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externalLinks/externalLink274.xml" ContentType="application/vnd.openxmlformats-officedocument.spreadsheetml.externalLink+xml"/>
  <Override PartName="/xl/externalLinks/externalLink275.xml" ContentType="application/vnd.openxmlformats-officedocument.spreadsheetml.externalLink+xml"/>
  <Override PartName="/xl/externalLinks/externalLink276.xml" ContentType="application/vnd.openxmlformats-officedocument.spreadsheetml.externalLink+xml"/>
  <Override PartName="/xl/externalLinks/externalLink277.xml" ContentType="application/vnd.openxmlformats-officedocument.spreadsheetml.externalLink+xml"/>
  <Override PartName="/xl/externalLinks/externalLink278.xml" ContentType="application/vnd.openxmlformats-officedocument.spreadsheetml.externalLink+xml"/>
  <Override PartName="/xl/externalLinks/externalLink279.xml" ContentType="application/vnd.openxmlformats-officedocument.spreadsheetml.externalLink+xml"/>
  <Override PartName="/xl/externalLinks/externalLink280.xml" ContentType="application/vnd.openxmlformats-officedocument.spreadsheetml.externalLink+xml"/>
  <Override PartName="/xl/externalLinks/externalLink281.xml" ContentType="application/vnd.openxmlformats-officedocument.spreadsheetml.externalLink+xml"/>
  <Override PartName="/xl/externalLinks/externalLink282.xml" ContentType="application/vnd.openxmlformats-officedocument.spreadsheetml.externalLink+xml"/>
  <Override PartName="/xl/externalLinks/externalLink283.xml" ContentType="application/vnd.openxmlformats-officedocument.spreadsheetml.externalLink+xml"/>
  <Override PartName="/xl/externalLinks/externalLink284.xml" ContentType="application/vnd.openxmlformats-officedocument.spreadsheetml.externalLink+xml"/>
  <Override PartName="/xl/externalLinks/externalLink285.xml" ContentType="application/vnd.openxmlformats-officedocument.spreadsheetml.externalLink+xml"/>
  <Override PartName="/xl/externalLinks/externalLink286.xml" ContentType="application/vnd.openxmlformats-officedocument.spreadsheetml.externalLink+xml"/>
  <Override PartName="/xl/externalLinks/externalLink287.xml" ContentType="application/vnd.openxmlformats-officedocument.spreadsheetml.externalLink+xml"/>
  <Override PartName="/xl/externalLinks/externalLink288.xml" ContentType="application/vnd.openxmlformats-officedocument.spreadsheetml.externalLink+xml"/>
  <Override PartName="/xl/externalLinks/externalLink289.xml" ContentType="application/vnd.openxmlformats-officedocument.spreadsheetml.externalLink+xml"/>
  <Override PartName="/xl/externalLinks/externalLink290.xml" ContentType="application/vnd.openxmlformats-officedocument.spreadsheetml.externalLink+xml"/>
  <Override PartName="/xl/externalLinks/externalLink291.xml" ContentType="application/vnd.openxmlformats-officedocument.spreadsheetml.externalLink+xml"/>
  <Override PartName="/xl/externalLinks/externalLink29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shortcut-targets-by-id\1ALIVI1_2hdnbpze8uz28ykldT0gq2xt9\Documents\EDUM\2026\SAN BLAS FASE II\IP-003-2026\"/>
    </mc:Choice>
  </mc:AlternateContent>
  <bookViews>
    <workbookView xWindow="0" yWindow="0" windowWidth="28800" windowHeight="11610"/>
  </bookViews>
  <sheets>
    <sheet name="OBRA"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 r:id="rId288"/>
    <externalReference r:id="rId289"/>
    <externalReference r:id="rId290"/>
    <externalReference r:id="rId291"/>
    <externalReference r:id="rId292"/>
    <externalReference r:id="rId293"/>
  </externalReferences>
  <definedNames>
    <definedName name="\0" localSheetId="0">#REF!</definedName>
    <definedName name="\0">#REF!</definedName>
    <definedName name="\1" localSheetId="0">#REF!</definedName>
    <definedName name="\1">#REF!</definedName>
    <definedName name="\a" localSheetId="0">[2]PJ!#REF!</definedName>
    <definedName name="\a">[2]PJ!#REF!</definedName>
    <definedName name="\b" localSheetId="0">#REF!</definedName>
    <definedName name="\b">#REF!</definedName>
    <definedName name="\c" localSheetId="0">#REF!</definedName>
    <definedName name="\c">#REF!</definedName>
    <definedName name="\d" localSheetId="0">#REF!</definedName>
    <definedName name="\d">#REF!</definedName>
    <definedName name="\e" localSheetId="0">#REF!</definedName>
    <definedName name="\e">#REF!</definedName>
    <definedName name="\f" localSheetId="0">#REF!</definedName>
    <definedName name="\f">#REF!</definedName>
    <definedName name="\g" localSheetId="0">#REF!</definedName>
    <definedName name="\g">#REF!</definedName>
    <definedName name="\h" localSheetId="0">#REF!</definedName>
    <definedName name="\h">#REF!</definedName>
    <definedName name="\i" localSheetId="0">#REF!</definedName>
    <definedName name="\i">#REF!</definedName>
    <definedName name="\k" localSheetId="0">#REF!</definedName>
    <definedName name="\k">#REF!</definedName>
    <definedName name="\L" localSheetId="0">#REF!</definedName>
    <definedName name="\L">#REF!</definedName>
    <definedName name="\LL" localSheetId="0">#REF!</definedName>
    <definedName name="\LL">#REF!</definedName>
    <definedName name="\m" localSheetId="0">'[3]APU PVC'!#REF!</definedName>
    <definedName name="\m">'[3]APU PVC'!#REF!</definedName>
    <definedName name="\n" localSheetId="0">#REF!</definedName>
    <definedName name="\n">#REF!</definedName>
    <definedName name="\O" localSheetId="0">#REF!</definedName>
    <definedName name="\O">#REF!</definedName>
    <definedName name="\P" localSheetId="0">#REF!</definedName>
    <definedName name="\P">#REF!</definedName>
    <definedName name="\PP">#N/A</definedName>
    <definedName name="\r" localSheetId="0">'[3]APU PVC'!#REF!</definedName>
    <definedName name="\r">'[3]APU PVC'!#REF!</definedName>
    <definedName name="\s" localSheetId="0">#REF!</definedName>
    <definedName name="\s">#REF!</definedName>
    <definedName name="\t" localSheetId="0">'[3]APU PVC'!#REF!</definedName>
    <definedName name="\t">'[3]APU PVC'!#REF!</definedName>
    <definedName name="\u" localSheetId="0">#REF!</definedName>
    <definedName name="\u">#REF!</definedName>
    <definedName name="\w">#N/A</definedName>
    <definedName name="\x" localSheetId="0">#REF!</definedName>
    <definedName name="\x">#REF!</definedName>
    <definedName name="\y" localSheetId="0">#REF!</definedName>
    <definedName name="\y">#REF!</definedName>
    <definedName name="\z" localSheetId="0">#REF!</definedName>
    <definedName name="\z">#REF!</definedName>
    <definedName name="_" localSheetId="0">#REF!</definedName>
    <definedName name="_">#REF!</definedName>
    <definedName name="_____________________________dot1" localSheetId="0">#REF!</definedName>
    <definedName name="_____________________________dot1">#REF!</definedName>
    <definedName name="_____________________________err2" localSheetId="0">#REF!</definedName>
    <definedName name="_____________________________err2">#REF!</definedName>
    <definedName name="_____________________________err4" localSheetId="0">#REF!</definedName>
    <definedName name="_____________________________err4">#REF!</definedName>
    <definedName name="_____________________________inf2" localSheetId="0">#REF!</definedName>
    <definedName name="_____________________________inf2">#REF!</definedName>
    <definedName name="___________________________dot1" localSheetId="0">#REF!</definedName>
    <definedName name="___________________________dot1">#REF!</definedName>
    <definedName name="___________________________err2" localSheetId="0">#REF!</definedName>
    <definedName name="___________________________err2">#REF!</definedName>
    <definedName name="___________________________err4" localSheetId="0">#REF!</definedName>
    <definedName name="___________________________err4">#REF!</definedName>
    <definedName name="___________________________inf2" localSheetId="0">#REF!</definedName>
    <definedName name="___________________________inf2">#REF!</definedName>
    <definedName name="__________________________dot1" localSheetId="0">#REF!</definedName>
    <definedName name="__________________________dot1">#REF!</definedName>
    <definedName name="__________________________err2" localSheetId="0">#REF!</definedName>
    <definedName name="__________________________err2">#REF!</definedName>
    <definedName name="__________________________err4" localSheetId="0">#REF!</definedName>
    <definedName name="__________________________err4">#REF!</definedName>
    <definedName name="__________________________inf2" localSheetId="0">#REF!</definedName>
    <definedName name="__________________________inf2">#REF!</definedName>
    <definedName name="_________________________dot1" localSheetId="0">#REF!</definedName>
    <definedName name="_________________________dot1">#REF!</definedName>
    <definedName name="_________________________err2" localSheetId="0">#REF!</definedName>
    <definedName name="_________________________err2">#REF!</definedName>
    <definedName name="_________________________err4" localSheetId="0">#REF!</definedName>
    <definedName name="_________________________err4">#REF!</definedName>
    <definedName name="_________________________inf2" localSheetId="0">#REF!</definedName>
    <definedName name="_________________________inf2">#REF!</definedName>
    <definedName name="_______________________dot1" localSheetId="0">#REF!</definedName>
    <definedName name="_______________________dot1">#REF!</definedName>
    <definedName name="_______________________err2" localSheetId="0">#REF!</definedName>
    <definedName name="_______________________err2">#REF!</definedName>
    <definedName name="_______________________err4" localSheetId="0">#REF!</definedName>
    <definedName name="_______________________err4">#REF!</definedName>
    <definedName name="_______________________inf2" localSheetId="0">#REF!</definedName>
    <definedName name="_______________________inf2">#REF!</definedName>
    <definedName name="_____________________dot1" localSheetId="0">#REF!</definedName>
    <definedName name="_____________________dot1">#REF!</definedName>
    <definedName name="_____________________err2" localSheetId="0">#REF!</definedName>
    <definedName name="_____________________err2">#REF!</definedName>
    <definedName name="_____________________err4" localSheetId="0">#REF!</definedName>
    <definedName name="_____________________err4">#REF!</definedName>
    <definedName name="_____________________inf2" localSheetId="0">#REF!</definedName>
    <definedName name="_____________________inf2">#REF!</definedName>
    <definedName name="____________________dot1" localSheetId="0">#REF!</definedName>
    <definedName name="____________________dot1">#REF!</definedName>
    <definedName name="____________________err2" localSheetId="0">#REF!</definedName>
    <definedName name="____________________err2">#REF!</definedName>
    <definedName name="____________________err4" localSheetId="0">#REF!</definedName>
    <definedName name="____________________err4">#REF!</definedName>
    <definedName name="____________________inf2" localSheetId="0">#REF!</definedName>
    <definedName name="____________________inf2">#REF!</definedName>
    <definedName name="___________________dot1" localSheetId="0">#REF!</definedName>
    <definedName name="___________________dot1">#REF!</definedName>
    <definedName name="___________________err2" localSheetId="0">#REF!</definedName>
    <definedName name="___________________err2">#REF!</definedName>
    <definedName name="___________________err4" localSheetId="0">#REF!</definedName>
    <definedName name="___________________err4">#REF!</definedName>
    <definedName name="___________________inf2" localSheetId="0">#REF!</definedName>
    <definedName name="___________________inf2">#REF!</definedName>
    <definedName name="__________________dot1" localSheetId="0">#REF!</definedName>
    <definedName name="__________________dot1">#REF!</definedName>
    <definedName name="__________________err2" localSheetId="0">#REF!</definedName>
    <definedName name="__________________err2">#REF!</definedName>
    <definedName name="__________________err4" localSheetId="0">#REF!</definedName>
    <definedName name="__________________err4">#REF!</definedName>
    <definedName name="__________________inf2" localSheetId="0">#REF!</definedName>
    <definedName name="__________________inf2">#REF!</definedName>
    <definedName name="_________________dot1" localSheetId="0">#REF!</definedName>
    <definedName name="_________________dot1">#REF!</definedName>
    <definedName name="_________________err2" localSheetId="0">#REF!</definedName>
    <definedName name="_________________err2">#REF!</definedName>
    <definedName name="_________________err4" localSheetId="0">#REF!</definedName>
    <definedName name="_________________err4">#REF!</definedName>
    <definedName name="_________________inf2" localSheetId="0">#REF!</definedName>
    <definedName name="_________________inf2">#REF!</definedName>
    <definedName name="________________dot1" localSheetId="0">#REF!</definedName>
    <definedName name="________________dot1">#REF!</definedName>
    <definedName name="________________err2" localSheetId="0">#REF!</definedName>
    <definedName name="________________err2">#REF!</definedName>
    <definedName name="________________err4" localSheetId="0">#REF!</definedName>
    <definedName name="________________err4">#REF!</definedName>
    <definedName name="________________inf2" localSheetId="0">#REF!</definedName>
    <definedName name="________________inf2">#REF!</definedName>
    <definedName name="_______________dot1" localSheetId="0">#REF!</definedName>
    <definedName name="_______________dot1">#REF!</definedName>
    <definedName name="_______________err2" localSheetId="0">#REF!</definedName>
    <definedName name="_______________err2">#REF!</definedName>
    <definedName name="_______________err4" localSheetId="0">#REF!</definedName>
    <definedName name="_______________err4">#REF!</definedName>
    <definedName name="_______________inf2" localSheetId="0">#REF!</definedName>
    <definedName name="_______________inf2">#REF!</definedName>
    <definedName name="_____________dot1" localSheetId="0">#REF!</definedName>
    <definedName name="_____________dot1">#REF!</definedName>
    <definedName name="_____________err2" localSheetId="0">#REF!</definedName>
    <definedName name="_____________err2">#REF!</definedName>
    <definedName name="_____________err4" localSheetId="0">#REF!</definedName>
    <definedName name="_____________err4">#REF!</definedName>
    <definedName name="_____________INF1" localSheetId="0">#REF!</definedName>
    <definedName name="_____________INF1">#REF!</definedName>
    <definedName name="_____________inf2" localSheetId="0">#REF!</definedName>
    <definedName name="_____________inf2">#REF!</definedName>
    <definedName name="____________dot1" localSheetId="0">#REF!</definedName>
    <definedName name="____________dot1">#REF!</definedName>
    <definedName name="____________err2" localSheetId="0">#REF!</definedName>
    <definedName name="____________err2">#REF!</definedName>
    <definedName name="____________err4" localSheetId="0">#REF!</definedName>
    <definedName name="____________err4">#REF!</definedName>
    <definedName name="____________INF1" localSheetId="0">#REF!</definedName>
    <definedName name="____________INF1">#REF!</definedName>
    <definedName name="____________inf2" localSheetId="0">#REF!</definedName>
    <definedName name="____________inf2">#REF!</definedName>
    <definedName name="___________dot1" localSheetId="0">#REF!</definedName>
    <definedName name="___________dot1">#REF!</definedName>
    <definedName name="___________err2" localSheetId="0">#REF!</definedName>
    <definedName name="___________err2">#REF!</definedName>
    <definedName name="___________err4" localSheetId="0">#REF!</definedName>
    <definedName name="___________err4">#REF!</definedName>
    <definedName name="___________INF1" localSheetId="0">#REF!</definedName>
    <definedName name="___________INF1">#REF!</definedName>
    <definedName name="___________inf2" localSheetId="0">#REF!</definedName>
    <definedName name="___________inf2">#REF!</definedName>
    <definedName name="__________AIU1" localSheetId="0">#REF!</definedName>
    <definedName name="__________AIU1">#REF!</definedName>
    <definedName name="__________AIU2">[4]BASE!$C$5</definedName>
    <definedName name="__________Cod1" localSheetId="0">#REF!</definedName>
    <definedName name="__________Cod1">#REF!</definedName>
    <definedName name="__________dot1" localSheetId="0">#REF!</definedName>
    <definedName name="__________dot1">#REF!</definedName>
    <definedName name="__________err2" localSheetId="0">#REF!</definedName>
    <definedName name="__________err2">#REF!</definedName>
    <definedName name="__________err4" localSheetId="0">#REF!</definedName>
    <definedName name="__________err4">#REF!</definedName>
    <definedName name="__________INF1" localSheetId="0">#REF!</definedName>
    <definedName name="__________INF1">#REF!</definedName>
    <definedName name="__________inf2" localSheetId="0">#REF!</definedName>
    <definedName name="__________inf2">#REF!</definedName>
    <definedName name="__________Pa2">'[5]Paral. 2'!$E:$E</definedName>
    <definedName name="__________Pa3">'[5]Paral. 3'!$E:$E</definedName>
    <definedName name="__________Pa4">[5]Paral.4!$E:$E</definedName>
    <definedName name="__________Po2" localSheetId="0">[6]REAJUSTESACTA1PROVI!#REF!</definedName>
    <definedName name="__________Po2">[6]REAJUSTESACTA1PROVI!#REF!</definedName>
    <definedName name="__________ST166">[7]BASE!$D$248</definedName>
    <definedName name="__________TPE8016">[7]BASE!$D$146</definedName>
    <definedName name="__________TPE8020">[7]BASE!$D$147</definedName>
    <definedName name="__________TPE8025">[7]BASE!$D$148</definedName>
    <definedName name="__________TPN1002">[7]BASE!$D$150</definedName>
    <definedName name="__________TPN1003">[7]BASE!$D$151</definedName>
    <definedName name="__________TPN1004">[7]BASE!$D$152</definedName>
    <definedName name="__________TPN1006">[7]BASE!$D$153</definedName>
    <definedName name="__________TPN1008">[7]BASE!$D$154</definedName>
    <definedName name="__________TPN1202">[7]BASE!$D$160</definedName>
    <definedName name="__________TPN1203">[7]BASE!$D$161</definedName>
    <definedName name="__________TPN1204">[7]BASE!$D$162</definedName>
    <definedName name="__________TPN1206">[7]BASE!$D$163</definedName>
    <definedName name="__________TPN1208">[7]BASE!$D$164</definedName>
    <definedName name="__________TPN16012">[7]BASE!$D$167</definedName>
    <definedName name="__________TPN1602">[7]BASE!$D$168</definedName>
    <definedName name="__________TPN1603">[7]BASE!$D$169</definedName>
    <definedName name="__________TPN1604">[7]BASE!$D$170</definedName>
    <definedName name="__________TPN1606">[7]BASE!$D$171</definedName>
    <definedName name="__________TPN1608">[7]BASE!$D$172</definedName>
    <definedName name="__________TUZ22" localSheetId="0">[8]BASE!#REF!</definedName>
    <definedName name="__________TUZ22">[8]BASE!#REF!</definedName>
    <definedName name="__________TUZ36" localSheetId="0">[8]BASE!#REF!</definedName>
    <definedName name="__________TUZ36">[8]BASE!#REF!</definedName>
    <definedName name="__________TZ323" localSheetId="0">[8]BASE!#REF!</definedName>
    <definedName name="__________TZ323">[8]BASE!#REF!</definedName>
    <definedName name="__________TZ324" localSheetId="0">[8]BASE!#REF!</definedName>
    <definedName name="__________TZ324">[8]BASE!#REF!</definedName>
    <definedName name="_________AIU1" localSheetId="0">#REF!</definedName>
    <definedName name="_________AIU1">#REF!</definedName>
    <definedName name="_________AIU2">[4]BASE!$C$5</definedName>
    <definedName name="_________APU221" localSheetId="0">#REF!</definedName>
    <definedName name="_________APU221">#REF!</definedName>
    <definedName name="_________Cod1" localSheetId="0">#REF!</definedName>
    <definedName name="_________Cod1">#REF!</definedName>
    <definedName name="_________dot1" localSheetId="0">#REF!</definedName>
    <definedName name="_________dot1">#REF!</definedName>
    <definedName name="_________err2" localSheetId="0">#REF!</definedName>
    <definedName name="_________err2">#REF!</definedName>
    <definedName name="_________err4" localSheetId="0">#REF!</definedName>
    <definedName name="_________err4">#REF!</definedName>
    <definedName name="_________INF1" localSheetId="0">#REF!</definedName>
    <definedName name="_________INF1">#REF!</definedName>
    <definedName name="_________inf2" localSheetId="0">#REF!</definedName>
    <definedName name="_________inf2">#REF!</definedName>
    <definedName name="_________Pa1">'[5]Paral. 1'!$E:$E</definedName>
    <definedName name="_________Pa2">'[5]Paral. 2'!$E:$E</definedName>
    <definedName name="_________Pa3">'[5]Paral. 3'!$E:$E</definedName>
    <definedName name="_________Pa4">[5]Paral.4!$E:$E</definedName>
    <definedName name="_________PJ50" localSheetId="0">#REF!</definedName>
    <definedName name="_________PJ50">#REF!</definedName>
    <definedName name="_________pj51" localSheetId="0">#REF!</definedName>
    <definedName name="_________pj51">#REF!</definedName>
    <definedName name="_________Po2" localSheetId="0">[6]REAJUSTESACTA1PROVI!#REF!</definedName>
    <definedName name="_________Po2">[6]REAJUSTESACTA1PROVI!#REF!</definedName>
    <definedName name="_________r" localSheetId="0">'[3]APU PVC'!#REF!</definedName>
    <definedName name="_________r">'[3]APU PVC'!#REF!</definedName>
    <definedName name="_________ST166">[7]BASE!$D$248</definedName>
    <definedName name="_________TPE8016">[7]BASE!$D$146</definedName>
    <definedName name="_________TPE8020">[7]BASE!$D$147</definedName>
    <definedName name="_________TPE8025">[7]BASE!$D$148</definedName>
    <definedName name="_________TPN1002">[7]BASE!$D$150</definedName>
    <definedName name="_________TPN1003">[7]BASE!$D$151</definedName>
    <definedName name="_________TPN1004">[7]BASE!$D$152</definedName>
    <definedName name="_________TPN1006">[7]BASE!$D$153</definedName>
    <definedName name="_________TPN1008">[7]BASE!$D$154</definedName>
    <definedName name="_________TPN1202">[7]BASE!$D$160</definedName>
    <definedName name="_________TPN1203">[7]BASE!$D$161</definedName>
    <definedName name="_________TPN1204">[7]BASE!$D$162</definedName>
    <definedName name="_________TPN1206">[7]BASE!$D$163</definedName>
    <definedName name="_________TPN1208">[7]BASE!$D$164</definedName>
    <definedName name="_________TPN16012">[7]BASE!$D$167</definedName>
    <definedName name="_________TPN1602">[7]BASE!$D$168</definedName>
    <definedName name="_________TPN1603">[7]BASE!$D$169</definedName>
    <definedName name="_________TPN1604">[7]BASE!$D$170</definedName>
    <definedName name="_________TPN1606">[7]BASE!$D$171</definedName>
    <definedName name="_________TPN1608">[7]BASE!$D$172</definedName>
    <definedName name="_________TUZ22" localSheetId="0">[8]BASE!#REF!</definedName>
    <definedName name="_________TUZ22">[8]BASE!#REF!</definedName>
    <definedName name="_________TUZ36" localSheetId="0">[8]BASE!#REF!</definedName>
    <definedName name="_________TUZ36">[8]BASE!#REF!</definedName>
    <definedName name="_________TZ323" localSheetId="0">[8]BASE!#REF!</definedName>
    <definedName name="_________TZ323">[8]BASE!#REF!</definedName>
    <definedName name="_________TZ324" localSheetId="0">[8]BASE!#REF!</definedName>
    <definedName name="_________TZ324">[8]BASE!#REF!</definedName>
    <definedName name="________AIU1" localSheetId="0">#REF!</definedName>
    <definedName name="________AIU1">#REF!</definedName>
    <definedName name="________AIU2">[4]BASE!$C$5</definedName>
    <definedName name="________APU221" localSheetId="0">#REF!</definedName>
    <definedName name="________APU221">#REF!</definedName>
    <definedName name="________Cod1" localSheetId="0">#REF!</definedName>
    <definedName name="________Cod1">#REF!</definedName>
    <definedName name="________dot1" localSheetId="0">#REF!</definedName>
    <definedName name="________dot1">#REF!</definedName>
    <definedName name="________err2" localSheetId="0">#REF!</definedName>
    <definedName name="________err2">#REF!</definedName>
    <definedName name="________err4" localSheetId="0">#REF!</definedName>
    <definedName name="________err4">#REF!</definedName>
    <definedName name="________INF1" localSheetId="0">#REF!</definedName>
    <definedName name="________INF1">#REF!</definedName>
    <definedName name="________inf2" localSheetId="0">#REF!</definedName>
    <definedName name="________inf2">#REF!</definedName>
    <definedName name="________Pa1">'[5]Paral. 1'!$E:$E</definedName>
    <definedName name="________Pa2">'[5]Paral. 2'!$E:$E</definedName>
    <definedName name="________Pa3">'[5]Paral. 3'!$E:$E</definedName>
    <definedName name="________Pa4">[5]Paral.4!$E:$E</definedName>
    <definedName name="________PJ50" localSheetId="0">#REF!</definedName>
    <definedName name="________PJ50">#REF!</definedName>
    <definedName name="________pj51" localSheetId="0">#REF!</definedName>
    <definedName name="________pj51">#REF!</definedName>
    <definedName name="________Po2" localSheetId="0">[6]REAJUSTESACTA1PROVI!#REF!</definedName>
    <definedName name="________Po2">[6]REAJUSTESACTA1PROVI!#REF!</definedName>
    <definedName name="________r" localSheetId="0">'[3]APU PVC'!#REF!</definedName>
    <definedName name="________r">'[3]APU PVC'!#REF!</definedName>
    <definedName name="________rc" localSheetId="0">#REF!</definedName>
    <definedName name="________rc">#REF!</definedName>
    <definedName name="________ST166">[7]BASE!$D$248</definedName>
    <definedName name="________TPE8016">[7]BASE!$D$146</definedName>
    <definedName name="________TPE8020">[7]BASE!$D$147</definedName>
    <definedName name="________TPE8025">[7]BASE!$D$148</definedName>
    <definedName name="________TPN1002">[7]BASE!$D$150</definedName>
    <definedName name="________TPN1003">[7]BASE!$D$151</definedName>
    <definedName name="________TPN1004">[7]BASE!$D$152</definedName>
    <definedName name="________TPN1006">[7]BASE!$D$153</definedName>
    <definedName name="________TPN1008">[7]BASE!$D$154</definedName>
    <definedName name="________TPN1202">[7]BASE!$D$160</definedName>
    <definedName name="________TPN1203">[7]BASE!$D$161</definedName>
    <definedName name="________TPN1204">[7]BASE!$D$162</definedName>
    <definedName name="________TPN1206">[7]BASE!$D$163</definedName>
    <definedName name="________TPN1208">[7]BASE!$D$164</definedName>
    <definedName name="________TPN16012">[7]BASE!$D$167</definedName>
    <definedName name="________TPN1602">[7]BASE!$D$168</definedName>
    <definedName name="________TPN1603">[7]BASE!$D$169</definedName>
    <definedName name="________TPN1604">[7]BASE!$D$170</definedName>
    <definedName name="________TPN1606">[7]BASE!$D$171</definedName>
    <definedName name="________TPN1608">[7]BASE!$D$172</definedName>
    <definedName name="________TUZ22" localSheetId="0">[8]BASE!#REF!</definedName>
    <definedName name="________TUZ22">[8]BASE!#REF!</definedName>
    <definedName name="________TUZ36" localSheetId="0">[8]BASE!#REF!</definedName>
    <definedName name="________TUZ36">[8]BASE!#REF!</definedName>
    <definedName name="________TZ323" localSheetId="0">[8]BASE!#REF!</definedName>
    <definedName name="________TZ323">[8]BASE!#REF!</definedName>
    <definedName name="________TZ324" localSheetId="0">[8]BASE!#REF!</definedName>
    <definedName name="________TZ324">[8]BASE!#REF!</definedName>
    <definedName name="________xlnm.Print_Area_1" localSheetId="0">#REF!</definedName>
    <definedName name="________xlnm.Print_Area_1">#REF!</definedName>
    <definedName name="________xlnm.Print_Area_10" localSheetId="0">#REF!</definedName>
    <definedName name="________xlnm.Print_Area_10">#REF!</definedName>
    <definedName name="________xlnm.Print_Area_11" localSheetId="0">#REF!</definedName>
    <definedName name="________xlnm.Print_Area_11">#REF!</definedName>
    <definedName name="________xlnm.Print_Area_12" localSheetId="0">#REF!</definedName>
    <definedName name="________xlnm.Print_Area_12">#REF!</definedName>
    <definedName name="________xlnm.Print_Area_2" localSheetId="0">#REF!</definedName>
    <definedName name="________xlnm.Print_Area_2">#REF!</definedName>
    <definedName name="________xlnm.Print_Area_3" localSheetId="0">#REF!</definedName>
    <definedName name="________xlnm.Print_Area_3">#REF!</definedName>
    <definedName name="________xlnm.Print_Area_4" localSheetId="0">#REF!</definedName>
    <definedName name="________xlnm.Print_Area_4">#REF!</definedName>
    <definedName name="________xlnm.Print_Area_7" localSheetId="0">#REF!</definedName>
    <definedName name="________xlnm.Print_Area_7">#REF!</definedName>
    <definedName name="________xlnm.Print_Area_8" localSheetId="0">#REF!</definedName>
    <definedName name="________xlnm.Print_Area_8">#REF!</definedName>
    <definedName name="________xlnm.Print_Titles_1" localSheetId="0">#REF!</definedName>
    <definedName name="________xlnm.Print_Titles_1">#REF!</definedName>
    <definedName name="_______AIU1" localSheetId="0">#REF!</definedName>
    <definedName name="_______AIU1">#REF!</definedName>
    <definedName name="_______AIU2">[4]BASE!$C$5</definedName>
    <definedName name="_______APU221" localSheetId="0">#REF!</definedName>
    <definedName name="_______APU221">#REF!</definedName>
    <definedName name="_______Cod1" localSheetId="0">#REF!</definedName>
    <definedName name="_______Cod1">#REF!</definedName>
    <definedName name="_______cua1">'[9]ALCANTARILLADO RAS'!$A$4:$B$14</definedName>
    <definedName name="_______DMD1" localSheetId="0">#REF!</definedName>
    <definedName name="_______DMD1">#REF!</definedName>
    <definedName name="_______dot1" localSheetId="0">#REF!</definedName>
    <definedName name="_______dot1">#REF!</definedName>
    <definedName name="_______err2" localSheetId="0">#REF!</definedName>
    <definedName name="_______err2">#REF!</definedName>
    <definedName name="_______err4" localSheetId="0">#REF!</definedName>
    <definedName name="_______err4">#REF!</definedName>
    <definedName name="_______INF1" localSheetId="0">#REF!</definedName>
    <definedName name="_______INF1">#REF!</definedName>
    <definedName name="_______inf2" localSheetId="0">#REF!</definedName>
    <definedName name="_______inf2">#REF!</definedName>
    <definedName name="_______LM369582">#N/A</definedName>
    <definedName name="_______Pa1">'[5]Paral. 1'!$E:$E</definedName>
    <definedName name="_______Pa2">'[5]Paral. 2'!$E:$E</definedName>
    <definedName name="_______Pa3">'[5]Paral. 3'!$E:$E</definedName>
    <definedName name="_______Pa4">[5]Paral.4!$E:$E</definedName>
    <definedName name="_______PJ50" localSheetId="0">#REF!</definedName>
    <definedName name="_______PJ50">#REF!</definedName>
    <definedName name="_______pj51" localSheetId="0">#REF!</definedName>
    <definedName name="_______pj51">#REF!</definedName>
    <definedName name="_______pl1" localSheetId="0">'[10]Gabinetes ctrol, prot. y med. '!#REF!</definedName>
    <definedName name="_______pl1">'[10]Gabinetes ctrol, prot. y med. '!#REF!</definedName>
    <definedName name="_______pl2" localSheetId="0">'[10]Gabinetes ctrol, prot. y med. '!#REF!</definedName>
    <definedName name="_______pl2">'[10]Gabinetes ctrol, prot. y med. '!#REF!</definedName>
    <definedName name="_______Po2" localSheetId="0">[6]REAJUSTESACTA1PROVI!#REF!</definedName>
    <definedName name="_______Po2">[6]REAJUSTESACTA1PROVI!#REF!</definedName>
    <definedName name="_______r" localSheetId="0">'[3]APU PVC'!#REF!</definedName>
    <definedName name="_______r">'[3]APU PVC'!#REF!</definedName>
    <definedName name="_______rc" localSheetId="0">#REF!</definedName>
    <definedName name="_______rc">#REF!</definedName>
    <definedName name="_______ST166">[7]BASE!$D$248</definedName>
    <definedName name="_______TPE8016">[7]BASE!$D$146</definedName>
    <definedName name="_______TPE8020">[7]BASE!$D$147</definedName>
    <definedName name="_______TPE8025">[7]BASE!$D$148</definedName>
    <definedName name="_______TPN1002">[7]BASE!$D$150</definedName>
    <definedName name="_______TPN1003">[7]BASE!$D$151</definedName>
    <definedName name="_______TPN1004">[7]BASE!$D$152</definedName>
    <definedName name="_______TPN1006">[7]BASE!$D$153</definedName>
    <definedName name="_______TPN1008">[7]BASE!$D$154</definedName>
    <definedName name="_______TPN1202">[7]BASE!$D$160</definedName>
    <definedName name="_______TPN1203">[7]BASE!$D$161</definedName>
    <definedName name="_______TPN1204">[7]BASE!$D$162</definedName>
    <definedName name="_______TPN1206">[7]BASE!$D$163</definedName>
    <definedName name="_______TPN1208">[7]BASE!$D$164</definedName>
    <definedName name="_______TPN16012">[7]BASE!$D$167</definedName>
    <definedName name="_______TPN1602">[7]BASE!$D$168</definedName>
    <definedName name="_______TPN1603">[7]BASE!$D$169</definedName>
    <definedName name="_______TPN1604">[7]BASE!$D$170</definedName>
    <definedName name="_______TPN1606">[7]BASE!$D$171</definedName>
    <definedName name="_______TPN1608">[7]BASE!$D$172</definedName>
    <definedName name="_______TUZ22" localSheetId="0">[8]BASE!#REF!</definedName>
    <definedName name="_______TUZ22">[8]BASE!#REF!</definedName>
    <definedName name="_______TUZ36" localSheetId="0">[8]BASE!#REF!</definedName>
    <definedName name="_______TUZ36">[8]BASE!#REF!</definedName>
    <definedName name="_______TZ323" localSheetId="0">[8]BASE!#REF!</definedName>
    <definedName name="_______TZ323">[8]BASE!#REF!</definedName>
    <definedName name="_______TZ324" localSheetId="0">[8]BASE!#REF!</definedName>
    <definedName name="_______TZ324">[8]BASE!#REF!</definedName>
    <definedName name="_______VPD1">[11]TARIFAS!$C$582</definedName>
    <definedName name="_______VPI1">[11]TARIFAS!$C$580</definedName>
    <definedName name="_______VRA1">[11]TARIFAS!$C$579</definedName>
    <definedName name="_______xlnm.Print_Area_9">#N/A</definedName>
    <definedName name="______Abd2">'[12]Constantes Generales'!$D$223</definedName>
    <definedName name="______Abd4">'[12]Constantes Generales'!$D$231</definedName>
    <definedName name="______Abd6">'[12]Constantes Generales'!$D$238</definedName>
    <definedName name="______AcC1">'[12]Constantes Generales'!$D$206</definedName>
    <definedName name="______Act1">'[12]Constantes Generales'!$D$246</definedName>
    <definedName name="______Afo1">'[12]Constantes Generales'!$D$166</definedName>
    <definedName name="______AIU1" localSheetId="0">#REF!</definedName>
    <definedName name="______AIU1">#REF!</definedName>
    <definedName name="______AIU2">[4]BASE!$C$5</definedName>
    <definedName name="______ApC1">'[12]Constantes Generales'!$D$210</definedName>
    <definedName name="______APR2">'[12]Constantes Generales'!$D$127</definedName>
    <definedName name="______APU221" localSheetId="0">#REF!</definedName>
    <definedName name="______APU221">#REF!</definedName>
    <definedName name="______ATT2">'[12]Constantes Generales'!$D$116</definedName>
    <definedName name="______BPR2">'[12]Constantes Generales'!$D$124</definedName>
    <definedName name="______BTC60" localSheetId="0">'[13]Datos Generales'!#REF!</definedName>
    <definedName name="______BTC60">'[13]Datos Generales'!#REF!</definedName>
    <definedName name="______BTT2">'[12]Constantes Generales'!$D$113</definedName>
    <definedName name="______Cod1" localSheetId="0">#REF!</definedName>
    <definedName name="______Cod1">#REF!</definedName>
    <definedName name="______cua1">'[9]ALCANTARILLADO RAS'!$A$4:$B$14</definedName>
    <definedName name="______D47" localSheetId="0">#REF!</definedName>
    <definedName name="______D47">#REF!</definedName>
    <definedName name="______DMD1" localSheetId="0">#REF!</definedName>
    <definedName name="______DMD1">#REF!</definedName>
    <definedName name="______dot1" localSheetId="0">#REF!</definedName>
    <definedName name="______dot1">#REF!</definedName>
    <definedName name="______DPR2">'[12]Constantes Generales'!$D$129</definedName>
    <definedName name="______DTT2">'[12]Constantes Generales'!$D$118</definedName>
    <definedName name="______EPR2">'[12]Constantes Generales'!$D$128</definedName>
    <definedName name="______err2" localSheetId="0">#REF!</definedName>
    <definedName name="______err2">#REF!</definedName>
    <definedName name="______err4" localSheetId="0">#REF!</definedName>
    <definedName name="______err4">#REF!</definedName>
    <definedName name="______ETC60" localSheetId="0">'[13]Datos Generales'!#REF!</definedName>
    <definedName name="______ETC60">'[13]Datos Generales'!#REF!</definedName>
    <definedName name="______ETT2">'[12]Constantes Generales'!$D$117</definedName>
    <definedName name="______hpc6">'[12]Constantes Generales'!$D$244</definedName>
    <definedName name="______htC1">'[12]Constantes Generales'!$D$208</definedName>
    <definedName name="______INF1" localSheetId="0">#REF!</definedName>
    <definedName name="______INF1">#REF!</definedName>
    <definedName name="______inf2" localSheetId="0">#REF!</definedName>
    <definedName name="______inf2">#REF!</definedName>
    <definedName name="______jdC1">'[12]Constantes Generales'!$D$214</definedName>
    <definedName name="______Lbd2">'[12]Constantes Generales'!$D$224</definedName>
    <definedName name="______Lbd4">'[12]Constantes Generales'!$D$232</definedName>
    <definedName name="______Lbd6">'[12]Constantes Generales'!$D$239</definedName>
    <definedName name="______LcC1">'[12]Constantes Generales'!$D$207</definedName>
    <definedName name="______Lct1">'[12]Constantes Generales'!$D$247</definedName>
    <definedName name="______lfo1">'[12]Constantes Generales'!$D$167</definedName>
    <definedName name="______LM369582">#N/A</definedName>
    <definedName name="______LPR2">'[12]Constantes Generales'!$D$125</definedName>
    <definedName name="______LTC60" localSheetId="0">'[13]Datos Generales'!#REF!</definedName>
    <definedName name="______LTC60">'[13]Datos Generales'!#REF!</definedName>
    <definedName name="______LTT2">'[12]Constantes Generales'!$D$114</definedName>
    <definedName name="______Pa1">'[5]Paral. 1'!$E:$E</definedName>
    <definedName name="______Pa2">'[5]Paral. 2'!$E:$E</definedName>
    <definedName name="______Pa3">'[5]Paral. 3'!$E:$E</definedName>
    <definedName name="______Pa4">[5]Paral.4!$E:$E</definedName>
    <definedName name="______PJ50" localSheetId="0">#REF!</definedName>
    <definedName name="______PJ50">#REF!</definedName>
    <definedName name="______pj51" localSheetId="0">#REF!</definedName>
    <definedName name="______pj51">#REF!</definedName>
    <definedName name="______pl1" localSheetId="0">'[10]Gabinetes ctrol, prot. y med. '!#REF!</definedName>
    <definedName name="______pl1">'[10]Gabinetes ctrol, prot. y med. '!#REF!</definedName>
    <definedName name="______pl2" localSheetId="0">'[10]Gabinetes ctrol, prot. y med. '!#REF!</definedName>
    <definedName name="______pl2">'[10]Gabinetes ctrol, prot. y med. '!#REF!</definedName>
    <definedName name="______PLC1">'[12]Constantes Generales'!$D$218</definedName>
    <definedName name="______Po2" localSheetId="0">[6]REAJUSTESACTA1PROVI!#REF!</definedName>
    <definedName name="______Po2">[6]REAJUSTESACTA1PROVI!#REF!</definedName>
    <definedName name="______pvC1">'[12]Constantes Generales'!$D$216</definedName>
    <definedName name="______r" localSheetId="0">'[3]APU PVC'!#REF!</definedName>
    <definedName name="______r">'[3]APU PVC'!#REF!</definedName>
    <definedName name="______rc" localSheetId="0">#REF!</definedName>
    <definedName name="______rc">#REF!</definedName>
    <definedName name="______sPR2">'[12]Constantes Generales'!$D$131</definedName>
    <definedName name="______ST166">[7]BASE!$D$248</definedName>
    <definedName name="______STC60" localSheetId="0">'[13]Datos Generales'!#REF!</definedName>
    <definedName name="______STC60">'[13]Datos Generales'!#REF!</definedName>
    <definedName name="______sTT2">'[12]Constantes Generales'!$D$120</definedName>
    <definedName name="______TPE8016">[7]BASE!$D$146</definedName>
    <definedName name="______TPE8020">[7]BASE!$D$147</definedName>
    <definedName name="______TPE8025">[7]BASE!$D$148</definedName>
    <definedName name="______TPN1002">[7]BASE!$D$150</definedName>
    <definedName name="______TPN1003">[7]BASE!$D$151</definedName>
    <definedName name="______TPN1004">[7]BASE!$D$152</definedName>
    <definedName name="______TPN1006">[7]BASE!$D$153</definedName>
    <definedName name="______TPN1008">[7]BASE!$D$154</definedName>
    <definedName name="______TPN1202">[7]BASE!$D$160</definedName>
    <definedName name="______TPN1203">[7]BASE!$D$161</definedName>
    <definedName name="______TPN1204">[7]BASE!$D$162</definedName>
    <definedName name="______TPN1206">[7]BASE!$D$163</definedName>
    <definedName name="______TPN1208">[7]BASE!$D$164</definedName>
    <definedName name="______TPN16012">[7]BASE!$D$167</definedName>
    <definedName name="______TPN1602">[7]BASE!$D$168</definedName>
    <definedName name="______TPN1603">[7]BASE!$D$169</definedName>
    <definedName name="______TPN1604">[7]BASE!$D$170</definedName>
    <definedName name="______TPN1606">[7]BASE!$D$171</definedName>
    <definedName name="______TPN1608">[7]BASE!$D$172</definedName>
    <definedName name="______TPR2">'[12]Constantes Generales'!$D$126</definedName>
    <definedName name="______TTT2">'[12]Constantes Generales'!$D$115</definedName>
    <definedName name="______TUZ22" localSheetId="0">[8]BASE!#REF!</definedName>
    <definedName name="______TUZ22">[8]BASE!#REF!</definedName>
    <definedName name="______TUZ36" localSheetId="0">[8]BASE!#REF!</definedName>
    <definedName name="______TUZ36">[8]BASE!#REF!</definedName>
    <definedName name="______TZ323" localSheetId="0">[8]BASE!#REF!</definedName>
    <definedName name="______TZ323">[8]BASE!#REF!</definedName>
    <definedName name="______TZ324" localSheetId="0">[8]BASE!#REF!</definedName>
    <definedName name="______TZ324">[8]BASE!#REF!</definedName>
    <definedName name="______VPD1">[11]TARIFAS!$C$582</definedName>
    <definedName name="______VPI1">[11]TARIFAS!$C$580</definedName>
    <definedName name="______VRA1">[11]TARIFAS!$C$579</definedName>
    <definedName name="______xlnm.Print_Area_1" localSheetId="0">#REF!</definedName>
    <definedName name="______xlnm.Print_Area_1">#REF!</definedName>
    <definedName name="______xlnm.Print_Area_10" localSheetId="0">#REF!</definedName>
    <definedName name="______xlnm.Print_Area_10">#REF!</definedName>
    <definedName name="______xlnm.Print_Area_11" localSheetId="0">#REF!</definedName>
    <definedName name="______xlnm.Print_Area_11">#REF!</definedName>
    <definedName name="______xlnm.Print_Area_12" localSheetId="0">#REF!</definedName>
    <definedName name="______xlnm.Print_Area_12">#REF!</definedName>
    <definedName name="______xlnm.Print_Area_2" localSheetId="0">#REF!</definedName>
    <definedName name="______xlnm.Print_Area_2">#REF!</definedName>
    <definedName name="______xlnm.Print_Area_3" localSheetId="0">#REF!</definedName>
    <definedName name="______xlnm.Print_Area_3">#REF!</definedName>
    <definedName name="______xlnm.Print_Area_4" localSheetId="0">#REF!</definedName>
    <definedName name="______xlnm.Print_Area_4">#REF!</definedName>
    <definedName name="______xlnm.Print_Area_7" localSheetId="0">#REF!</definedName>
    <definedName name="______xlnm.Print_Area_7">#REF!</definedName>
    <definedName name="______xlnm.Print_Area_8" localSheetId="0">#REF!</definedName>
    <definedName name="______xlnm.Print_Area_8">#REF!</definedName>
    <definedName name="______xlnm.Print_Area_9">#N/A</definedName>
    <definedName name="______xlnm.Print_Titles_1" localSheetId="0">#REF!</definedName>
    <definedName name="______xlnm.Print_Titles_1">#REF!</definedName>
    <definedName name="_____Abd2">'[12]Constantes Generales'!$D$223</definedName>
    <definedName name="_____Abd4">'[12]Constantes Generales'!$D$231</definedName>
    <definedName name="_____Abd6">'[12]Constantes Generales'!$D$238</definedName>
    <definedName name="_____AcC1">'[12]Constantes Generales'!$D$206</definedName>
    <definedName name="_____Act1">'[12]Constantes Generales'!$D$246</definedName>
    <definedName name="_____ADM4" localSheetId="0">#REF!</definedName>
    <definedName name="_____ADM4">#REF!</definedName>
    <definedName name="_____ADP1" localSheetId="0">#REF!</definedName>
    <definedName name="_____ADP1">#REF!</definedName>
    <definedName name="_____Afo1">'[12]Constantes Generales'!$D$166</definedName>
    <definedName name="_____AIU1" localSheetId="0">#REF!</definedName>
    <definedName name="_____AIU1">#REF!</definedName>
    <definedName name="_____AIU2">[4]BASE!$C$5</definedName>
    <definedName name="_____ApC1">'[12]Constantes Generales'!$D$210</definedName>
    <definedName name="_____APR2">'[12]Constantes Generales'!$D$127</definedName>
    <definedName name="_____APU221" localSheetId="0">#REF!</definedName>
    <definedName name="_____APU221">#REF!</definedName>
    <definedName name="_____ATT2">'[12]Constantes Generales'!$D$116</definedName>
    <definedName name="_____BAZ10" localSheetId="0">#REF!</definedName>
    <definedName name="_____BAZ10">#REF!</definedName>
    <definedName name="_____BLO20" localSheetId="0">#REF!</definedName>
    <definedName name="_____BLO20">#REF!</definedName>
    <definedName name="_____BPR2">'[12]Constantes Generales'!$D$124</definedName>
    <definedName name="_____BTC60" localSheetId="0">'[13]Datos Generales'!#REF!</definedName>
    <definedName name="_____BTC60">'[13]Datos Generales'!#REF!</definedName>
    <definedName name="_____BTT2">'[12]Constantes Generales'!$D$113</definedName>
    <definedName name="_____C2254JH" localSheetId="0">#REF!</definedName>
    <definedName name="_____C2254JH">#REF!</definedName>
    <definedName name="_____C2256JH" localSheetId="0">#REF!</definedName>
    <definedName name="_____C2256JH">#REF!</definedName>
    <definedName name="_____C452JH" localSheetId="0">#REF!</definedName>
    <definedName name="_____C452JH">#REF!</definedName>
    <definedName name="_____C903L" localSheetId="0">#REF!</definedName>
    <definedName name="_____C903L">#REF!</definedName>
    <definedName name="_____CAN28" localSheetId="0">#REF!</definedName>
    <definedName name="_____CAN28">#REF!</definedName>
    <definedName name="_____Cod1" localSheetId="0">#REF!</definedName>
    <definedName name="_____Cod1">#REF!</definedName>
    <definedName name="_____cua1">'[9]ALCANTARILLADO RAS'!$A$4:$B$14</definedName>
    <definedName name="_____CUA44" localSheetId="0">#REF!</definedName>
    <definedName name="_____CUA44">#REF!</definedName>
    <definedName name="_____D47" localSheetId="0">#REF!</definedName>
    <definedName name="_____D47">#REF!</definedName>
    <definedName name="_____DMD1" localSheetId="0">#REF!</definedName>
    <definedName name="_____DMD1">#REF!</definedName>
    <definedName name="_____dot1" localSheetId="0">#REF!</definedName>
    <definedName name="_____dot1">#REF!</definedName>
    <definedName name="_____DPR2">'[12]Constantes Generales'!$D$129</definedName>
    <definedName name="_____DTT2">'[12]Constantes Generales'!$D$118</definedName>
    <definedName name="_____EEF110" localSheetId="0">#REF!</definedName>
    <definedName name="_____EEF110">#REF!</definedName>
    <definedName name="_____EPR2">'[12]Constantes Generales'!$D$128</definedName>
    <definedName name="_____err2" localSheetId="0">#REF!</definedName>
    <definedName name="_____err2">#REF!</definedName>
    <definedName name="_____err4" localSheetId="0">#REF!</definedName>
    <definedName name="_____err4">#REF!</definedName>
    <definedName name="_____ETC60" localSheetId="0">'[13]Datos Generales'!#REF!</definedName>
    <definedName name="_____ETC60">'[13]Datos Generales'!#REF!</definedName>
    <definedName name="_____ETF315" localSheetId="0">#REF!</definedName>
    <definedName name="_____ETF315">#REF!</definedName>
    <definedName name="_____ETT2">'[12]Constantes Generales'!$D$117</definedName>
    <definedName name="_____fei1" localSheetId="0">#REF!</definedName>
    <definedName name="_____fei1">#REF!</definedName>
    <definedName name="_____fei10" localSheetId="0">#REF!</definedName>
    <definedName name="_____fei10">#REF!</definedName>
    <definedName name="_____fei11" localSheetId="0">#REF!</definedName>
    <definedName name="_____fei11">#REF!</definedName>
    <definedName name="_____fei12" localSheetId="0">#REF!</definedName>
    <definedName name="_____fei12">#REF!</definedName>
    <definedName name="_____fei13" localSheetId="0">#REF!</definedName>
    <definedName name="_____fei13">#REF!</definedName>
    <definedName name="_____fei14" localSheetId="0">#REF!</definedName>
    <definedName name="_____fei14">#REF!</definedName>
    <definedName name="_____fei15" localSheetId="0">#REF!</definedName>
    <definedName name="_____fei15">#REF!</definedName>
    <definedName name="_____fei16" localSheetId="0">#REF!</definedName>
    <definedName name="_____fei16">#REF!</definedName>
    <definedName name="_____fei17" localSheetId="0">#REF!</definedName>
    <definedName name="_____fei17">#REF!</definedName>
    <definedName name="_____fei18" localSheetId="0">#REF!</definedName>
    <definedName name="_____fei18">#REF!</definedName>
    <definedName name="_____fei19" localSheetId="0">#REF!</definedName>
    <definedName name="_____fei19">#REF!</definedName>
    <definedName name="_____fei2" localSheetId="0">#REF!</definedName>
    <definedName name="_____fei2">#REF!</definedName>
    <definedName name="_____fei3" localSheetId="0">#REF!</definedName>
    <definedName name="_____fei3">#REF!</definedName>
    <definedName name="_____fei4" localSheetId="0">#REF!</definedName>
    <definedName name="_____fei4">#REF!</definedName>
    <definedName name="_____fei5" localSheetId="0">#REF!</definedName>
    <definedName name="_____fei5">#REF!</definedName>
    <definedName name="_____fei6" localSheetId="0">#REF!</definedName>
    <definedName name="_____fei6">#REF!</definedName>
    <definedName name="_____fei7" localSheetId="0">#REF!</definedName>
    <definedName name="_____fei7">#REF!</definedName>
    <definedName name="_____fei8" localSheetId="0">#REF!</definedName>
    <definedName name="_____fei8">#REF!</definedName>
    <definedName name="_____fei9" localSheetId="0">#REF!</definedName>
    <definedName name="_____fei9">#REF!</definedName>
    <definedName name="_____FYB02" localSheetId="0">#REF!</definedName>
    <definedName name="_____FYB02">#REF!</definedName>
    <definedName name="_____FYB03" localSheetId="0">#REF!</definedName>
    <definedName name="_____FYB03">#REF!</definedName>
    <definedName name="_____FYB10" localSheetId="0">#REF!</definedName>
    <definedName name="_____FYB10">#REF!</definedName>
    <definedName name="_____hpc6">'[12]Constantes Generales'!$D$244</definedName>
    <definedName name="_____htC1">'[12]Constantes Generales'!$D$208</definedName>
    <definedName name="_____INF1" localSheetId="0">#REF!</definedName>
    <definedName name="_____INF1">#REF!</definedName>
    <definedName name="_____inf2" localSheetId="0">#REF!</definedName>
    <definedName name="_____inf2">#REF!</definedName>
    <definedName name="_____jdC1">'[12]Constantes Generales'!$D$214</definedName>
    <definedName name="_____LA124" localSheetId="0">#REF!</definedName>
    <definedName name="_____LA124">#REF!</definedName>
    <definedName name="_____LAC18" localSheetId="0">#REF!</definedName>
    <definedName name="_____LAC18">#REF!</definedName>
    <definedName name="_____Lbd2">'[12]Constantes Generales'!$D$224</definedName>
    <definedName name="_____Lbd4">'[12]Constantes Generales'!$D$232</definedName>
    <definedName name="_____Lbd6">'[12]Constantes Generales'!$D$239</definedName>
    <definedName name="_____LcC1">'[12]Constantes Generales'!$D$207</definedName>
    <definedName name="_____Lct1">'[12]Constantes Generales'!$D$247</definedName>
    <definedName name="_____lfo1">'[12]Constantes Generales'!$D$167</definedName>
    <definedName name="_____LM369582">#N/A</definedName>
    <definedName name="_____LPR2">'[12]Constantes Generales'!$D$125</definedName>
    <definedName name="_____LTC60" localSheetId="0">'[13]Datos Generales'!#REF!</definedName>
    <definedName name="_____LTC60">'[13]Datos Generales'!#REF!</definedName>
    <definedName name="_____LTT2">'[12]Constantes Generales'!$D$114</definedName>
    <definedName name="_____Pa1">'[5]Paral. 1'!$E:$E</definedName>
    <definedName name="_____Pa2">'[5]Paral. 2'!$E:$E</definedName>
    <definedName name="_____Pa3">'[5]Paral. 3'!$E:$E</definedName>
    <definedName name="_____Pa4">[5]Paral.4!$E:$E</definedName>
    <definedName name="_____PJ50" localSheetId="0">#REF!</definedName>
    <definedName name="_____PJ50">#REF!</definedName>
    <definedName name="_____pj51" localSheetId="0">#REF!</definedName>
    <definedName name="_____pj51">#REF!</definedName>
    <definedName name="_____pl1" localSheetId="0">'[10]Gabinetes ctrol, prot. y med. '!#REF!</definedName>
    <definedName name="_____pl1">'[10]Gabinetes ctrol, prot. y med. '!#REF!</definedName>
    <definedName name="_____pl2" localSheetId="0">'[10]Gabinetes ctrol, prot. y med. '!#REF!</definedName>
    <definedName name="_____pl2">'[10]Gabinetes ctrol, prot. y med. '!#REF!</definedName>
    <definedName name="_____PLC1">'[12]Constantes Generales'!$D$218</definedName>
    <definedName name="_____Po2" localSheetId="0">[6]REAJUSTESACTA1PROVI!#REF!</definedName>
    <definedName name="_____Po2">[6]REAJUSTESACTA1PROVI!#REF!</definedName>
    <definedName name="_____pvC1">'[12]Constantes Generales'!$D$216</definedName>
    <definedName name="_____r" localSheetId="0">'[3]APU PVC'!#REF!</definedName>
    <definedName name="_____r">'[3]APU PVC'!#REF!</definedName>
    <definedName name="_____R42JH" localSheetId="0">#REF!</definedName>
    <definedName name="_____R42JH">#REF!</definedName>
    <definedName name="_____R43JH" localSheetId="0">#REF!</definedName>
    <definedName name="_____R43JH">#REF!</definedName>
    <definedName name="_____R63BB" localSheetId="0">#REF!</definedName>
    <definedName name="_____R63BB">#REF!</definedName>
    <definedName name="_____R63JH" localSheetId="0">#REF!</definedName>
    <definedName name="_____R63JH">#REF!</definedName>
    <definedName name="_____rc" localSheetId="0">#REF!</definedName>
    <definedName name="_____rc">#REF!</definedName>
    <definedName name="_____sPR2">'[12]Constantes Generales'!$D$131</definedName>
    <definedName name="_____ST166">[7]BASE!$D$248</definedName>
    <definedName name="_____ST186" localSheetId="0">#REF!</definedName>
    <definedName name="_____ST186">#REF!</definedName>
    <definedName name="_____ST206" localSheetId="0">#REF!</definedName>
    <definedName name="_____ST206">#REF!</definedName>
    <definedName name="_____ST86" localSheetId="0">#REF!</definedName>
    <definedName name="_____ST86">#REF!</definedName>
    <definedName name="_____STC60" localSheetId="0">'[13]Datos Generales'!#REF!</definedName>
    <definedName name="_____STC60">'[13]Datos Generales'!#REF!</definedName>
    <definedName name="_____sTT2">'[12]Constantes Generales'!$D$120</definedName>
    <definedName name="_____TAP2" localSheetId="0">#REF!</definedName>
    <definedName name="_____TAP2">#REF!</definedName>
    <definedName name="_____TEE1" localSheetId="0">#REF!</definedName>
    <definedName name="_____TEE1">#REF!</definedName>
    <definedName name="_____TEE2" localSheetId="0">#REF!</definedName>
    <definedName name="_____TEE2">#REF!</definedName>
    <definedName name="_____TEE32" localSheetId="0">#REF!</definedName>
    <definedName name="_____TEE32">#REF!</definedName>
    <definedName name="_____TEE33" localSheetId="0">#REF!</definedName>
    <definedName name="_____TEE33">#REF!</definedName>
    <definedName name="_____TEP44" localSheetId="0">#REF!</definedName>
    <definedName name="_____TEP44">#REF!</definedName>
    <definedName name="_____TES44" localSheetId="0">#REF!</definedName>
    <definedName name="_____TES44">#REF!</definedName>
    <definedName name="_____TES64" localSheetId="0">#REF!</definedName>
    <definedName name="_____TES64">#REF!</definedName>
    <definedName name="_____TPE1132" localSheetId="0">#REF!</definedName>
    <definedName name="_____TPE1132">#REF!</definedName>
    <definedName name="_____TPE1331" localSheetId="0">#REF!</definedName>
    <definedName name="_____TPE1331">#REF!</definedName>
    <definedName name="_____TPE1702" localSheetId="0">#REF!</definedName>
    <definedName name="_____TPE1702">#REF!</definedName>
    <definedName name="_____TPE1703" localSheetId="0">#REF!</definedName>
    <definedName name="_____TPE1703">#REF!</definedName>
    <definedName name="_____TPE1704" localSheetId="0">#REF!</definedName>
    <definedName name="_____TPE1704">#REF!</definedName>
    <definedName name="_____TPE1706" localSheetId="0">#REF!</definedName>
    <definedName name="_____TPE1706">#REF!</definedName>
    <definedName name="_____TPE1708" localSheetId="0">#REF!</definedName>
    <definedName name="_____TPE1708">#REF!</definedName>
    <definedName name="_____TPE1710" localSheetId="0">#REF!</definedName>
    <definedName name="_____TPE1710">#REF!</definedName>
    <definedName name="_____TPE1735" localSheetId="0">#REF!</definedName>
    <definedName name="_____TPE1735">#REF!</definedName>
    <definedName name="_____TPE1763" localSheetId="0">#REF!</definedName>
    <definedName name="_____TPE1763">#REF!</definedName>
    <definedName name="_____TPE1790" localSheetId="0">#REF!</definedName>
    <definedName name="_____TPE1790">#REF!</definedName>
    <definedName name="_____TPE8016">[7]BASE!$D$146</definedName>
    <definedName name="_____TPE8020">[7]BASE!$D$147</definedName>
    <definedName name="_____TPE8025">[7]BASE!$D$148</definedName>
    <definedName name="_____TPN1002">[7]BASE!$D$150</definedName>
    <definedName name="_____TPN1003">[7]BASE!$D$151</definedName>
    <definedName name="_____TPN1004">[7]BASE!$D$152</definedName>
    <definedName name="_____TPN1006">[7]BASE!$D$153</definedName>
    <definedName name="_____TPN1008">[7]BASE!$D$154</definedName>
    <definedName name="_____TPN1202">[7]BASE!$D$160</definedName>
    <definedName name="_____TPN1203">[7]BASE!$D$161</definedName>
    <definedName name="_____TPN1204">[7]BASE!$D$162</definedName>
    <definedName name="_____TPN1206">[7]BASE!$D$163</definedName>
    <definedName name="_____TPN1208">[7]BASE!$D$164</definedName>
    <definedName name="_____TPN16012">[7]BASE!$D$167</definedName>
    <definedName name="_____TPN1602">[7]BASE!$D$168</definedName>
    <definedName name="_____TPN1603">[7]BASE!$D$169</definedName>
    <definedName name="_____TPN1604">[7]BASE!$D$170</definedName>
    <definedName name="_____TPN1606">[7]BASE!$D$171</definedName>
    <definedName name="_____TPN1608">[7]BASE!$D$172</definedName>
    <definedName name="_____TPR2">'[12]Constantes Generales'!$D$126</definedName>
    <definedName name="_____TTT2">'[12]Constantes Generales'!$D$115</definedName>
    <definedName name="_____TUZ22" localSheetId="0">[8]BASE!#REF!</definedName>
    <definedName name="_____TUZ22">[8]BASE!#REF!</definedName>
    <definedName name="_____TUZ36" localSheetId="0">[8]BASE!#REF!</definedName>
    <definedName name="_____TUZ36">[8]BASE!#REF!</definedName>
    <definedName name="_____TZ212" localSheetId="0">#REF!</definedName>
    <definedName name="_____TZ212">#REF!</definedName>
    <definedName name="_____TZ213" localSheetId="0">#REF!</definedName>
    <definedName name="_____TZ213">#REF!</definedName>
    <definedName name="_____TZ214" localSheetId="0">#REF!</definedName>
    <definedName name="_____TZ214">#REF!</definedName>
    <definedName name="_____TZ216" localSheetId="0">#REF!</definedName>
    <definedName name="_____TZ216">#REF!</definedName>
    <definedName name="_____TZ218" localSheetId="0">#REF!</definedName>
    <definedName name="_____TZ218">#REF!</definedName>
    <definedName name="_____TZ225" localSheetId="0">#REF!</definedName>
    <definedName name="_____TZ225">#REF!</definedName>
    <definedName name="_____TZ2610" localSheetId="0">#REF!</definedName>
    <definedName name="_____TZ2610">#REF!</definedName>
    <definedName name="_____TZ2612" localSheetId="0">#REF!</definedName>
    <definedName name="_____TZ2612">#REF!</definedName>
    <definedName name="_____TZ2616" localSheetId="0">#REF!</definedName>
    <definedName name="_____TZ2616">#REF!</definedName>
    <definedName name="_____TZ262" localSheetId="0">#REF!</definedName>
    <definedName name="_____TZ262">#REF!</definedName>
    <definedName name="_____TZ263" localSheetId="0">#REF!</definedName>
    <definedName name="_____TZ263">#REF!</definedName>
    <definedName name="_____TZ264" localSheetId="0">#REF!</definedName>
    <definedName name="_____TZ264">#REF!</definedName>
    <definedName name="_____TZ266" localSheetId="0">#REF!</definedName>
    <definedName name="_____TZ266">#REF!</definedName>
    <definedName name="_____TZ268" localSheetId="0">#REF!</definedName>
    <definedName name="_____TZ268">#REF!</definedName>
    <definedName name="_____TZ323" localSheetId="0">[8]BASE!#REF!</definedName>
    <definedName name="_____TZ323">[8]BASE!#REF!</definedName>
    <definedName name="_____TZ324" localSheetId="0">[8]BASE!#REF!</definedName>
    <definedName name="_____TZ324">[8]BASE!#REF!</definedName>
    <definedName name="_____TZ32510" localSheetId="0">#REF!</definedName>
    <definedName name="_____TZ32510">#REF!</definedName>
    <definedName name="_____TZ32512" localSheetId="0">#REF!</definedName>
    <definedName name="_____TZ32512">#REF!</definedName>
    <definedName name="_____TZ3253" localSheetId="0">#REF!</definedName>
    <definedName name="_____TZ3253">#REF!</definedName>
    <definedName name="_____TZ3254" localSheetId="0">#REF!</definedName>
    <definedName name="_____TZ3254">#REF!</definedName>
    <definedName name="_____TZ3256" localSheetId="0">#REF!</definedName>
    <definedName name="_____TZ3256">#REF!</definedName>
    <definedName name="_____TZ4110" localSheetId="0">#REF!</definedName>
    <definedName name="_____TZ4110">#REF!</definedName>
    <definedName name="_____TZ4112" localSheetId="0">#REF!</definedName>
    <definedName name="_____TZ4112">#REF!</definedName>
    <definedName name="_____TZ414" localSheetId="0">#REF!</definedName>
    <definedName name="_____TZ414">#REF!</definedName>
    <definedName name="_____TZ416" localSheetId="0">#REF!</definedName>
    <definedName name="_____TZ416">#REF!</definedName>
    <definedName name="_____TZ418" localSheetId="0">#REF!</definedName>
    <definedName name="_____TZ418">#REF!</definedName>
    <definedName name="_____UDD06" localSheetId="0">#REF!</definedName>
    <definedName name="_____UDD06">#REF!</definedName>
    <definedName name="_____UDD08" localSheetId="0">#REF!</definedName>
    <definedName name="_____UDD08">#REF!</definedName>
    <definedName name="_____UNI32" localSheetId="0">#REF!</definedName>
    <definedName name="_____UNI32">#REF!</definedName>
    <definedName name="_____VPD1">[11]TARIFAS!$C$582</definedName>
    <definedName name="_____VPI1">[11]TARIFAS!$C$580</definedName>
    <definedName name="_____VRA1">[11]TARIFAS!$C$579</definedName>
    <definedName name="_____xlnm.Print_Area_1" localSheetId="0">#REF!</definedName>
    <definedName name="_____xlnm.Print_Area_1">#REF!</definedName>
    <definedName name="_____xlnm.Print_Area_10" localSheetId="0">#REF!</definedName>
    <definedName name="_____xlnm.Print_Area_10">#REF!</definedName>
    <definedName name="_____xlnm.Print_Area_11" localSheetId="0">#REF!</definedName>
    <definedName name="_____xlnm.Print_Area_11">#REF!</definedName>
    <definedName name="_____xlnm.Print_Area_12" localSheetId="0">#REF!</definedName>
    <definedName name="_____xlnm.Print_Area_12">#REF!</definedName>
    <definedName name="_____xlnm.Print_Area_2" localSheetId="0">#REF!</definedName>
    <definedName name="_____xlnm.Print_Area_2">#REF!</definedName>
    <definedName name="_____xlnm.Print_Area_3" localSheetId="0">#REF!</definedName>
    <definedName name="_____xlnm.Print_Area_3">#REF!</definedName>
    <definedName name="_____xlnm.Print_Area_4" localSheetId="0">#REF!</definedName>
    <definedName name="_____xlnm.Print_Area_4">#REF!</definedName>
    <definedName name="_____xlnm.Print_Area_7" localSheetId="0">#REF!</definedName>
    <definedName name="_____xlnm.Print_Area_7">#REF!</definedName>
    <definedName name="_____xlnm.Print_Area_8" localSheetId="0">#REF!</definedName>
    <definedName name="_____xlnm.Print_Area_8">#REF!</definedName>
    <definedName name="_____xlnm.Print_Area_9">#N/A</definedName>
    <definedName name="_____xlnm.Print_Titles_1" localSheetId="0">#REF!</definedName>
    <definedName name="_____xlnm.Print_Titles_1">#REF!</definedName>
    <definedName name="____Abd2">'[12]Constantes Generales'!$D$223</definedName>
    <definedName name="____Abd4">'[12]Constantes Generales'!$D$231</definedName>
    <definedName name="____Abd6">'[12]Constantes Generales'!$D$238</definedName>
    <definedName name="____AcC1">'[12]Constantes Generales'!$D$206</definedName>
    <definedName name="____Act1">'[12]Constantes Generales'!$D$246</definedName>
    <definedName name="____ADH12" localSheetId="0">#REF!</definedName>
    <definedName name="____ADH12">#REF!</definedName>
    <definedName name="____ADM12" localSheetId="0">#REF!</definedName>
    <definedName name="____ADM12">#REF!</definedName>
    <definedName name="____ADM2" localSheetId="0">#REF!</definedName>
    <definedName name="____ADM2">#REF!</definedName>
    <definedName name="____ADM3" localSheetId="0">#REF!</definedName>
    <definedName name="____ADM3">#REF!</definedName>
    <definedName name="____ADM4" localSheetId="0">#REF!</definedName>
    <definedName name="____ADM4">#REF!</definedName>
    <definedName name="____ADP1" localSheetId="0">#REF!</definedName>
    <definedName name="____ADP1">#REF!</definedName>
    <definedName name="____Afo1">'[12]Constantes Generales'!$D$166</definedName>
    <definedName name="____AIU1" localSheetId="0">#REF!</definedName>
    <definedName name="____AIU1">#REF!</definedName>
    <definedName name="____AIU2">[4]BASE!$C$5</definedName>
    <definedName name="____ApC1">'[12]Constantes Generales'!$D$210</definedName>
    <definedName name="____APR2">'[12]Constantes Generales'!$D$127</definedName>
    <definedName name="____APU221" localSheetId="0">#REF!</definedName>
    <definedName name="____APU221">#REF!</definedName>
    <definedName name="____ATT2">'[12]Constantes Generales'!$D$116</definedName>
    <definedName name="____BAZ10" localSheetId="0">#REF!</definedName>
    <definedName name="____BAZ10">#REF!</definedName>
    <definedName name="____BLO20" localSheetId="0">#REF!</definedName>
    <definedName name="____BLO20">#REF!</definedName>
    <definedName name="____BPR2">'[12]Constantes Generales'!$D$124</definedName>
    <definedName name="____BTC60" localSheetId="0">'[13]Datos Generales'!#REF!</definedName>
    <definedName name="____BTC60">'[13]Datos Generales'!#REF!</definedName>
    <definedName name="____BTT2">'[12]Constantes Generales'!$D$113</definedName>
    <definedName name="____C2254JH" localSheetId="0">#REF!</definedName>
    <definedName name="____C2254JH">#REF!</definedName>
    <definedName name="____C2256JH" localSheetId="0">#REF!</definedName>
    <definedName name="____C2256JH">#REF!</definedName>
    <definedName name="____C452JH" localSheetId="0">#REF!</definedName>
    <definedName name="____C452JH">#REF!</definedName>
    <definedName name="____C903L" localSheetId="0">#REF!</definedName>
    <definedName name="____C903L">#REF!</definedName>
    <definedName name="____C908J" localSheetId="0">#REF!</definedName>
    <definedName name="____C908J">#REF!</definedName>
    <definedName name="____CAN28" localSheetId="0">#REF!</definedName>
    <definedName name="____CAN28">#REF!</definedName>
    <definedName name="____Cod1" localSheetId="0">#REF!</definedName>
    <definedName name="____Cod1">#REF!</definedName>
    <definedName name="____cua1">'[9]ALCANTARILLADO RAS'!$A$4:$B$14</definedName>
    <definedName name="____CUA44" localSheetId="0">#REF!</definedName>
    <definedName name="____CUA44">#REF!</definedName>
    <definedName name="____D47" localSheetId="0">#REF!</definedName>
    <definedName name="____D47">#REF!</definedName>
    <definedName name="____DMD1" localSheetId="0">#REF!</definedName>
    <definedName name="____DMD1">#REF!</definedName>
    <definedName name="____dot1" localSheetId="0">#REF!</definedName>
    <definedName name="____dot1">#REF!</definedName>
    <definedName name="____DPR2">'[12]Constantes Generales'!$D$129</definedName>
    <definedName name="____DTT2">'[12]Constantes Generales'!$D$118</definedName>
    <definedName name="____EEF110" localSheetId="0">#REF!</definedName>
    <definedName name="____EEF110">#REF!</definedName>
    <definedName name="____EPR2">'[12]Constantes Generales'!$D$128</definedName>
    <definedName name="____err2" localSheetId="0">#REF!</definedName>
    <definedName name="____err2">#REF!</definedName>
    <definedName name="____err4" localSheetId="0">#REF!</definedName>
    <definedName name="____err4">#REF!</definedName>
    <definedName name="____ETC60" localSheetId="0">'[13]Datos Generales'!#REF!</definedName>
    <definedName name="____ETC60">'[13]Datos Generales'!#REF!</definedName>
    <definedName name="____ETF315" localSheetId="0">#REF!</definedName>
    <definedName name="____ETF315">#REF!</definedName>
    <definedName name="____ETT2">'[12]Constantes Generales'!$D$117</definedName>
    <definedName name="____fei1" localSheetId="0">#REF!</definedName>
    <definedName name="____fei1">#REF!</definedName>
    <definedName name="____fei10" localSheetId="0">#REF!</definedName>
    <definedName name="____fei10">#REF!</definedName>
    <definedName name="____fei11" localSheetId="0">#REF!</definedName>
    <definedName name="____fei11">#REF!</definedName>
    <definedName name="____fei12" localSheetId="0">#REF!</definedName>
    <definedName name="____fei12">#REF!</definedName>
    <definedName name="____fei13" localSheetId="0">#REF!</definedName>
    <definedName name="____fei13">#REF!</definedName>
    <definedName name="____fei14" localSheetId="0">#REF!</definedName>
    <definedName name="____fei14">#REF!</definedName>
    <definedName name="____fei15" localSheetId="0">#REF!</definedName>
    <definedName name="____fei15">#REF!</definedName>
    <definedName name="____fei16" localSheetId="0">#REF!</definedName>
    <definedName name="____fei16">#REF!</definedName>
    <definedName name="____fei17" localSheetId="0">#REF!</definedName>
    <definedName name="____fei17">#REF!</definedName>
    <definedName name="____fei18" localSheetId="0">#REF!</definedName>
    <definedName name="____fei18">#REF!</definedName>
    <definedName name="____fei19" localSheetId="0">#REF!</definedName>
    <definedName name="____fei19">#REF!</definedName>
    <definedName name="____fei2" localSheetId="0">#REF!</definedName>
    <definedName name="____fei2">#REF!</definedName>
    <definedName name="____fei3" localSheetId="0">#REF!</definedName>
    <definedName name="____fei3">#REF!</definedName>
    <definedName name="____fei4" localSheetId="0">#REF!</definedName>
    <definedName name="____fei4">#REF!</definedName>
    <definedName name="____fei5" localSheetId="0">#REF!</definedName>
    <definedName name="____fei5">#REF!</definedName>
    <definedName name="____fei6" localSheetId="0">#REF!</definedName>
    <definedName name="____fei6">#REF!</definedName>
    <definedName name="____fei7" localSheetId="0">#REF!</definedName>
    <definedName name="____fei7">#REF!</definedName>
    <definedName name="____fei8" localSheetId="0">#REF!</definedName>
    <definedName name="____fei8">#REF!</definedName>
    <definedName name="____fei9" localSheetId="0">#REF!</definedName>
    <definedName name="____fei9">#REF!</definedName>
    <definedName name="____FYB02" localSheetId="0">#REF!</definedName>
    <definedName name="____FYB02">#REF!</definedName>
    <definedName name="____FYB03" localSheetId="0">#REF!</definedName>
    <definedName name="____FYB03">#REF!</definedName>
    <definedName name="____FYB04" localSheetId="0">#REF!</definedName>
    <definedName name="____FYB04">#REF!</definedName>
    <definedName name="____FYB08" localSheetId="0">#REF!</definedName>
    <definedName name="____FYB08">#REF!</definedName>
    <definedName name="____FYB10" localSheetId="0">#REF!</definedName>
    <definedName name="____FYB10">#REF!</definedName>
    <definedName name="____hpc6">'[12]Constantes Generales'!$D$244</definedName>
    <definedName name="____htC1">'[12]Constantes Generales'!$D$208</definedName>
    <definedName name="____INF1" localSheetId="0">#REF!</definedName>
    <definedName name="____INF1">#REF!</definedName>
    <definedName name="____inf2" localSheetId="0">#REF!</definedName>
    <definedName name="____inf2">#REF!</definedName>
    <definedName name="____jdC1">'[12]Constantes Generales'!$D$214</definedName>
    <definedName name="____LA124" localSheetId="0">#REF!</definedName>
    <definedName name="____LA124">#REF!</definedName>
    <definedName name="____LAC18" localSheetId="0">#REF!</definedName>
    <definedName name="____LAC18">#REF!</definedName>
    <definedName name="____Lbd2">'[12]Constantes Generales'!$D$224</definedName>
    <definedName name="____Lbd4">'[12]Constantes Generales'!$D$232</definedName>
    <definedName name="____Lbd6">'[12]Constantes Generales'!$D$239</definedName>
    <definedName name="____LcC1">'[12]Constantes Generales'!$D$207</definedName>
    <definedName name="____Lct1">'[12]Constantes Generales'!$D$247</definedName>
    <definedName name="____lfo1">'[12]Constantes Generales'!$D$167</definedName>
    <definedName name="____LM369582">#N/A</definedName>
    <definedName name="____LPR2">'[12]Constantes Generales'!$D$125</definedName>
    <definedName name="____LTC60" localSheetId="0">'[13]Datos Generales'!#REF!</definedName>
    <definedName name="____LTC60">'[13]Datos Generales'!#REF!</definedName>
    <definedName name="____LTT2">'[12]Constantes Generales'!$D$114</definedName>
    <definedName name="____Pa1">'[5]Paral. 1'!$E:$E</definedName>
    <definedName name="____Pa2">'[5]Paral. 2'!$E:$E</definedName>
    <definedName name="____Pa3">'[5]Paral. 3'!$E:$E</definedName>
    <definedName name="____Pa4">[5]Paral.4!$E:$E</definedName>
    <definedName name="____PJ50" localSheetId="0">#REF!</definedName>
    <definedName name="____PJ50">#REF!</definedName>
    <definedName name="____pj51" localSheetId="0">#REF!</definedName>
    <definedName name="____pj51">#REF!</definedName>
    <definedName name="____pl1" localSheetId="0">'[10]Gabinetes ctrol, prot. y med. '!#REF!</definedName>
    <definedName name="____pl1">'[10]Gabinetes ctrol, prot. y med. '!#REF!</definedName>
    <definedName name="____pl2" localSheetId="0">'[10]Gabinetes ctrol, prot. y med. '!#REF!</definedName>
    <definedName name="____pl2">'[10]Gabinetes ctrol, prot. y med. '!#REF!</definedName>
    <definedName name="____PLC1">'[12]Constantes Generales'!$D$218</definedName>
    <definedName name="____Po2" localSheetId="0">[6]REAJUSTESACTA1PROVI!#REF!</definedName>
    <definedName name="____Po2">[6]REAJUSTESACTA1PROVI!#REF!</definedName>
    <definedName name="____pvC1">'[12]Constantes Generales'!$D$216</definedName>
    <definedName name="____r" localSheetId="0">'[3]APU PVC'!#REF!</definedName>
    <definedName name="____r">'[3]APU PVC'!#REF!</definedName>
    <definedName name="____R1210JH" localSheetId="0">#REF!</definedName>
    <definedName name="____R1210JH">#REF!</definedName>
    <definedName name="____R32EL" localSheetId="0">#REF!</definedName>
    <definedName name="____R32EL">#REF!</definedName>
    <definedName name="____R32JH" localSheetId="0">#REF!</definedName>
    <definedName name="____R32JH">#REF!</definedName>
    <definedName name="____R42JH" localSheetId="0">#REF!</definedName>
    <definedName name="____R42JH">#REF!</definedName>
    <definedName name="____R43JH" localSheetId="0">#REF!</definedName>
    <definedName name="____R43JH">#REF!</definedName>
    <definedName name="____R63BB" localSheetId="0">#REF!</definedName>
    <definedName name="____R63BB">#REF!</definedName>
    <definedName name="____R63JH" localSheetId="0">#REF!</definedName>
    <definedName name="____R63JH">#REF!</definedName>
    <definedName name="____R64BB" localSheetId="0">#REF!</definedName>
    <definedName name="____R64BB">#REF!</definedName>
    <definedName name="____R64JH" localSheetId="0">#REF!</definedName>
    <definedName name="____R64JH">#REF!</definedName>
    <definedName name="____R83JH" localSheetId="0">#REF!</definedName>
    <definedName name="____R83JH">#REF!</definedName>
    <definedName name="____R84JH" localSheetId="0">#REF!</definedName>
    <definedName name="____R84JH">#REF!</definedName>
    <definedName name="____R86JH" localSheetId="0">#REF!</definedName>
    <definedName name="____R86JH">#REF!</definedName>
    <definedName name="____rc" localSheetId="0">#REF!</definedName>
    <definedName name="____rc">#REF!</definedName>
    <definedName name="____RED32" localSheetId="0">#REF!</definedName>
    <definedName name="____RED32">#REF!</definedName>
    <definedName name="____REP21" localSheetId="0">#REF!</definedName>
    <definedName name="____REP21">#REF!</definedName>
    <definedName name="____REP42" localSheetId="0">#REF!</definedName>
    <definedName name="____REP42">#REF!</definedName>
    <definedName name="____REP43">[14]BASE!$D$136</definedName>
    <definedName name="____RES64" localSheetId="0">#REF!</definedName>
    <definedName name="____RES64">#REF!</definedName>
    <definedName name="____sPR2">'[12]Constantes Generales'!$D$131</definedName>
    <definedName name="____ST106" localSheetId="0">#REF!</definedName>
    <definedName name="____ST106">#REF!</definedName>
    <definedName name="____ST126" localSheetId="0">#REF!</definedName>
    <definedName name="____ST126">#REF!</definedName>
    <definedName name="____ST146" localSheetId="0">#REF!</definedName>
    <definedName name="____ST146">#REF!</definedName>
    <definedName name="____ST166">[7]BASE!$D$248</definedName>
    <definedName name="____ST186" localSheetId="0">#REF!</definedName>
    <definedName name="____ST186">#REF!</definedName>
    <definedName name="____ST206" localSheetId="0">#REF!</definedName>
    <definedName name="____ST206">#REF!</definedName>
    <definedName name="____ST86" localSheetId="0">#REF!</definedName>
    <definedName name="____ST86">#REF!</definedName>
    <definedName name="____STC60" localSheetId="0">'[13]Datos Generales'!#REF!</definedName>
    <definedName name="____STC60">'[13]Datos Generales'!#REF!</definedName>
    <definedName name="____sTT2">'[12]Constantes Generales'!$D$120</definedName>
    <definedName name="____TAP2" localSheetId="0">#REF!</definedName>
    <definedName name="____TAP2">#REF!</definedName>
    <definedName name="____TEE1" localSheetId="0">#REF!</definedName>
    <definedName name="____TEE1">#REF!</definedName>
    <definedName name="____TEE2" localSheetId="0">#REF!</definedName>
    <definedName name="____TEE2">#REF!</definedName>
    <definedName name="____TEE32" localSheetId="0">#REF!</definedName>
    <definedName name="____TEE32">#REF!</definedName>
    <definedName name="____TEE33" localSheetId="0">#REF!</definedName>
    <definedName name="____TEE33">#REF!</definedName>
    <definedName name="____TEP44" localSheetId="0">#REF!</definedName>
    <definedName name="____TEP44">#REF!</definedName>
    <definedName name="____TES44" localSheetId="0">#REF!</definedName>
    <definedName name="____TES44">#REF!</definedName>
    <definedName name="____TES64" localSheetId="0">#REF!</definedName>
    <definedName name="____TES64">#REF!</definedName>
    <definedName name="____TES66" localSheetId="0">#REF!</definedName>
    <definedName name="____TES66">#REF!</definedName>
    <definedName name="____THF12" localSheetId="0">#REF!</definedName>
    <definedName name="____THF12">#REF!</definedName>
    <definedName name="____TPE1132" localSheetId="0">[15]BASE!#REF!</definedName>
    <definedName name="____TPE1132">[15]BASE!#REF!</definedName>
    <definedName name="____TPE12" localSheetId="0">#REF!</definedName>
    <definedName name="____TPE12">#REF!</definedName>
    <definedName name="____TPE1331" localSheetId="0">[15]BASE!#REF!</definedName>
    <definedName name="____TPE1331">[15]BASE!#REF!</definedName>
    <definedName name="____TPE1701" localSheetId="0">#REF!</definedName>
    <definedName name="____TPE1701">#REF!</definedName>
    <definedName name="____TPE1702" localSheetId="0">[15]BASE!#REF!</definedName>
    <definedName name="____TPE1702">[15]BASE!#REF!</definedName>
    <definedName name="____TPE1703" localSheetId="0">[15]BASE!#REF!</definedName>
    <definedName name="____TPE1703">[15]BASE!#REF!</definedName>
    <definedName name="____TPE1704" localSheetId="0">[15]BASE!#REF!</definedName>
    <definedName name="____TPE1704">[15]BASE!#REF!</definedName>
    <definedName name="____TPE1706" localSheetId="0">[15]BASE!#REF!</definedName>
    <definedName name="____TPE1706">[15]BASE!#REF!</definedName>
    <definedName name="____TPE1708" localSheetId="0">[15]BASE!#REF!</definedName>
    <definedName name="____TPE1708">[15]BASE!#REF!</definedName>
    <definedName name="____TPE1710" localSheetId="0">[15]BASE!#REF!</definedName>
    <definedName name="____TPE1710">[15]BASE!#REF!</definedName>
    <definedName name="____TPE1735" localSheetId="0">[15]BASE!#REF!</definedName>
    <definedName name="____TPE1735">[15]BASE!#REF!</definedName>
    <definedName name="____TPE1763" localSheetId="0">[15]BASE!#REF!</definedName>
    <definedName name="____TPE1763">[15]BASE!#REF!</definedName>
    <definedName name="____TPE1790" localSheetId="0">[15]BASE!#REF!</definedName>
    <definedName name="____TPE1790">[15]BASE!#REF!</definedName>
    <definedName name="____TPE8016">[7]BASE!$D$146</definedName>
    <definedName name="____TPE8020">[7]BASE!$D$147</definedName>
    <definedName name="____TPE8025">[7]BASE!$D$148</definedName>
    <definedName name="____TPF12" localSheetId="0">#REF!</definedName>
    <definedName name="____TPF12">#REF!</definedName>
    <definedName name="____TPN1002">[7]BASE!$D$150</definedName>
    <definedName name="____TPN1003">[7]BASE!$D$151</definedName>
    <definedName name="____TPN1004">[7]BASE!$D$152</definedName>
    <definedName name="____TPN1006">[7]BASE!$D$153</definedName>
    <definedName name="____TPN1008">[7]BASE!$D$154</definedName>
    <definedName name="____TPN1202">[7]BASE!$D$160</definedName>
    <definedName name="____TPN1203">[7]BASE!$D$161</definedName>
    <definedName name="____TPN1204">[7]BASE!$D$162</definedName>
    <definedName name="____TPN1206">[7]BASE!$D$163</definedName>
    <definedName name="____TPN1208">[7]BASE!$D$164</definedName>
    <definedName name="____TPN16012">[7]BASE!$D$167</definedName>
    <definedName name="____TPN1602">[7]BASE!$D$168</definedName>
    <definedName name="____TPN1603">[7]BASE!$D$169</definedName>
    <definedName name="____TPN1604">[7]BASE!$D$170</definedName>
    <definedName name="____TPN1606">[7]BASE!$D$171</definedName>
    <definedName name="____TPN1608">[7]BASE!$D$172</definedName>
    <definedName name="____TPR2">'[12]Constantes Generales'!$D$126</definedName>
    <definedName name="____TR114" localSheetId="0">#REF!</definedName>
    <definedName name="____TR114">#REF!</definedName>
    <definedName name="____TTT2">'[12]Constantes Generales'!$D$115</definedName>
    <definedName name="____TUZ22" localSheetId="0">[8]BASE!#REF!</definedName>
    <definedName name="____TUZ22">[8]BASE!#REF!</definedName>
    <definedName name="____TUZ36" localSheetId="0">[8]BASE!#REF!</definedName>
    <definedName name="____TUZ36">[8]BASE!#REF!</definedName>
    <definedName name="____TZ2110" localSheetId="0">#REF!</definedName>
    <definedName name="____TZ2110">#REF!</definedName>
    <definedName name="____TZ2112" localSheetId="0">#REF!</definedName>
    <definedName name="____TZ2112">#REF!</definedName>
    <definedName name="____TZ2114" localSheetId="0">#REF!</definedName>
    <definedName name="____TZ2114">#REF!</definedName>
    <definedName name="____TZ2116" localSheetId="0">#REF!</definedName>
    <definedName name="____TZ2116">#REF!</definedName>
    <definedName name="____TZ212" localSheetId="0">#REF!</definedName>
    <definedName name="____TZ212">#REF!</definedName>
    <definedName name="____TZ213" localSheetId="0">#REF!</definedName>
    <definedName name="____TZ213">#REF!</definedName>
    <definedName name="____TZ214" localSheetId="0">#REF!</definedName>
    <definedName name="____TZ214">#REF!</definedName>
    <definedName name="____TZ216" localSheetId="0">#REF!</definedName>
    <definedName name="____TZ216">#REF!</definedName>
    <definedName name="____TZ218" localSheetId="0">#REF!</definedName>
    <definedName name="____TZ218">#REF!</definedName>
    <definedName name="____TZ225" localSheetId="0">#REF!</definedName>
    <definedName name="____TZ225">#REF!</definedName>
    <definedName name="____TZ2610" localSheetId="0">#REF!</definedName>
    <definedName name="____TZ2610">#REF!</definedName>
    <definedName name="____TZ2612" localSheetId="0">#REF!</definedName>
    <definedName name="____TZ2612">#REF!</definedName>
    <definedName name="____TZ2616" localSheetId="0">#REF!</definedName>
    <definedName name="____TZ2616">#REF!</definedName>
    <definedName name="____TZ262" localSheetId="0">#REF!</definedName>
    <definedName name="____TZ262">#REF!</definedName>
    <definedName name="____TZ263" localSheetId="0">#REF!</definedName>
    <definedName name="____TZ263">#REF!</definedName>
    <definedName name="____TZ264" localSheetId="0">#REF!</definedName>
    <definedName name="____TZ264">#REF!</definedName>
    <definedName name="____TZ266" localSheetId="0">#REF!</definedName>
    <definedName name="____TZ266">#REF!</definedName>
    <definedName name="____TZ268" localSheetId="0">#REF!</definedName>
    <definedName name="____TZ268">#REF!</definedName>
    <definedName name="____TZ323" localSheetId="0">[8]BASE!#REF!</definedName>
    <definedName name="____TZ323">[8]BASE!#REF!</definedName>
    <definedName name="____TZ324" localSheetId="0">[8]BASE!#REF!</definedName>
    <definedName name="____TZ324">[8]BASE!#REF!</definedName>
    <definedName name="____TZ32510" localSheetId="0">#REF!</definedName>
    <definedName name="____TZ32510">#REF!</definedName>
    <definedName name="____TZ32512" localSheetId="0">#REF!</definedName>
    <definedName name="____TZ32512">#REF!</definedName>
    <definedName name="____TZ3253" localSheetId="0">#REF!</definedName>
    <definedName name="____TZ3253">#REF!</definedName>
    <definedName name="____TZ3254" localSheetId="0">#REF!</definedName>
    <definedName name="____TZ3254">#REF!</definedName>
    <definedName name="____TZ3256" localSheetId="0">#REF!</definedName>
    <definedName name="____TZ3256">#REF!</definedName>
    <definedName name="____TZ3258" localSheetId="0">#REF!</definedName>
    <definedName name="____TZ3258">#REF!</definedName>
    <definedName name="____TZ4110" localSheetId="0">#REF!</definedName>
    <definedName name="____TZ4110">#REF!</definedName>
    <definedName name="____TZ4112" localSheetId="0">#REF!</definedName>
    <definedName name="____TZ4112">#REF!</definedName>
    <definedName name="____TZ414" localSheetId="0">#REF!</definedName>
    <definedName name="____TZ414">#REF!</definedName>
    <definedName name="____TZ416" localSheetId="0">#REF!</definedName>
    <definedName name="____TZ416">#REF!</definedName>
    <definedName name="____TZ418" localSheetId="0">#REF!</definedName>
    <definedName name="____TZ418">#REF!</definedName>
    <definedName name="____UDD06" localSheetId="0">#REF!</definedName>
    <definedName name="____UDD06">#REF!</definedName>
    <definedName name="____UDD08" localSheetId="0">#REF!</definedName>
    <definedName name="____UDD08">#REF!</definedName>
    <definedName name="____UNI32" localSheetId="0">#REF!</definedName>
    <definedName name="____UNI32">#REF!</definedName>
    <definedName name="____VPD1">[11]TARIFAS!$C$582</definedName>
    <definedName name="____VPI1">[11]TARIFAS!$C$580</definedName>
    <definedName name="____VRA1">[11]TARIFAS!$C$579</definedName>
    <definedName name="____xlnm.Print_Area_1" localSheetId="0">#REF!</definedName>
    <definedName name="____xlnm.Print_Area_1">#REF!</definedName>
    <definedName name="____xlnm.Print_Area_10" localSheetId="0">#REF!</definedName>
    <definedName name="____xlnm.Print_Area_10">#REF!</definedName>
    <definedName name="____xlnm.Print_Area_11" localSheetId="0">#REF!</definedName>
    <definedName name="____xlnm.Print_Area_11">#REF!</definedName>
    <definedName name="____xlnm.Print_Area_12" localSheetId="0">#REF!</definedName>
    <definedName name="____xlnm.Print_Area_12">#REF!</definedName>
    <definedName name="____xlnm.Print_Area_2" localSheetId="0">#REF!</definedName>
    <definedName name="____xlnm.Print_Area_2">#REF!</definedName>
    <definedName name="____xlnm.Print_Area_3" localSheetId="0">#REF!</definedName>
    <definedName name="____xlnm.Print_Area_3">#REF!</definedName>
    <definedName name="____xlnm.Print_Area_4" localSheetId="0">#REF!</definedName>
    <definedName name="____xlnm.Print_Area_4">#REF!</definedName>
    <definedName name="____xlnm.Print_Area_7" localSheetId="0">#REF!</definedName>
    <definedName name="____xlnm.Print_Area_7">#REF!</definedName>
    <definedName name="____xlnm.Print_Area_8" localSheetId="0">#REF!</definedName>
    <definedName name="____xlnm.Print_Area_8">#REF!</definedName>
    <definedName name="____xlnm.Print_Area_9">#N/A</definedName>
    <definedName name="____xlnm.Print_Titles_1" localSheetId="0">#REF!</definedName>
    <definedName name="____xlnm.Print_Titles_1">#REF!</definedName>
    <definedName name="___Abd2">'[12]Constantes Generales'!$D$223</definedName>
    <definedName name="___Abd4">'[12]Constantes Generales'!$D$231</definedName>
    <definedName name="___Abd6">'[12]Constantes Generales'!$D$238</definedName>
    <definedName name="___AcC1">'[12]Constantes Generales'!$D$206</definedName>
    <definedName name="___Act1">'[12]Constantes Generales'!$D$246</definedName>
    <definedName name="___ADH12" localSheetId="0">#REF!</definedName>
    <definedName name="___ADH12">#REF!</definedName>
    <definedName name="___ADM12" localSheetId="0">#REF!</definedName>
    <definedName name="___ADM12">#REF!</definedName>
    <definedName name="___ADM2" localSheetId="0">#REF!</definedName>
    <definedName name="___ADM2">#REF!</definedName>
    <definedName name="___ADM3" localSheetId="0">#REF!</definedName>
    <definedName name="___ADM3">#REF!</definedName>
    <definedName name="___ADM4" localSheetId="0">#REF!</definedName>
    <definedName name="___ADM4">#REF!</definedName>
    <definedName name="___ADP1" localSheetId="0">#REF!</definedName>
    <definedName name="___ADP1">#REF!</definedName>
    <definedName name="___AFC1">[16]INV!$A$25:$D$28</definedName>
    <definedName name="___AFC3">[16]INV!$F$25:$I$28</definedName>
    <definedName name="___AFC5">[16]INV!$K$25:$N$28</definedName>
    <definedName name="___Afo1">'[12]Constantes Generales'!$D$166</definedName>
    <definedName name="___AIU1" localSheetId="0">#REF!</definedName>
    <definedName name="___AIU1">#REF!</definedName>
    <definedName name="___AIU2">[4]BASE!$C$5</definedName>
    <definedName name="___ApC1">'[12]Constantes Generales'!$D$210</definedName>
    <definedName name="___APR2">'[12]Constantes Generales'!$D$127</definedName>
    <definedName name="___APU221" localSheetId="0">#REF!</definedName>
    <definedName name="___APU221">#REF!</definedName>
    <definedName name="___ATT2">'[12]Constantes Generales'!$D$116</definedName>
    <definedName name="___BAZ10" localSheetId="0">#REF!</definedName>
    <definedName name="___BAZ10">#REF!</definedName>
    <definedName name="___BGC1">[16]INV!$A$5:$D$8</definedName>
    <definedName name="___BGC3">[16]INV!$F$5:$I$8</definedName>
    <definedName name="___BGC5">[16]INV!$K$5:$N$8</definedName>
    <definedName name="___BLO20" localSheetId="0">#REF!</definedName>
    <definedName name="___BLO20">#REF!</definedName>
    <definedName name="___BPR2">'[12]Constantes Generales'!$D$124</definedName>
    <definedName name="___BTC60" localSheetId="0">'[13]Datos Generales'!#REF!</definedName>
    <definedName name="___BTC60">'[13]Datos Generales'!#REF!</definedName>
    <definedName name="___BTT2">'[12]Constantes Generales'!$D$113</definedName>
    <definedName name="___C2254JH" localSheetId="0">#REF!</definedName>
    <definedName name="___C2254JH">#REF!</definedName>
    <definedName name="___C2256JH" localSheetId="0">#REF!</definedName>
    <definedName name="___C2256JH">#REF!</definedName>
    <definedName name="___C452JH" localSheetId="0">#REF!</definedName>
    <definedName name="___C452JH">#REF!</definedName>
    <definedName name="___C903L" localSheetId="0">#REF!</definedName>
    <definedName name="___C903L">#REF!</definedName>
    <definedName name="___C908J" localSheetId="0">#REF!</definedName>
    <definedName name="___C908J">#REF!</definedName>
    <definedName name="___CAC1">[16]INV!$A$19:$D$22</definedName>
    <definedName name="___CAC3">[16]INV!$F$19:$I$22</definedName>
    <definedName name="___CAC5">[16]INV!$K$19:$N$22</definedName>
    <definedName name="___CAN28">[17]BASE!$D$424</definedName>
    <definedName name="___Cod1" localSheetId="0">#REF!</definedName>
    <definedName name="___Cod1">#REF!</definedName>
    <definedName name="___cua1">'[9]ALCANTARILLADO RAS'!$A$4:$B$14</definedName>
    <definedName name="___CUA44">[17]BASE!$D$353</definedName>
    <definedName name="___D47" localSheetId="0">#REF!</definedName>
    <definedName name="___D47">#REF!</definedName>
    <definedName name="___DAT1" localSheetId="0">#REF!</definedName>
    <definedName name="___DAT1">#REF!</definedName>
    <definedName name="___DAT2" localSheetId="0">#REF!</definedName>
    <definedName name="___DAT2">#REF!</definedName>
    <definedName name="___DAT3" localSheetId="0">#REF!</definedName>
    <definedName name="___DAT3">#REF!</definedName>
    <definedName name="___DAT4" localSheetId="0">#REF!</definedName>
    <definedName name="___DAT4">#REF!</definedName>
    <definedName name="___DMD1" localSheetId="0">#REF!</definedName>
    <definedName name="___DMD1">#REF!</definedName>
    <definedName name="___dot1" localSheetId="0">#REF!</definedName>
    <definedName name="___dot1">#REF!</definedName>
    <definedName name="___DPR2">'[12]Constantes Generales'!$D$129</definedName>
    <definedName name="___DTT2">'[12]Constantes Generales'!$D$118</definedName>
    <definedName name="___EEF110" localSheetId="0">#REF!</definedName>
    <definedName name="___EEF110">#REF!</definedName>
    <definedName name="___EPR2">'[12]Constantes Generales'!$D$128</definedName>
    <definedName name="___err2" localSheetId="0">#REF!</definedName>
    <definedName name="___err2">#REF!</definedName>
    <definedName name="___err4" localSheetId="0">#REF!</definedName>
    <definedName name="___err4">#REF!</definedName>
    <definedName name="___EST12" localSheetId="0">#REF!</definedName>
    <definedName name="___EST12">#REF!</definedName>
    <definedName name="___ETC60" localSheetId="0">'[13]Datos Generales'!#REF!</definedName>
    <definedName name="___ETC60">'[13]Datos Generales'!#REF!</definedName>
    <definedName name="___ETF315" localSheetId="0">#REF!</definedName>
    <definedName name="___ETF315">#REF!</definedName>
    <definedName name="___ETT2">'[12]Constantes Generales'!$D$117</definedName>
    <definedName name="___F">[18]RESUMEN!$D$52</definedName>
    <definedName name="___fei1" localSheetId="0">#REF!</definedName>
    <definedName name="___fei1">#REF!</definedName>
    <definedName name="___fei10" localSheetId="0">#REF!</definedName>
    <definedName name="___fei10">#REF!</definedName>
    <definedName name="___fei11" localSheetId="0">#REF!</definedName>
    <definedName name="___fei11">#REF!</definedName>
    <definedName name="___fei12" localSheetId="0">#REF!</definedName>
    <definedName name="___fei12">#REF!</definedName>
    <definedName name="___fei13" localSheetId="0">#REF!</definedName>
    <definedName name="___fei13">#REF!</definedName>
    <definedName name="___fei14" localSheetId="0">#REF!</definedName>
    <definedName name="___fei14">#REF!</definedName>
    <definedName name="___fei15" localSheetId="0">#REF!</definedName>
    <definedName name="___fei15">#REF!</definedName>
    <definedName name="___fei16" localSheetId="0">#REF!</definedName>
    <definedName name="___fei16">#REF!</definedName>
    <definedName name="___fei17" localSheetId="0">#REF!</definedName>
    <definedName name="___fei17">#REF!</definedName>
    <definedName name="___fei18" localSheetId="0">#REF!</definedName>
    <definedName name="___fei18">#REF!</definedName>
    <definedName name="___fei19" localSheetId="0">#REF!</definedName>
    <definedName name="___fei19">#REF!</definedName>
    <definedName name="___fei2" localSheetId="0">#REF!</definedName>
    <definedName name="___fei2">#REF!</definedName>
    <definedName name="___fei3" localSheetId="0">#REF!</definedName>
    <definedName name="___fei3">#REF!</definedName>
    <definedName name="___fei4" localSheetId="0">#REF!</definedName>
    <definedName name="___fei4">#REF!</definedName>
    <definedName name="___fei5" localSheetId="0">#REF!</definedName>
    <definedName name="___fei5">#REF!</definedName>
    <definedName name="___fei6" localSheetId="0">#REF!</definedName>
    <definedName name="___fei6">#REF!</definedName>
    <definedName name="___fei7" localSheetId="0">#REF!</definedName>
    <definedName name="___fei7">#REF!</definedName>
    <definedName name="___fei8" localSheetId="0">#REF!</definedName>
    <definedName name="___fei8">#REF!</definedName>
    <definedName name="___fei9" localSheetId="0">#REF!</definedName>
    <definedName name="___fei9">#REF!</definedName>
    <definedName name="___FYB02" localSheetId="0">#REF!</definedName>
    <definedName name="___FYB02">#REF!</definedName>
    <definedName name="___FYB03" localSheetId="0">#REF!</definedName>
    <definedName name="___FYB03">#REF!</definedName>
    <definedName name="___FYB04" localSheetId="0">#REF!</definedName>
    <definedName name="___FYB04">#REF!</definedName>
    <definedName name="___FYB08" localSheetId="0">#REF!</definedName>
    <definedName name="___FYB08">#REF!</definedName>
    <definedName name="___FYB10" localSheetId="0">#REF!</definedName>
    <definedName name="___FYB10">#REF!</definedName>
    <definedName name="___HOJ66" localSheetId="0">#REF!</definedName>
    <definedName name="___HOJ66">#REF!</definedName>
    <definedName name="___HOJ88" localSheetId="0">#REF!</definedName>
    <definedName name="___HOJ88">#REF!</definedName>
    <definedName name="___hpc6">'[12]Constantes Generales'!$D$244</definedName>
    <definedName name="___htC1">'[12]Constantes Generales'!$D$208</definedName>
    <definedName name="___INF1" localSheetId="0">#REF!</definedName>
    <definedName name="___INF1">#REF!</definedName>
    <definedName name="___inf2" localSheetId="0">#REF!</definedName>
    <definedName name="___inf2">#REF!</definedName>
    <definedName name="___jdC1">'[12]Constantes Generales'!$D$214</definedName>
    <definedName name="___LA124" localSheetId="0">#REF!</definedName>
    <definedName name="___LA124">#REF!</definedName>
    <definedName name="___LAC18">[19]BASE!$D$362</definedName>
    <definedName name="___Lbd2">'[12]Constantes Generales'!$D$224</definedName>
    <definedName name="___Lbd4">'[12]Constantes Generales'!$D$232</definedName>
    <definedName name="___Lbd6">'[12]Constantes Generales'!$D$239</definedName>
    <definedName name="___LcC1">'[12]Constantes Generales'!$D$207</definedName>
    <definedName name="___Lct1">'[12]Constantes Generales'!$D$247</definedName>
    <definedName name="___lfo1">'[12]Constantes Generales'!$D$167</definedName>
    <definedName name="___LM369582">#N/A</definedName>
    <definedName name="___LPR2">'[12]Constantes Generales'!$D$125</definedName>
    <definedName name="___LTC60" localSheetId="0">'[13]Datos Generales'!#REF!</definedName>
    <definedName name="___LTC60">'[13]Datos Generales'!#REF!</definedName>
    <definedName name="___LTT2">'[12]Constantes Generales'!$D$114</definedName>
    <definedName name="___MA2" localSheetId="0">#REF!</definedName>
    <definedName name="___MA2">#REF!</definedName>
    <definedName name="___MSC1" localSheetId="0">#REF!</definedName>
    <definedName name="___MSC1">#REF!</definedName>
    <definedName name="___OPC1" localSheetId="0">#REF!</definedName>
    <definedName name="___OPC1">#REF!</definedName>
    <definedName name="___Pa1">'[5]Paral. 1'!$E:$E</definedName>
    <definedName name="___Pa2">'[5]Paral. 2'!$E:$E</definedName>
    <definedName name="___Pa3">'[5]Paral. 3'!$E:$E</definedName>
    <definedName name="___Pa4">[5]Paral.4!$E:$E</definedName>
    <definedName name="___par1" localSheetId="0">#REF!</definedName>
    <definedName name="___par1">#REF!</definedName>
    <definedName name="___par2" localSheetId="0">#REF!</definedName>
    <definedName name="___par2">#REF!</definedName>
    <definedName name="___par3" localSheetId="0">#REF!</definedName>
    <definedName name="___par3">#REF!</definedName>
    <definedName name="___PJ50" localSheetId="0">#REF!</definedName>
    <definedName name="___PJ50">#REF!</definedName>
    <definedName name="___pj51" localSheetId="0">#REF!</definedName>
    <definedName name="___pj51">#REF!</definedName>
    <definedName name="___pl1" localSheetId="0">'[10]Gabinetes ctrol, prot. y med. '!#REF!</definedName>
    <definedName name="___pl1">'[10]Gabinetes ctrol, prot. y med. '!#REF!</definedName>
    <definedName name="___pl2" localSheetId="0">'[10]Gabinetes ctrol, prot. y med. '!#REF!</definedName>
    <definedName name="___pl2">'[10]Gabinetes ctrol, prot. y med. '!#REF!</definedName>
    <definedName name="___PLC1">'[12]Constantes Generales'!$D$218</definedName>
    <definedName name="___Po2" localSheetId="0">[6]REAJUSTESACTA1PROVI!#REF!</definedName>
    <definedName name="___Po2">[6]REAJUSTESACTA1PROVI!#REF!</definedName>
    <definedName name="___pvC1">'[12]Constantes Generales'!$D$216</definedName>
    <definedName name="___R">[18]RESUMEN!$D$48</definedName>
    <definedName name="___R1210JH" localSheetId="0">#REF!</definedName>
    <definedName name="___R1210JH">#REF!</definedName>
    <definedName name="___R32EL" localSheetId="0">#REF!</definedName>
    <definedName name="___R32EL">#REF!</definedName>
    <definedName name="___R32JH" localSheetId="0">#REF!</definedName>
    <definedName name="___R32JH">#REF!</definedName>
    <definedName name="___R42JH" localSheetId="0">#REF!</definedName>
    <definedName name="___R42JH">#REF!</definedName>
    <definedName name="___R43JH" localSheetId="0">#REF!</definedName>
    <definedName name="___R43JH">#REF!</definedName>
    <definedName name="___R63BB" localSheetId="0">#REF!</definedName>
    <definedName name="___R63BB">#REF!</definedName>
    <definedName name="___R63JH" localSheetId="0">#REF!</definedName>
    <definedName name="___R63JH">#REF!</definedName>
    <definedName name="___R64BB" localSheetId="0">#REF!</definedName>
    <definedName name="___R64BB">#REF!</definedName>
    <definedName name="___R64JH" localSheetId="0">#REF!</definedName>
    <definedName name="___R64JH">#REF!</definedName>
    <definedName name="___R83JH" localSheetId="0">#REF!</definedName>
    <definedName name="___R83JH">#REF!</definedName>
    <definedName name="___R84JH" localSheetId="0">#REF!</definedName>
    <definedName name="___R84JH">#REF!</definedName>
    <definedName name="___R86JH" localSheetId="0">#REF!</definedName>
    <definedName name="___R86JH">#REF!</definedName>
    <definedName name="___rc" localSheetId="0">#REF!</definedName>
    <definedName name="___rc">#REF!</definedName>
    <definedName name="___RED32" localSheetId="0">#REF!</definedName>
    <definedName name="___RED32">#REF!</definedName>
    <definedName name="___REP21" localSheetId="0">#REF!</definedName>
    <definedName name="___REP21">#REF!</definedName>
    <definedName name="___REP42" localSheetId="0">#REF!</definedName>
    <definedName name="___REP42">#REF!</definedName>
    <definedName name="___REP43">[14]BASE!$D$136</definedName>
    <definedName name="___RES64" localSheetId="0">#REF!</definedName>
    <definedName name="___RES64">#REF!</definedName>
    <definedName name="___SBC1">[16]INV!$A$12:$D$15</definedName>
    <definedName name="___SBC3">[16]INV!$F$12:$I$15</definedName>
    <definedName name="___SBC5">[16]INV!$K$12:$N$15</definedName>
    <definedName name="___sPR2">'[12]Constantes Generales'!$D$131</definedName>
    <definedName name="___ST106" localSheetId="0">#REF!</definedName>
    <definedName name="___ST106">#REF!</definedName>
    <definedName name="___ST126" localSheetId="0">#REF!</definedName>
    <definedName name="___ST126">#REF!</definedName>
    <definedName name="___ST146" localSheetId="0">#REF!</definedName>
    <definedName name="___ST146">#REF!</definedName>
    <definedName name="___ST166">[7]BASE!$D$248</definedName>
    <definedName name="___ST186" localSheetId="0">#REF!</definedName>
    <definedName name="___ST186">#REF!</definedName>
    <definedName name="___ST206" localSheetId="0">#REF!</definedName>
    <definedName name="___ST206">#REF!</definedName>
    <definedName name="___ST86" localSheetId="0">#REF!</definedName>
    <definedName name="___ST86">#REF!</definedName>
    <definedName name="___STC60" localSheetId="0">'[13]Datos Generales'!#REF!</definedName>
    <definedName name="___STC60">'[13]Datos Generales'!#REF!</definedName>
    <definedName name="___sTT2">'[12]Constantes Generales'!$D$120</definedName>
    <definedName name="___TAP2" localSheetId="0">#REF!</definedName>
    <definedName name="___TAP2">#REF!</definedName>
    <definedName name="___TEE1" localSheetId="0">#REF!</definedName>
    <definedName name="___TEE1">#REF!</definedName>
    <definedName name="___TEE2" localSheetId="0">#REF!</definedName>
    <definedName name="___TEE2">#REF!</definedName>
    <definedName name="___TEE32" localSheetId="0">#REF!</definedName>
    <definedName name="___TEE32">#REF!</definedName>
    <definedName name="___TEE33" localSheetId="0">#REF!</definedName>
    <definedName name="___TEE33">#REF!</definedName>
    <definedName name="___TEP44" localSheetId="0">#REF!</definedName>
    <definedName name="___TEP44">#REF!</definedName>
    <definedName name="___TES44" localSheetId="0">#REF!</definedName>
    <definedName name="___TES44">#REF!</definedName>
    <definedName name="___TES64" localSheetId="0">#REF!</definedName>
    <definedName name="___TES64">#REF!</definedName>
    <definedName name="___TES66" localSheetId="0">#REF!</definedName>
    <definedName name="___TES66">#REF!</definedName>
    <definedName name="___THF12" localSheetId="0">#REF!</definedName>
    <definedName name="___THF12">#REF!</definedName>
    <definedName name="___TPE1132" localSheetId="0">[15]BASE!#REF!</definedName>
    <definedName name="___TPE1132">[15]BASE!#REF!</definedName>
    <definedName name="___TPE12" localSheetId="0">#REF!</definedName>
    <definedName name="___TPE12">#REF!</definedName>
    <definedName name="___TPE1331" localSheetId="0">[15]BASE!#REF!</definedName>
    <definedName name="___TPE1331">[15]BASE!#REF!</definedName>
    <definedName name="___TPE1701" localSheetId="0">#REF!</definedName>
    <definedName name="___TPE1701">#REF!</definedName>
    <definedName name="___TPE1702" localSheetId="0">[15]BASE!#REF!</definedName>
    <definedName name="___TPE1702">[15]BASE!#REF!</definedName>
    <definedName name="___TPE1703" localSheetId="0">[15]BASE!#REF!</definedName>
    <definedName name="___TPE1703">[15]BASE!#REF!</definedName>
    <definedName name="___TPE1704" localSheetId="0">[15]BASE!#REF!</definedName>
    <definedName name="___TPE1704">[15]BASE!#REF!</definedName>
    <definedName name="___TPE1706" localSheetId="0">[15]BASE!#REF!</definedName>
    <definedName name="___TPE1706">[15]BASE!#REF!</definedName>
    <definedName name="___TPE1708" localSheetId="0">[15]BASE!#REF!</definedName>
    <definedName name="___TPE1708">[15]BASE!#REF!</definedName>
    <definedName name="___TPE1710" localSheetId="0">[15]BASE!#REF!</definedName>
    <definedName name="___TPE1710">[15]BASE!#REF!</definedName>
    <definedName name="___TPE1735" localSheetId="0">[15]BASE!#REF!</definedName>
    <definedName name="___TPE1735">[15]BASE!#REF!</definedName>
    <definedName name="___TPE1763" localSheetId="0">[15]BASE!#REF!</definedName>
    <definedName name="___TPE1763">[15]BASE!#REF!</definedName>
    <definedName name="___TPE1790" localSheetId="0">[15]BASE!#REF!</definedName>
    <definedName name="___TPE1790">[15]BASE!#REF!</definedName>
    <definedName name="___TPE8016">[7]BASE!$D$146</definedName>
    <definedName name="___TPE8020">[7]BASE!$D$147</definedName>
    <definedName name="___TPE8025">[7]BASE!$D$148</definedName>
    <definedName name="___TPF12" localSheetId="0">#REF!</definedName>
    <definedName name="___TPF12">#REF!</definedName>
    <definedName name="___TPN1002">[7]BASE!$D$150</definedName>
    <definedName name="___TPN1003">[7]BASE!$D$151</definedName>
    <definedName name="___TPN1004">[7]BASE!$D$152</definedName>
    <definedName name="___TPN1006">[7]BASE!$D$153</definedName>
    <definedName name="___TPN1008">[7]BASE!$D$154</definedName>
    <definedName name="___TPN1202">[7]BASE!$D$160</definedName>
    <definedName name="___TPN1203">[7]BASE!$D$161</definedName>
    <definedName name="___TPN1204">[7]BASE!$D$162</definedName>
    <definedName name="___TPN1206">[7]BASE!$D$163</definedName>
    <definedName name="___TPN1208">[7]BASE!$D$164</definedName>
    <definedName name="___TPN16012">[7]BASE!$D$167</definedName>
    <definedName name="___TPN1602">[7]BASE!$D$168</definedName>
    <definedName name="___TPN1603">[7]BASE!$D$169</definedName>
    <definedName name="___TPN1604">[7]BASE!$D$170</definedName>
    <definedName name="___TPN1606">[7]BASE!$D$171</definedName>
    <definedName name="___TPN1608">[7]BASE!$D$172</definedName>
    <definedName name="___TPR2">'[12]Constantes Generales'!$D$126</definedName>
    <definedName name="___TR114" localSheetId="0">#REF!</definedName>
    <definedName name="___TR114">#REF!</definedName>
    <definedName name="___TST3" localSheetId="0">#REF!</definedName>
    <definedName name="___TST3">#REF!</definedName>
    <definedName name="___TTT2">'[12]Constantes Generales'!$D$115</definedName>
    <definedName name="___TUZ22" localSheetId="0">[8]BASE!#REF!</definedName>
    <definedName name="___TUZ22">[8]BASE!#REF!</definedName>
    <definedName name="___TUZ36" localSheetId="0">[8]BASE!#REF!</definedName>
    <definedName name="___TUZ36">[8]BASE!#REF!</definedName>
    <definedName name="___TZ2110" localSheetId="0">#REF!</definedName>
    <definedName name="___TZ2110">#REF!</definedName>
    <definedName name="___TZ2112" localSheetId="0">#REF!</definedName>
    <definedName name="___TZ2112">#REF!</definedName>
    <definedName name="___TZ2114" localSheetId="0">#REF!</definedName>
    <definedName name="___TZ2114">#REF!</definedName>
    <definedName name="___TZ2116" localSheetId="0">#REF!</definedName>
    <definedName name="___TZ2116">#REF!</definedName>
    <definedName name="___TZ212" localSheetId="0">#REF!</definedName>
    <definedName name="___TZ212">#REF!</definedName>
    <definedName name="___TZ213" localSheetId="0">#REF!</definedName>
    <definedName name="___TZ213">#REF!</definedName>
    <definedName name="___TZ214" localSheetId="0">#REF!</definedName>
    <definedName name="___TZ214">#REF!</definedName>
    <definedName name="___TZ216" localSheetId="0">#REF!</definedName>
    <definedName name="___TZ216">#REF!</definedName>
    <definedName name="___TZ218" localSheetId="0">#REF!</definedName>
    <definedName name="___TZ218">#REF!</definedName>
    <definedName name="___TZ225" localSheetId="0">#REF!</definedName>
    <definedName name="___TZ225">#REF!</definedName>
    <definedName name="___TZ2610" localSheetId="0">#REF!</definedName>
    <definedName name="___TZ2610">#REF!</definedName>
    <definedName name="___TZ2612" localSheetId="0">#REF!</definedName>
    <definedName name="___TZ2612">#REF!</definedName>
    <definedName name="___TZ2616" localSheetId="0">#REF!</definedName>
    <definedName name="___TZ2616">#REF!</definedName>
    <definedName name="___TZ262" localSheetId="0">#REF!</definedName>
    <definedName name="___TZ262">#REF!</definedName>
    <definedName name="___TZ263" localSheetId="0">#REF!</definedName>
    <definedName name="___TZ263">#REF!</definedName>
    <definedName name="___TZ264" localSheetId="0">#REF!</definedName>
    <definedName name="___TZ264">#REF!</definedName>
    <definedName name="___TZ266" localSheetId="0">#REF!</definedName>
    <definedName name="___TZ266">#REF!</definedName>
    <definedName name="___TZ268" localSheetId="0">#REF!</definedName>
    <definedName name="___TZ268">#REF!</definedName>
    <definedName name="___TZ323" localSheetId="0">[8]BASE!#REF!</definedName>
    <definedName name="___TZ323">[8]BASE!#REF!</definedName>
    <definedName name="___TZ324" localSheetId="0">[8]BASE!#REF!</definedName>
    <definedName name="___TZ324">[8]BASE!#REF!</definedName>
    <definedName name="___TZ32510" localSheetId="0">#REF!</definedName>
    <definedName name="___TZ32510">#REF!</definedName>
    <definedName name="___TZ32512" localSheetId="0">#REF!</definedName>
    <definedName name="___TZ32512">#REF!</definedName>
    <definedName name="___TZ3253" localSheetId="0">#REF!</definedName>
    <definedName name="___TZ3253">#REF!</definedName>
    <definedName name="___TZ3254" localSheetId="0">#REF!</definedName>
    <definedName name="___TZ3254">#REF!</definedName>
    <definedName name="___TZ3256" localSheetId="0">#REF!</definedName>
    <definedName name="___TZ3256">#REF!</definedName>
    <definedName name="___TZ3258" localSheetId="0">#REF!</definedName>
    <definedName name="___TZ3258">#REF!</definedName>
    <definedName name="___TZ4110" localSheetId="0">#REF!</definedName>
    <definedName name="___TZ4110">#REF!</definedName>
    <definedName name="___TZ4112" localSheetId="0">#REF!</definedName>
    <definedName name="___TZ4112">#REF!</definedName>
    <definedName name="___TZ414" localSheetId="0">#REF!</definedName>
    <definedName name="___TZ414">#REF!</definedName>
    <definedName name="___TZ416" localSheetId="0">#REF!</definedName>
    <definedName name="___TZ416">#REF!</definedName>
    <definedName name="___TZ418" localSheetId="0">#REF!</definedName>
    <definedName name="___TZ418">#REF!</definedName>
    <definedName name="___UDD06" localSheetId="0">#REF!</definedName>
    <definedName name="___UDD06">#REF!</definedName>
    <definedName name="___UDD08" localSheetId="0">#REF!</definedName>
    <definedName name="___UDD08">#REF!</definedName>
    <definedName name="___UNI32" localSheetId="0">#REF!</definedName>
    <definedName name="___UNI32">#REF!</definedName>
    <definedName name="___VPD1">[11]TARIFAS!$C$582</definedName>
    <definedName name="___VPI1">[11]TARIFAS!$C$580</definedName>
    <definedName name="___VRA1">[11]TARIFAS!$C$579</definedName>
    <definedName name="___xlnm.Print_Area_1" localSheetId="0">#REF!</definedName>
    <definedName name="___xlnm.Print_Area_1">#REF!</definedName>
    <definedName name="___xlnm.Print_Area_10" localSheetId="0">#REF!</definedName>
    <definedName name="___xlnm.Print_Area_10">#REF!</definedName>
    <definedName name="___xlnm.Print_Area_11" localSheetId="0">#REF!</definedName>
    <definedName name="___xlnm.Print_Area_11">#REF!</definedName>
    <definedName name="___xlnm.Print_Area_12" localSheetId="0">#REF!</definedName>
    <definedName name="___xlnm.Print_Area_12">#REF!</definedName>
    <definedName name="___xlnm.Print_Area_2" localSheetId="0">#REF!</definedName>
    <definedName name="___xlnm.Print_Area_2">#REF!</definedName>
    <definedName name="___xlnm.Print_Area_3" localSheetId="0">#REF!</definedName>
    <definedName name="___xlnm.Print_Area_3">#REF!</definedName>
    <definedName name="___xlnm.Print_Area_4" localSheetId="0">#REF!</definedName>
    <definedName name="___xlnm.Print_Area_4">#REF!</definedName>
    <definedName name="___xlnm.Print_Area_7" localSheetId="0">#REF!</definedName>
    <definedName name="___xlnm.Print_Area_7">#REF!</definedName>
    <definedName name="___xlnm.Print_Area_8" localSheetId="0">#REF!</definedName>
    <definedName name="___xlnm.Print_Area_8">#REF!</definedName>
    <definedName name="___xlnm.Print_Area_9">#N/A</definedName>
    <definedName name="___xlnm.Print_Titles_1" localSheetId="0">#REF!</definedName>
    <definedName name="___xlnm.Print_Titles_1">#REF!</definedName>
    <definedName name="__1_?쾴?" localSheetId="0">#REF!</definedName>
    <definedName name="__1_?쾴?">#REF!</definedName>
    <definedName name="__123Graph_A" localSheetId="0" hidden="1">[20]Alcantarillas!#REF!</definedName>
    <definedName name="__123Graph_A" hidden="1">[20]Alcantarillas!#REF!</definedName>
    <definedName name="__123Graph_AMAIN" localSheetId="0" hidden="1">'[21]ETAPA 50 SMMLV'!#REF!</definedName>
    <definedName name="__123Graph_AMAIN" hidden="1">'[21]ETAPA 50 SMMLV'!#REF!</definedName>
    <definedName name="__123Graph_B" localSheetId="0" hidden="1">[20]Alcantarillas!#REF!</definedName>
    <definedName name="__123Graph_B" hidden="1">[20]Alcantarillas!#REF!</definedName>
    <definedName name="__123Graph_BMAIN" localSheetId="0" hidden="1">'[21]ETAPA 50 SMMLV'!#REF!</definedName>
    <definedName name="__123Graph_BMAIN" hidden="1">'[21]ETAPA 50 SMMLV'!#REF!</definedName>
    <definedName name="__123Graph_C" localSheetId="0" hidden="1">[20]Alcantarillas!#REF!</definedName>
    <definedName name="__123Graph_C" hidden="1">[20]Alcantarillas!#REF!</definedName>
    <definedName name="__123Graph_D" localSheetId="0" hidden="1">[20]Alcantarillas!#REF!</definedName>
    <definedName name="__123Graph_D" hidden="1">[20]Alcantarillas!#REF!</definedName>
    <definedName name="__123Graph_X" localSheetId="0" hidden="1">[20]Alcantarillas!#REF!</definedName>
    <definedName name="__123Graph_X" hidden="1">[20]Alcantarillas!#REF!</definedName>
    <definedName name="__123Graph_XMAIN" localSheetId="0" hidden="1">'[21]ETAPA 50 SMMLV'!#REF!</definedName>
    <definedName name="__123Graph_XMAIN" hidden="1">'[21]ETAPA 50 SMMLV'!#REF!</definedName>
    <definedName name="__2_?쾴?_?" localSheetId="0">#REF!</definedName>
    <definedName name="__2_?쾴?_?">#REF!</definedName>
    <definedName name="__2008_Database" localSheetId="0">'[22]2008_Database Pate In'!#REF!</definedName>
    <definedName name="__2008_Database">'[22]2008_Database Pate In'!#REF!</definedName>
    <definedName name="__3_?쾴?___P" localSheetId="0">#REF!</definedName>
    <definedName name="__3_?쾴?___P">#REF!</definedName>
    <definedName name="__4_?쾴?_T" localSheetId="0">#REF!</definedName>
    <definedName name="__4_?쾴?_T">#REF!</definedName>
    <definedName name="__A115042" localSheetId="0">#REF!</definedName>
    <definedName name="__A115042">#REF!</definedName>
    <definedName name="__Abd2">#N/A</definedName>
    <definedName name="__Abd4">#N/A</definedName>
    <definedName name="__Abd6">#N/A</definedName>
    <definedName name="__abr01" localSheetId="0">[23]Dólar!#REF!</definedName>
    <definedName name="__abr01">[23]Dólar!#REF!</definedName>
    <definedName name="__abr06" localSheetId="0">[23]Dólar!#REF!</definedName>
    <definedName name="__abr06">[23]Dólar!#REF!</definedName>
    <definedName name="__abr97" localSheetId="0">[23]Dólar!#REF!</definedName>
    <definedName name="__abr97">[23]Dólar!#REF!</definedName>
    <definedName name="__abr98" localSheetId="0">[23]Dólar!#REF!</definedName>
    <definedName name="__abr98">[23]Dólar!#REF!</definedName>
    <definedName name="__abr99" localSheetId="0">[23]Dólar!#REF!</definedName>
    <definedName name="__abr99">[23]Dólar!#REF!</definedName>
    <definedName name="__AcC1">#N/A</definedName>
    <definedName name="__Act1">#N/A</definedName>
    <definedName name="__ADH12">[24]BASE!$D$317</definedName>
    <definedName name="__ADM12">[24]BASE!$D$318</definedName>
    <definedName name="__ADM2" localSheetId="0">#REF!</definedName>
    <definedName name="__ADM2">#REF!</definedName>
    <definedName name="__ADM3">[24]BASE!$D$126</definedName>
    <definedName name="__ADM4">[25]BASE!$D$133</definedName>
    <definedName name="__ADP1" localSheetId="0">#REF!</definedName>
    <definedName name="__ADP1">#REF!</definedName>
    <definedName name="__AFC1">[16]INV!$A$25:$D$28</definedName>
    <definedName name="__AFC3">[16]INV!$F$25:$I$28</definedName>
    <definedName name="__AFC5">[16]INV!$K$25:$N$28</definedName>
    <definedName name="__Afe1">'[22]2008 Database'!$D$2:$D$42,'[22]2008 Database'!$D$43:$D$43</definedName>
    <definedName name="__Afo1">#N/A</definedName>
    <definedName name="__ago01" localSheetId="0">[23]Dólar!#REF!</definedName>
    <definedName name="__ago01">[23]Dólar!#REF!</definedName>
    <definedName name="__ago06" localSheetId="0">[23]Dólar!#REF!</definedName>
    <definedName name="__ago06">[23]Dólar!#REF!</definedName>
    <definedName name="__ago97" localSheetId="0">[23]Dólar!#REF!</definedName>
    <definedName name="__ago97">[23]Dólar!#REF!</definedName>
    <definedName name="__ago98" localSheetId="0">[23]Dólar!#REF!</definedName>
    <definedName name="__ago98">[23]Dólar!#REF!</definedName>
    <definedName name="__ago99" localSheetId="0">[23]Dólar!#REF!</definedName>
    <definedName name="__ago99">[23]Dólar!#REF!</definedName>
    <definedName name="__AIU1" localSheetId="0">#REF!</definedName>
    <definedName name="__AIU1">#REF!</definedName>
    <definedName name="__aiu2">[26]AIU!$J$105</definedName>
    <definedName name="__ApC1">#N/A</definedName>
    <definedName name="__APR2">#N/A</definedName>
    <definedName name="__APU221" localSheetId="0">#REF!</definedName>
    <definedName name="__APU221">#REF!</definedName>
    <definedName name="__ATT2">#N/A</definedName>
    <definedName name="__B110111" localSheetId="0">#REF!</definedName>
    <definedName name="__B110111">#REF!</definedName>
    <definedName name="__BAZ10">[24]BASE!$D$370</definedName>
    <definedName name="__BGC1">[16]INV!$A$5:$D$8</definedName>
    <definedName name="__BGC3">[16]INV!$F$5:$I$8</definedName>
    <definedName name="__BGC5">[16]INV!$K$5:$N$8</definedName>
    <definedName name="__Bid1" localSheetId="0">#REF!</definedName>
    <definedName name="__Bid1">#REF!</definedName>
    <definedName name="__Bid2" localSheetId="0">#REF!</definedName>
    <definedName name="__Bid2">#REF!</definedName>
    <definedName name="__Bid3" localSheetId="0">#REF!</definedName>
    <definedName name="__Bid3">#REF!</definedName>
    <definedName name="__Bid4" localSheetId="0">#REF!</definedName>
    <definedName name="__Bid4">#REF!</definedName>
    <definedName name="__BLO20">[24]BASE!$D$56</definedName>
    <definedName name="__BPR2">#N/A</definedName>
    <definedName name="__BTC60" localSheetId="0">'[27]ANEXO 3'!#REF!</definedName>
    <definedName name="__BTC60">'[27]ANEXO 3'!#REF!</definedName>
    <definedName name="__BTT2">#N/A</definedName>
    <definedName name="__C2254JH">[24]BASE!$D$298</definedName>
    <definedName name="__C2256JH" localSheetId="0">#REF!</definedName>
    <definedName name="__C2256JH">#REF!</definedName>
    <definedName name="__C452JH">[24]BASE!$D$294</definedName>
    <definedName name="__C903L">[24]BASE!$D$376</definedName>
    <definedName name="__C908J" localSheetId="0">#REF!</definedName>
    <definedName name="__C908J">#REF!</definedName>
    <definedName name="__CAC1">[16]INV!$A$19:$D$22</definedName>
    <definedName name="__CAC3">[16]INV!$F$19:$I$22</definedName>
    <definedName name="__CAC5">[16]INV!$K$19:$N$22</definedName>
    <definedName name="__CAN28">[17]BASE!$D$424</definedName>
    <definedName name="__CMU005" localSheetId="0" hidden="1">#REF!</definedName>
    <definedName name="__CMU005" hidden="1">#REF!</definedName>
    <definedName name="__cmu05" localSheetId="0">#REF!</definedName>
    <definedName name="__cmu05">#REF!</definedName>
    <definedName name="__Cod1" localSheetId="0">#REF!</definedName>
    <definedName name="__Cod1">#REF!</definedName>
    <definedName name="__COD906">[28]CONS!$E$29</definedName>
    <definedName name="__com06" localSheetId="0">[23]Gastos!#REF!</definedName>
    <definedName name="__com06">[23]Gastos!#REF!</definedName>
    <definedName name="__CON221" localSheetId="0">#REF!</definedName>
    <definedName name="__CON221">#REF!</definedName>
    <definedName name="__cua1">'[9]ALCANTARILLADO RAS'!$A$4:$B$14</definedName>
    <definedName name="__CUA44">[17]BASE!$D$353</definedName>
    <definedName name="__DAT1" localSheetId="0">#REF!</definedName>
    <definedName name="__DAT1">#REF!</definedName>
    <definedName name="__DAT2" localSheetId="0">#REF!</definedName>
    <definedName name="__DAT2">#REF!</definedName>
    <definedName name="__DAT3" localSheetId="0">#REF!</definedName>
    <definedName name="__DAT3">#REF!</definedName>
    <definedName name="__DAT4" localSheetId="0">#REF!</definedName>
    <definedName name="__DAT4">#REF!</definedName>
    <definedName name="__dic01" localSheetId="0">[23]Dólar!#REF!</definedName>
    <definedName name="__dic01">[23]Dólar!#REF!</definedName>
    <definedName name="__dic06" localSheetId="0">[23]Dólar!#REF!</definedName>
    <definedName name="__dic06">[23]Dólar!#REF!</definedName>
    <definedName name="__dic97" localSheetId="0">[23]Dólar!#REF!</definedName>
    <definedName name="__dic97">[23]Dólar!#REF!</definedName>
    <definedName name="__dic98" localSheetId="0">[23]Dólar!#REF!</definedName>
    <definedName name="__dic98">[23]Dólar!#REF!</definedName>
    <definedName name="__dic99" localSheetId="0">[23]Dólar!#REF!</definedName>
    <definedName name="__dic99">[23]Dólar!#REF!</definedName>
    <definedName name="__DMD1" localSheetId="0">#REF!</definedName>
    <definedName name="__DMD1">#REF!</definedName>
    <definedName name="__dot1" localSheetId="0">#REF!</definedName>
    <definedName name="__dot1">#REF!</definedName>
    <definedName name="__DPR2">#N/A</definedName>
    <definedName name="__DTT2">#N/A</definedName>
    <definedName name="__E113701" localSheetId="0">#REF!</definedName>
    <definedName name="__E113701">#REF!</definedName>
    <definedName name="__EEF110" localSheetId="0">#REF!</definedName>
    <definedName name="__EEF110">#REF!</definedName>
    <definedName name="__ene01" localSheetId="0">[23]Dólar!#REF!</definedName>
    <definedName name="__ene01">[23]Dólar!#REF!</definedName>
    <definedName name="__ene03" localSheetId="0">[23]Dólar!#REF!</definedName>
    <definedName name="__ene03">[23]Dólar!#REF!</definedName>
    <definedName name="__ene06" localSheetId="0">[23]Dólar!#REF!</definedName>
    <definedName name="__ene06">[23]Dólar!#REF!</definedName>
    <definedName name="__ene97" localSheetId="0">[23]Dólar!#REF!</definedName>
    <definedName name="__ene97">[23]Dólar!#REF!</definedName>
    <definedName name="__ene98" localSheetId="0">[23]Dólar!#REF!</definedName>
    <definedName name="__ene98">[23]Dólar!#REF!</definedName>
    <definedName name="__ene99" localSheetId="0">[23]Dólar!#REF!</definedName>
    <definedName name="__ene99">[23]Dólar!#REF!</definedName>
    <definedName name="__EPR2">#N/A</definedName>
    <definedName name="__err2" localSheetId="0">#REF!</definedName>
    <definedName name="__err2">#REF!</definedName>
    <definedName name="__err4" localSheetId="0">#REF!</definedName>
    <definedName name="__err4">#REF!</definedName>
    <definedName name="__EST1" localSheetId="0">#REF!</definedName>
    <definedName name="__EST1">#REF!</definedName>
    <definedName name="__EST10" localSheetId="0">#REF!</definedName>
    <definedName name="__EST10">#REF!</definedName>
    <definedName name="__EST11" localSheetId="0">#REF!</definedName>
    <definedName name="__EST11">#REF!</definedName>
    <definedName name="__EST12" localSheetId="0">#REF!</definedName>
    <definedName name="__EST12">#REF!</definedName>
    <definedName name="__EST13" localSheetId="0">#REF!</definedName>
    <definedName name="__EST13">#REF!</definedName>
    <definedName name="__EST14" localSheetId="0">#REF!</definedName>
    <definedName name="__EST14">#REF!</definedName>
    <definedName name="__EST15" localSheetId="0">#REF!</definedName>
    <definedName name="__EST15">#REF!</definedName>
    <definedName name="__EST16" localSheetId="0">#REF!</definedName>
    <definedName name="__EST16">#REF!</definedName>
    <definedName name="__EST17" localSheetId="0">#REF!</definedName>
    <definedName name="__EST17">#REF!</definedName>
    <definedName name="__EST18" localSheetId="0">#REF!</definedName>
    <definedName name="__EST18">#REF!</definedName>
    <definedName name="__EST19" localSheetId="0">#REF!</definedName>
    <definedName name="__EST19">#REF!</definedName>
    <definedName name="__EST2" localSheetId="0">#REF!</definedName>
    <definedName name="__EST2">#REF!</definedName>
    <definedName name="__EST23" localSheetId="0">#REF!</definedName>
    <definedName name="__EST23">#REF!</definedName>
    <definedName name="__EST3" localSheetId="0">#REF!</definedName>
    <definedName name="__EST3">#REF!</definedName>
    <definedName name="__EST4" localSheetId="0">#REF!</definedName>
    <definedName name="__EST4">#REF!</definedName>
    <definedName name="__EST5" localSheetId="0">#REF!</definedName>
    <definedName name="__EST5">#REF!</definedName>
    <definedName name="__EST6" localSheetId="0">#REF!</definedName>
    <definedName name="__EST6">#REF!</definedName>
    <definedName name="__EST7" localSheetId="0">#REF!</definedName>
    <definedName name="__EST7">#REF!</definedName>
    <definedName name="__EST8" localSheetId="0">#REF!</definedName>
    <definedName name="__EST8">#REF!</definedName>
    <definedName name="__EST9" localSheetId="0">#REF!</definedName>
    <definedName name="__EST9">#REF!</definedName>
    <definedName name="__ETC60" localSheetId="0">'[27]ANEXO 3'!#REF!</definedName>
    <definedName name="__ETC60">'[27]ANEXO 3'!#REF!</definedName>
    <definedName name="__ETF315" localSheetId="0">#REF!</definedName>
    <definedName name="__ETF315">#REF!</definedName>
    <definedName name="__ETT2">#N/A</definedName>
    <definedName name="__EXC1" localSheetId="0">#REF!</definedName>
    <definedName name="__EXC1">#REF!</definedName>
    <definedName name="__EXC10" localSheetId="0">#REF!</definedName>
    <definedName name="__EXC10">#REF!</definedName>
    <definedName name="__EXC11" localSheetId="0">#REF!</definedName>
    <definedName name="__EXC11">#REF!</definedName>
    <definedName name="__EXC12" localSheetId="0">#REF!</definedName>
    <definedName name="__EXC12">#REF!</definedName>
    <definedName name="__EXC2" localSheetId="0">#REF!</definedName>
    <definedName name="__EXC2">#REF!</definedName>
    <definedName name="__EXC3" localSheetId="0">#REF!</definedName>
    <definedName name="__EXC3">#REF!</definedName>
    <definedName name="__EXC4" localSheetId="0">#REF!</definedName>
    <definedName name="__EXC4">#REF!</definedName>
    <definedName name="__EXC5" localSheetId="0">#REF!</definedName>
    <definedName name="__EXC5">#REF!</definedName>
    <definedName name="__EXC6" localSheetId="0">#REF!</definedName>
    <definedName name="__EXC6">#REF!</definedName>
    <definedName name="__EXC7" localSheetId="0">#REF!</definedName>
    <definedName name="__EXC7">#REF!</definedName>
    <definedName name="__EXC8" localSheetId="0">#REF!</definedName>
    <definedName name="__EXC8">#REF!</definedName>
    <definedName name="__EXC9" localSheetId="0">#REF!</definedName>
    <definedName name="__EXC9">#REF!</definedName>
    <definedName name="__exp06" localSheetId="0">[23]Gastos!#REF!</definedName>
    <definedName name="__exp06">[23]Gastos!#REF!</definedName>
    <definedName name="__f">[29]D_AWG!$E$22</definedName>
    <definedName name="__FC" localSheetId="0">#REF!</definedName>
    <definedName name="__FC">#REF!</definedName>
    <definedName name="__feb01" localSheetId="0">[23]Dólar!#REF!</definedName>
    <definedName name="__feb01">[23]Dólar!#REF!</definedName>
    <definedName name="__feb06" localSheetId="0">[23]Dólar!#REF!</definedName>
    <definedName name="__feb06">[23]Dólar!#REF!</definedName>
    <definedName name="__feb97" localSheetId="0">[23]Dólar!#REF!</definedName>
    <definedName name="__feb97">[23]Dólar!#REF!</definedName>
    <definedName name="__feb98" localSheetId="0">[23]Dólar!#REF!</definedName>
    <definedName name="__feb98">[23]Dólar!#REF!</definedName>
    <definedName name="__feb99" localSheetId="0">[23]Dólar!#REF!</definedName>
    <definedName name="__feb99">[23]Dólar!#REF!</definedName>
    <definedName name="__fei1" localSheetId="0">#REF!</definedName>
    <definedName name="__fei1">#REF!</definedName>
    <definedName name="__fei10" localSheetId="0">#REF!</definedName>
    <definedName name="__fei10">#REF!</definedName>
    <definedName name="__fei11" localSheetId="0">#REF!</definedName>
    <definedName name="__fei11">#REF!</definedName>
    <definedName name="__fei12" localSheetId="0">#REF!</definedName>
    <definedName name="__fei12">#REF!</definedName>
    <definedName name="__fei13" localSheetId="0">#REF!</definedName>
    <definedName name="__fei13">#REF!</definedName>
    <definedName name="__fei14" localSheetId="0">#REF!</definedName>
    <definedName name="__fei14">#REF!</definedName>
    <definedName name="__fei15" localSheetId="0">#REF!</definedName>
    <definedName name="__fei15">#REF!</definedName>
    <definedName name="__fei16" localSheetId="0">#REF!</definedName>
    <definedName name="__fei16">#REF!</definedName>
    <definedName name="__fei17" localSheetId="0">#REF!</definedName>
    <definedName name="__fei17">#REF!</definedName>
    <definedName name="__fei18" localSheetId="0">#REF!</definedName>
    <definedName name="__fei18">#REF!</definedName>
    <definedName name="__fei19" localSheetId="0">#REF!</definedName>
    <definedName name="__fei19">#REF!</definedName>
    <definedName name="__fei2" localSheetId="0">#REF!</definedName>
    <definedName name="__fei2">#REF!</definedName>
    <definedName name="__fei3" localSheetId="0">#REF!</definedName>
    <definedName name="__fei3">#REF!</definedName>
    <definedName name="__fei4" localSheetId="0">#REF!</definedName>
    <definedName name="__fei4">#REF!</definedName>
    <definedName name="__fei5" localSheetId="0">#REF!</definedName>
    <definedName name="__fei5">#REF!</definedName>
    <definedName name="__fei6" localSheetId="0">#REF!</definedName>
    <definedName name="__fei6">#REF!</definedName>
    <definedName name="__fei7" localSheetId="0">#REF!</definedName>
    <definedName name="__fei7">#REF!</definedName>
    <definedName name="__fei8" localSheetId="0">#REF!</definedName>
    <definedName name="__fei8">#REF!</definedName>
    <definedName name="__fei9" localSheetId="0">#REF!</definedName>
    <definedName name="__fei9">#REF!</definedName>
    <definedName name="__FYB02" localSheetId="0">#REF!</definedName>
    <definedName name="__FYB02">#REF!</definedName>
    <definedName name="__FYB03">[24]BASE!$D$337</definedName>
    <definedName name="__FYB04" localSheetId="0">#REF!</definedName>
    <definedName name="__FYB04">#REF!</definedName>
    <definedName name="__FYB08">[24]BASE!$D$339</definedName>
    <definedName name="__FYB10" localSheetId="0">#REF!</definedName>
    <definedName name="__FYB10">#REF!</definedName>
    <definedName name="__G118050" localSheetId="0">#REF!</definedName>
    <definedName name="__G118050">#REF!</definedName>
    <definedName name="__H191456" localSheetId="0">#REF!</definedName>
    <definedName name="__H191456">#REF!</definedName>
    <definedName name="__HOJ66" localSheetId="0">#REF!</definedName>
    <definedName name="__HOJ66">#REF!</definedName>
    <definedName name="__HOJ88" localSheetId="0">#REF!</definedName>
    <definedName name="__HOJ88">#REF!</definedName>
    <definedName name="__hpc6">#N/A</definedName>
    <definedName name="__htC1">#N/A</definedName>
    <definedName name="__INF1" localSheetId="0">#REF!</definedName>
    <definedName name="__INF1">#REF!</definedName>
    <definedName name="__inf2" localSheetId="0">#REF!</definedName>
    <definedName name="__inf2">#REF!</definedName>
    <definedName name="__jdC1">#N/A</definedName>
    <definedName name="__jul01" localSheetId="0">[23]Dólar!#REF!</definedName>
    <definedName name="__jul01">[23]Dólar!#REF!</definedName>
    <definedName name="__jul06" localSheetId="0">[23]Dólar!#REF!</definedName>
    <definedName name="__jul06">[23]Dólar!#REF!</definedName>
    <definedName name="__jul97" localSheetId="0">[23]Dólar!#REF!</definedName>
    <definedName name="__jul97">[23]Dólar!#REF!</definedName>
    <definedName name="__jul98" localSheetId="0">[23]Dólar!#REF!</definedName>
    <definedName name="__jul98">[23]Dólar!#REF!</definedName>
    <definedName name="__jul99" localSheetId="0">[23]Dólar!#REF!</definedName>
    <definedName name="__jul99">[23]Dólar!#REF!</definedName>
    <definedName name="__jun01" localSheetId="0">[23]Dólar!#REF!</definedName>
    <definedName name="__jun01">[23]Dólar!#REF!</definedName>
    <definedName name="__jun06" localSheetId="0">[23]Dólar!#REF!</definedName>
    <definedName name="__jun06">[23]Dólar!#REF!</definedName>
    <definedName name="__jun97" localSheetId="0">[23]Dólar!#REF!</definedName>
    <definedName name="__jun97">[23]Dólar!#REF!</definedName>
    <definedName name="__jun98" localSheetId="0">[23]Dólar!#REF!</definedName>
    <definedName name="__jun98">[23]Dólar!#REF!</definedName>
    <definedName name="__jun99" localSheetId="0">[23]Dólar!#REF!</definedName>
    <definedName name="__jun99">[23]Dólar!#REF!</definedName>
    <definedName name="__LA124">[24]BASE!$D$64</definedName>
    <definedName name="__LAC18">[24]BASE!$D$362</definedName>
    <definedName name="__LAI25" localSheetId="0">[30]BASE!#REF!</definedName>
    <definedName name="__LAI25">[30]BASE!#REF!</definedName>
    <definedName name="__LB">Listado [31]Base!$B$12:$D$781</definedName>
    <definedName name="__Lbd2">#N/A</definedName>
    <definedName name="__Lbd4">#N/A</definedName>
    <definedName name="__Lbd6">#N/A</definedName>
    <definedName name="__LcC1">#N/A</definedName>
    <definedName name="__Lct1">#N/A</definedName>
    <definedName name="__lfo1">#N/A</definedName>
    <definedName name="__lgc1" localSheetId="0">[23]Gastos!#REF!</definedName>
    <definedName name="__lgc1">[23]Gastos!#REF!</definedName>
    <definedName name="__lgc2" localSheetId="0">[23]Gastos!#REF!</definedName>
    <definedName name="__lgc2">[23]Gastos!#REF!</definedName>
    <definedName name="__lgc3" localSheetId="0">[23]Gastos!#REF!</definedName>
    <definedName name="__lgc3">[23]Gastos!#REF!</definedName>
    <definedName name="__LM369582">#N/A</definedName>
    <definedName name="__LMO1">[32]MO!$A$2:$A$188</definedName>
    <definedName name="__LPR2">#N/A</definedName>
    <definedName name="__LTC60" localSheetId="0">'[27]ANEXO 3'!#REF!</definedName>
    <definedName name="__LTC60">'[27]ANEXO 3'!#REF!</definedName>
    <definedName name="__LTT2">#N/A</definedName>
    <definedName name="__MA2" localSheetId="0">#REF!</definedName>
    <definedName name="__MA2">#REF!</definedName>
    <definedName name="__mar01" localSheetId="0">[23]Dólar!#REF!</definedName>
    <definedName name="__mar01">[23]Dólar!#REF!</definedName>
    <definedName name="__mar06" localSheetId="0">[23]Dólar!#REF!</definedName>
    <definedName name="__mar06">[23]Dólar!#REF!</definedName>
    <definedName name="__mar97" localSheetId="0">[23]Dólar!#REF!</definedName>
    <definedName name="__mar97">[23]Dólar!#REF!</definedName>
    <definedName name="__mar98" localSheetId="0">[23]Dólar!#REF!</definedName>
    <definedName name="__mar98">[23]Dólar!#REF!</definedName>
    <definedName name="__mar99" localSheetId="0">[23]Dólar!#REF!</definedName>
    <definedName name="__mar99">[23]Dólar!#REF!</definedName>
    <definedName name="__may01" localSheetId="0">[23]Dólar!#REF!</definedName>
    <definedName name="__may01">[23]Dólar!#REF!</definedName>
    <definedName name="__may06" localSheetId="0">[23]Dólar!#REF!</definedName>
    <definedName name="__may06">[23]Dólar!#REF!</definedName>
    <definedName name="__may97" localSheetId="0">[23]Dólar!#REF!</definedName>
    <definedName name="__may97">[23]Dólar!#REF!</definedName>
    <definedName name="__may98" localSheetId="0">[23]Dólar!#REF!</definedName>
    <definedName name="__may98">[23]Dólar!#REF!</definedName>
    <definedName name="__may99" localSheetId="0">[23]Dólar!#REF!</definedName>
    <definedName name="__may99">[23]Dólar!#REF!</definedName>
    <definedName name="__MOR15">[28]CONS!$E$22</definedName>
    <definedName name="__Mux1">[33]CALCULO!$B$19</definedName>
    <definedName name="__Mux2">[33]CALCULO!$E$19</definedName>
    <definedName name="__Mux3">[33]CALCULO!$H$19</definedName>
    <definedName name="__Muy1">[33]CALCULO!$B$20</definedName>
    <definedName name="__Muy2">[33]CALCULO!$E$20</definedName>
    <definedName name="__Muy3">[33]CALCULO!$H$20</definedName>
    <definedName name="__nov01" localSheetId="0">[23]Dólar!#REF!</definedName>
    <definedName name="__nov01">[23]Dólar!#REF!</definedName>
    <definedName name="__nov06" localSheetId="0">[23]Dólar!#REF!</definedName>
    <definedName name="__nov06">[23]Dólar!#REF!</definedName>
    <definedName name="__nov97" localSheetId="0">[23]Dólar!#REF!</definedName>
    <definedName name="__nov97">[23]Dólar!#REF!</definedName>
    <definedName name="__nov98" localSheetId="0">[23]Dólar!#REF!</definedName>
    <definedName name="__nov98">[23]Dólar!#REF!</definedName>
    <definedName name="__nov99" localSheetId="0">[23]Dólar!#REF!</definedName>
    <definedName name="__nov99">[23]Dólar!#REF!</definedName>
    <definedName name="__occ1" localSheetId="0">[23]Gastos!#REF!</definedName>
    <definedName name="__occ1">[23]Gastos!#REF!</definedName>
    <definedName name="__occ2" localSheetId="0">[23]Gastos!#REF!</definedName>
    <definedName name="__occ2">[23]Gastos!#REF!</definedName>
    <definedName name="__oct01" localSheetId="0">[23]Dólar!#REF!</definedName>
    <definedName name="__oct01">[23]Dólar!#REF!</definedName>
    <definedName name="__oct06" localSheetId="0">[23]Dólar!#REF!</definedName>
    <definedName name="__oct06">[23]Dólar!#REF!</definedName>
    <definedName name="__oct97" localSheetId="0">[23]Dólar!#REF!</definedName>
    <definedName name="__oct97">[23]Dólar!#REF!</definedName>
    <definedName name="__oct98" localSheetId="0">[23]Dólar!#REF!</definedName>
    <definedName name="__oct98">[23]Dólar!#REF!</definedName>
    <definedName name="__oct99" localSheetId="0">[23]Dólar!#REF!</definedName>
    <definedName name="__oct99">[23]Dólar!#REF!</definedName>
    <definedName name="__OPC1" localSheetId="0">#REF!</definedName>
    <definedName name="__OPC1">#REF!</definedName>
    <definedName name="__Pa1">'[34]Paral. 1'!$E:$E</definedName>
    <definedName name="__Pa2">'[34]Paral. 2'!$E:$E</definedName>
    <definedName name="__Pa3">'[34]Paral. 3'!$E:$E</definedName>
    <definedName name="__Pa4">[34]Paral.4!$E:$E</definedName>
    <definedName name="__par1" localSheetId="0">#REF!</definedName>
    <definedName name="__par1">#REF!</definedName>
    <definedName name="__par2" localSheetId="0">#REF!</definedName>
    <definedName name="__par2">#REF!</definedName>
    <definedName name="__par3" localSheetId="0">#REF!</definedName>
    <definedName name="__par3">#REF!</definedName>
    <definedName name="__PJ50" localSheetId="0">#REF!</definedName>
    <definedName name="__PJ50">#REF!</definedName>
    <definedName name="__pj51" localSheetId="0">#REF!</definedName>
    <definedName name="__pj51">#REF!</definedName>
    <definedName name="__pl1" localSheetId="0">'[10]Gabinetes ctrol, prot. y med. '!#REF!</definedName>
    <definedName name="__pl1">'[10]Gabinetes ctrol, prot. y med. '!#REF!</definedName>
    <definedName name="__pl2" localSheetId="0">'[10]Gabinetes ctrol, prot. y med. '!#REF!</definedName>
    <definedName name="__pl2">'[10]Gabinetes ctrol, prot. y med. '!#REF!</definedName>
    <definedName name="__PLC1">#N/A</definedName>
    <definedName name="__Po2" localSheetId="0">[6]REAJUSTESACTA1PROVI!#REF!</definedName>
    <definedName name="__Po2">[6]REAJUSTESACTA1PROVI!#REF!</definedName>
    <definedName name="__Pu1">[33]CALCULO!$B$18</definedName>
    <definedName name="__Pu2">[33]CALCULO!$E$18</definedName>
    <definedName name="__Pu3">[33]CALCULO!$H$18</definedName>
    <definedName name="__pvC1">#N/A</definedName>
    <definedName name="__r">'[12]Constantes Generales'!$B$1</definedName>
    <definedName name="__R1210JH" localSheetId="0">#REF!</definedName>
    <definedName name="__R1210JH">#REF!</definedName>
    <definedName name="__R32EL" localSheetId="0">#REF!</definedName>
    <definedName name="__R32EL">#REF!</definedName>
    <definedName name="__R32JH">[24]BASE!$D$275</definedName>
    <definedName name="__R42JH" localSheetId="0">#REF!</definedName>
    <definedName name="__R42JH">#REF!</definedName>
    <definedName name="__R43JH">[24]BASE!$D$273</definedName>
    <definedName name="__R63BB" localSheetId="0">#REF!</definedName>
    <definedName name="__R63BB">#REF!</definedName>
    <definedName name="__R63JH" localSheetId="0">#REF!</definedName>
    <definedName name="__R63JH">#REF!</definedName>
    <definedName name="__R64BB">[24]BASE!$D$277</definedName>
    <definedName name="__R64JH">[24]BASE!$D$271</definedName>
    <definedName name="__R83JH" localSheetId="0">#REF!</definedName>
    <definedName name="__R83JH">#REF!</definedName>
    <definedName name="__R84JH" localSheetId="0">#REF!</definedName>
    <definedName name="__R84JH">#REF!</definedName>
    <definedName name="__R86JH" localSheetId="0">#REF!</definedName>
    <definedName name="__R86JH">#REF!</definedName>
    <definedName name="__rc" localSheetId="0">#REF!</definedName>
    <definedName name="__rc">#REF!</definedName>
    <definedName name="__RED32" localSheetId="0">#REF!</definedName>
    <definedName name="__RED32">#REF!</definedName>
    <definedName name="__REP21" localSheetId="0">#REF!</definedName>
    <definedName name="__REP21">#REF!</definedName>
    <definedName name="__REP42" localSheetId="0">#REF!</definedName>
    <definedName name="__REP42">#REF!</definedName>
    <definedName name="__REP43">[14]BASE!$D$136</definedName>
    <definedName name="__RES64" localSheetId="0">#REF!</definedName>
    <definedName name="__RES64">#REF!</definedName>
    <definedName name="__SBC1">[16]INV!$A$12:$D$15</definedName>
    <definedName name="__SBC3">[16]INV!$F$12:$I$15</definedName>
    <definedName name="__SBC5">[16]INV!$K$12:$N$15</definedName>
    <definedName name="__sep01" localSheetId="0">[23]Dólar!#REF!</definedName>
    <definedName name="__sep01">[23]Dólar!#REF!</definedName>
    <definedName name="__sep06" localSheetId="0">[23]Dólar!#REF!</definedName>
    <definedName name="__sep06">[23]Dólar!#REF!</definedName>
    <definedName name="__sep97" localSheetId="0">[23]Dólar!#REF!</definedName>
    <definedName name="__sep97">[23]Dólar!#REF!</definedName>
    <definedName name="__sep98" localSheetId="0">[23]Dólar!#REF!</definedName>
    <definedName name="__sep98">[23]Dólar!#REF!</definedName>
    <definedName name="__sep99" localSheetId="0">[23]Dólar!#REF!</definedName>
    <definedName name="__sep99">[23]Dólar!#REF!</definedName>
    <definedName name="__sPR2">#N/A</definedName>
    <definedName name="__ST106" localSheetId="0">#REF!</definedName>
    <definedName name="__ST106">#REF!</definedName>
    <definedName name="__ST126" localSheetId="0">#REF!</definedName>
    <definedName name="__ST126">#REF!</definedName>
    <definedName name="__ST146" localSheetId="0">#REF!</definedName>
    <definedName name="__ST146">#REF!</definedName>
    <definedName name="__ST166">[7]BASE!$D$248</definedName>
    <definedName name="__ST186" localSheetId="0">#REF!</definedName>
    <definedName name="__ST186">#REF!</definedName>
    <definedName name="__ST206" localSheetId="0">#REF!</definedName>
    <definedName name="__ST206">#REF!</definedName>
    <definedName name="__ST311" localSheetId="0">#REF!</definedName>
    <definedName name="__ST311">#REF!</definedName>
    <definedName name="__ST312" localSheetId="0">#REF!</definedName>
    <definedName name="__ST312">#REF!</definedName>
    <definedName name="__ST32" localSheetId="0">#REF!</definedName>
    <definedName name="__ST32">#REF!</definedName>
    <definedName name="__ST86" localSheetId="0">#REF!</definedName>
    <definedName name="__ST86">#REF!</definedName>
    <definedName name="__STC60" localSheetId="0">'[27]ANEXO 3'!#REF!</definedName>
    <definedName name="__STC60">'[27]ANEXO 3'!#REF!</definedName>
    <definedName name="__sTT2">#N/A</definedName>
    <definedName name="__TAP2" localSheetId="0">#REF!</definedName>
    <definedName name="__TAP2">#REF!</definedName>
    <definedName name="__TEE1" localSheetId="0">#REF!</definedName>
    <definedName name="__TEE1">#REF!</definedName>
    <definedName name="__TEE2" localSheetId="0">#REF!</definedName>
    <definedName name="__TEE2">#REF!</definedName>
    <definedName name="__TEE32" localSheetId="0">#REF!</definedName>
    <definedName name="__TEE32">#REF!</definedName>
    <definedName name="__TEE33" localSheetId="0">#REF!</definedName>
    <definedName name="__TEE33">#REF!</definedName>
    <definedName name="__TEE6">[28]CONS!$E$28</definedName>
    <definedName name="__TEP44">[25]BASE!$D$116</definedName>
    <definedName name="__TES44">[24]BASE!$D$178</definedName>
    <definedName name="__TES64" localSheetId="0">#REF!</definedName>
    <definedName name="__TES64">#REF!</definedName>
    <definedName name="__TES66">[15]BASE!$D$224</definedName>
    <definedName name="__tf3813" localSheetId="0">#REF!</definedName>
    <definedName name="__tf3813">#REF!</definedName>
    <definedName name="__THF12" localSheetId="0">#REF!</definedName>
    <definedName name="__THF12">#REF!</definedName>
    <definedName name="__THF128">[24]BASE!$D$256</definedName>
    <definedName name="__TPE1132" localSheetId="0">[35]BASE!#REF!</definedName>
    <definedName name="__TPE1132">[35]BASE!#REF!</definedName>
    <definedName name="__TPE12">[24]BASE!$D$146</definedName>
    <definedName name="__TPE1331" localSheetId="0">[35]BASE!#REF!</definedName>
    <definedName name="__TPE1331">[35]BASE!#REF!</definedName>
    <definedName name="__TPE1701" localSheetId="0">#REF!</definedName>
    <definedName name="__TPE1701">#REF!</definedName>
    <definedName name="__TPE1702" localSheetId="0">[35]BASE!#REF!</definedName>
    <definedName name="__TPE1702">[35]BASE!#REF!</definedName>
    <definedName name="__TPE1703" localSheetId="0">[35]BASE!#REF!</definedName>
    <definedName name="__TPE1703">[35]BASE!#REF!</definedName>
    <definedName name="__TPE1704" localSheetId="0">[35]BASE!#REF!</definedName>
    <definedName name="__TPE1704">[35]BASE!#REF!</definedName>
    <definedName name="__TPE1706" localSheetId="0">[35]BASE!#REF!</definedName>
    <definedName name="__TPE1706">[35]BASE!#REF!</definedName>
    <definedName name="__TPE1708" localSheetId="0">[35]BASE!#REF!</definedName>
    <definedName name="__TPE1708">[35]BASE!#REF!</definedName>
    <definedName name="__TPE1710" localSheetId="0">[35]BASE!#REF!</definedName>
    <definedName name="__TPE1710">[35]BASE!#REF!</definedName>
    <definedName name="__TPE1735" localSheetId="0">[35]BASE!#REF!</definedName>
    <definedName name="__TPE1735">[35]BASE!#REF!</definedName>
    <definedName name="__TPE1763" localSheetId="0">[35]BASE!#REF!</definedName>
    <definedName name="__TPE1763">[35]BASE!#REF!</definedName>
    <definedName name="__TPE1790" localSheetId="0">[35]BASE!#REF!</definedName>
    <definedName name="__TPE1790">[35]BASE!#REF!</definedName>
    <definedName name="__TPE8016">[7]BASE!$D$146</definedName>
    <definedName name="__TPE8020">[7]BASE!$D$147</definedName>
    <definedName name="__TPE8025">[7]BASE!$D$148</definedName>
    <definedName name="__TPF12">[24]BASE!$D$316</definedName>
    <definedName name="__TPN1002">[7]BASE!$D$150</definedName>
    <definedName name="__TPN1003">[7]BASE!$D$151</definedName>
    <definedName name="__TPN1004">[7]BASE!$D$152</definedName>
    <definedName name="__TPN1006">[7]BASE!$D$153</definedName>
    <definedName name="__TPN1008">[7]BASE!$D$154</definedName>
    <definedName name="__TPN1202">[7]BASE!$D$160</definedName>
    <definedName name="__TPN1203">[7]BASE!$D$161</definedName>
    <definedName name="__TPN1204">[7]BASE!$D$162</definedName>
    <definedName name="__TPN1206">[7]BASE!$D$163</definedName>
    <definedName name="__TPN1208">[7]BASE!$D$164</definedName>
    <definedName name="__TPN16012">[7]BASE!$D$167</definedName>
    <definedName name="__TPN1602">[7]BASE!$D$168</definedName>
    <definedName name="__TPN1603">[7]BASE!$D$169</definedName>
    <definedName name="__TPN1604">[7]BASE!$D$170</definedName>
    <definedName name="__TPN1606">[7]BASE!$D$171</definedName>
    <definedName name="__TPN1608">[7]BASE!$D$172</definedName>
    <definedName name="__TPR2">#N/A</definedName>
    <definedName name="__TR114" localSheetId="0">#REF!</definedName>
    <definedName name="__TR114">#REF!</definedName>
    <definedName name="__TST3" localSheetId="0">#REF!</definedName>
    <definedName name="__TST3">#REF!</definedName>
    <definedName name="__TTT2">#N/A</definedName>
    <definedName name="__TUZ22" localSheetId="0">[35]BASE!#REF!</definedName>
    <definedName name="__TUZ22">[35]BASE!#REF!</definedName>
    <definedName name="__TUZ36" localSheetId="0">[35]BASE!#REF!</definedName>
    <definedName name="__TUZ36">[35]BASE!#REF!</definedName>
    <definedName name="__TZ2110" localSheetId="0">#REF!</definedName>
    <definedName name="__TZ2110">#REF!</definedName>
    <definedName name="__TZ2112" localSheetId="0">#REF!</definedName>
    <definedName name="__TZ2112">#REF!</definedName>
    <definedName name="__TZ2114" localSheetId="0">#REF!</definedName>
    <definedName name="__TZ2114">#REF!</definedName>
    <definedName name="__TZ2116" localSheetId="0">#REF!</definedName>
    <definedName name="__TZ2116">#REF!</definedName>
    <definedName name="__TZ212">[24]BASE!$D$77</definedName>
    <definedName name="__TZ213">[35]BASE!$D$86</definedName>
    <definedName name="__TZ214">[24]BASE!$D$80</definedName>
    <definedName name="__TZ216">[24]BASE!$D$81</definedName>
    <definedName name="__TZ218">[24]BASE!$D$82</definedName>
    <definedName name="__TZ225" localSheetId="0">#REF!</definedName>
    <definedName name="__TZ225">#REF!</definedName>
    <definedName name="__TZ2610" localSheetId="0">#REF!</definedName>
    <definedName name="__TZ2610">#REF!</definedName>
    <definedName name="__TZ2612" localSheetId="0">#REF!</definedName>
    <definedName name="__TZ2612">#REF!</definedName>
    <definedName name="__TZ2616" localSheetId="0">#REF!</definedName>
    <definedName name="__TZ2616">#REF!</definedName>
    <definedName name="__TZ262">[15]BASE!$D$99</definedName>
    <definedName name="__TZ263">[24]BASE!$D$89</definedName>
    <definedName name="__TZ264">[24]BASE!$D$90</definedName>
    <definedName name="__TZ266">[24]BASE!$D$91</definedName>
    <definedName name="__TZ268" localSheetId="0">#REF!</definedName>
    <definedName name="__TZ268">#REF!</definedName>
    <definedName name="__TZ323" localSheetId="0">[35]BASE!#REF!</definedName>
    <definedName name="__TZ323">[35]BASE!#REF!</definedName>
    <definedName name="__TZ324" localSheetId="0">[35]BASE!#REF!</definedName>
    <definedName name="__TZ324">[35]BASE!#REF!</definedName>
    <definedName name="__TZ32510" localSheetId="0">#REF!</definedName>
    <definedName name="__TZ32510">#REF!</definedName>
    <definedName name="__TZ32512" localSheetId="0">#REF!</definedName>
    <definedName name="__TZ32512">#REF!</definedName>
    <definedName name="__TZ3253" localSheetId="0">#REF!</definedName>
    <definedName name="__TZ3253">#REF!</definedName>
    <definedName name="__TZ3254">[15]BASE!$D$112</definedName>
    <definedName name="__TZ3256">[15]BASE!$D$113</definedName>
    <definedName name="__TZ3258" localSheetId="0">#REF!</definedName>
    <definedName name="__TZ3258">#REF!</definedName>
    <definedName name="__TZ4110" localSheetId="0">#REF!</definedName>
    <definedName name="__TZ4110">#REF!</definedName>
    <definedName name="__TZ4112" localSheetId="0">#REF!</definedName>
    <definedName name="__TZ4112">#REF!</definedName>
    <definedName name="__TZ414">[15]BASE!$D$122</definedName>
    <definedName name="__TZ416">[15]BASE!$D$123</definedName>
    <definedName name="__TZ418">[15]BASE!$D$124</definedName>
    <definedName name="__UDD06" localSheetId="0">#REF!</definedName>
    <definedName name="__UDD06">#REF!</definedName>
    <definedName name="__UDD08" localSheetId="0">#REF!</definedName>
    <definedName name="__UDD08">#REF!</definedName>
    <definedName name="__UNI32" localSheetId="0">#REF!</definedName>
    <definedName name="__UNI32">#REF!</definedName>
    <definedName name="__VPD1">[11]TARIFAS!$C$582</definedName>
    <definedName name="__VPI1">[11]TARIFAS!$C$580</definedName>
    <definedName name="__VRA1">[11]TARIFAS!$C$579</definedName>
    <definedName name="__Vu1">[33]CALCULO!$B$23</definedName>
    <definedName name="__Vu2">[33]CALCULO!$E$23</definedName>
    <definedName name="__Vu3">[33]CALCULO!$H$23</definedName>
    <definedName name="__xlfn.BAHTTEXT" hidden="1">#NAME?</definedName>
    <definedName name="__xlnm.Print_Area_1" localSheetId="0">#REF!</definedName>
    <definedName name="__xlnm.Print_Area_1">#REF!</definedName>
    <definedName name="__xlnm.Print_Area_10" localSheetId="0">#REF!</definedName>
    <definedName name="__xlnm.Print_Area_10">#REF!</definedName>
    <definedName name="__xlnm.Print_Area_11" localSheetId="0">#REF!</definedName>
    <definedName name="__xlnm.Print_Area_11">#REF!</definedName>
    <definedName name="__xlnm.Print_Area_12" localSheetId="0">#REF!</definedName>
    <definedName name="__xlnm.Print_Area_12">#REF!</definedName>
    <definedName name="__xlnm.Print_Area_2" localSheetId="0">#REF!</definedName>
    <definedName name="__xlnm.Print_Area_2">#REF!</definedName>
    <definedName name="__xlnm.Print_Area_3" localSheetId="0">#REF!</definedName>
    <definedName name="__xlnm.Print_Area_3">#REF!</definedName>
    <definedName name="__xlnm.Print_Area_4" localSheetId="0">#REF!</definedName>
    <definedName name="__xlnm.Print_Area_4">#REF!</definedName>
    <definedName name="__xlnm.Print_Area_7" localSheetId="0">#REF!</definedName>
    <definedName name="__xlnm.Print_Area_7">#REF!</definedName>
    <definedName name="__xlnm.Print_Area_8" localSheetId="0">#REF!</definedName>
    <definedName name="__xlnm.Print_Area_8">#REF!</definedName>
    <definedName name="__xlnm.Print_Area_9">#N/A</definedName>
    <definedName name="__xlnm.Print_Titles_1" localSheetId="0">#REF!</definedName>
    <definedName name="__xlnm.Print_Titles_1">#REF!</definedName>
    <definedName name="_1" localSheetId="0">#REF!</definedName>
    <definedName name="_1">#REF!</definedName>
    <definedName name="_1.10" localSheetId="0">[36]UNIT081!#REF!</definedName>
    <definedName name="_1.10">[36]UNIT081!#REF!</definedName>
    <definedName name="_1.11" localSheetId="0">[36]UNIT081!#REF!</definedName>
    <definedName name="_1.11">[36]UNIT081!#REF!</definedName>
    <definedName name="_1.12" localSheetId="0">[36]UNIT081!#REF!</definedName>
    <definedName name="_1.12">[36]UNIT081!#REF!</definedName>
    <definedName name="_1.13" localSheetId="0">[36]UNIT081!#REF!</definedName>
    <definedName name="_1.13">[36]UNIT081!#REF!</definedName>
    <definedName name="_1.14" localSheetId="0">[36]UNIT081!#REF!</definedName>
    <definedName name="_1.14">[36]UNIT081!#REF!</definedName>
    <definedName name="_1.15" localSheetId="0">[36]UNIT081!#REF!</definedName>
    <definedName name="_1.15">[36]UNIT081!#REF!</definedName>
    <definedName name="_1.16" localSheetId="0">[36]UNIT081!#REF!</definedName>
    <definedName name="_1.16">[36]UNIT081!#REF!</definedName>
    <definedName name="_1.17" localSheetId="0">[36]UNIT081!#REF!</definedName>
    <definedName name="_1.17">[36]UNIT081!#REF!</definedName>
    <definedName name="_1.18" localSheetId="0">[36]UNIT081!#REF!</definedName>
    <definedName name="_1.18">[36]UNIT081!#REF!</definedName>
    <definedName name="_1.19" localSheetId="0">[36]UNIT081!#REF!</definedName>
    <definedName name="_1.19">[36]UNIT081!#REF!</definedName>
    <definedName name="_1.20" localSheetId="0">[36]UNIT081!#REF!</definedName>
    <definedName name="_1.20">[36]UNIT081!#REF!</definedName>
    <definedName name="_1_?쾴?" localSheetId="0">#REF!</definedName>
    <definedName name="_1_?쾴?">#REF!</definedName>
    <definedName name="_10_3_0Criteria" localSheetId="0">#REF!</definedName>
    <definedName name="_10_3_0Criteria">#REF!</definedName>
    <definedName name="_1000A01">#N/A</definedName>
    <definedName name="_11">#N/A</definedName>
    <definedName name="_11Å__·¹_ÀÓ">#N/A</definedName>
    <definedName name="_12ãæÐ_ÍïÞÀ_Íª">#N/A</definedName>
    <definedName name="_13G_0Extr" localSheetId="0">#REF!</definedName>
    <definedName name="_13G_0Extr">#REF!</definedName>
    <definedName name="_14G_0Extr" localSheetId="0">#REF!</definedName>
    <definedName name="_14G_0Extr">#REF!</definedName>
    <definedName name="_15G_0Extract" localSheetId="0">#REF!</definedName>
    <definedName name="_15G_0Extract">#REF!</definedName>
    <definedName name="_16G_0Extract" localSheetId="0">#REF!</definedName>
    <definedName name="_16G_0Extract">#REF!</definedName>
    <definedName name="_17GO1_" localSheetId="0">#REF!</definedName>
    <definedName name="_17GO1_">#REF!</definedName>
    <definedName name="_18GO2_" localSheetId="0">#REF!</definedName>
    <definedName name="_18GO2_">#REF!</definedName>
    <definedName name="_19go3_" localSheetId="0">#REF!</definedName>
    <definedName name="_19go3_">#REF!</definedName>
    <definedName name="_1Sin_nombre" localSheetId="0">#REF!</definedName>
    <definedName name="_1Sin_nombre">#REF!</definedName>
    <definedName name="_2" localSheetId="0">#REF!</definedName>
    <definedName name="_2">#REF!</definedName>
    <definedName name="_2_?쾴?_?" localSheetId="0">#REF!</definedName>
    <definedName name="_2_?쾴?_?">#REF!</definedName>
    <definedName name="_2_10" localSheetId="0">[36]UNIT081!#REF!</definedName>
    <definedName name="_2_10">[36]UNIT081!#REF!</definedName>
    <definedName name="_2_11" localSheetId="0">[36]UNIT081!#REF!</definedName>
    <definedName name="_2_11">[36]UNIT081!#REF!</definedName>
    <definedName name="_2_12" localSheetId="0">[36]UNIT081!#REF!</definedName>
    <definedName name="_2_12">[36]UNIT081!#REF!</definedName>
    <definedName name="_2_13" localSheetId="0">[36]UNIT081!#REF!</definedName>
    <definedName name="_2_13">[36]UNIT081!#REF!</definedName>
    <definedName name="_2_14" localSheetId="0">[36]UNIT081!#REF!</definedName>
    <definedName name="_2_14">[36]UNIT081!#REF!</definedName>
    <definedName name="_2_15" localSheetId="0">[36]UNIT081!#REF!</definedName>
    <definedName name="_2_15">[36]UNIT081!#REF!</definedName>
    <definedName name="_2_16" localSheetId="0">[36]UNIT081!#REF!</definedName>
    <definedName name="_2_16">[36]UNIT081!#REF!</definedName>
    <definedName name="_2_17" localSheetId="0">[36]UNIT081!#REF!</definedName>
    <definedName name="_2_17">[36]UNIT081!#REF!</definedName>
    <definedName name="_2_18" localSheetId="0">[36]UNIT081!#REF!</definedName>
    <definedName name="_2_18">[36]UNIT081!#REF!</definedName>
    <definedName name="_21P1_" localSheetId="0">#REF!</definedName>
    <definedName name="_21P1_">#REF!</definedName>
    <definedName name="_22">#N/A</definedName>
    <definedName name="_23P10_" localSheetId="0">#REF!</definedName>
    <definedName name="_23P10_">#REF!</definedName>
    <definedName name="_25P11_" localSheetId="0">#REF!</definedName>
    <definedName name="_25P11_">#REF!</definedName>
    <definedName name="_27P12_" localSheetId="0">#REF!</definedName>
    <definedName name="_27P12_">#REF!</definedName>
    <definedName name="_29P13_" localSheetId="0">#REF!</definedName>
    <definedName name="_29P13_">#REF!</definedName>
    <definedName name="_2VIG_V5">#N/A</definedName>
    <definedName name="_3_?쾴?___P" localSheetId="0">#REF!</definedName>
    <definedName name="_3_?쾴?___P">#REF!</definedName>
    <definedName name="_3_10_1" localSheetId="0">[36]UNIT081!#REF!</definedName>
    <definedName name="_3_10_1">[36]UNIT081!#REF!</definedName>
    <definedName name="_3_10_2" localSheetId="0">[36]UNIT081!#REF!</definedName>
    <definedName name="_3_10_2">[36]UNIT081!#REF!</definedName>
    <definedName name="_3_10_3" localSheetId="0">[36]UNIT081!#REF!</definedName>
    <definedName name="_3_10_3">[36]UNIT081!#REF!</definedName>
    <definedName name="_3_10_4" localSheetId="0">[36]UNIT081!#REF!</definedName>
    <definedName name="_3_10_4">[36]UNIT081!#REF!</definedName>
    <definedName name="_3_10_5" localSheetId="0">[36]UNIT081!#REF!</definedName>
    <definedName name="_3_10_5">[36]UNIT081!#REF!</definedName>
    <definedName name="_3_11" localSheetId="0">[36]UNIT081!#REF!</definedName>
    <definedName name="_3_11">[36]UNIT081!#REF!</definedName>
    <definedName name="_31P14_" localSheetId="0">#REF!</definedName>
    <definedName name="_31P14_">#REF!</definedName>
    <definedName name="_33P15_" localSheetId="0">#REF!</definedName>
    <definedName name="_33P15_">#REF!</definedName>
    <definedName name="_35P16_" localSheetId="0">#REF!</definedName>
    <definedName name="_35P16_">#REF!</definedName>
    <definedName name="_37P17_" localSheetId="0">#REF!</definedName>
    <definedName name="_37P17_">#REF!</definedName>
    <definedName name="_39P2_" localSheetId="0">#REF!</definedName>
    <definedName name="_39P2_">#REF!</definedName>
    <definedName name="_4_?쾴?_T" localSheetId="0">#REF!</definedName>
    <definedName name="_4_?쾴?_T">#REF!</definedName>
    <definedName name="_4_10" localSheetId="0">[36]UNIT081!#REF!</definedName>
    <definedName name="_4_10">[36]UNIT081!#REF!</definedName>
    <definedName name="_4_11" localSheetId="0">[36]UNIT081!#REF!</definedName>
    <definedName name="_4_11">[36]UNIT081!#REF!</definedName>
    <definedName name="_4_12" localSheetId="0">[36]UNIT081!#REF!</definedName>
    <definedName name="_4_12">[36]UNIT081!#REF!</definedName>
    <definedName name="_41P3_" localSheetId="0">#REF!</definedName>
    <definedName name="_41P3_">#REF!</definedName>
    <definedName name="_42C" localSheetId="0">#REF!</definedName>
    <definedName name="_42C">#REF!</definedName>
    <definedName name="_42D" localSheetId="0">#REF!</definedName>
    <definedName name="_42D">#REF!</definedName>
    <definedName name="_42E" localSheetId="0">#REF!</definedName>
    <definedName name="_42E">#REF!</definedName>
    <definedName name="_43P4_" localSheetId="0">#REF!</definedName>
    <definedName name="_43P4_">#REF!</definedName>
    <definedName name="_44" localSheetId="0">#REF!</definedName>
    <definedName name="_44">#REF!</definedName>
    <definedName name="_４４__分_期" localSheetId="0">#REF!</definedName>
    <definedName name="_４４__分_期">#REF!</definedName>
    <definedName name="_45P5_" localSheetId="0">#REF!</definedName>
    <definedName name="_45P5_">#REF!</definedName>
    <definedName name="_47P6_" localSheetId="0">#REF!</definedName>
    <definedName name="_47P6_">#REF!</definedName>
    <definedName name="_49P7_" localSheetId="0">#REF!</definedName>
    <definedName name="_49P7_">#REF!</definedName>
    <definedName name="_5" localSheetId="0">[36]UNIT081!#REF!</definedName>
    <definedName name="_5">[36]UNIT081!#REF!</definedName>
    <definedName name="_5_10" localSheetId="0">[36]UNIT081!#REF!</definedName>
    <definedName name="_5_10">[36]UNIT081!#REF!</definedName>
    <definedName name="_5_11" localSheetId="0">[36]UNIT081!#REF!</definedName>
    <definedName name="_5_11">[36]UNIT081!#REF!</definedName>
    <definedName name="_5_12" localSheetId="0">[36]UNIT081!#REF!</definedName>
    <definedName name="_5_12">[36]UNIT081!#REF!</definedName>
    <definedName name="_5_13" localSheetId="0">[36]UNIT081!#REF!</definedName>
    <definedName name="_5_13">[36]UNIT081!#REF!</definedName>
    <definedName name="_5_14" localSheetId="0">[36]UNIT081!#REF!</definedName>
    <definedName name="_5_14">[36]UNIT081!#REF!</definedName>
    <definedName name="_5_15" localSheetId="0">[36]UNIT081!#REF!</definedName>
    <definedName name="_5_15">[36]UNIT081!#REF!</definedName>
    <definedName name="_5_16" localSheetId="0">[36]UNIT081!#REF!</definedName>
    <definedName name="_5_16">[36]UNIT081!#REF!</definedName>
    <definedName name="_5_17" localSheetId="0">[36]UNIT081!#REF!</definedName>
    <definedName name="_5_17">[36]UNIT081!#REF!</definedName>
    <definedName name="_5_18" localSheetId="0">[36]UNIT081!#REF!</definedName>
    <definedName name="_5_18">[36]UNIT081!#REF!</definedName>
    <definedName name="_5_19" localSheetId="0">[36]UNIT081!#REF!</definedName>
    <definedName name="_5_19">[36]UNIT081!#REF!</definedName>
    <definedName name="_5_20" localSheetId="0">[36]UNIT081!#REF!</definedName>
    <definedName name="_5_20">[36]UNIT081!#REF!</definedName>
    <definedName name="_5_21" localSheetId="0">[36]UNIT081!#REF!</definedName>
    <definedName name="_5_21">[36]UNIT081!#REF!</definedName>
    <definedName name="_5_22" localSheetId="0">[36]UNIT081!#REF!</definedName>
    <definedName name="_5_22">[36]UNIT081!#REF!</definedName>
    <definedName name="_51P8_" localSheetId="0">#REF!</definedName>
    <definedName name="_51P8_">#REF!</definedName>
    <definedName name="_53P9_" localSheetId="0">#REF!</definedName>
    <definedName name="_53P9_">#REF!</definedName>
    <definedName name="_5Å__·¹_ÀÓ">#N/A</definedName>
    <definedName name="_5VIG_V5" localSheetId="0">#REF!</definedName>
    <definedName name="_5VIG_V5">#REF!</definedName>
    <definedName name="_6" localSheetId="0">#REF!</definedName>
    <definedName name="_6">#REF!</definedName>
    <definedName name="_6ãæÐ_ÍïÞÀ_Íª">#N/A</definedName>
    <definedName name="_7_3_0Crite" localSheetId="0">#REF!</definedName>
    <definedName name="_7_3_0Crite">#REF!</definedName>
    <definedName name="_7GO1_" localSheetId="0">#REF!</definedName>
    <definedName name="_7GO1_">#REF!</definedName>
    <definedName name="_8.19bc">Listado [31]Base!$B$12:$D$781</definedName>
    <definedName name="_8_3_0Crite" localSheetId="0">#REF!</definedName>
    <definedName name="_8_3_0Crite">#REF!</definedName>
    <definedName name="_8GO2_" localSheetId="0">#REF!</definedName>
    <definedName name="_8GO2_">#REF!</definedName>
    <definedName name="_9_3_0Criteria" localSheetId="0">#REF!</definedName>
    <definedName name="_9_3_0Criteria">#REF!</definedName>
    <definedName name="_9go3_" localSheetId="0">#REF!</definedName>
    <definedName name="_9go3_">#REF!</definedName>
    <definedName name="_A115042" localSheetId="0">#REF!</definedName>
    <definedName name="_A115042">#REF!</definedName>
    <definedName name="_A17000" localSheetId="0">#REF!</definedName>
    <definedName name="_A17000">#REF!</definedName>
    <definedName name="_A2" hidden="1">{#N/A,#N/A,FALSE,"Costos Productos 6A";#N/A,#N/A,FALSE,"Costo Unitario Total H-94-12"}</definedName>
    <definedName name="_A20000" localSheetId="0">#REF!</definedName>
    <definedName name="_A20000">#REF!</definedName>
    <definedName name="_A30000" localSheetId="0">#REF!</definedName>
    <definedName name="_A30000">#REF!</definedName>
    <definedName name="_Abd2">'[37]Estructuras Concreto'!$D$223</definedName>
    <definedName name="_Abd4">'[37]Estructuras Concreto'!$D$231</definedName>
    <definedName name="_Abd6">'[37]Estructuras Concreto'!$D$238</definedName>
    <definedName name="_AcC1">'[37]Estructuras Concreto'!$D$206</definedName>
    <definedName name="_AcC2" localSheetId="0">#REF!</definedName>
    <definedName name="_AcC2">#REF!</definedName>
    <definedName name="_Act1">'[37]Estructuras Concreto'!$D$246</definedName>
    <definedName name="_Act2" localSheetId="0">#REF!</definedName>
    <definedName name="_Act2">#REF!</definedName>
    <definedName name="_ADH12">[38]BASE!$D$344</definedName>
    <definedName name="_ADM12">[38]BASE!$D$345</definedName>
    <definedName name="_ADM2" localSheetId="0">#REF!</definedName>
    <definedName name="_ADM2">#REF!</definedName>
    <definedName name="_ADM3" localSheetId="0">#REF!</definedName>
    <definedName name="_ADM3">#REF!</definedName>
    <definedName name="_ADM4" localSheetId="0">#REF!</definedName>
    <definedName name="_ADM4">#REF!</definedName>
    <definedName name="_ADP1" localSheetId="0">#REF!</definedName>
    <definedName name="_ADP1">#REF!</definedName>
    <definedName name="_AFC1">[16]INV!$A$25:$D$28</definedName>
    <definedName name="_AFC3">[16]INV!$F$25:$I$28</definedName>
    <definedName name="_AFC5">[16]INV!$K$25:$N$28</definedName>
    <definedName name="_Afe1">'[39]2007 Database'!$E$2:$E$171,'[39]2007 Database'!$E$171:$E$172</definedName>
    <definedName name="_Afo1">'[37]Estructuras Concreto'!$D$166</definedName>
    <definedName name="_AIU1" localSheetId="0">#REF!</definedName>
    <definedName name="_AIU1">#REF!</definedName>
    <definedName name="_AIU2">[40]BASE!$C$5</definedName>
    <definedName name="_ApC1">'[37]Estructuras Concreto'!$D$210</definedName>
    <definedName name="_ApC2" localSheetId="0">#REF!</definedName>
    <definedName name="_ApC2">#REF!</definedName>
    <definedName name="_APR2">'[37]Estructuras Concreto'!$D$127</definedName>
    <definedName name="_APU1">#N/A</definedName>
    <definedName name="_APU10">#N/A</definedName>
    <definedName name="_APU11">#N/A</definedName>
    <definedName name="_APU13">#N/A</definedName>
    <definedName name="_APU14">#N/A</definedName>
    <definedName name="_APU15">#N/A</definedName>
    <definedName name="_APU18">#N/A</definedName>
    <definedName name="_APU2">#N/A</definedName>
    <definedName name="_APU20">#N/A</definedName>
    <definedName name="_APU21">#N/A</definedName>
    <definedName name="_APU22">#N/A</definedName>
    <definedName name="_APU221" localSheetId="0">#REF!</definedName>
    <definedName name="_APU221">#REF!</definedName>
    <definedName name="_APU23">#N/A</definedName>
    <definedName name="_APU25">#N/A</definedName>
    <definedName name="_APU26">[41]APU!$G$1096</definedName>
    <definedName name="_APU27">[41]APU!$G$1139</definedName>
    <definedName name="_APU28">[41]APU!$G$1181</definedName>
    <definedName name="_APU3" localSheetId="0">#REF!</definedName>
    <definedName name="_APU3">#REF!</definedName>
    <definedName name="_APU30">[41]APU!$G$1267</definedName>
    <definedName name="_APU31">[41]APU!$G$1353</definedName>
    <definedName name="_APU38">#N/A</definedName>
    <definedName name="_APU4">#N/A</definedName>
    <definedName name="_APU41">#N/A</definedName>
    <definedName name="_APU42">#N/A</definedName>
    <definedName name="_APU43">#N/A</definedName>
    <definedName name="_APU44">#N/A</definedName>
    <definedName name="_APU45">#N/A</definedName>
    <definedName name="_APU46">#N/A</definedName>
    <definedName name="_APU465" localSheetId="0">[42]!absc</definedName>
    <definedName name="_APU465">[42]!absc</definedName>
    <definedName name="_APU47">#N/A</definedName>
    <definedName name="_APU48">#N/A</definedName>
    <definedName name="_APU49">#N/A</definedName>
    <definedName name="_APU5">#N/A</definedName>
    <definedName name="_APU52">#N/A</definedName>
    <definedName name="_APU53">#N/A</definedName>
    <definedName name="_APU54">#N/A</definedName>
    <definedName name="_APU59">#N/A</definedName>
    <definedName name="_APU6">#N/A</definedName>
    <definedName name="_APU60">#N/A</definedName>
    <definedName name="_APU61">#N/A</definedName>
    <definedName name="_APU64">#N/A</definedName>
    <definedName name="_APU65">#N/A</definedName>
    <definedName name="_APU66">#N/A</definedName>
    <definedName name="_APU7">#N/A</definedName>
    <definedName name="_APU72">#N/A</definedName>
    <definedName name="_APU74">[41]APU!$G$3251</definedName>
    <definedName name="_APU75">#N/A</definedName>
    <definedName name="_APU76">[41]APU!$G$3329</definedName>
    <definedName name="_APU77">#N/A</definedName>
    <definedName name="_APU78">#N/A</definedName>
    <definedName name="_apu79">[41]APU!$G$1310</definedName>
    <definedName name="_APU8">#N/A</definedName>
    <definedName name="_APU80">#N/A</definedName>
    <definedName name="_APU81">#N/A</definedName>
    <definedName name="_APU82">#N/A</definedName>
    <definedName name="_APU83">#N/A</definedName>
    <definedName name="_APU84">#N/A</definedName>
    <definedName name="_APU85">#N/A</definedName>
    <definedName name="_APU86">[41]APU!$G$3368</definedName>
    <definedName name="_APU9">#N/A</definedName>
    <definedName name="_ATT2">'[37]Estructuras Concreto'!$D$116</definedName>
    <definedName name="_B104067" localSheetId="0">#REF!</definedName>
    <definedName name="_B104067">#REF!</definedName>
    <definedName name="_B110111" localSheetId="0">#REF!</definedName>
    <definedName name="_B110111">#REF!</definedName>
    <definedName name="_B114854" localSheetId="0">'[43]APU  ADICIONALES'!#REF!</definedName>
    <definedName name="_B114854">'[43]APU  ADICIONALES'!#REF!</definedName>
    <definedName name="_B136044" localSheetId="0">#REF!</definedName>
    <definedName name="_B136044">#REF!</definedName>
    <definedName name="_B150019" localSheetId="0">#REF!</definedName>
    <definedName name="_B150019">#REF!</definedName>
    <definedName name="_B195381" localSheetId="0">#REF!</definedName>
    <definedName name="_B195381">#REF!</definedName>
    <definedName name="_B93008" localSheetId="0">#REF!</definedName>
    <definedName name="_B93008">#REF!</definedName>
    <definedName name="_BAZ10" localSheetId="0">#REF!</definedName>
    <definedName name="_BAZ10">#REF!</definedName>
    <definedName name="_BGC1">[16]INV!$A$5:$D$8</definedName>
    <definedName name="_BGC3">[16]INV!$F$5:$I$8</definedName>
    <definedName name="_BGC5">[16]INV!$K$5:$N$8</definedName>
    <definedName name="_BLO20" localSheetId="0">#REF!</definedName>
    <definedName name="_BLO20">#REF!</definedName>
    <definedName name="_BPR2">'[37]Estructuras Concreto'!$D$124</definedName>
    <definedName name="_BTC60" localSheetId="0">'[44]Estructuras Concreto'!#REF!</definedName>
    <definedName name="_BTC60">'[44]Estructuras Concreto'!#REF!</definedName>
    <definedName name="_BTT2">'[37]Estructuras Concreto'!$D$113</definedName>
    <definedName name="_C2254JH">[24]BASE!$D$298</definedName>
    <definedName name="_C2256JH" localSheetId="0">#REF!</definedName>
    <definedName name="_C2256JH">#REF!</definedName>
    <definedName name="_C452JH">[24]BASE!$D$294</definedName>
    <definedName name="_C903L">[24]BASE!$D$376</definedName>
    <definedName name="_C908J" localSheetId="0">#REF!</definedName>
    <definedName name="_C908J">#REF!</definedName>
    <definedName name="_CAC1">[16]INV!$A$19:$D$22</definedName>
    <definedName name="_CAC3">[16]INV!$F$19:$I$22</definedName>
    <definedName name="_CAC5">[16]INV!$K$19:$N$22</definedName>
    <definedName name="_CAN28">[35]BASE!$D$479</definedName>
    <definedName name="_CAP1" localSheetId="0">#REF!</definedName>
    <definedName name="_CAP1">#REF!</definedName>
    <definedName name="_CAP10" localSheetId="0">#REF!</definedName>
    <definedName name="_CAP10">#REF!</definedName>
    <definedName name="_CAP11" localSheetId="0">#REF!</definedName>
    <definedName name="_CAP11">#REF!</definedName>
    <definedName name="_CAP12" localSheetId="0">#REF!</definedName>
    <definedName name="_CAP12">#REF!</definedName>
    <definedName name="_CAP13" localSheetId="0">#REF!</definedName>
    <definedName name="_CAP13">#REF!</definedName>
    <definedName name="_CAP2" localSheetId="0">#REF!</definedName>
    <definedName name="_CAP2">#REF!</definedName>
    <definedName name="_CAP3" localSheetId="0">#REF!</definedName>
    <definedName name="_CAP3">#REF!</definedName>
    <definedName name="_CAP30" localSheetId="0">#REF!</definedName>
    <definedName name="_CAP30">#REF!</definedName>
    <definedName name="_CAP4" localSheetId="0">#REF!</definedName>
    <definedName name="_CAP4">#REF!</definedName>
    <definedName name="_CAP5" localSheetId="0">#REF!</definedName>
    <definedName name="_CAP5">#REF!</definedName>
    <definedName name="_CAP6" localSheetId="0">#REF!</definedName>
    <definedName name="_CAP6">#REF!</definedName>
    <definedName name="_CAP7" localSheetId="0">#REF!</definedName>
    <definedName name="_CAP7">#REF!</definedName>
    <definedName name="_CAP8" localSheetId="0">#REF!</definedName>
    <definedName name="_CAP8">#REF!</definedName>
    <definedName name="_CAP9" localSheetId="0">#REF!</definedName>
    <definedName name="_CAP9">#REF!</definedName>
    <definedName name="_CMU005" localSheetId="0" hidden="1">#REF!</definedName>
    <definedName name="_CMU005" hidden="1">#REF!</definedName>
    <definedName name="_cmu05" localSheetId="0">#REF!</definedName>
    <definedName name="_cmu05">#REF!</definedName>
    <definedName name="_Cod1" localSheetId="0">#REF!</definedName>
    <definedName name="_Cod1">#REF!</definedName>
    <definedName name="_COD906">[28]CONS!$E$29</definedName>
    <definedName name="_CON221" localSheetId="0">#REF!</definedName>
    <definedName name="_CON221">#REF!</definedName>
    <definedName name="_cua1">'[9]ALCANTARILLADO RAS'!$A$4:$B$14</definedName>
    <definedName name="_CUA44" localSheetId="0">#REF!</definedName>
    <definedName name="_CUA44">#REF!</definedName>
    <definedName name="_D119353" localSheetId="0">#REF!</definedName>
    <definedName name="_D119353">#REF!</definedName>
    <definedName name="_D128899" localSheetId="0">#REF!</definedName>
    <definedName name="_D128899">#REF!</definedName>
    <definedName name="_D151661" localSheetId="0">#REF!</definedName>
    <definedName name="_D151661">#REF!</definedName>
    <definedName name="_D177945" localSheetId="0">'[43]APU  ADICIONALES'!#REF!</definedName>
    <definedName name="_D177945">'[43]APU  ADICIONALES'!#REF!</definedName>
    <definedName name="_D47" localSheetId="0">#REF!</definedName>
    <definedName name="_D47">#REF!</definedName>
    <definedName name="_D77032" localSheetId="0">#REF!</definedName>
    <definedName name="_D77032">#REF!</definedName>
    <definedName name="_DAT1" localSheetId="0">#REF!</definedName>
    <definedName name="_DAT1">#REF!</definedName>
    <definedName name="_DAT2" localSheetId="0">#REF!</definedName>
    <definedName name="_DAT2">#REF!</definedName>
    <definedName name="_DAT3" localSheetId="0">#REF!</definedName>
    <definedName name="_DAT3">#REF!</definedName>
    <definedName name="_DAT4" localSheetId="0">#REF!</definedName>
    <definedName name="_DAT4">#REF!</definedName>
    <definedName name="_Dist_Bin" hidden="1">#N/A</definedName>
    <definedName name="_DMD1" localSheetId="0">#REF!</definedName>
    <definedName name="_DMD1">#REF!</definedName>
    <definedName name="_dot1" localSheetId="0">#REF!</definedName>
    <definedName name="_dot1">#REF!</definedName>
    <definedName name="_DPR2">'[37]Estructuras Concreto'!$D$129</definedName>
    <definedName name="_DTT2">'[37]Estructuras Concreto'!$D$118</definedName>
    <definedName name="_E" localSheetId="0">#REF!</definedName>
    <definedName name="_E">#REF!</definedName>
    <definedName name="_E113701" localSheetId="0">#REF!</definedName>
    <definedName name="_E113701">#REF!</definedName>
    <definedName name="_E169000" localSheetId="0">'[43]APU  ADICIONALES'!#REF!</definedName>
    <definedName name="_E169000">'[43]APU  ADICIONALES'!#REF!</definedName>
    <definedName name="_EEF110" localSheetId="0">#REF!</definedName>
    <definedName name="_EEF110">#REF!</definedName>
    <definedName name="_ELL45" localSheetId="0">#REF!</definedName>
    <definedName name="_ELL45">#REF!</definedName>
    <definedName name="_ELL90" localSheetId="0">#REF!</definedName>
    <definedName name="_ELL90">#REF!</definedName>
    <definedName name="_EPR2">'[37]Estructuras Concreto'!$D$128</definedName>
    <definedName name="_EQM47">[45]PRECIOS!$B$142</definedName>
    <definedName name="_err2" localSheetId="0">#REF!</definedName>
    <definedName name="_err2">#REF!</definedName>
    <definedName name="_err4" localSheetId="0">#REF!</definedName>
    <definedName name="_err4">#REF!</definedName>
    <definedName name="_EST1" localSheetId="0">#REF!</definedName>
    <definedName name="_EST1">#REF!</definedName>
    <definedName name="_EST10" localSheetId="0">#REF!</definedName>
    <definedName name="_EST10">#REF!</definedName>
    <definedName name="_EST11" localSheetId="0">#REF!</definedName>
    <definedName name="_EST11">#REF!</definedName>
    <definedName name="_EST12" localSheetId="0">#REF!</definedName>
    <definedName name="_EST12">#REF!</definedName>
    <definedName name="_EST13" localSheetId="0">#REF!</definedName>
    <definedName name="_EST13">#REF!</definedName>
    <definedName name="_EST14" localSheetId="0">#REF!</definedName>
    <definedName name="_EST14">#REF!</definedName>
    <definedName name="_EST15" localSheetId="0">#REF!</definedName>
    <definedName name="_EST15">#REF!</definedName>
    <definedName name="_EST16" localSheetId="0">#REF!</definedName>
    <definedName name="_EST16">#REF!</definedName>
    <definedName name="_EST17" localSheetId="0">#REF!</definedName>
    <definedName name="_EST17">#REF!</definedName>
    <definedName name="_EST18" localSheetId="0">#REF!</definedName>
    <definedName name="_EST18">#REF!</definedName>
    <definedName name="_EST19" localSheetId="0">#REF!</definedName>
    <definedName name="_EST19">#REF!</definedName>
    <definedName name="_EST2" localSheetId="0">#REF!</definedName>
    <definedName name="_EST2">#REF!</definedName>
    <definedName name="_EST23" localSheetId="0">#REF!</definedName>
    <definedName name="_EST23">#REF!</definedName>
    <definedName name="_EST3" localSheetId="0">#REF!</definedName>
    <definedName name="_EST3">#REF!</definedName>
    <definedName name="_EST4" localSheetId="0">#REF!</definedName>
    <definedName name="_EST4">#REF!</definedName>
    <definedName name="_EST5" localSheetId="0">#REF!</definedName>
    <definedName name="_EST5">#REF!</definedName>
    <definedName name="_EST6" localSheetId="0">#REF!</definedName>
    <definedName name="_EST6">#REF!</definedName>
    <definedName name="_EST7" localSheetId="0">#REF!</definedName>
    <definedName name="_EST7">#REF!</definedName>
    <definedName name="_EST8" localSheetId="0">#REF!</definedName>
    <definedName name="_EST8">#REF!</definedName>
    <definedName name="_EST9" localSheetId="0">#REF!</definedName>
    <definedName name="_EST9">#REF!</definedName>
    <definedName name="_ETC60" localSheetId="0">'[44]Estructuras Concreto'!#REF!</definedName>
    <definedName name="_ETC60">'[44]Estructuras Concreto'!#REF!</definedName>
    <definedName name="_ETF315" localSheetId="0">#REF!</definedName>
    <definedName name="_ETF315">#REF!</definedName>
    <definedName name="_ETT2">'[37]Estructuras Concreto'!$D$117</definedName>
    <definedName name="_EXC1" localSheetId="0">#REF!</definedName>
    <definedName name="_EXC1">#REF!</definedName>
    <definedName name="_EXC10" localSheetId="0">#REF!</definedName>
    <definedName name="_EXC10">#REF!</definedName>
    <definedName name="_EXC11" localSheetId="0">#REF!</definedName>
    <definedName name="_EXC11">#REF!</definedName>
    <definedName name="_EXC12" localSheetId="0">#REF!</definedName>
    <definedName name="_EXC12">#REF!</definedName>
    <definedName name="_EXC2" localSheetId="0">#REF!</definedName>
    <definedName name="_EXC2">#REF!</definedName>
    <definedName name="_EXC3" localSheetId="0">#REF!</definedName>
    <definedName name="_EXC3">#REF!</definedName>
    <definedName name="_EXC4" localSheetId="0">#REF!</definedName>
    <definedName name="_EXC4">#REF!</definedName>
    <definedName name="_EXC5" localSheetId="0">#REF!</definedName>
    <definedName name="_EXC5">#REF!</definedName>
    <definedName name="_EXC6" localSheetId="0">#REF!</definedName>
    <definedName name="_EXC6">#REF!</definedName>
    <definedName name="_EXC7" localSheetId="0">#REF!</definedName>
    <definedName name="_EXC7">#REF!</definedName>
    <definedName name="_EXC8" localSheetId="0">#REF!</definedName>
    <definedName name="_EXC8">#REF!</definedName>
    <definedName name="_EXC9" localSheetId="0">#REF!</definedName>
    <definedName name="_EXC9">#REF!</definedName>
    <definedName name="_F" localSheetId="0" hidden="1">#REF!</definedName>
    <definedName name="_F" hidden="1">#REF!</definedName>
    <definedName name="_F206218" localSheetId="0">#REF!</definedName>
    <definedName name="_F206218">#REF!</definedName>
    <definedName name="_f211166" localSheetId="0">#REF!</definedName>
    <definedName name="_f211166">#REF!</definedName>
    <definedName name="_FC" localSheetId="0">#REF!</definedName>
    <definedName name="_FC">#REF!</definedName>
    <definedName name="_fcv1" localSheetId="0">#REF!</definedName>
    <definedName name="_fcv1">#REF!</definedName>
    <definedName name="_FEB1" localSheetId="0">#REF!</definedName>
    <definedName name="_FEB1">#REF!</definedName>
    <definedName name="_fei1" localSheetId="0">#REF!</definedName>
    <definedName name="_fei1">#REF!</definedName>
    <definedName name="_fei10" localSheetId="0">#REF!</definedName>
    <definedName name="_fei10">#REF!</definedName>
    <definedName name="_fei11" localSheetId="0">#REF!</definedName>
    <definedName name="_fei11">#REF!</definedName>
    <definedName name="_fei12" localSheetId="0">#REF!</definedName>
    <definedName name="_fei12">#REF!</definedName>
    <definedName name="_fei13" localSheetId="0">#REF!</definedName>
    <definedName name="_fei13">#REF!</definedName>
    <definedName name="_fei14" localSheetId="0">#REF!</definedName>
    <definedName name="_fei14">#REF!</definedName>
    <definedName name="_fei15" localSheetId="0">#REF!</definedName>
    <definedName name="_fei15">#REF!</definedName>
    <definedName name="_fei16" localSheetId="0">#REF!</definedName>
    <definedName name="_fei16">#REF!</definedName>
    <definedName name="_fei17" localSheetId="0">#REF!</definedName>
    <definedName name="_fei17">#REF!</definedName>
    <definedName name="_fei18" localSheetId="0">#REF!</definedName>
    <definedName name="_fei18">#REF!</definedName>
    <definedName name="_fei19" localSheetId="0">#REF!</definedName>
    <definedName name="_fei19">#REF!</definedName>
    <definedName name="_fei2" localSheetId="0">#REF!</definedName>
    <definedName name="_fei2">#REF!</definedName>
    <definedName name="_fei3" localSheetId="0">#REF!</definedName>
    <definedName name="_fei3">#REF!</definedName>
    <definedName name="_fei4" localSheetId="0">#REF!</definedName>
    <definedName name="_fei4">#REF!</definedName>
    <definedName name="_fei5" localSheetId="0">#REF!</definedName>
    <definedName name="_fei5">#REF!</definedName>
    <definedName name="_fei6" localSheetId="0">#REF!</definedName>
    <definedName name="_fei6">#REF!</definedName>
    <definedName name="_fei7" localSheetId="0">#REF!</definedName>
    <definedName name="_fei7">#REF!</definedName>
    <definedName name="_fei8" localSheetId="0">#REF!</definedName>
    <definedName name="_fei8">#REF!</definedName>
    <definedName name="_fei9" localSheetId="0">#REF!</definedName>
    <definedName name="_fei9">#REF!</definedName>
    <definedName name="_Fill" localSheetId="0" hidden="1">#REF!</definedName>
    <definedName name="_Fill" hidden="1">#REF!</definedName>
    <definedName name="_xlnm._FilterDatabase" localSheetId="0" hidden="1">'[46]46W9'!#REF!</definedName>
    <definedName name="_xlnm._FilterDatabase" hidden="1">'[46]46W9'!#REF!</definedName>
    <definedName name="_FOR1" localSheetId="0">#REF!</definedName>
    <definedName name="_FOR1">#REF!</definedName>
    <definedName name="_FYB02" localSheetId="0">#REF!</definedName>
    <definedName name="_FYB02">#REF!</definedName>
    <definedName name="_FYB03" localSheetId="0">#REF!</definedName>
    <definedName name="_FYB03">#REF!</definedName>
    <definedName name="_FYB04" localSheetId="0">#REF!</definedName>
    <definedName name="_FYB04">#REF!</definedName>
    <definedName name="_FYB08" localSheetId="0">#REF!</definedName>
    <definedName name="_FYB08">#REF!</definedName>
    <definedName name="_FYB10" localSheetId="0">#REF!</definedName>
    <definedName name="_FYB10">#REF!</definedName>
    <definedName name="_G118050" localSheetId="0">#REF!</definedName>
    <definedName name="_G118050">#REF!</definedName>
    <definedName name="_G161484" localSheetId="0">'[43]APU  ADICIONALES'!#REF!</definedName>
    <definedName name="_G161484">'[43]APU  ADICIONALES'!#REF!</definedName>
    <definedName name="_geo4000">[47]PrecRec!$D$40</definedName>
    <definedName name="_H117562" localSheetId="0">'[43]APU  ADICIONALES'!#REF!</definedName>
    <definedName name="_H117562">'[43]APU  ADICIONALES'!#REF!</definedName>
    <definedName name="_H191456" localSheetId="0">#REF!</definedName>
    <definedName name="_H191456">#REF!</definedName>
    <definedName name="_HED2" localSheetId="0">#REF!</definedName>
    <definedName name="_HED2">#REF!</definedName>
    <definedName name="_HOJ66" localSheetId="0">#REF!</definedName>
    <definedName name="_HOJ66">#REF!</definedName>
    <definedName name="_HOJ88" localSheetId="0">#REF!</definedName>
    <definedName name="_HOJ88">#REF!</definedName>
    <definedName name="_hpc6">'[37]Estructuras Concreto'!$D$244</definedName>
    <definedName name="_htC1">'[37]Estructuras Concreto'!$D$208</definedName>
    <definedName name="_htC2" localSheetId="0">#REF!</definedName>
    <definedName name="_htC2">#REF!</definedName>
    <definedName name="_INF1" localSheetId="0">#REF!</definedName>
    <definedName name="_INF1">#REF!</definedName>
    <definedName name="_inf2" localSheetId="0">#REF!</definedName>
    <definedName name="_inf2">#REF!</definedName>
    <definedName name="_IPC2002" localSheetId="0">#REF!</definedName>
    <definedName name="_IPC2002">#REF!</definedName>
    <definedName name="_iva10">0.1</definedName>
    <definedName name="_iva15">0.15</definedName>
    <definedName name="_iva16">0.16</definedName>
    <definedName name="_iva2">0.02</definedName>
    <definedName name="_iva7">0.07</definedName>
    <definedName name="_jdC1">'[37]Estructuras Concreto'!$D$214</definedName>
    <definedName name="_jdC2" localSheetId="0">#REF!</definedName>
    <definedName name="_jdC2">#REF!</definedName>
    <definedName name="_JGA1" localSheetId="0">'[10]Gabinetes ctrol, prot. y med. '!#REF!</definedName>
    <definedName name="_JGA1">'[10]Gabinetes ctrol, prot. y med. '!#REF!</definedName>
    <definedName name="_JGA2" localSheetId="0">'[10]Gabinetes ctrol, prot. y med. '!#REF!</definedName>
    <definedName name="_JGA2">'[10]Gabinetes ctrol, prot. y med. '!#REF!</definedName>
    <definedName name="_JGA3" localSheetId="0">'[10]Gabinetes ctrol, prot. y med. '!#REF!</definedName>
    <definedName name="_JGA3">'[10]Gabinetes ctrol, prot. y med. '!#REF!</definedName>
    <definedName name="_JGA4" localSheetId="0">'[10]Gabinetes ctrol, prot. y med. '!#REF!</definedName>
    <definedName name="_JGA4">'[10]Gabinetes ctrol, prot. y med. '!#REF!</definedName>
    <definedName name="_Key1" localSheetId="0" hidden="1">[2]MI!#REF!</definedName>
    <definedName name="_Key1" hidden="1">[2]MI!#REF!</definedName>
    <definedName name="_Key2" localSheetId="0" hidden="1">#REF!</definedName>
    <definedName name="_Key2" hidden="1">#REF!</definedName>
    <definedName name="_LA124" localSheetId="0">#REF!</definedName>
    <definedName name="_LA124">#REF!</definedName>
    <definedName name="_LA1524">[25]BASE!$D$71</definedName>
    <definedName name="_LAC18" localSheetId="0">#REF!</definedName>
    <definedName name="_LAC18">#REF!</definedName>
    <definedName name="_lb">Listado [31]Base!$B$12:$D$781</definedName>
    <definedName name="_lb1">Listado [31]Base!$B$12:$D$781</definedName>
    <definedName name="_LB1551">Listado [31]Base!$B$12:$D$781</definedName>
    <definedName name="_Lbd2">'[37]Estructuras Concreto'!$D$224</definedName>
    <definedName name="_Lbd4">'[37]Estructuras Concreto'!$D$232</definedName>
    <definedName name="_Lbd6">'[37]Estructuras Concreto'!$D$239</definedName>
    <definedName name="_LcC1">'[37]Estructuras Concreto'!$D$207</definedName>
    <definedName name="_LcC2" localSheetId="0">#REF!</definedName>
    <definedName name="_LcC2">#REF!</definedName>
    <definedName name="_Lct1">'[37]Estructuras Concreto'!$D$247</definedName>
    <definedName name="_Lct2" localSheetId="0">#REF!</definedName>
    <definedName name="_Lct2">#REF!</definedName>
    <definedName name="_lfo1">'[37]Estructuras Concreto'!$D$167</definedName>
    <definedName name="_LM369582" localSheetId="0">[48]Hoja1!#REF!</definedName>
    <definedName name="_LM369582">[48]Hoja1!#REF!</definedName>
    <definedName name="_LMO1">[32]MO!$A$2:$A$188</definedName>
    <definedName name="_LPR2">'[37]Estructuras Concreto'!$D$125</definedName>
    <definedName name="_LTC60" localSheetId="0">'[44]Estructuras Concreto'!#REF!</definedName>
    <definedName name="_LTC60">'[44]Estructuras Concreto'!#REF!</definedName>
    <definedName name="_LTT2">'[37]Estructuras Concreto'!$D$114</definedName>
    <definedName name="_MA2" localSheetId="0">#REF!</definedName>
    <definedName name="_MA2">#REF!</definedName>
    <definedName name="_MAR01" localSheetId="0">#REF!</definedName>
    <definedName name="_MAR01">#REF!</definedName>
    <definedName name="_mdc1">[47]PrecRec!$D$29</definedName>
    <definedName name="_mdc2">[47]PrecRec!$D$44</definedName>
    <definedName name="_MF1">[45]PRECIOS!$B$423</definedName>
    <definedName name="_MF13">[45]PRECIOS!$B$435</definedName>
    <definedName name="_MO10">[45]PRECIOS!$B$203</definedName>
    <definedName name="_MO11">[45]PRECIOS!$B$204</definedName>
    <definedName name="_MOR15">[28]CONS!$E$22</definedName>
    <definedName name="_MSC1" localSheetId="0">#REF!</definedName>
    <definedName name="_MSC1">#REF!</definedName>
    <definedName name="_Mux1">[33]CALCULO!$B$19</definedName>
    <definedName name="_Mux2">[33]CALCULO!$E$19</definedName>
    <definedName name="_Mux3">[33]CALCULO!$H$19</definedName>
    <definedName name="_Muy1">[33]CALCULO!$B$20</definedName>
    <definedName name="_Muy2">[33]CALCULO!$E$20</definedName>
    <definedName name="_Muy3">[33]CALCULO!$H$20</definedName>
    <definedName name="_noa2" localSheetId="0">#REF!</definedName>
    <definedName name="_noa2">#REF!</definedName>
    <definedName name="_OPC1" localSheetId="0">#REF!</definedName>
    <definedName name="_OPC1">#REF!</definedName>
    <definedName name="_Order1" hidden="1">255</definedName>
    <definedName name="_Order2" hidden="1">255</definedName>
    <definedName name="_Pa1">'[11]Paral. 1'!$E:$E</definedName>
    <definedName name="_Pa2">'[11]Paral. 2'!$E:$E</definedName>
    <definedName name="_Pa3">'[11]Paral. 3'!$E:$E</definedName>
    <definedName name="_Pa4">[11]Paral.4!$E:$E</definedName>
    <definedName name="_par1" localSheetId="0">#REF!</definedName>
    <definedName name="_par1">#REF!</definedName>
    <definedName name="_par2" localSheetId="0">#REF!</definedName>
    <definedName name="_par2">#REF!</definedName>
    <definedName name="_par3" localSheetId="0">#REF!</definedName>
    <definedName name="_par3">#REF!</definedName>
    <definedName name="_Parse_Out" localSheetId="0" hidden="1">#REF!</definedName>
    <definedName name="_Parse_Out" hidden="1">#REF!</definedName>
    <definedName name="_PH1" localSheetId="0">#REF!</definedName>
    <definedName name="_PH1">#REF!</definedName>
    <definedName name="_PJ50" localSheetId="0">#REF!</definedName>
    <definedName name="_PJ50">#REF!</definedName>
    <definedName name="_pj51" localSheetId="0">#REF!</definedName>
    <definedName name="_pj51">#REF!</definedName>
    <definedName name="_pl1" localSheetId="0">'[10]Gabinetes ctrol, prot. y med. '!#REF!</definedName>
    <definedName name="_pl1">'[10]Gabinetes ctrol, prot. y med. '!#REF!</definedName>
    <definedName name="_pl2" localSheetId="0">'[10]Gabinetes ctrol, prot. y med. '!#REF!</definedName>
    <definedName name="_pl2">'[10]Gabinetes ctrol, prot. y med. '!#REF!</definedName>
    <definedName name="_PLC1">'[37]Estructuras Concreto'!$D$218</definedName>
    <definedName name="_PLC2" localSheetId="0">#REF!</definedName>
    <definedName name="_PLC2">#REF!</definedName>
    <definedName name="_Po2" localSheetId="0">[6]REAJUSTESACTA1PROVI!#REF!</definedName>
    <definedName name="_Po2">[6]REAJUSTESACTA1PROVI!#REF!</definedName>
    <definedName name="_PRESTACIONES">[45]PRECIOS!$D$178</definedName>
    <definedName name="_Pu1">[33]CALCULO!$B$18</definedName>
    <definedName name="_Pu2">[33]CALCULO!$E$18</definedName>
    <definedName name="_Pu3">[33]CALCULO!$H$18</definedName>
    <definedName name="_pvC1">'[37]Estructuras Concreto'!$D$216</definedName>
    <definedName name="_pvC2" localSheetId="0">#REF!</definedName>
    <definedName name="_pvC2">#REF!</definedName>
    <definedName name="_r">'[12]Constantes Generales'!$B$1</definedName>
    <definedName name="_R1210JH" localSheetId="0">#REF!</definedName>
    <definedName name="_R1210JH">#REF!</definedName>
    <definedName name="_R32EL" localSheetId="0">#REF!</definedName>
    <definedName name="_R32EL">#REF!</definedName>
    <definedName name="_R32JH" localSheetId="0">#REF!</definedName>
    <definedName name="_R32JH">#REF!</definedName>
    <definedName name="_R42JH" localSheetId="0">#REF!</definedName>
    <definedName name="_R42JH">#REF!</definedName>
    <definedName name="_R43JH" localSheetId="0">#REF!</definedName>
    <definedName name="_R43JH">#REF!</definedName>
    <definedName name="_R63BB" localSheetId="0">#REF!</definedName>
    <definedName name="_R63BB">#REF!</definedName>
    <definedName name="_R63JH" localSheetId="0">#REF!</definedName>
    <definedName name="_R63JH">#REF!</definedName>
    <definedName name="_R64BB" localSheetId="0">#REF!</definedName>
    <definedName name="_R64BB">#REF!</definedName>
    <definedName name="_R64JH" localSheetId="0">#REF!</definedName>
    <definedName name="_R64JH">#REF!</definedName>
    <definedName name="_R83JH" localSheetId="0">#REF!</definedName>
    <definedName name="_R83JH">#REF!</definedName>
    <definedName name="_R84JH" localSheetId="0">#REF!</definedName>
    <definedName name="_R84JH">#REF!</definedName>
    <definedName name="_R86JH" localSheetId="0">#REF!</definedName>
    <definedName name="_R86JH">#REF!</definedName>
    <definedName name="_rc" localSheetId="0">#REF!</definedName>
    <definedName name="_rc">#REF!</definedName>
    <definedName name="_RE100" localSheetId="0">#REF!</definedName>
    <definedName name="_RE100">#REF!</definedName>
    <definedName name="_RE104" localSheetId="0">#REF!</definedName>
    <definedName name="_RE104">#REF!</definedName>
    <definedName name="_RE112" localSheetId="0">#REF!</definedName>
    <definedName name="_RE112">#REF!</definedName>
    <definedName name="_RE26" localSheetId="0">#REF!</definedName>
    <definedName name="_RE26">#REF!</definedName>
    <definedName name="_RE28" localSheetId="0">#REF!</definedName>
    <definedName name="_RE28">#REF!</definedName>
    <definedName name="_RE30" localSheetId="0">#REF!</definedName>
    <definedName name="_RE30">#REF!</definedName>
    <definedName name="_RE32" localSheetId="0">#REF!</definedName>
    <definedName name="_RE32">#REF!</definedName>
    <definedName name="_RE34" localSheetId="0">#REF!</definedName>
    <definedName name="_RE34">#REF!</definedName>
    <definedName name="_RE36" localSheetId="0">#REF!</definedName>
    <definedName name="_RE36">#REF!</definedName>
    <definedName name="_RE38" localSheetId="0">#REF!</definedName>
    <definedName name="_RE38">#REF!</definedName>
    <definedName name="_RE40" localSheetId="0">#REF!</definedName>
    <definedName name="_RE40">#REF!</definedName>
    <definedName name="_RE42" localSheetId="0">#REF!</definedName>
    <definedName name="_RE42">#REF!</definedName>
    <definedName name="_RE44" localSheetId="0">#REF!</definedName>
    <definedName name="_RE44">#REF!</definedName>
    <definedName name="_RE48" localSheetId="0">#REF!</definedName>
    <definedName name="_RE48">#REF!</definedName>
    <definedName name="_RE52" localSheetId="0">#REF!</definedName>
    <definedName name="_RE52">#REF!</definedName>
    <definedName name="_RE56" localSheetId="0">#REF!</definedName>
    <definedName name="_RE56">#REF!</definedName>
    <definedName name="_RE60" localSheetId="0">#REF!</definedName>
    <definedName name="_RE60">#REF!</definedName>
    <definedName name="_RE64" localSheetId="0">#REF!</definedName>
    <definedName name="_RE64">#REF!</definedName>
    <definedName name="_RE68" localSheetId="0">#REF!</definedName>
    <definedName name="_RE68">#REF!</definedName>
    <definedName name="_RE72" localSheetId="0">#REF!</definedName>
    <definedName name="_RE72">#REF!</definedName>
    <definedName name="_RE76" localSheetId="0">#REF!</definedName>
    <definedName name="_RE76">#REF!</definedName>
    <definedName name="_RE80" localSheetId="0">#REF!</definedName>
    <definedName name="_RE80">#REF!</definedName>
    <definedName name="_RE88" localSheetId="0">#REF!</definedName>
    <definedName name="_RE88">#REF!</definedName>
    <definedName name="_RE92" localSheetId="0">#REF!</definedName>
    <definedName name="_RE92">#REF!</definedName>
    <definedName name="_RE96" localSheetId="0">#REF!</definedName>
    <definedName name="_RE96">#REF!</definedName>
    <definedName name="_RED32" localSheetId="0">#REF!</definedName>
    <definedName name="_RED32">#REF!</definedName>
    <definedName name="_Regression_Int" hidden="1">1</definedName>
    <definedName name="_Regression_Out" localSheetId="0" hidden="1">#REF!</definedName>
    <definedName name="_Regression_Out" hidden="1">#REF!</definedName>
    <definedName name="_Regression_X" localSheetId="0" hidden="1">#REF!</definedName>
    <definedName name="_Regression_X" hidden="1">#REF!</definedName>
    <definedName name="_Regression_Y" localSheetId="0" hidden="1">#REF!</definedName>
    <definedName name="_Regression_Y" hidden="1">#REF!</definedName>
    <definedName name="_REP21" localSheetId="0">#REF!</definedName>
    <definedName name="_REP21">#REF!</definedName>
    <definedName name="_REP42" localSheetId="0">#REF!</definedName>
    <definedName name="_REP42">#REF!</definedName>
    <definedName name="_REP43">[14]BASE!$D$136</definedName>
    <definedName name="_RES64" localSheetId="0">#REF!</definedName>
    <definedName name="_RES64">#REF!</definedName>
    <definedName name="_rev1" localSheetId="0">#REF!</definedName>
    <definedName name="_rev1">#REF!</definedName>
    <definedName name="_rev3" localSheetId="0">#REF!</definedName>
    <definedName name="_rev3">#REF!</definedName>
    <definedName name="_rev4" localSheetId="0">#REF!</definedName>
    <definedName name="_rev4">#REF!</definedName>
    <definedName name="_rev5" localSheetId="0">#REF!</definedName>
    <definedName name="_rev5">#REF!</definedName>
    <definedName name="_rev6" localSheetId="0">#REF!</definedName>
    <definedName name="_rev6">#REF!</definedName>
    <definedName name="_SBC1">[16]INV!$A$12:$D$15</definedName>
    <definedName name="_SBC3">[16]INV!$F$12:$I$15</definedName>
    <definedName name="_SBC5">[16]INV!$K$12:$N$15</definedName>
    <definedName name="_Sort" localSheetId="0" hidden="1">[2]MI!#REF!</definedName>
    <definedName name="_Sort" hidden="1">[2]MI!#REF!</definedName>
    <definedName name="_sPR2">'[37]Estructuras Concreto'!$D$131</definedName>
    <definedName name="_ST106">[35]BASE!$D$253</definedName>
    <definedName name="_ST1226">[49]BASE!$D$287</definedName>
    <definedName name="_ST126" localSheetId="0">#REF!</definedName>
    <definedName name="_ST126">#REF!</definedName>
    <definedName name="_ST146" localSheetId="0">#REF!</definedName>
    <definedName name="_ST146">#REF!</definedName>
    <definedName name="_ST166">[50]BASE!$D$248</definedName>
    <definedName name="_ST186" localSheetId="0">#REF!</definedName>
    <definedName name="_ST186">#REF!</definedName>
    <definedName name="_ST206" localSheetId="0">#REF!</definedName>
    <definedName name="_ST206">#REF!</definedName>
    <definedName name="_ST311" localSheetId="0">#REF!</definedName>
    <definedName name="_ST311">#REF!</definedName>
    <definedName name="_ST312" localSheetId="0">#REF!</definedName>
    <definedName name="_ST312">#REF!</definedName>
    <definedName name="_ST32" localSheetId="0">#REF!</definedName>
    <definedName name="_ST32">#REF!</definedName>
    <definedName name="_ST86" localSheetId="0">#REF!</definedName>
    <definedName name="_ST86">#REF!</definedName>
    <definedName name="_STC60" localSheetId="0">'[44]Estructuras Concreto'!#REF!</definedName>
    <definedName name="_STC60">'[44]Estructuras Concreto'!#REF!</definedName>
    <definedName name="_sTT2">'[37]Estructuras Concreto'!$D$120</definedName>
    <definedName name="_SY104" localSheetId="0">#REF!</definedName>
    <definedName name="_SY104">#REF!</definedName>
    <definedName name="_SY106" localSheetId="0">#REF!</definedName>
    <definedName name="_SY106">#REF!</definedName>
    <definedName name="_SY124" localSheetId="0">#REF!</definedName>
    <definedName name="_SY124">#REF!</definedName>
    <definedName name="_SY126" localSheetId="0">#REF!</definedName>
    <definedName name="_SY126">#REF!</definedName>
    <definedName name="_SY164" localSheetId="0">#REF!</definedName>
    <definedName name="_SY164">#REF!</definedName>
    <definedName name="_SY166" localSheetId="0">#REF!</definedName>
    <definedName name="_SY166">#REF!</definedName>
    <definedName name="_SY186" localSheetId="0">#REF!</definedName>
    <definedName name="_SY186">#REF!</definedName>
    <definedName name="_SY206" localSheetId="0">#REF!</definedName>
    <definedName name="_SY206">#REF!</definedName>
    <definedName name="_SY64" localSheetId="0">#REF!</definedName>
    <definedName name="_SY64">#REF!</definedName>
    <definedName name="_SY84" localSheetId="0">#REF!</definedName>
    <definedName name="_SY84">#REF!</definedName>
    <definedName name="_SY86" localSheetId="0">#REF!</definedName>
    <definedName name="_SY86">#REF!</definedName>
    <definedName name="_tab1" localSheetId="0">#REF!</definedName>
    <definedName name="_tab1">#REF!</definedName>
    <definedName name="_tab2" localSheetId="0">#REF!</definedName>
    <definedName name="_tab2">#REF!</definedName>
    <definedName name="_tab3" localSheetId="0">#REF!</definedName>
    <definedName name="_tab3">#REF!</definedName>
    <definedName name="_TAB4" localSheetId="0">#REF!</definedName>
    <definedName name="_TAB4">#REF!</definedName>
    <definedName name="_Table1_In1" localSheetId="0" hidden="1">#REF!</definedName>
    <definedName name="_Table1_In1" hidden="1">#REF!</definedName>
    <definedName name="_Table1_Out" localSheetId="0" hidden="1">#REF!</definedName>
    <definedName name="_Table1_Out" hidden="1">#REF!</definedName>
    <definedName name="_Table2_Out" localSheetId="0" hidden="1">#REF!</definedName>
    <definedName name="_Table2_Out" hidden="1">#REF!</definedName>
    <definedName name="_TAP2" localSheetId="0">#REF!</definedName>
    <definedName name="_TAP2">#REF!</definedName>
    <definedName name="_tb3" localSheetId="0">#REF!</definedName>
    <definedName name="_tb3">#REF!</definedName>
    <definedName name="_TBV1" localSheetId="0">#REF!</definedName>
    <definedName name="_TBV1">#REF!</definedName>
    <definedName name="_TBV1606" localSheetId="0">#REF!</definedName>
    <definedName name="_TBV1606">#REF!</definedName>
    <definedName name="_TBV3" localSheetId="0">#REF!</definedName>
    <definedName name="_TBV3">#REF!</definedName>
    <definedName name="_TEE1" localSheetId="0">#REF!</definedName>
    <definedName name="_TEE1">#REF!</definedName>
    <definedName name="_TEE2" localSheetId="0">#REF!</definedName>
    <definedName name="_TEE2">#REF!</definedName>
    <definedName name="_TEE32" localSheetId="0">#REF!</definedName>
    <definedName name="_TEE32">#REF!</definedName>
    <definedName name="_TEE33" localSheetId="0">#REF!</definedName>
    <definedName name="_TEE33">#REF!</definedName>
    <definedName name="_TEE6">[28]CONS!$E$28</definedName>
    <definedName name="_TEP22" localSheetId="0">#REF!</definedName>
    <definedName name="_TEP22">#REF!</definedName>
    <definedName name="_TEP44" localSheetId="0">#REF!</definedName>
    <definedName name="_TEP44">#REF!</definedName>
    <definedName name="_TES44" localSheetId="0">#REF!</definedName>
    <definedName name="_TES44">#REF!</definedName>
    <definedName name="_TES64" localSheetId="0">#REF!</definedName>
    <definedName name="_TES64">#REF!</definedName>
    <definedName name="_TES66" localSheetId="0">#REF!</definedName>
    <definedName name="_TES66">#REF!</definedName>
    <definedName name="_tf3813" localSheetId="0">#REF!</definedName>
    <definedName name="_tf3813">#REF!</definedName>
    <definedName name="_tgt25" localSheetId="0">#REF!</definedName>
    <definedName name="_tgt25">#REF!</definedName>
    <definedName name="_THF12" localSheetId="0">#REF!</definedName>
    <definedName name="_THF12">#REF!</definedName>
    <definedName name="_THF128">[24]BASE!$D$256</definedName>
    <definedName name="_TNL24">[35]BASE!$D$226</definedName>
    <definedName name="_TNL27">[35]BASE!$D$227</definedName>
    <definedName name="_TNL30">[35]BASE!$D$228</definedName>
    <definedName name="_TNL33">[35]BASE!$D$229</definedName>
    <definedName name="_TNL36">[35]BASE!$D$230</definedName>
    <definedName name="_TNL39" localSheetId="0">#REF!</definedName>
    <definedName name="_TNL39">#REF!</definedName>
    <definedName name="_TNL42" localSheetId="0">#REF!</definedName>
    <definedName name="_TNL42">#REF!</definedName>
    <definedName name="_TNL45" localSheetId="0">#REF!</definedName>
    <definedName name="_TNL45">#REF!</definedName>
    <definedName name="_TNL48" localSheetId="0">#REF!</definedName>
    <definedName name="_TNL48">#REF!</definedName>
    <definedName name="_TNL51" localSheetId="0">#REF!</definedName>
    <definedName name="_TNL51">#REF!</definedName>
    <definedName name="_TNL54">[35]BASE!$D$236</definedName>
    <definedName name="_TNL60" localSheetId="0">#REF!</definedName>
    <definedName name="_TNL60">#REF!</definedName>
    <definedName name="_TPE1132" localSheetId="0">[51]BASE!#REF!</definedName>
    <definedName name="_TPE1132">[51]BASE!#REF!</definedName>
    <definedName name="_TPE12" localSheetId="0">#REF!</definedName>
    <definedName name="_TPE12">#REF!</definedName>
    <definedName name="_TPE1331" localSheetId="0">[51]BASE!#REF!</definedName>
    <definedName name="_TPE1331">[51]BASE!#REF!</definedName>
    <definedName name="_TPE1701" localSheetId="0">#REF!</definedName>
    <definedName name="_TPE1701">#REF!</definedName>
    <definedName name="_TPE1702" localSheetId="0">[51]BASE!#REF!</definedName>
    <definedName name="_TPE1702">[51]BASE!#REF!</definedName>
    <definedName name="_TPE1703" localSheetId="0">[51]BASE!#REF!</definedName>
    <definedName name="_TPE1703">[51]BASE!#REF!</definedName>
    <definedName name="_TPE1704" localSheetId="0">[51]BASE!#REF!</definedName>
    <definedName name="_TPE1704">[51]BASE!#REF!</definedName>
    <definedName name="_TPE1706" localSheetId="0">[51]BASE!#REF!</definedName>
    <definedName name="_TPE1706">[51]BASE!#REF!</definedName>
    <definedName name="_TPE1708" localSheetId="0">[51]BASE!#REF!</definedName>
    <definedName name="_TPE1708">[51]BASE!#REF!</definedName>
    <definedName name="_TPE1710" localSheetId="0">[51]BASE!#REF!</definedName>
    <definedName name="_TPE1710">[51]BASE!#REF!</definedName>
    <definedName name="_TPE1735" localSheetId="0">[51]BASE!#REF!</definedName>
    <definedName name="_TPE1735">[51]BASE!#REF!</definedName>
    <definedName name="_TPE1763" localSheetId="0">[51]BASE!#REF!</definedName>
    <definedName name="_TPE1763">[51]BASE!#REF!</definedName>
    <definedName name="_TPE1790" localSheetId="0">[51]BASE!#REF!</definedName>
    <definedName name="_TPE1790">[51]BASE!#REF!</definedName>
    <definedName name="_TPE8016">[50]BASE!$D$146</definedName>
    <definedName name="_TPE8020">[50]BASE!$D$147</definedName>
    <definedName name="_TPE8025">[50]BASE!$D$148</definedName>
    <definedName name="_TPF12" localSheetId="0">#REF!</definedName>
    <definedName name="_TPF12">#REF!</definedName>
    <definedName name="_TPN1002">[50]BASE!$D$150</definedName>
    <definedName name="_TPN1003">[50]BASE!$D$151</definedName>
    <definedName name="_TPN1004">[50]BASE!$D$152</definedName>
    <definedName name="_TPN1006">[50]BASE!$D$153</definedName>
    <definedName name="_TPN1008">[50]BASE!$D$154</definedName>
    <definedName name="_TPN1010" localSheetId="0">#REF!</definedName>
    <definedName name="_TPN1010">#REF!</definedName>
    <definedName name="_TPN1202">[50]BASE!$D$160</definedName>
    <definedName name="_TPN1203">[50]BASE!$D$161</definedName>
    <definedName name="_TPN1204">[50]BASE!$D$162</definedName>
    <definedName name="_TPN1206">[50]BASE!$D$163</definedName>
    <definedName name="_TPN1208">[50]BASE!$D$164</definedName>
    <definedName name="_TPN1210" localSheetId="0">#REF!</definedName>
    <definedName name="_TPN1210">#REF!</definedName>
    <definedName name="_TPN1225" localSheetId="0">#REF!</definedName>
    <definedName name="_TPN1225">#REF!</definedName>
    <definedName name="_TPN1232" localSheetId="0">#REF!</definedName>
    <definedName name="_TPN1232">#REF!</definedName>
    <definedName name="_TPN16012">[50]BASE!$D$167</definedName>
    <definedName name="_TPN1602">[50]BASE!$D$168</definedName>
    <definedName name="_TPN1603">[50]BASE!$D$169</definedName>
    <definedName name="_TPN1604">[50]BASE!$D$170</definedName>
    <definedName name="_TPN1606">[50]BASE!$D$171</definedName>
    <definedName name="_TPN1608">[50]BASE!$D$172</definedName>
    <definedName name="_TPN1610" localSheetId="0">#REF!</definedName>
    <definedName name="_TPN1610">#REF!</definedName>
    <definedName name="_TPR2">'[37]Estructuras Concreto'!$D$126</definedName>
    <definedName name="_TR114">[35]BASE!$D$272</definedName>
    <definedName name="_TRI15" localSheetId="0">#REF!</definedName>
    <definedName name="_TRI15">#REF!</definedName>
    <definedName name="_TRI16" localSheetId="0">#REF!</definedName>
    <definedName name="_TRI16">#REF!</definedName>
    <definedName name="_TRI17" localSheetId="0">#REF!</definedName>
    <definedName name="_TRI17">#REF!</definedName>
    <definedName name="_TRI18" localSheetId="0">#REF!</definedName>
    <definedName name="_TRI18">#REF!</definedName>
    <definedName name="_TRI19" localSheetId="0">#REF!</definedName>
    <definedName name="_TRI19">#REF!</definedName>
    <definedName name="_TRI20" localSheetId="0">#REF!</definedName>
    <definedName name="_TRI20">#REF!</definedName>
    <definedName name="_TRI21" localSheetId="0">#REF!</definedName>
    <definedName name="_TRI21">#REF!</definedName>
    <definedName name="_TRI22">[35]BASE!$D$280</definedName>
    <definedName name="_TRI23" localSheetId="0">#REF!</definedName>
    <definedName name="_TRI23">#REF!</definedName>
    <definedName name="_TRI25" localSheetId="0">#REF!</definedName>
    <definedName name="_TRI25">#REF!</definedName>
    <definedName name="_TRI26">[35]BASE!$D$283</definedName>
    <definedName name="_TRI27" localSheetId="0">#REF!</definedName>
    <definedName name="_TRI27">#REF!</definedName>
    <definedName name="_TRI28">[35]BASE!$D$285</definedName>
    <definedName name="_TRI29" localSheetId="0">#REF!</definedName>
    <definedName name="_TRI29">#REF!</definedName>
    <definedName name="_TRI30" localSheetId="0">#REF!</definedName>
    <definedName name="_TRI30">#REF!</definedName>
    <definedName name="_TRI31" localSheetId="0">#REF!</definedName>
    <definedName name="_TRI31">#REF!</definedName>
    <definedName name="_TRI32">[35]BASE!$D$289</definedName>
    <definedName name="_TRI33" localSheetId="0">#REF!</definedName>
    <definedName name="_TRI33">#REF!</definedName>
    <definedName name="_TRI47">[35]BASE!$D$291</definedName>
    <definedName name="_TRM2" localSheetId="0">#REF!</definedName>
    <definedName name="_TRM2">#REF!</definedName>
    <definedName name="_TST3" localSheetId="0">#REF!</definedName>
    <definedName name="_TST3">#REF!</definedName>
    <definedName name="_TTT2">'[37]Estructuras Concreto'!$D$115</definedName>
    <definedName name="_tub91">[47]PrecRec!$D$45</definedName>
    <definedName name="_TUZ22" localSheetId="0">[51]BASE!#REF!</definedName>
    <definedName name="_TUZ22">[51]BASE!#REF!</definedName>
    <definedName name="_TUZ36" localSheetId="0">[51]BASE!#REF!</definedName>
    <definedName name="_TUZ36">[51]BASE!#REF!</definedName>
    <definedName name="_TZ2110" localSheetId="0">#REF!</definedName>
    <definedName name="_TZ2110">#REF!</definedName>
    <definedName name="_TZ2112" localSheetId="0">#REF!</definedName>
    <definedName name="_TZ2112">#REF!</definedName>
    <definedName name="_TZ2114" localSheetId="0">#REF!</definedName>
    <definedName name="_TZ2114">#REF!</definedName>
    <definedName name="_TZ2116" localSheetId="0">#REF!</definedName>
    <definedName name="_TZ2116">#REF!</definedName>
    <definedName name="_TZ212" localSheetId="0">#REF!</definedName>
    <definedName name="_TZ212">#REF!</definedName>
    <definedName name="_TZ213">[38]BASE!$D$85</definedName>
    <definedName name="_TZ214">[35]BASE!$D$87</definedName>
    <definedName name="_TZ216" localSheetId="0">#REF!</definedName>
    <definedName name="_TZ216">#REF!</definedName>
    <definedName name="_TZ218" localSheetId="0">#REF!</definedName>
    <definedName name="_TZ218">#REF!</definedName>
    <definedName name="_TZ225" localSheetId="0">#REF!</definedName>
    <definedName name="_TZ225">#REF!</definedName>
    <definedName name="_TZ2610" localSheetId="0">#REF!</definedName>
    <definedName name="_TZ2610">#REF!</definedName>
    <definedName name="_TZ2612" localSheetId="0">#REF!</definedName>
    <definedName name="_TZ2612">#REF!</definedName>
    <definedName name="_TZ2616" localSheetId="0">#REF!</definedName>
    <definedName name="_TZ2616">#REF!</definedName>
    <definedName name="_TZ262" localSheetId="0">#REF!</definedName>
    <definedName name="_TZ262">#REF!</definedName>
    <definedName name="_TZ263" localSheetId="0">#REF!</definedName>
    <definedName name="_TZ263">#REF!</definedName>
    <definedName name="_TZ264" localSheetId="0">#REF!</definedName>
    <definedName name="_TZ264">#REF!</definedName>
    <definedName name="_TZ266" localSheetId="0">#REF!</definedName>
    <definedName name="_TZ266">#REF!</definedName>
    <definedName name="_TZ268" localSheetId="0">#REF!</definedName>
    <definedName name="_TZ268">#REF!</definedName>
    <definedName name="_TZ323" localSheetId="0">[51]BASE!#REF!</definedName>
    <definedName name="_TZ323">[51]BASE!#REF!</definedName>
    <definedName name="_TZ324" localSheetId="0">[51]BASE!#REF!</definedName>
    <definedName name="_TZ324">[51]BASE!#REF!</definedName>
    <definedName name="_TZ32510" localSheetId="0">#REF!</definedName>
    <definedName name="_TZ32510">#REF!</definedName>
    <definedName name="_TZ32512" localSheetId="0">#REF!</definedName>
    <definedName name="_TZ32512">#REF!</definedName>
    <definedName name="_TZ3253" localSheetId="0">#REF!</definedName>
    <definedName name="_TZ3253">#REF!</definedName>
    <definedName name="_TZ3254" localSheetId="0">#REF!</definedName>
    <definedName name="_TZ3254">#REF!</definedName>
    <definedName name="_TZ3256" localSheetId="0">#REF!</definedName>
    <definedName name="_TZ3256">#REF!</definedName>
    <definedName name="_TZ3258" localSheetId="0">#REF!</definedName>
    <definedName name="_TZ3258">#REF!</definedName>
    <definedName name="_TZ4110" localSheetId="0">#REF!</definedName>
    <definedName name="_TZ4110">#REF!</definedName>
    <definedName name="_TZ4112" localSheetId="0">#REF!</definedName>
    <definedName name="_TZ4112">#REF!</definedName>
    <definedName name="_TZ414" localSheetId="0">#REF!</definedName>
    <definedName name="_TZ414">#REF!</definedName>
    <definedName name="_TZ416" localSheetId="0">#REF!</definedName>
    <definedName name="_TZ416">#REF!</definedName>
    <definedName name="_TZ418" localSheetId="0">#REF!</definedName>
    <definedName name="_TZ418">#REF!</definedName>
    <definedName name="_UDD06" localSheetId="0">#REF!</definedName>
    <definedName name="_UDD06">#REF!</definedName>
    <definedName name="_UDD08" localSheetId="0">#REF!</definedName>
    <definedName name="_UDD08">#REF!</definedName>
    <definedName name="_UNI32" localSheetId="0">#REF!</definedName>
    <definedName name="_UNI32">#REF!</definedName>
    <definedName name="_UNL24">[35]BASE!$D$239</definedName>
    <definedName name="_UNL27" localSheetId="0">#REF!</definedName>
    <definedName name="_UNL27">#REF!</definedName>
    <definedName name="_UNL30">[35]BASE!$D$241</definedName>
    <definedName name="_UNL33" localSheetId="0">#REF!</definedName>
    <definedName name="_UNL33">#REF!</definedName>
    <definedName name="_UNL36">[35]BASE!$D$243</definedName>
    <definedName name="_UNL39" localSheetId="0">#REF!</definedName>
    <definedName name="_UNL39">#REF!</definedName>
    <definedName name="_UNL42" localSheetId="0">#REF!</definedName>
    <definedName name="_UNL42">#REF!</definedName>
    <definedName name="_UNL45" localSheetId="0">#REF!</definedName>
    <definedName name="_UNL45">#REF!</definedName>
    <definedName name="_UNL48" localSheetId="0">#REF!</definedName>
    <definedName name="_UNL48">#REF!</definedName>
    <definedName name="_UNL51" localSheetId="0">#REF!</definedName>
    <definedName name="_UNL51">#REF!</definedName>
    <definedName name="_UNL54">[35]BASE!$D$249</definedName>
    <definedName name="_UNL60" localSheetId="0">#REF!</definedName>
    <definedName name="_UNL60">#REF!</definedName>
    <definedName name="_VPD1">[11]TARIFAS!$C$582</definedName>
    <definedName name="_VPI1">[11]TARIFAS!$C$580</definedName>
    <definedName name="_VRA1">[11]TARIFAS!$C$579</definedName>
    <definedName name="_Vu1">[33]CALCULO!$B$23</definedName>
    <definedName name="_Vu2">[33]CALCULO!$E$23</definedName>
    <definedName name="_Vu3">[33]CALCULO!$H$23</definedName>
    <definedName name="_Y110705" localSheetId="0">#REF!</definedName>
    <definedName name="_Y110705">#REF!</definedName>
    <definedName name="_YA1" localSheetId="0">#REF!</definedName>
    <definedName name="_YA1">#REF!</definedName>
    <definedName name="¡ÆC">#N/A</definedName>
    <definedName name="´cAE°eE¹" localSheetId="0" hidden="1">#REF!</definedName>
    <definedName name="´cAE°eE¹" hidden="1">#REF!</definedName>
    <definedName name="¿uº°¿μ¾÷" localSheetId="0">#REF!</definedName>
    <definedName name="¿uº°¿μ¾÷">#REF!</definedName>
    <definedName name="￠?u¨￢¡Æ￠?￥i¨u¡A" localSheetId="0">#REF!</definedName>
    <definedName name="￠?u¨￢¡Æ￠?￥i¨u¡A">#REF!</definedName>
    <definedName name="￠´¡¤">#N/A</definedName>
    <definedName name="￠´¡¤￠´¡¤">#N/A</definedName>
    <definedName name="￠´¡¤￠´¡¤￠´¡¤">#N/A</definedName>
    <definedName name="￠´¡¤￠´¡¤￠´¡¤￠´¡¤">#N/A</definedName>
    <definedName name="￠´¡¤￠´¨I￠´¨I">#N/A</definedName>
    <definedName name="￠´¡¤￠´￠´￠´¡¤">#N/A</definedName>
    <definedName name="￠´¡¤￠´￠´￠´¡¾￠´￠´￠´¡¾￠´￠´￠´¡¤￠´￠´￠´¡¤￠´¡¾￠´￠´￠´¡¤￠´¡¾￠´￠´￠´¡¤￠´¡¾￠´￠´￠´¡¤￠´¡¤￠´￠´￠´￠´￠´¡¤￠´¡¤￠´￠´￠´¡¾">#N/A</definedName>
    <definedName name="￠´¡×￠´¡×">#N/A</definedName>
    <definedName name="￠´¡¾">#N/A</definedName>
    <definedName name="￠´¡¾￠´￠´￠´¡¾￠´¡¾">#N/A</definedName>
    <definedName name="￠´¨￠￠´I￠´¨￠￠´I￠´I￠´I">#N/A</definedName>
    <definedName name="￠´¨I￠´¨I￠´¨I￠´¨I￠´¡Æ￠´¨u">#N/A</definedName>
    <definedName name="￠´¨o￠´¨o￠´¨o">#N/A</definedName>
    <definedName name="￠´¨u￠´¨u">#N/A</definedName>
    <definedName name="￠´￠?￠´￠?￠´￠?￠´￠?￠´￠?">#N/A</definedName>
    <definedName name="￠´￠´￠´¡¾￠´¡¾￠´￠´￠´￠´￠´¡¾">#N/A</definedName>
    <definedName name="￠´￠´￠´￠´￠´￠´">#N/A</definedName>
    <definedName name="￠´￠´￠´￠´￠´￠´￠´￠´￠´¡¤">#N/A</definedName>
    <definedName name="￠´￠￢￠´¡×￠´￠￢￠´¡×">#N/A</definedName>
    <definedName name="￠´A￠´A￠´A￠´A￠´A">#N/A</definedName>
    <definedName name="￠´A￠´A￠´C￠Oo￠´A￠´￠´￠?A￠Oo￠´A￠´¡¾￠´￠´￠?A￠OoⓒøN￠?A￠O¡A￠´￠´¨uo￠´￠´￠´¡¤￠´¡¤￠´￠´￠´¡¾￠´¡¾￠´￠´￠´¡¤￠´¡¤￠´￠´￠´￠´￠´¡¤￠´¡¾">#N/A</definedName>
    <definedName name="￠´C￠´C￠´C￠´C">#N/A</definedName>
    <definedName name="￠´ⓒ÷">#N/A</definedName>
    <definedName name="￠´ⓒ÷￠´ⓒ÷￠´ⓒ÷">#N/A</definedName>
    <definedName name="￠´ⓒ÷￠´ⓒ÷￠´ⓒ÷￠´ⓒ÷￠´ⓒ÷">#N/A</definedName>
    <definedName name="￠´E￠´A￠´A￠´A">#N/A</definedName>
    <definedName name="￠´I￠´I￠´I">#N/A</definedName>
    <definedName name="￠￥cAE¡ÆeEⓒo" localSheetId="0" hidden="1">#REF!</definedName>
    <definedName name="￠￥cAE¡ÆeEⓒo" hidden="1">#REF!</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½¤½¤½">#N/A</definedName>
    <definedName name="¤¾¤¾">#N/A</definedName>
    <definedName name="¤²">#N/A</definedName>
    <definedName name="¤²¤²¤²">#N/A</definedName>
    <definedName name="¤²¤²¤²¤²¤²">#N/A</definedName>
    <definedName name="¤A¤A¤A¤A¤A">#N/A</definedName>
    <definedName name="¤A¤A¤C¶o¤A¤¤¿A¶o¤A¤±¤¤¿A¶o³N¿A¶÷¤¤¾o¤¤¤·¤·¤¤¤±¤±¤¤¤·¤·¤¤¤¤¤·¤±">#N/A</definedName>
    <definedName name="¤C¤C¤C¤C">#N/A</definedName>
    <definedName name="¤ⓒ¤ⓒ¤ⓒ¤ⓒ¤°¤¾">#N/A</definedName>
    <definedName name="¤Ð¤I¤Ð¤I¤I¤I">#N/A</definedName>
    <definedName name="¤E¤A¤A¤A">#N/A</definedName>
    <definedName name="¤I¤I¤I">#N/A</definedName>
    <definedName name="°C">#N/A</definedName>
    <definedName name="°Ç">#N/A</definedName>
    <definedName name="¼o¼o½CAu7¿u">#N/A</definedName>
    <definedName name="¼ö¼ö½ÇÀû7¿ù">#N/A</definedName>
    <definedName name="A" localSheetId="0">#REF!</definedName>
    <definedName name="A">#REF!</definedName>
    <definedName name="A.D.CV1_Moisture" localSheetId="0">#REF!</definedName>
    <definedName name="A.D.CV1_Moisture">#REF!</definedName>
    <definedName name="A.D.CV2_Al" localSheetId="0">#REF!</definedName>
    <definedName name="A.D.CV2_Al">#REF!</definedName>
    <definedName name="A.D.CV2_Co" localSheetId="0">#REF!</definedName>
    <definedName name="A.D.CV2_Co">#REF!</definedName>
    <definedName name="A.D.CV2_ContainedAl" localSheetId="0">#REF!</definedName>
    <definedName name="A.D.CV2_ContainedAl">#REF!</definedName>
    <definedName name="A.D.CV2_ContainedCo" localSheetId="0">#REF!</definedName>
    <definedName name="A.D.CV2_ContainedCo">#REF!</definedName>
    <definedName name="A.D.CV2_ContainedFe" localSheetId="0">#REF!</definedName>
    <definedName name="A.D.CV2_ContainedFe">#REF!</definedName>
    <definedName name="A.D.CV2_ContainedMg" localSheetId="0">#REF!</definedName>
    <definedName name="A.D.CV2_ContainedMg">#REF!</definedName>
    <definedName name="A.D.CV2_ContainedNi" localSheetId="0">#REF!</definedName>
    <definedName name="A.D.CV2_ContainedNi">#REF!</definedName>
    <definedName name="A.D.CV2_ContainedSi" localSheetId="0">#REF!</definedName>
    <definedName name="A.D.CV2_ContainedSi">#REF!</definedName>
    <definedName name="A.D.CV2_DryTonnes" localSheetId="0">#REF!</definedName>
    <definedName name="A.D.CV2_DryTonnes">#REF!</definedName>
    <definedName name="A.D.CV2_dtph" localSheetId="0">#REF!</definedName>
    <definedName name="A.D.CV2_dtph">#REF!</definedName>
    <definedName name="A.D.CV2_Fe" localSheetId="0">#REF!</definedName>
    <definedName name="A.D.CV2_Fe">#REF!</definedName>
    <definedName name="A.D.CV2_Mg" localSheetId="0">#REF!</definedName>
    <definedName name="A.D.CV2_Mg">#REF!</definedName>
    <definedName name="A.D.CV2_Ni" localSheetId="0">#REF!</definedName>
    <definedName name="A.D.CV2_Ni">#REF!</definedName>
    <definedName name="A.D.CV2_Si" localSheetId="0">#REF!</definedName>
    <definedName name="A.D.CV2_Si">#REF!</definedName>
    <definedName name="A.D.Mill_Availability" localSheetId="0">#REF!</definedName>
    <definedName name="A.D.Mill_Availability">#REF!</definedName>
    <definedName name="A.D.Mill_Downtime" localSheetId="0">#REF!</definedName>
    <definedName name="A.D.Mill_Downtime">#REF!</definedName>
    <definedName name="A.D.Mill_DryTonnes" localSheetId="0">#REF!</definedName>
    <definedName name="A.D.Mill_DryTonnes">#REF!</definedName>
    <definedName name="A.D.Mill_DryTph" localSheetId="0">#REF!</definedName>
    <definedName name="A.D.Mill_DryTph">#REF!</definedName>
    <definedName name="A.D.Mill_PowerDraw" localSheetId="0">#REF!</definedName>
    <definedName name="A.D.Mill_PowerDraw">#REF!</definedName>
    <definedName name="A.D.Mill_PowerDrawPerTonne" localSheetId="0">#REF!</definedName>
    <definedName name="A.D.Mill_PowerDrawPerTonne">#REF!</definedName>
    <definedName name="A.D.Mill_Uptime" localSheetId="0">#REF!</definedName>
    <definedName name="A.D.Mill_Uptime">#REF!</definedName>
    <definedName name="A.D.Mill_Utilization" localSheetId="0">#REF!</definedName>
    <definedName name="A.D.Mill_Utilization">#REF!</definedName>
    <definedName name="A.D.Mill_WetTonnes" localSheetId="0">#REF!</definedName>
    <definedName name="A.D.Mill_WetTonnes">#REF!</definedName>
    <definedName name="A.D.Mill_WetTph" localSheetId="0">#REF!</definedName>
    <definedName name="A.D.Mill_WetTph">#REF!</definedName>
    <definedName name="A.D.MillFeed_Al" localSheetId="0">#REF!</definedName>
    <definedName name="A.D.MillFeed_Al">#REF!</definedName>
    <definedName name="A.D.MillFeed_Co" localSheetId="0">#REF!</definedName>
    <definedName name="A.D.MillFeed_Co">#REF!</definedName>
    <definedName name="A.D.MillFeed_Fe" localSheetId="0">#REF!</definedName>
    <definedName name="A.D.MillFeed_Fe">#REF!</definedName>
    <definedName name="A.D.MillFeed_Mg" localSheetId="0">#REF!</definedName>
    <definedName name="A.D.MillFeed_Mg">#REF!</definedName>
    <definedName name="A.D.MillFeed_Ni" localSheetId="0">#REF!</definedName>
    <definedName name="A.D.MillFeed_Ni">#REF!</definedName>
    <definedName name="A.D.MillFeed_Si" localSheetId="0">#REF!</definedName>
    <definedName name="A.D.MillFeed_Si">#REF!</definedName>
    <definedName name="A.D.MillH2O_Head" localSheetId="0">#REF!</definedName>
    <definedName name="A.D.MillH2O_Head">#REF!</definedName>
    <definedName name="A.D.MillH2O_Screen" localSheetId="0">#REF!</definedName>
    <definedName name="A.D.MillH2O_Screen">#REF!</definedName>
    <definedName name="A.D.MillH2O_Total" localSheetId="0">#REF!</definedName>
    <definedName name="A.D.MillH2O_Total">#REF!</definedName>
    <definedName name="A.D.OreToStorage_Al" localSheetId="0">#REF!</definedName>
    <definedName name="A.D.OreToStorage_Al">#REF!</definedName>
    <definedName name="A.D.OreToStorage_Co" localSheetId="0">#REF!</definedName>
    <definedName name="A.D.OreToStorage_Co">#REF!</definedName>
    <definedName name="A.D.OreToStorage_ContainedAl" localSheetId="0">#REF!</definedName>
    <definedName name="A.D.OreToStorage_ContainedAl">#REF!</definedName>
    <definedName name="A.D.OreToStorage_ContainedCo" localSheetId="0">#REF!</definedName>
    <definedName name="A.D.OreToStorage_ContainedCo">#REF!</definedName>
    <definedName name="A.D.OreToStorage_ContainedFe" localSheetId="0">#REF!</definedName>
    <definedName name="A.D.OreToStorage_ContainedFe">#REF!</definedName>
    <definedName name="A.D.OreToStorage_ContainedMg" localSheetId="0">#REF!</definedName>
    <definedName name="A.D.OreToStorage_ContainedMg">#REF!</definedName>
    <definedName name="A.D.OreToStorage_ContainedNi" localSheetId="0">#REF!</definedName>
    <definedName name="A.D.OreToStorage_ContainedNi">#REF!</definedName>
    <definedName name="A.D.OreToStorage_ContainedSi" localSheetId="0">#REF!</definedName>
    <definedName name="A.D.OreToStorage_ContainedSi">#REF!</definedName>
    <definedName name="A.D.OreToStorage_DryTonnes" localSheetId="0">#REF!</definedName>
    <definedName name="A.D.OreToStorage_DryTonnes">#REF!</definedName>
    <definedName name="A.D.OreToStorage_DryTph" localSheetId="0">#REF!</definedName>
    <definedName name="A.D.OreToStorage_DryTph">#REF!</definedName>
    <definedName name="A.D.OreToStorage_Fe" localSheetId="0">#REF!</definedName>
    <definedName name="A.D.OreToStorage_Fe">#REF!</definedName>
    <definedName name="A.D.OreToStorage_Mg" localSheetId="0">#REF!</definedName>
    <definedName name="A.D.OreToStorage_Mg">#REF!</definedName>
    <definedName name="A.D.OreToStorage_Ni" localSheetId="0">#REF!</definedName>
    <definedName name="A.D.OreToStorage_Ni">#REF!</definedName>
    <definedName name="A.D.OreToStorage_PulpDensity" localSheetId="0">#REF!</definedName>
    <definedName name="A.D.OreToStorage_PulpDensity">#REF!</definedName>
    <definedName name="A.D.OreToStorage_PulpYieldStress" localSheetId="0">#REF!</definedName>
    <definedName name="A.D.OreToStorage_PulpYieldStress">#REF!</definedName>
    <definedName name="A.D.OreToStorage_Si" localSheetId="0">#REF!</definedName>
    <definedName name="A.D.OreToStorage_Si">#REF!</definedName>
    <definedName name="A.D.OreToStorage_Tank1Level" localSheetId="0">#REF!</definedName>
    <definedName name="A.D.OreToStorage_Tank1Level">#REF!</definedName>
    <definedName name="A.D.OreToStorage_Tank2Level" localSheetId="0">#REF!</definedName>
    <definedName name="A.D.OreToStorage_Tank2Level">#REF!</definedName>
    <definedName name="A.D.OreToStorage_Tank3Level" localSheetId="0">#REF!</definedName>
    <definedName name="A.D.OreToStorage_Tank3Level">#REF!</definedName>
    <definedName name="A.D.OreToStorage_Tank4Level" localSheetId="0">#REF!</definedName>
    <definedName name="A.D.OreToStorage_Tank4Level">#REF!</definedName>
    <definedName name="A.D.OreToStorage_Volume" localSheetId="0">#REF!</definedName>
    <definedName name="A.D.OreToStorage_Volume">#REF!</definedName>
    <definedName name="A.D.OreToStorage_VolumePerHr" localSheetId="0">#REF!</definedName>
    <definedName name="A.D.OreToStorage_VolumePerHr">#REF!</definedName>
    <definedName name="A.D.ROM1_PercentFed" localSheetId="0">#REF!</definedName>
    <definedName name="A.D.ROM1_PercentFed">#REF!</definedName>
    <definedName name="A.D.ROM1_TonnesFed" localSheetId="0">#REF!</definedName>
    <definedName name="A.D.ROM1_TonnesFed">#REF!</definedName>
    <definedName name="A.D.ROM2_PercentFed" localSheetId="0">#REF!</definedName>
    <definedName name="A.D.ROM2_PercentFed">#REF!</definedName>
    <definedName name="A.D.ROM2_TonnesFed" localSheetId="0">#REF!</definedName>
    <definedName name="A.D.ROM2_TonnesFed">#REF!</definedName>
    <definedName name="A.D.ROM3_PercentFed" localSheetId="0">#REF!</definedName>
    <definedName name="A.D.ROM3_PercentFed">#REF!</definedName>
    <definedName name="A.D.ROM3_TonnesFed" localSheetId="0">#REF!</definedName>
    <definedName name="A.D.ROM3_TonnesFed">#REF!</definedName>
    <definedName name="A.D.ROM4_PercentFed" localSheetId="0">#REF!</definedName>
    <definedName name="A.D.ROM4_PercentFed">#REF!</definedName>
    <definedName name="A.D.ROM4_TonnesFed" localSheetId="0">#REF!</definedName>
    <definedName name="A.D.ROM4_TonnesFed">#REF!</definedName>
    <definedName name="A.D.ROM5_PercentFed" localSheetId="0">#REF!</definedName>
    <definedName name="A.D.ROM5_PercentFed">#REF!</definedName>
    <definedName name="A.D.ROM5_TonnesFed" localSheetId="0">#REF!</definedName>
    <definedName name="A.D.ROM5_TonnesFed">#REF!</definedName>
    <definedName name="A.D.Total_ContainedAl" localSheetId="0">#REF!</definedName>
    <definedName name="A.D.Total_ContainedAl">#REF!</definedName>
    <definedName name="A.D.Total_ContainedCo" localSheetId="0">#REF!</definedName>
    <definedName name="A.D.Total_ContainedCo">#REF!</definedName>
    <definedName name="A.D.Total_ContainedFe" localSheetId="0">#REF!</definedName>
    <definedName name="A.D.Total_ContainedFe">#REF!</definedName>
    <definedName name="A.D.Total_ContainedMg" localSheetId="0">#REF!</definedName>
    <definedName name="A.D.Total_ContainedMg">#REF!</definedName>
    <definedName name="A.D.Total_ContainedNi" localSheetId="0">#REF!</definedName>
    <definedName name="A.D.Total_ContainedNi">#REF!</definedName>
    <definedName name="A.D.Total_ContainedSi" localSheetId="0">#REF!</definedName>
    <definedName name="A.D.Total_ContainedSi">#REF!</definedName>
    <definedName name="A.M.CV1_Moisture" localSheetId="0">#REF!</definedName>
    <definedName name="A.M.CV1_Moisture">#REF!</definedName>
    <definedName name="A.M.CV2_Al" localSheetId="0">#REF!</definedName>
    <definedName name="A.M.CV2_Al">#REF!</definedName>
    <definedName name="A.M.CV2_Co" localSheetId="0">#REF!</definedName>
    <definedName name="A.M.CV2_Co">#REF!</definedName>
    <definedName name="A.M.CV2_DryTonnes" localSheetId="0">#REF!</definedName>
    <definedName name="A.M.CV2_DryTonnes">#REF!</definedName>
    <definedName name="A.M.CV2_dtph" localSheetId="0">#REF!</definedName>
    <definedName name="A.M.CV2_dtph">#REF!</definedName>
    <definedName name="A.M.CV2_Fe" localSheetId="0">#REF!</definedName>
    <definedName name="A.M.CV2_Fe">#REF!</definedName>
    <definedName name="A.M.CV2_Mg" localSheetId="0">#REF!</definedName>
    <definedName name="A.M.CV2_Mg">#REF!</definedName>
    <definedName name="A.M.CV2_Ni" localSheetId="0">#REF!</definedName>
    <definedName name="A.M.CV2_Ni">#REF!</definedName>
    <definedName name="A.M.CV2_Si" localSheetId="0">#REF!</definedName>
    <definedName name="A.M.CV2_Si">#REF!</definedName>
    <definedName name="A.M.Mill_Availability" localSheetId="0">#REF!</definedName>
    <definedName name="A.M.Mill_Availability">#REF!</definedName>
    <definedName name="A.M.Mill_Downtime" localSheetId="0">#REF!</definedName>
    <definedName name="A.M.Mill_Downtime">#REF!</definedName>
    <definedName name="A.M.Mill_DryTonnes" localSheetId="0">#REF!</definedName>
    <definedName name="A.M.Mill_DryTonnes">#REF!</definedName>
    <definedName name="A.M.Mill_DryTph" localSheetId="0">#REF!</definedName>
    <definedName name="A.M.Mill_DryTph">#REF!</definedName>
    <definedName name="A.M.Mill_PowerDraw" localSheetId="0">#REF!</definedName>
    <definedName name="A.M.Mill_PowerDraw">#REF!</definedName>
    <definedName name="A.M.Mill_PowerDrawPerTonne" localSheetId="0">#REF!</definedName>
    <definedName name="A.M.Mill_PowerDrawPerTonne">#REF!</definedName>
    <definedName name="A.M.Mill_Uptime" localSheetId="0">#REF!</definedName>
    <definedName name="A.M.Mill_Uptime">#REF!</definedName>
    <definedName name="A.M.Mill_Utilization" localSheetId="0">#REF!</definedName>
    <definedName name="A.M.Mill_Utilization">#REF!</definedName>
    <definedName name="A.M.Mill_WetTonnes" localSheetId="0">#REF!</definedName>
    <definedName name="A.M.Mill_WetTonnes">#REF!</definedName>
    <definedName name="A.M.Mill_WetTph" localSheetId="0">#REF!</definedName>
    <definedName name="A.M.Mill_WetTph">#REF!</definedName>
    <definedName name="A.M.MillFeed_Al" localSheetId="0">#REF!</definedName>
    <definedName name="A.M.MillFeed_Al">#REF!</definedName>
    <definedName name="A.M.MillFeed_Co" localSheetId="0">#REF!</definedName>
    <definedName name="A.M.MillFeed_Co">#REF!</definedName>
    <definedName name="A.M.MillFeed_Fe" localSheetId="0">#REF!</definedName>
    <definedName name="A.M.MillFeed_Fe">#REF!</definedName>
    <definedName name="A.M.MillFeed_Mg" localSheetId="0">#REF!</definedName>
    <definedName name="A.M.MillFeed_Mg">#REF!</definedName>
    <definedName name="A.M.MillFeed_Ni" localSheetId="0">#REF!</definedName>
    <definedName name="A.M.MillFeed_Ni">#REF!</definedName>
    <definedName name="A.M.MillFeed_Si" localSheetId="0">#REF!</definedName>
    <definedName name="A.M.MillFeed_Si">#REF!</definedName>
    <definedName name="A.M.MillH2O_Head" localSheetId="0">#REF!</definedName>
    <definedName name="A.M.MillH2O_Head">#REF!</definedName>
    <definedName name="A.M.MillH2O_Screen" localSheetId="0">#REF!</definedName>
    <definedName name="A.M.MillH2O_Screen">#REF!</definedName>
    <definedName name="A.M.MillH2O_Total" localSheetId="0">#REF!</definedName>
    <definedName name="A.M.MillH2O_Total">#REF!</definedName>
    <definedName name="A.M.OreToStorage_Al" localSheetId="0">#REF!</definedName>
    <definedName name="A.M.OreToStorage_Al">#REF!</definedName>
    <definedName name="A.M.OreToStorage_Co" localSheetId="0">#REF!</definedName>
    <definedName name="A.M.OreToStorage_Co">#REF!</definedName>
    <definedName name="A.M.OreToStorage_DryTonnes" localSheetId="0">#REF!</definedName>
    <definedName name="A.M.OreToStorage_DryTonnes">#REF!</definedName>
    <definedName name="A.M.OreToStorage_DryTph" localSheetId="0">#REF!</definedName>
    <definedName name="A.M.OreToStorage_DryTph">#REF!</definedName>
    <definedName name="A.M.OreToStorage_Fe" localSheetId="0">#REF!</definedName>
    <definedName name="A.M.OreToStorage_Fe">#REF!</definedName>
    <definedName name="A.M.OreToStorage_Mg" localSheetId="0">#REF!</definedName>
    <definedName name="A.M.OreToStorage_Mg">#REF!</definedName>
    <definedName name="A.M.OreToStorage_Ni" localSheetId="0">#REF!</definedName>
    <definedName name="A.M.OreToStorage_Ni">#REF!</definedName>
    <definedName name="A.M.OreToStorage_PulpDensity" localSheetId="0">#REF!</definedName>
    <definedName name="A.M.OreToStorage_PulpDensity">#REF!</definedName>
    <definedName name="A.M.OreToStorage_PulpYieldStress" localSheetId="0">#REF!</definedName>
    <definedName name="A.M.OreToStorage_PulpYieldStress">#REF!</definedName>
    <definedName name="A.M.OreToStorage_Si" localSheetId="0">#REF!</definedName>
    <definedName name="A.M.OreToStorage_Si">#REF!</definedName>
    <definedName name="A.M.OreToStorage_Volume" localSheetId="0">#REF!</definedName>
    <definedName name="A.M.OreToStorage_Volume">#REF!</definedName>
    <definedName name="A.M.OreToStorage_VolumePerHr" localSheetId="0">#REF!</definedName>
    <definedName name="A.M.OreToStorage_VolumePerHr">#REF!</definedName>
    <definedName name="A.PVC">'[52]factores A.N.'!$M$7:$M$33</definedName>
    <definedName name="A.Y.CV1_Moisture" localSheetId="0">#REF!</definedName>
    <definedName name="A.Y.CV1_Moisture">#REF!</definedName>
    <definedName name="A.Y.CV2_Al" localSheetId="0">#REF!</definedName>
    <definedName name="A.Y.CV2_Al">#REF!</definedName>
    <definedName name="A.Y.CV2_Co" localSheetId="0">#REF!</definedName>
    <definedName name="A.Y.CV2_Co">#REF!</definedName>
    <definedName name="A.Y.CV2_DryTonnes" localSheetId="0">#REF!</definedName>
    <definedName name="A.Y.CV2_DryTonnes">#REF!</definedName>
    <definedName name="A.Y.CV2_dtph" localSheetId="0">#REF!</definedName>
    <definedName name="A.Y.CV2_dtph">#REF!</definedName>
    <definedName name="A.Y.CV2_Fe" localSheetId="0">#REF!</definedName>
    <definedName name="A.Y.CV2_Fe">#REF!</definedName>
    <definedName name="A.Y.CV2_Mg" localSheetId="0">#REF!</definedName>
    <definedName name="A.Y.CV2_Mg">#REF!</definedName>
    <definedName name="A.Y.CV2_Ni" localSheetId="0">#REF!</definedName>
    <definedName name="A.Y.CV2_Ni">#REF!</definedName>
    <definedName name="A.Y.CV2_Si" localSheetId="0">#REF!</definedName>
    <definedName name="A.Y.CV2_Si">#REF!</definedName>
    <definedName name="A.Y.Mill_Availability" localSheetId="0">#REF!</definedName>
    <definedName name="A.Y.Mill_Availability">#REF!</definedName>
    <definedName name="A.Y.Mill_Downtime" localSheetId="0">#REF!</definedName>
    <definedName name="A.Y.Mill_Downtime">#REF!</definedName>
    <definedName name="A.Y.Mill_DryTonnes" localSheetId="0">#REF!</definedName>
    <definedName name="A.Y.Mill_DryTonnes">#REF!</definedName>
    <definedName name="A.Y.Mill_DryTph" localSheetId="0">#REF!</definedName>
    <definedName name="A.Y.Mill_DryTph">#REF!</definedName>
    <definedName name="A.Y.Mill_PowerDraw" localSheetId="0">#REF!</definedName>
    <definedName name="A.Y.Mill_PowerDraw">#REF!</definedName>
    <definedName name="A.Y.Mill_PowerDrawPerTonne" localSheetId="0">#REF!</definedName>
    <definedName name="A.Y.Mill_PowerDrawPerTonne">#REF!</definedName>
    <definedName name="A.Y.Mill_Uptime" localSheetId="0">#REF!</definedName>
    <definedName name="A.Y.Mill_Uptime">#REF!</definedName>
    <definedName name="A.Y.Mill_Utilization" localSheetId="0">#REF!</definedName>
    <definedName name="A.Y.Mill_Utilization">#REF!</definedName>
    <definedName name="A.Y.Mill_WetTonnes" localSheetId="0">#REF!</definedName>
    <definedName name="A.Y.Mill_WetTonnes">#REF!</definedName>
    <definedName name="A.Y.Mill_WetTph" localSheetId="0">#REF!</definedName>
    <definedName name="A.Y.Mill_WetTph">#REF!</definedName>
    <definedName name="A.Y.MillFeed_Al" localSheetId="0">#REF!</definedName>
    <definedName name="A.Y.MillFeed_Al">#REF!</definedName>
    <definedName name="A.Y.MillFeed_Co" localSheetId="0">#REF!</definedName>
    <definedName name="A.Y.MillFeed_Co">#REF!</definedName>
    <definedName name="A.Y.MillFeed_Fe" localSheetId="0">#REF!</definedName>
    <definedName name="A.Y.MillFeed_Fe">#REF!</definedName>
    <definedName name="A.Y.MillFeed_Mg" localSheetId="0">#REF!</definedName>
    <definedName name="A.Y.MillFeed_Mg">#REF!</definedName>
    <definedName name="A.Y.MillFeed_Ni" localSheetId="0">#REF!</definedName>
    <definedName name="A.Y.MillFeed_Ni">#REF!</definedName>
    <definedName name="A.Y.MillFeed_Si" localSheetId="0">#REF!</definedName>
    <definedName name="A.Y.MillFeed_Si">#REF!</definedName>
    <definedName name="A.Y.MillH2O_Head" localSheetId="0">#REF!</definedName>
    <definedName name="A.Y.MillH2O_Head">#REF!</definedName>
    <definedName name="A.Y.MillH2O_Screen" localSheetId="0">#REF!</definedName>
    <definedName name="A.Y.MillH2O_Screen">#REF!</definedName>
    <definedName name="A.Y.MillH2O_Total" localSheetId="0">#REF!</definedName>
    <definedName name="A.Y.MillH2O_Total">#REF!</definedName>
    <definedName name="A.Y.OreToStorage_Al" localSheetId="0">#REF!</definedName>
    <definedName name="A.Y.OreToStorage_Al">#REF!</definedName>
    <definedName name="A.Y.OreToStorage_Co" localSheetId="0">#REF!</definedName>
    <definedName name="A.Y.OreToStorage_Co">#REF!</definedName>
    <definedName name="A.Y.OreToStorage_DryTonnes" localSheetId="0">#REF!</definedName>
    <definedName name="A.Y.OreToStorage_DryTonnes">#REF!</definedName>
    <definedName name="A.Y.OreToStorage_DryTph" localSheetId="0">#REF!</definedName>
    <definedName name="A.Y.OreToStorage_DryTph">#REF!</definedName>
    <definedName name="A.Y.OreToStorage_Fe" localSheetId="0">#REF!</definedName>
    <definedName name="A.Y.OreToStorage_Fe">#REF!</definedName>
    <definedName name="A.Y.OreToStorage_Mg" localSheetId="0">#REF!</definedName>
    <definedName name="A.Y.OreToStorage_Mg">#REF!</definedName>
    <definedName name="A.Y.OreToStorage_Ni" localSheetId="0">#REF!</definedName>
    <definedName name="A.Y.OreToStorage_Ni">#REF!</definedName>
    <definedName name="A.Y.OreToStorage_PulpDensity" localSheetId="0">#REF!</definedName>
    <definedName name="A.Y.OreToStorage_PulpDensity">#REF!</definedName>
    <definedName name="A.Y.OreToStorage_PulpYieldStress" localSheetId="0">#REF!</definedName>
    <definedName name="A.Y.OreToStorage_PulpYieldStress">#REF!</definedName>
    <definedName name="A.Y.OreToStorage_Si" localSheetId="0">#REF!</definedName>
    <definedName name="A.Y.OreToStorage_Si">#REF!</definedName>
    <definedName name="A.Y.OreToStorage_Volume" localSheetId="0">#REF!</definedName>
    <definedName name="A.Y.OreToStorage_Volume">#REF!</definedName>
    <definedName name="A.Y.OreToStorage_VolumePerHr" localSheetId="0">#REF!</definedName>
    <definedName name="A.Y.OreToStorage_VolumePerHr">#REF!</definedName>
    <definedName name="a_1" localSheetId="0">#REF!</definedName>
    <definedName name="a_1">#REF!</definedName>
    <definedName name="a_2" localSheetId="0">#REF!</definedName>
    <definedName name="a_2">#REF!</definedName>
    <definedName name="a_3" localSheetId="0">#REF!</definedName>
    <definedName name="a_3">#REF!</definedName>
    <definedName name="a_4" localSheetId="0">#REF!</definedName>
    <definedName name="a_4">#REF!</definedName>
    <definedName name="A_impresión_IM" localSheetId="0">#REF!</definedName>
    <definedName name="A_impresión_IM">#REF!</definedName>
    <definedName name="A¡þ_¡¤ⓒo_AO">#N/A</definedName>
    <definedName name="A￢_·¹_AO">#N/A</definedName>
    <definedName name="A0" localSheetId="0">#REF!</definedName>
    <definedName name="A0">#REF!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1..056" localSheetId="0">#REF!</definedName>
    <definedName name="a1..056">#REF!</definedName>
    <definedName name="A1S" localSheetId="0">#REF!</definedName>
    <definedName name="A1S">#REF!</definedName>
    <definedName name="A1XO56" localSheetId="0">#REF!</definedName>
    <definedName name="A1XO56">#REF!</definedName>
    <definedName name="A2_" localSheetId="0">#REF!</definedName>
    <definedName name="A2_">#REF!</definedName>
    <definedName name="A220TT" localSheetId="0">'[44]Estructuras Concreto'!#REF!</definedName>
    <definedName name="A220TT">'[44]Estructuras Concreto'!#REF!</definedName>
    <definedName name="A2S" localSheetId="0">#REF!</definedName>
    <definedName name="A2S">#REF!</definedName>
    <definedName name="A40FI" localSheetId="0">#REF!</definedName>
    <definedName name="A40FI">#REF!</definedName>
    <definedName name="A40LI" localSheetId="0">#REF!</definedName>
    <definedName name="A40LI">#REF!</definedName>
    <definedName name="A60FI">[35]BASE!$D$24</definedName>
    <definedName name="A60FI1">[35]BASE!$D$25</definedName>
    <definedName name="A60PR" localSheetId="0">'[44]Estructuras Concreto'!#REF!</definedName>
    <definedName name="A60PR">'[44]Estructuras Concreto'!#REF!</definedName>
    <definedName name="A60TT" localSheetId="0">'[44]Estructuras Concreto'!#REF!</definedName>
    <definedName name="A60TT">'[44]Estructuras Concreto'!#REF!</definedName>
    <definedName name="a6d" hidden="1">{#N/A,#N/A,FALSE,"DITCAR";#N/A,#N/A,FALSE,"a1";#N/A,#N/A,FALSE,"a2";#N/A,#N/A,FALSE,"a3";#N/A,#N/A,FALSE,"a4";#N/A,#N/A,FALSE,"a4a";#N/A,#N/A,FALSE,"a4B";#N/A,#N/A,FALSE,"a4C";#N/A,#N/A,FALSE,"A5a ";#N/A,#N/A,FALSE,"A5b";#N/A,#N/A,FALSE,"A6A";#N/A,#N/A,FALSE,"A6B";#N/A,#N/A,FALSE,"A6C";#N/A,#N/A,FALSE,"04PG12NB"}</definedName>
    <definedName name="A84.96" localSheetId="0">#REF!</definedName>
    <definedName name="A84.96">#REF!</definedName>
    <definedName name="aa" localSheetId="0">#REF!</definedName>
    <definedName name="aa">#REF!</definedName>
    <definedName name="Åä">#N/A</definedName>
    <definedName name="aaa">'[53]cuarto de bombas'!$B$36</definedName>
    <definedName name="AAAA">'[54]PU (2)'!$F$10</definedName>
    <definedName name="AAAAA" localSheetId="0">#REF!</definedName>
    <definedName name="AAAAA">#REF!</definedName>
    <definedName name="aaaaaaa" hidden="1">{#N/A,#N/A,FALSE,"type1";#N/A,#N/A,FALSE,"지지력";#N/A,#N/A,FALSE,"PILE계산";#N/A,#N/A,FALSE,"PILE ";#N/A,#N/A,FALSE,"철근량";#N/A,#N/A,FALSE,"균열검토";#N/A,#N/A,FALSE,"날개벽";#N/A,#N/A,FALSE,"주철근조립도";#N/A,#N/A,FALSE,"교좌"}</definedName>
    <definedName name="AAC">[16]AASHTO!$A$14:$F$17</definedName>
    <definedName name="AAD">'[37]Obras preliminares'!$D$3</definedName>
    <definedName name="AADOQUINVEH" localSheetId="0">#REF!</definedName>
    <definedName name="AADOQUINVEH">#REF!</definedName>
    <definedName name="aæÐRIiÞA_Iª">#N/A</definedName>
    <definedName name="AAG" localSheetId="0">#REF!</definedName>
    <definedName name="AAG">#REF!</definedName>
    <definedName name="AAG_DT" localSheetId="0">#REF!</definedName>
    <definedName name="AAG_DT">#REF!</definedName>
    <definedName name="AAG_INI" localSheetId="0">#REF!</definedName>
    <definedName name="AAG_INI">#REF!</definedName>
    <definedName name="AAG_Q" localSheetId="0">#REF!</definedName>
    <definedName name="AAG_Q">#REF!</definedName>
    <definedName name="AAL" localSheetId="0">#REF!</definedName>
    <definedName name="AAL">#REF!</definedName>
    <definedName name="AANDENES" localSheetId="0">#REF!</definedName>
    <definedName name="AANDENES">#REF!</definedName>
    <definedName name="AB" localSheetId="0">#REF!</definedName>
    <definedName name="AB">#REF!</definedName>
    <definedName name="ABG">[16]AASHTO!$A$2:$F$5</definedName>
    <definedName name="abr00" localSheetId="0">[23]Dólar!#REF!</definedName>
    <definedName name="abr00">[23]Dólar!#REF!</definedName>
    <definedName name="absc">#N/A</definedName>
    <definedName name="AbT">'[37]Estructuras Concreto'!$D$146</definedName>
    <definedName name="Abtd2" localSheetId="0">'[55]Estructuras Concreto'!#REF!</definedName>
    <definedName name="Abtd2">'[55]Estructuras Concreto'!#REF!</definedName>
    <definedName name="Abtd4" localSheetId="0">'[55]Estructuras Concreto'!#REF!</definedName>
    <definedName name="Abtd4">'[55]Estructuras Concreto'!#REF!</definedName>
    <definedName name="Abtd6" localSheetId="0">'[55]Estructuras Concreto'!#REF!</definedName>
    <definedName name="Abtd6">'[55]Estructuras Concreto'!#REF!</definedName>
    <definedName name="Ac" localSheetId="0">#REF!</definedName>
    <definedName name="Ac">#REF!</definedName>
    <definedName name="aⓒ¡¨￠RIi¨­A_I¨￡">#N/A</definedName>
    <definedName name="ACALZADA" localSheetId="0">#REF!</definedName>
    <definedName name="ACALZADA">#REF!</definedName>
    <definedName name="ACARREO" localSheetId="0">#REF!</definedName>
    <definedName name="ACARREO">#REF!</definedName>
    <definedName name="ACASA">'[37]Estructuras Concreto'!$D$341</definedName>
    <definedName name="AcC">'[37]Estructuras Concreto'!$D$190</definedName>
    <definedName name="AccesNvoAbs" localSheetId="0" hidden="1">#REF!</definedName>
    <definedName name="AccesNvoAbs" hidden="1">#REF!</definedName>
    <definedName name="AccessDatabase" hidden="1">"A:\SAIN.mdb"</definedName>
    <definedName name="ACE">[56]A!$D$38</definedName>
    <definedName name="ACER" localSheetId="0">#REF!</definedName>
    <definedName name="ACER">#REF!</definedName>
    <definedName name="ACERO">[56]A!$D$70:$D$71</definedName>
    <definedName name="ACOLC">'[37]Estructuras Concreto'!$D$333</definedName>
    <definedName name="ACOM">#N/A</definedName>
    <definedName name="ACOND" localSheetId="0">#REF!</definedName>
    <definedName name="ACOND">#REF!</definedName>
    <definedName name="ACPM">'[13]Datos Generales'!$B$12</definedName>
    <definedName name="AcT">'[37]Estructuras Concreto'!$D$135</definedName>
    <definedName name="Acta" localSheetId="0">#REF!</definedName>
    <definedName name="Acta">#REF!</definedName>
    <definedName name="Acta1" localSheetId="0">#REF!</definedName>
    <definedName name="Acta1">#REF!</definedName>
    <definedName name="AcTc">'[37]Estructuras Concreto'!$D$174</definedName>
    <definedName name="activos">[57]Listado!$X$2:$X$17</definedName>
    <definedName name="actores" localSheetId="0">#REF!</definedName>
    <definedName name="actores">#REF!</definedName>
    <definedName name="AcTP" localSheetId="0">#REF!</definedName>
    <definedName name="AcTP">#REF!</definedName>
    <definedName name="AcTZ" localSheetId="0">'[37]Estructuras Concreto'!#REF!</definedName>
    <definedName name="AcTZ">'[37]Estructuras Concreto'!#REF!</definedName>
    <definedName name="acueducto">'[58]FORMATO ACOM ACDTO FRENTE'!$M$8</definedName>
    <definedName name="acumulado">#N/A</definedName>
    <definedName name="ACwvu.TAB1." localSheetId="0" hidden="1">#REF!</definedName>
    <definedName name="ACwvu.TAB1." hidden="1">#REF!</definedName>
    <definedName name="ACwvu.TAB10." localSheetId="0" hidden="1">#REF!</definedName>
    <definedName name="ACwvu.TAB10." hidden="1">#REF!</definedName>
    <definedName name="ACwvu.TAB2." localSheetId="0" hidden="1">#REF!</definedName>
    <definedName name="ACwvu.TAB2." hidden="1">#REF!</definedName>
    <definedName name="ACwvu.TAB3." localSheetId="0" hidden="1">#REF!</definedName>
    <definedName name="ACwvu.TAB3." hidden="1">#REF!</definedName>
    <definedName name="ACwvu.TAB4." localSheetId="0" hidden="1">#REF!</definedName>
    <definedName name="ACwvu.TAB4." hidden="1">#REF!</definedName>
    <definedName name="ACwvu.TAB5." localSheetId="0" hidden="1">#REF!</definedName>
    <definedName name="ACwvu.TAB5." hidden="1">#REF!</definedName>
    <definedName name="ad" localSheetId="0">#REF!</definedName>
    <definedName name="ad">#REF!</definedName>
    <definedName name="Ad_Un" localSheetId="0">#REF!</definedName>
    <definedName name="Ad_Un">#REF!</definedName>
    <definedName name="adasd" localSheetId="0">#REF!</definedName>
    <definedName name="adasd">#REF!</definedName>
    <definedName name="ADASDF" localSheetId="0">#REF!</definedName>
    <definedName name="ADASDF">#REF!</definedName>
    <definedName name="AdditionalConstruction" localSheetId="0">'[59]INGRESOS - COP'!#REF!</definedName>
    <definedName name="AdditionalConstruction">'[59]INGRESOS - COP'!#REF!</definedName>
    <definedName name="AdditionalCosts_Lumpsum" localSheetId="0">#REF!</definedName>
    <definedName name="AdditionalCosts_Lumpsum">#REF!</definedName>
    <definedName name="AdditionalCosts_Percent" localSheetId="0">#REF!</definedName>
    <definedName name="AdditionalCosts_Percent">#REF!</definedName>
    <definedName name="ADI" localSheetId="0">#REF!</definedName>
    <definedName name="ADI">#REF!</definedName>
    <definedName name="Adm" localSheetId="0">#REF!</definedName>
    <definedName name="Adm">#REF!</definedName>
    <definedName name="ADMGP">'[60]PRESUPUESTOS Escenario Optimist'!$T$5</definedName>
    <definedName name="ADMINISTRACION" localSheetId="0">#REF!</definedName>
    <definedName name="ADMINISTRACION">#REF!</definedName>
    <definedName name="ADMM" localSheetId="0">#REF!</definedName>
    <definedName name="ADMM">#REF!</definedName>
    <definedName name="Admon" localSheetId="0">#REF!</definedName>
    <definedName name="Admon">#REF!</definedName>
    <definedName name="adoq" localSheetId="0">[61]!absc</definedName>
    <definedName name="adoq">[61]!absc</definedName>
    <definedName name="Advance" localSheetId="0">'[59]INGRESOS - COP'!#REF!</definedName>
    <definedName name="Advance">'[59]INGRESOS - COP'!#REF!</definedName>
    <definedName name="Ae" localSheetId="0">#REF!</definedName>
    <definedName name="Ae">#REF!</definedName>
    <definedName name="Af" localSheetId="0">#REF!</definedName>
    <definedName name="Af">#REF!</definedName>
    <definedName name="afdasgh" hidden="1">{#N/A,#N/A,FALSE,"CCTV"}</definedName>
    <definedName name="afdsfdg" hidden="1">{#N/A,#N/A,FALSE,"CCTV"}</definedName>
    <definedName name="Afe">'[62]2009 Jagua'!$C$2:$C$27</definedName>
    <definedName name="afecompletions" localSheetId="0">#REF!</definedName>
    <definedName name="afecompletions">#REF!</definedName>
    <definedName name="afffgff" hidden="1">{#N/A,#N/A,FALSE,"CCTV"}</definedName>
    <definedName name="Afranio" localSheetId="0">#REF!</definedName>
    <definedName name="Afranio">#REF!</definedName>
    <definedName name="Ag" localSheetId="0">#REF!</definedName>
    <definedName name="Ag">#REF!</definedName>
    <definedName name="agdump" localSheetId="0">#REF!</definedName>
    <definedName name="agdump">#REF!</definedName>
    <definedName name="agedump" localSheetId="0">#REF!</definedName>
    <definedName name="agedump">#REF!</definedName>
    <definedName name="agencydump" localSheetId="0">#REF!</definedName>
    <definedName name="agencydump">#REF!</definedName>
    <definedName name="AGENCYLY" localSheetId="0">#REF!</definedName>
    <definedName name="AGENCYLY">#REF!</definedName>
    <definedName name="AGENCYPLAN" localSheetId="0">#REF!</definedName>
    <definedName name="AGENCYPLAN">#REF!</definedName>
    <definedName name="ago00" localSheetId="0">[23]Dólar!#REF!</definedName>
    <definedName name="ago00">[23]Dólar!#REF!</definedName>
    <definedName name="agp" localSheetId="0">#REF!</definedName>
    <definedName name="agp">#REF!</definedName>
    <definedName name="AGRICOLA">[63]PRES.AGRI!$B$1:$N$35</definedName>
    <definedName name="AGUA">[35]BASE!$D$515</definedName>
    <definedName name="ah" localSheetId="0">#REF!</definedName>
    <definedName name="ah">#REF!</definedName>
    <definedName name="ahe" localSheetId="0">#REF!</definedName>
    <definedName name="ahe">#REF!</definedName>
    <definedName name="AHI">'[13]Datos Generales'!$B$16</definedName>
    <definedName name="Ai" localSheetId="0">#REF!</definedName>
    <definedName name="Ai">#REF!</definedName>
    <definedName name="AI60kv" localSheetId="0">'[44]Estructuras Concreto'!#REF!</definedName>
    <definedName name="AI60kv">'[44]Estructuras Concreto'!#REF!</definedName>
    <definedName name="AIN">'[37]Estructuras Concreto'!$D$72</definedName>
    <definedName name="air_trap" localSheetId="0">#REF!</definedName>
    <definedName name="air_trap">#REF!</definedName>
    <definedName name="AIU" localSheetId="0">#REF!</definedName>
    <definedName name="AIU">#REF!</definedName>
    <definedName name="AIU_" localSheetId="0">#REF!</definedName>
    <definedName name="AIU_">#REF!</definedName>
    <definedName name="AIU_1">'[64]FORMULARIO AIU'!$G$48</definedName>
    <definedName name="AIU_2">'[65]FORMULARIO AIU'!$G$44</definedName>
    <definedName name="AIUA" localSheetId="0">#REF!</definedName>
    <definedName name="AIUA">#REF!</definedName>
    <definedName name="aiun">[66]BASE!$C$3</definedName>
    <definedName name="AIUR">'[60]PRESUPUESTOS Escenario Optimist'!$R$85</definedName>
    <definedName name="aj" localSheetId="0">#REF!</definedName>
    <definedName name="aj">#REF!</definedName>
    <definedName name="aja" localSheetId="0">#REF!</definedName>
    <definedName name="aja">#REF!</definedName>
    <definedName name="Ajizal">'[67]AJIZAL 3335'!$A$7:$J$142</definedName>
    <definedName name="AJUSTE" localSheetId="0">#REF!</definedName>
    <definedName name="AJUSTE">#REF!</definedName>
    <definedName name="Ajusteinf" hidden="1">{#N/A,#N/A,FALSE,"Costos Productos 6A";#N/A,#N/A,FALSE,"Costo Unitario Total H-94-12"}</definedName>
    <definedName name="AJUSTPTO" hidden="1">{#N/A,#N/A,FALSE,"Costos Productos 6A";#N/A,#N/A,FALSE,"Costo Unitario Total H-94-12"}</definedName>
    <definedName name="Ak" localSheetId="0">#REF!</definedName>
    <definedName name="Ak">#REF!</definedName>
    <definedName name="AL" localSheetId="0">'[68]Cant Obra'!#REF!</definedName>
    <definedName name="AL">'[68]Cant Obra'!#REF!</definedName>
    <definedName name="alambre">[47]PrecRec!$D$59</definedName>
    <definedName name="ALANR">[35]BASE!$D$23</definedName>
    <definedName name="alc" localSheetId="0">[69]!absc</definedName>
    <definedName name="alc">[69]!absc</definedName>
    <definedName name="alcantarillado">'[70]FORMATO ACOM ALDO. FRENTE'!$L$9</definedName>
    <definedName name="alcVE" localSheetId="0">[20]Alcantarillas!#REF!</definedName>
    <definedName name="alcVE">[20]Alcantarillas!#REF!</definedName>
    <definedName name="AlcVN" localSheetId="0">[20]Alcantarillas!#REF!</definedName>
    <definedName name="AlcVN">[20]Alcantarillas!#REF!</definedName>
    <definedName name="alexis" localSheetId="0">#REF!</definedName>
    <definedName name="alexis">#REF!</definedName>
    <definedName name="ALFA" localSheetId="0">#REF!</definedName>
    <definedName name="ALFA">#REF!</definedName>
    <definedName name="alfa0alumpubl" localSheetId="0">#REF!</definedName>
    <definedName name="alfa0alumpubl">#REF!</definedName>
    <definedName name="alfa0comercial" localSheetId="0">#REF!</definedName>
    <definedName name="alfa0comercial">#REF!</definedName>
    <definedName name="alfa0estrato1" localSheetId="0">'[71]ESTRATO 1'!#REF!</definedName>
    <definedName name="alfa0estrato1">'[71]ESTRATO 1'!#REF!</definedName>
    <definedName name="alfa0estrato2" localSheetId="0">#REF!</definedName>
    <definedName name="alfa0estrato2">#REF!</definedName>
    <definedName name="alfa0estrato3" localSheetId="0">#REF!</definedName>
    <definedName name="alfa0estrato3">#REF!</definedName>
    <definedName name="alfa0estrato4" localSheetId="0">#REF!</definedName>
    <definedName name="alfa0estrato4">#REF!</definedName>
    <definedName name="alfa0estrato5" localSheetId="0">#REF!</definedName>
    <definedName name="alfa0estrato5">#REF!</definedName>
    <definedName name="alfa0estrato6" localSheetId="0">#REF!</definedName>
    <definedName name="alfa0estrato6">#REF!</definedName>
    <definedName name="alfa0industrial" localSheetId="0">#REF!</definedName>
    <definedName name="alfa0industrial">#REF!</definedName>
    <definedName name="alfa0oficial" localSheetId="0">#REF!</definedName>
    <definedName name="alfa0oficial">#REF!</definedName>
    <definedName name="alfa1alumpubl" localSheetId="0">#REF!</definedName>
    <definedName name="alfa1alumpubl">#REF!</definedName>
    <definedName name="alfa1comercial" localSheetId="0">#REF!</definedName>
    <definedName name="alfa1comercial">#REF!</definedName>
    <definedName name="alfa1estrato1" localSheetId="0">'[71]ESTRATO 1'!#REF!</definedName>
    <definedName name="alfa1estrato1">'[71]ESTRATO 1'!#REF!</definedName>
    <definedName name="alfa1estrato2" localSheetId="0">#REF!</definedName>
    <definedName name="alfa1estrato2">#REF!</definedName>
    <definedName name="alfa1estrato3" localSheetId="0">#REF!</definedName>
    <definedName name="alfa1estrato3">#REF!</definedName>
    <definedName name="alfa1estrato4" localSheetId="0">#REF!</definedName>
    <definedName name="alfa1estrato4">#REF!</definedName>
    <definedName name="alfa1estrato5" localSheetId="0">#REF!</definedName>
    <definedName name="alfa1estrato5">#REF!</definedName>
    <definedName name="alfa1estrato6" localSheetId="0">#REF!</definedName>
    <definedName name="alfa1estrato6">#REF!</definedName>
    <definedName name="alfa1industrial" localSheetId="0">#REF!</definedName>
    <definedName name="alfa1industrial">#REF!</definedName>
    <definedName name="alfa1oficial" localSheetId="0">#REF!</definedName>
    <definedName name="alfa1oficial">#REF!</definedName>
    <definedName name="ALIV487" localSheetId="0">#REF!</definedName>
    <definedName name="ALIV487">#REF!</definedName>
    <definedName name="All_Item" localSheetId="0">#REF!</definedName>
    <definedName name="All_Item">#REF!</definedName>
    <definedName name="Almacenista" localSheetId="0">#REF!</definedName>
    <definedName name="Almacenista">#REF!</definedName>
    <definedName name="ALPIN">#N/A</definedName>
    <definedName name="ALPJYOU">#N/A</definedName>
    <definedName name="ALPTOI">#N/A</definedName>
    <definedName name="ALPUA" localSheetId="0">#REF!</definedName>
    <definedName name="ALPUA">#REF!</definedName>
    <definedName name="altof">'[37]Estructuras Concreto'!$D$161</definedName>
    <definedName name="altofo1">'[37]Estructuras Concreto'!$D$168</definedName>
    <definedName name="altofo2" localSheetId="0">[28]CONS!#REF!</definedName>
    <definedName name="altofo2">[28]CONS!#REF!</definedName>
    <definedName name="Am" localSheetId="0">#REF!</definedName>
    <definedName name="Am">#REF!</definedName>
    <definedName name="AMBIENTAL" localSheetId="0">#REF!</definedName>
    <definedName name="AMBIENTAL">#REF!</definedName>
    <definedName name="AMO">'[13]Datos Generales'!$B$14</definedName>
    <definedName name="An" localSheetId="0">#REF!</definedName>
    <definedName name="An">#REF!</definedName>
    <definedName name="ANA" localSheetId="0">#REF!</definedName>
    <definedName name="ANA">#REF!</definedName>
    <definedName name="ANABANCO">'[72]ANALISIS RESUMIDOS'!$A$2:$D$2609</definedName>
    <definedName name="ANALISIS" localSheetId="0">#REF!</definedName>
    <definedName name="ANALISIS">#REF!</definedName>
    <definedName name="ANALISIS__DE__PRECIOS__UNITARIOS" localSheetId="0">#REF!</definedName>
    <definedName name="ANALISIS__DE__PRECIOS__UNITARIOS">#REF!</definedName>
    <definedName name="Analyst" localSheetId="0" hidden="1">#REF!</definedName>
    <definedName name="Analyst" hidden="1">#REF!</definedName>
    <definedName name="ANCOLC">'[37]Estructuras Concreto'!$D$334</definedName>
    <definedName name="ANDAM" localSheetId="0">#REF!</definedName>
    <definedName name="ANDAM">#REF!</definedName>
    <definedName name="ANE" localSheetId="0">#REF!</definedName>
    <definedName name="ANE">#REF!</definedName>
    <definedName name="ANEXO21" localSheetId="0">#REF!</definedName>
    <definedName name="ANEXO21">#REF!</definedName>
    <definedName name="angle" localSheetId="0">#REF!</definedName>
    <definedName name="angle">#REF!</definedName>
    <definedName name="Angulo_de_platina__1_x1_x1_8" localSheetId="0">'[73]L. MAT.'!#REF!</definedName>
    <definedName name="Angulo_de_platina__1_x1_x1_8">'[73]L. MAT.'!#REF!</definedName>
    <definedName name="ANOMarch02" localSheetId="0">#REF!</definedName>
    <definedName name="ANOMarch02">#REF!</definedName>
    <definedName name="ANOPLMarch02" localSheetId="0">#REF!</definedName>
    <definedName name="ANOPLMarch02">#REF!</definedName>
    <definedName name="ANORev2" localSheetId="0">#REF!</definedName>
    <definedName name="ANORev2">#REF!</definedName>
    <definedName name="ANOTB_JUN01" localSheetId="0">#REF!</definedName>
    <definedName name="ANOTB_JUN01">#REF!</definedName>
    <definedName name="ANOUNO" localSheetId="0">#REF!</definedName>
    <definedName name="ANOUNO">#REF!</definedName>
    <definedName name="anscount" hidden="1">10</definedName>
    <definedName name="ANTIC" localSheetId="0">'[74]1'!#REF!</definedName>
    <definedName name="ANTIC">'[74]1'!#REF!</definedName>
    <definedName name="ANTRA" localSheetId="0">#REF!</definedName>
    <definedName name="ANTRA">#REF!</definedName>
    <definedName name="Añ" localSheetId="0">#REF!</definedName>
    <definedName name="Añ">#REF!</definedName>
    <definedName name="AÑOWUIE">'[75]Res-Accide-10'!$R$2:$R$7</definedName>
    <definedName name="ao" localSheetId="0">#REF!</definedName>
    <definedName name="ao">#REF!</definedName>
    <definedName name="AOMC" localSheetId="0">#REF!</definedName>
    <definedName name="AOMC">#REF!</definedName>
    <definedName name="AOMI" localSheetId="0">#REF!</definedName>
    <definedName name="AOMI">#REF!</definedName>
    <definedName name="Ap" localSheetId="0">#REF!</definedName>
    <definedName name="Ap">#REF!</definedName>
    <definedName name="AP220TT" localSheetId="0">'[44]Estructuras Concreto'!#REF!</definedName>
    <definedName name="AP220TT">'[44]Estructuras Concreto'!#REF!</definedName>
    <definedName name="AP60TT" localSheetId="0">'[44]Estructuras Concreto'!#REF!</definedName>
    <definedName name="AP60TT">'[44]Estructuras Concreto'!#REF!</definedName>
    <definedName name="ApC">'[37]Estructuras Concreto'!$D$194</definedName>
    <definedName name="APIJA" localSheetId="0">#REF!</definedName>
    <definedName name="APIJA">#REF!</definedName>
    <definedName name="APISOC">'[37]Estructuras Concreto'!$D$349</definedName>
    <definedName name="APOR" localSheetId="0">#REF!</definedName>
    <definedName name="APOR">#REF!</definedName>
    <definedName name="APOR100" localSheetId="0">'[12]Constantes Generales'!#REF!</definedName>
    <definedName name="APOR100">'[12]Constantes Generales'!#REF!</definedName>
    <definedName name="APOR2">'[37]Estructuras Concreto'!$D$272</definedName>
    <definedName name="APOR3">'[37]Estructuras Concreto'!$D$395</definedName>
    <definedName name="APR">[76]dts!$B$25</definedName>
    <definedName name="aprdata" localSheetId="0">#REF!</definedName>
    <definedName name="aprdata">#REF!</definedName>
    <definedName name="APTC60" localSheetId="0">'[44]Estructuras Concreto'!#REF!</definedName>
    <definedName name="APTC60">'[44]Estructuras Concreto'!#REF!</definedName>
    <definedName name="APU" localSheetId="0">#REF!</definedName>
    <definedName name="APU">#REF!</definedName>
    <definedName name="APU221.1" localSheetId="0">#REF!</definedName>
    <definedName name="APU221.1">#REF!</definedName>
    <definedName name="APU221.2" localSheetId="0">#REF!</definedName>
    <definedName name="APU221.2">#REF!</definedName>
    <definedName name="APUPTARD" localSheetId="0">#REF!</definedName>
    <definedName name="APUPTARD">#REF!</definedName>
    <definedName name="APUSENDEROSVILLALILIAM" localSheetId="0">#REF!</definedName>
    <definedName name="APUSENDEROSVILLALILIAM">#REF!</definedName>
    <definedName name="Aq" localSheetId="0">#REF!</definedName>
    <definedName name="Aq">#REF!</definedName>
    <definedName name="aqua" localSheetId="0" hidden="1">#REF!</definedName>
    <definedName name="aqua" hidden="1">#REF!</definedName>
    <definedName name="aqual" localSheetId="0">#REF!</definedName>
    <definedName name="aqual">#REF!</definedName>
    <definedName name="Ar" localSheetId="0">#REF!</definedName>
    <definedName name="Ar">#REF!</definedName>
    <definedName name="ARANA" localSheetId="0">#REF!</definedName>
    <definedName name="ARANA">#REF!</definedName>
    <definedName name="ARANCEL" localSheetId="0">#REF!</definedName>
    <definedName name="ARANCEL">#REF!</definedName>
    <definedName name="arbol">[47]PrecRec!$D$65</definedName>
    <definedName name="arbolunmetro" localSheetId="0">#REF!</definedName>
    <definedName name="arbolunmetro">#REF!</definedName>
    <definedName name="ARCH" localSheetId="0">#REF!</definedName>
    <definedName name="ARCH">#REF!</definedName>
    <definedName name="are">[47]PrecRec!$D$33</definedName>
    <definedName name="AREA" localSheetId="0">#REF!</definedName>
    <definedName name="AREA">#REF!</definedName>
    <definedName name="Área_de_Cantidades" localSheetId="0">#REF!</definedName>
    <definedName name="Área_de_Cantidades">#REF!</definedName>
    <definedName name="_xlnm.Extract" localSheetId="0">#REF!</definedName>
    <definedName name="_xlnm.Extract">#REF!</definedName>
    <definedName name="_xlnm.Print_Area" localSheetId="0">#REF!</definedName>
    <definedName name="_xlnm.Print_Area">#REF!</definedName>
    <definedName name="AREAPRIVADA" localSheetId="0">#REF!</definedName>
    <definedName name="AREAPRIVADA">#REF!</definedName>
    <definedName name="ARELAL">[41]APU!$G$1096</definedName>
    <definedName name="ARELC">[77]BASE!$C$50</definedName>
    <definedName name="ARELF" localSheetId="0">#REF!</definedName>
    <definedName name="ARELF">#REF!</definedName>
    <definedName name="ARENA">[78]MATERIALES!$D$14</definedName>
    <definedName name="ARENC">[35]BASE!$D$60</definedName>
    <definedName name="ARENI">[35]BASE!$D$59</definedName>
    <definedName name="ARENP">[35]BASE!$D$58</definedName>
    <definedName name="arg" localSheetId="0" hidden="1">[79]MI!#REF!</definedName>
    <definedName name="arg" hidden="1">[79]MI!#REF!</definedName>
    <definedName name="ARPASEVAN" hidden="1">{#N/A,#N/A,FALSE,"CCTV"}</definedName>
    <definedName name="Arrendamiento" localSheetId="0">#REF!</definedName>
    <definedName name="Arrendamiento">#REF!</definedName>
    <definedName name="ArrendamientoCostos" localSheetId="0">#REF!</definedName>
    <definedName name="ArrendamientoCostos">#REF!</definedName>
    <definedName name="ARTICULO" hidden="1">[80]Hoja1!$B$6:$B$56</definedName>
    <definedName name="ARTURO" localSheetId="0">#REF!</definedName>
    <definedName name="ARTURO">#REF!</definedName>
    <definedName name="as" localSheetId="0">#REF!</definedName>
    <definedName name="as">#REF!</definedName>
    <definedName name="AS60kv" localSheetId="0">'[44]Estructuras Concreto'!#REF!</definedName>
    <definedName name="AS60kv">'[44]Estructuras Concreto'!#REF!</definedName>
    <definedName name="asas" localSheetId="0">#REF!</definedName>
    <definedName name="asas">#REF!</definedName>
    <definedName name="asas2" localSheetId="0">#REF!</definedName>
    <definedName name="asas2">#REF!</definedName>
    <definedName name="ASASAS" localSheetId="0">'[27]ANEXO 3'!#REF!</definedName>
    <definedName name="ASASAS">'[27]ANEXO 3'!#REF!</definedName>
    <definedName name="asaSASASAS" localSheetId="0">#REF!</definedName>
    <definedName name="asaSASASAS">#REF!</definedName>
    <definedName name="asass" localSheetId="0">#REF!</definedName>
    <definedName name="asass">#REF!</definedName>
    <definedName name="ASB">[16]AASHTO!$A$8:$F$11</definedName>
    <definedName name="ASD" localSheetId="0">#REF!</definedName>
    <definedName name="ASD">#REF!</definedName>
    <definedName name="asdd" localSheetId="0">#REF!</definedName>
    <definedName name="asdd">#REF!</definedName>
    <definedName name="asdf" localSheetId="0">#REF!</definedName>
    <definedName name="asdf">#REF!</definedName>
    <definedName name="asdfñk" localSheetId="0">[81]!absc</definedName>
    <definedName name="asdfñk">[81]!absc</definedName>
    <definedName name="ASEC">'[37]Estructuras Concreto'!$D$83</definedName>
    <definedName name="ASFADSGFD" localSheetId="0">#REF!</definedName>
    <definedName name="ASFADSGFD">#REF!</definedName>
    <definedName name="ASFALTO_JUNTA">[78]MATERIALES!$D$24</definedName>
    <definedName name="AsistenciaCarretera" localSheetId="0">#REF!</definedName>
    <definedName name="AsistenciaCarretera">#REF!</definedName>
    <definedName name="AsistenciaCostos" localSheetId="0">#REF!</definedName>
    <definedName name="AsistenciaCostos">#REF!</definedName>
    <definedName name="aspecto">'[82]Aspecto General Obras'!$B$3</definedName>
    <definedName name="ass" localSheetId="0">#REF!</definedName>
    <definedName name="ass">#REF!</definedName>
    <definedName name="assdf" localSheetId="0">#REF!</definedName>
    <definedName name="assdf">#REF!</definedName>
    <definedName name="assetclass" localSheetId="0">#REF!</definedName>
    <definedName name="assetclass">#REF!</definedName>
    <definedName name="assetclass2" localSheetId="0">#REF!</definedName>
    <definedName name="assetclass2">#REF!</definedName>
    <definedName name="assetclass3" localSheetId="0">#REF!</definedName>
    <definedName name="assetclass3">#REF!</definedName>
    <definedName name="AST220TT" localSheetId="0">'[44]Estructuras Concreto'!#REF!</definedName>
    <definedName name="AST220TT">'[44]Estructuras Concreto'!#REF!</definedName>
    <definedName name="AST60PR" localSheetId="0">'[44]Estructuras Concreto'!#REF!</definedName>
    <definedName name="AST60PR">'[44]Estructuras Concreto'!#REF!</definedName>
    <definedName name="AST60TT" localSheetId="0">'[44]Estructuras Concreto'!#REF!</definedName>
    <definedName name="AST60TT">'[44]Estructuras Concreto'!#REF!</definedName>
    <definedName name="ASTA">'[37]Estructuras Concreto'!$D$63</definedName>
    <definedName name="astf">'[37]Estructuras Concreto'!$D$164</definedName>
    <definedName name="astfo1">'[37]Estructuras Concreto'!$D$171</definedName>
    <definedName name="ASTI">'[37]Estructuras Concreto'!$D$8</definedName>
    <definedName name="ASTI60kv" localSheetId="0">'[44]Estructuras Concreto'!#REF!</definedName>
    <definedName name="ASTI60kv">'[44]Estructuras Concreto'!#REF!</definedName>
    <definedName name="ASTIN">'[37]Estructuras Concreto'!$D$75</definedName>
    <definedName name="ASTM" localSheetId="0">#REF!</definedName>
    <definedName name="ASTM">#REF!</definedName>
    <definedName name="ASTP">'[37]Estructuras Concreto'!$D$52</definedName>
    <definedName name="ASTPOR" localSheetId="0">#REF!</definedName>
    <definedName name="ASTPOR">#REF!</definedName>
    <definedName name="ASTPOR2">'[37]Estructuras Concreto'!$D$275</definedName>
    <definedName name="ASTPOR3">'[37]Estructuras Concreto'!$D$398</definedName>
    <definedName name="ASTPR2">'[37]Estructuras Concreto'!$D$130</definedName>
    <definedName name="ASTS">'[37]Estructuras Concreto'!$D$19</definedName>
    <definedName name="ASTS60kv" localSheetId="0">'[44]Estructuras Concreto'!#REF!</definedName>
    <definedName name="ASTS60kv">'[44]Estructuras Concreto'!#REF!</definedName>
    <definedName name="ASTSEC">'[37]Estructuras Concreto'!$D$86</definedName>
    <definedName name="ASTT">'[37]Estructuras Concreto'!$D$30</definedName>
    <definedName name="ASTTC">'[37]Estructuras Concreto'!$D$108</definedName>
    <definedName name="ASTTC60" localSheetId="0">'[44]Estructuras Concreto'!#REF!</definedName>
    <definedName name="ASTTC60">'[44]Estructuras Concreto'!#REF!</definedName>
    <definedName name="ASTTO" localSheetId="0">#REF!</definedName>
    <definedName name="ASTTO">#REF!</definedName>
    <definedName name="ASTTT">'[37]Estructuras Concreto'!$D$41</definedName>
    <definedName name="ASTTT2">'[37]Estructuras Concreto'!$D$119</definedName>
    <definedName name="At" localSheetId="0">#REF!</definedName>
    <definedName name="At">#REF!</definedName>
    <definedName name="AtapaC">'[37]Estructuras Concreto'!$D$254</definedName>
    <definedName name="AtapaC2" localSheetId="0">#REF!</definedName>
    <definedName name="AtapaC2">#REF!</definedName>
    <definedName name="Atbd2" localSheetId="0">#REF!</definedName>
    <definedName name="Atbd2">#REF!</definedName>
    <definedName name="Atbd4" localSheetId="0">#REF!</definedName>
    <definedName name="Atbd4">#REF!</definedName>
    <definedName name="Atbd6">'[37]Estructuras Concreto'!$D$241</definedName>
    <definedName name="ATC">'[37]Estructuras Concreto'!$D$105</definedName>
    <definedName name="AtcC">'[37]Estructuras Concreto'!$D$199</definedName>
    <definedName name="AtcC1">'[37]Estructuras Concreto'!$D$215</definedName>
    <definedName name="AtcC2" localSheetId="0">#REF!</definedName>
    <definedName name="AtcC2">#REF!</definedName>
    <definedName name="ATO" localSheetId="0">#REF!</definedName>
    <definedName name="ATO">#REF!</definedName>
    <definedName name="ATR">'[13]Datos Generales'!$B$15</definedName>
    <definedName name="ATT">'[37]Estructuras Concreto'!$D$38</definedName>
    <definedName name="AttrRange" localSheetId="0">#REF!</definedName>
    <definedName name="AttrRange">#REF!</definedName>
    <definedName name="attrRange_Q" localSheetId="0">#REF!</definedName>
    <definedName name="attrRange_Q">#REF!</definedName>
    <definedName name="au" localSheetId="0">#REF!</definedName>
    <definedName name="au">#REF!</definedName>
    <definedName name="Àü">#N/A</definedName>
    <definedName name="AUIT">'[60]PRESUPUESTOS Escenario Optimist'!$R$73</definedName>
    <definedName name="Aumento">'[83]Vía de Acceso'!$O$7</definedName>
    <definedName name="aur" localSheetId="0">#REF!</definedName>
    <definedName name="aur">#REF!</definedName>
    <definedName name="Aut" localSheetId="0">#REF!</definedName>
    <definedName name="Aut">#REF!</definedName>
    <definedName name="AUTO" localSheetId="0">#REF!</definedName>
    <definedName name="AUTO">#REF!</definedName>
    <definedName name="auto1" localSheetId="0">#REF!</definedName>
    <definedName name="auto1">#REF!</definedName>
    <definedName name="auto2" localSheetId="0">#REF!</definedName>
    <definedName name="auto2">#REF!</definedName>
    <definedName name="autoexec" localSheetId="0">#REF!</definedName>
    <definedName name="autoexec">#REF!</definedName>
    <definedName name="aux" localSheetId="0">#REF!</definedName>
    <definedName name="aux">#REF!</definedName>
    <definedName name="AUXILIARES">[84]AUXILIARES!$A$2:$A$4</definedName>
    <definedName name="AUXILIARESTOTAL">[84]AUXILIARES!$A$2:$D$4</definedName>
    <definedName name="auxilio">[85]Hoja2!$B$34</definedName>
    <definedName name="av" localSheetId="0">#REF!</definedName>
    <definedName name="av">#REF!</definedName>
    <definedName name="AV.1" localSheetId="0">#REF!</definedName>
    <definedName name="AV.1">#REF!</definedName>
    <definedName name="AV_1">#N/A</definedName>
    <definedName name="AVAC">'[37]Estructuras Concreto'!$D$343</definedName>
    <definedName name="AvbT">'[37]Estructuras Concreto'!$D$148</definedName>
    <definedName name="AVC" localSheetId="0">#REF!</definedName>
    <definedName name="AVC">#REF!</definedName>
    <definedName name="AvcT">'[37]Estructuras Concreto'!$D$139</definedName>
    <definedName name="AvcTc">'[37]Estructuras Concreto'!$D$178</definedName>
    <definedName name="AvcTZ" localSheetId="0">'[37]Estructuras Concreto'!#REF!</definedName>
    <definedName name="AvcTZ">'[37]Estructuras Concreto'!#REF!</definedName>
    <definedName name="AVIGA" localSheetId="0">#REF!</definedName>
    <definedName name="AVIGA">#REF!</definedName>
    <definedName name="AvITZ" localSheetId="0">'[44]Estructuras Concreto'!#REF!</definedName>
    <definedName name="AvITZ">'[44]Estructuras Concreto'!#REF!</definedName>
    <definedName name="AvlT">'[37]Estructuras Concreto'!$D$140</definedName>
    <definedName name="AvlTZ" localSheetId="0">'[37]Estructuras Concreto'!#REF!</definedName>
    <definedName name="AvlTZ">'[37]Estructuras Concreto'!#REF!</definedName>
    <definedName name="AvtT">'[37]Estructuras Concreto'!$D$141</definedName>
    <definedName name="AvtTZ" localSheetId="0">'[37]Estructuras Concreto'!#REF!</definedName>
    <definedName name="AvtTZ">'[37]Estructuras Concreto'!#REF!</definedName>
    <definedName name="ax" localSheetId="0">#REF!</definedName>
    <definedName name="ax">#REF!</definedName>
    <definedName name="Ay" localSheetId="0">#REF!</definedName>
    <definedName name="Ay">#REF!</definedName>
    <definedName name="ayu">'[86]MANO DE OBRA'!$D$10</definedName>
    <definedName name="AYUDA">[35]BASE!$D$12</definedName>
    <definedName name="AYUDA_">[65]BASE!$D$12</definedName>
    <definedName name="AyudanteHR">[87]F.Prestacional!$E$11</definedName>
    <definedName name="AYUDR">[35]BASE!$D$13</definedName>
    <definedName name="AZC">'[37]Estructuras Concreto'!$D$336</definedName>
    <definedName name="B">[88]RESUMEN!$D$35</definedName>
    <definedName name="B.DATOS">[11]BS.DATOS!$B$5:$N$30</definedName>
    <definedName name="B.T1" localSheetId="0">#REF!</definedName>
    <definedName name="B.T1">#REF!</definedName>
    <definedName name="B_1" localSheetId="0">#REF!</definedName>
    <definedName name="B_1">#REF!</definedName>
    <definedName name="B_FLG" localSheetId="0">#REF!</definedName>
    <definedName name="B_FLG">#REF!</definedName>
    <definedName name="B_impresión_IM" localSheetId="0">#REF!</definedName>
    <definedName name="B_impresión_IM">#REF!</definedName>
    <definedName name="B_T1" localSheetId="0">#REF!</definedName>
    <definedName name="B_T1">#REF!</definedName>
    <definedName name="B10512." localSheetId="0">#REF!</definedName>
    <definedName name="B10512.">#REF!</definedName>
    <definedName name="B13.120" localSheetId="0">#REF!</definedName>
    <definedName name="B13.120">#REF!</definedName>
    <definedName name="B15138." localSheetId="0">'[43]APU  ADICIONALES'!#REF!</definedName>
    <definedName name="B15138.">'[43]APU  ADICIONALES'!#REF!</definedName>
    <definedName name="B15177anclaje" localSheetId="0">'[43]APU  ADICIONALES'!#REF!</definedName>
    <definedName name="B15177anclaje">'[43]APU  ADICIONALES'!#REF!</definedName>
    <definedName name="B35.62" localSheetId="0">#REF!</definedName>
    <definedName name="B35.62">#REF!</definedName>
    <definedName name="B60PR" localSheetId="0">'[44]Estructuras Concreto'!#REF!</definedName>
    <definedName name="B60PR">'[44]Estructuras Concreto'!#REF!</definedName>
    <definedName name="Ba" localSheetId="0">#REF!</definedName>
    <definedName name="Ba">#REF!</definedName>
    <definedName name="back_pressure" localSheetId="0">#REF!</definedName>
    <definedName name="back_pressure">#REF!</definedName>
    <definedName name="BAJA" localSheetId="0">#REF!</definedName>
    <definedName name="BAJA">#REF!</definedName>
    <definedName name="ball" localSheetId="0">#REF!</definedName>
    <definedName name="ball">#REF!</definedName>
    <definedName name="Ballincourt">'[89]REF - Listas'!$B$13:$B$23</definedName>
    <definedName name="band">[47]PrecRec!$D$54</definedName>
    <definedName name="Banda2" localSheetId="0">#REF!</definedName>
    <definedName name="Banda2">#REF!</definedName>
    <definedName name="Banda2a" localSheetId="0">#REF!</definedName>
    <definedName name="Banda2a">#REF!</definedName>
    <definedName name="bandera" localSheetId="0">#REF!</definedName>
    <definedName name="bandera">#REF!</definedName>
    <definedName name="Base" localSheetId="0">#REF!</definedName>
    <definedName name="Base">#REF!</definedName>
    <definedName name="Base_datos_IM" localSheetId="0">#REF!</definedName>
    <definedName name="Base_datos_IM">#REF!</definedName>
    <definedName name="base_datos_t45" localSheetId="0">[90]CALIDAD!#REF!</definedName>
    <definedName name="base_datos_t45">[90]CALIDAD!#REF!</definedName>
    <definedName name="Base_Mat" localSheetId="0">#REF!</definedName>
    <definedName name="Base_Mat">#REF!</definedName>
    <definedName name="Base_MO" localSheetId="0">#REF!</definedName>
    <definedName name="Base_MO">#REF!</definedName>
    <definedName name="Base_Precios">[45]PRECIOS!$B$1:$D$65536</definedName>
    <definedName name="base_VaR" localSheetId="0">#REF!</definedName>
    <definedName name="base_VaR">#REF!</definedName>
    <definedName name="BaseDate">[91]Parameters!$D$17</definedName>
    <definedName name="BaseDatos_Ore1" localSheetId="0">'[92]BD100-45'!#REF!</definedName>
    <definedName name="BaseDatos_Ore1">'[92]BD100-45'!#REF!</definedName>
    <definedName name="BaseDatos_T831" localSheetId="0">'[93]BD100-45-P1'!#REF!</definedName>
    <definedName name="BaseDatos_T831">'[93]BD100-45-P1'!#REF!</definedName>
    <definedName name="_xlnm.Database" localSheetId="0">#REF!</definedName>
    <definedName name="_xlnm.Database">#REF!</definedName>
    <definedName name="BASEG">[35]BASE!$D$54</definedName>
    <definedName name="BaseGeneral" localSheetId="0">#REF!</definedName>
    <definedName name="BaseGeneral">#REF!</definedName>
    <definedName name="BasePeriod" localSheetId="0">#REF!</definedName>
    <definedName name="BasePeriod">#REF!</definedName>
    <definedName name="baul" localSheetId="0">OBRA!ERR</definedName>
    <definedName name="baul">[0]!ERR</definedName>
    <definedName name="bb" localSheetId="0">#REF!</definedName>
    <definedName name="bb">#REF!</definedName>
    <definedName name="bbb" localSheetId="0">#REF!</definedName>
    <definedName name="bbb">#REF!</definedName>
    <definedName name="Bc" localSheetId="0">#REF!</definedName>
    <definedName name="Bc">#REF!</definedName>
    <definedName name="Bd" localSheetId="0">#REF!</definedName>
    <definedName name="Bd">#REF!</definedName>
    <definedName name="Bd__2" localSheetId="0">#REF!</definedName>
    <definedName name="Bd__2">#REF!</definedName>
    <definedName name="Bd_2" localSheetId="0">[94]FACTORES!#REF!</definedName>
    <definedName name="Bd_2">[94]FACTORES!#REF!</definedName>
    <definedName name="BDD" localSheetId="0">#REF!</definedName>
    <definedName name="BDD">#REF!</definedName>
    <definedName name="Be" localSheetId="0">#REF!</definedName>
    <definedName name="Be">#REF!</definedName>
    <definedName name="beneficios">[57]Listado!$AH$2:$AH$3</definedName>
    <definedName name="BETA0" localSheetId="0">#REF!</definedName>
    <definedName name="BETA0">#REF!</definedName>
    <definedName name="BETA1" localSheetId="0">#REF!</definedName>
    <definedName name="BETA1">#REF!</definedName>
    <definedName name="Bf" localSheetId="0">#REF!</definedName>
    <definedName name="Bf">#REF!</definedName>
    <definedName name="bfbfdhfdhdfgh" hidden="1">{#N/A,#N/A,FALSE,"CCTV"}</definedName>
    <definedName name="bfgxddvd" localSheetId="0">#REF!</definedName>
    <definedName name="bfgxddvd">#REF!</definedName>
    <definedName name="Bg" localSheetId="0">#REF!</definedName>
    <definedName name="Bg">#REF!</definedName>
    <definedName name="bgh" localSheetId="0">#REF!</definedName>
    <definedName name="bgh">#REF!</definedName>
    <definedName name="Bh" localSheetId="0">#REF!</definedName>
    <definedName name="Bh">#REF!</definedName>
    <definedName name="bhjk" localSheetId="0">#REF!</definedName>
    <definedName name="bhjk">#REF!</definedName>
    <definedName name="BHT" localSheetId="0">#REF!</definedName>
    <definedName name="BHT">#REF!</definedName>
    <definedName name="BHT_F">#N/A</definedName>
    <definedName name="Bi" localSheetId="0">#REF!</definedName>
    <definedName name="Bi">#REF!</definedName>
    <definedName name="BI60kv" localSheetId="0">'[44]Estructuras Concreto'!#REF!</definedName>
    <definedName name="BI60kv">'[44]Estructuras Concreto'!#REF!</definedName>
    <definedName name="BID" localSheetId="0">[95]EVALPRO!#REF!</definedName>
    <definedName name="BID">[95]EVALPRO!#REF!</definedName>
    <definedName name="bid_expiration" localSheetId="0">#REF!</definedName>
    <definedName name="bid_expiration">#REF!</definedName>
    <definedName name="Bid_Received" localSheetId="0">#REF!</definedName>
    <definedName name="Bid_Received">#REF!</definedName>
    <definedName name="BID_SENT" localSheetId="0">#REF!</definedName>
    <definedName name="BID_SENT">#REF!</definedName>
    <definedName name="Bid1DOD" localSheetId="0">#REF!</definedName>
    <definedName name="Bid1DOD">#REF!</definedName>
    <definedName name="Bid1Ext" localSheetId="0">#REF!</definedName>
    <definedName name="Bid1Ext">#REF!</definedName>
    <definedName name="Bid1Qty" localSheetId="0">#REF!</definedName>
    <definedName name="Bid1Qty">#REF!</definedName>
    <definedName name="Bid1TAC" localSheetId="0">#REF!</definedName>
    <definedName name="Bid1TAC">#REF!</definedName>
    <definedName name="Bid1Unevalcost" localSheetId="0">#REF!</definedName>
    <definedName name="Bid1Unevalcost">#REF!</definedName>
    <definedName name="Bid1UNIT" localSheetId="0">#REF!</definedName>
    <definedName name="Bid1UNIT">#REF!</definedName>
    <definedName name="Bid2DOD" localSheetId="0">#REF!</definedName>
    <definedName name="Bid2DOD">#REF!</definedName>
    <definedName name="Bid2Ext" localSheetId="0">#REF!</definedName>
    <definedName name="Bid2Ext">#REF!</definedName>
    <definedName name="Bid2Qty" localSheetId="0">#REF!</definedName>
    <definedName name="Bid2Qty">#REF!</definedName>
    <definedName name="Bid2TAC" localSheetId="0">#REF!</definedName>
    <definedName name="Bid2TAC">#REF!</definedName>
    <definedName name="Bid2Unevalcost" localSheetId="0">#REF!</definedName>
    <definedName name="Bid2Unevalcost">#REF!</definedName>
    <definedName name="Bid2UNIT" localSheetId="0">#REF!</definedName>
    <definedName name="Bid2UNIT">#REF!</definedName>
    <definedName name="Bid3DOD" localSheetId="0">#REF!</definedName>
    <definedName name="Bid3DOD">#REF!</definedName>
    <definedName name="Bid3Ext" localSheetId="0">#REF!</definedName>
    <definedName name="Bid3Ext">#REF!</definedName>
    <definedName name="Bid3Qty" localSheetId="0">#REF!</definedName>
    <definedName name="Bid3Qty">#REF!</definedName>
    <definedName name="Bid3TAC" localSheetId="0">#REF!</definedName>
    <definedName name="Bid3TAC">#REF!</definedName>
    <definedName name="Bid3unevalcost" localSheetId="0">#REF!</definedName>
    <definedName name="Bid3unevalcost">#REF!</definedName>
    <definedName name="Bid3Unit" localSheetId="0">#REF!</definedName>
    <definedName name="Bid3Unit">#REF!</definedName>
    <definedName name="Bid4DOD" localSheetId="0">#REF!</definedName>
    <definedName name="Bid4DOD">#REF!</definedName>
    <definedName name="Bid4Ext" localSheetId="0">#REF!</definedName>
    <definedName name="Bid4Ext">#REF!</definedName>
    <definedName name="Bid4Qty" localSheetId="0">#REF!</definedName>
    <definedName name="Bid4Qty">#REF!</definedName>
    <definedName name="Bid4TAC" localSheetId="0">#REF!</definedName>
    <definedName name="Bid4TAC">#REF!</definedName>
    <definedName name="Bid4unevalcost" localSheetId="0">#REF!</definedName>
    <definedName name="Bid4unevalcost">#REF!</definedName>
    <definedName name="Bid4Unit" localSheetId="0">#REF!</definedName>
    <definedName name="Bid4Unit">#REF!</definedName>
    <definedName name="Bidlist">"List Box 6"</definedName>
    <definedName name="BidRange" localSheetId="0">#REF!</definedName>
    <definedName name="BidRange">#REF!</definedName>
    <definedName name="bienvenido" localSheetId="0">#REF!</definedName>
    <definedName name="bienvenido">#REF!</definedName>
    <definedName name="bimestre">'[96]ESTADO RED'!$E$8</definedName>
    <definedName name="BIN">'[37]Estructuras Concreto'!$D$69</definedName>
    <definedName name="BISCO" localSheetId="0">#REF!</definedName>
    <definedName name="BISCO">#REF!</definedName>
    <definedName name="Bk" localSheetId="0">#REF!</definedName>
    <definedName name="Bk">#REF!</definedName>
    <definedName name="bl" localSheetId="0">#REF!</definedName>
    <definedName name="bl">#REF!</definedName>
    <definedName name="BLOCT">[64]BASE!$D$503</definedName>
    <definedName name="bloque" localSheetId="0">#REF!</definedName>
    <definedName name="bloque">#REF!</definedName>
    <definedName name="BLPH1" hidden="1">#N/A</definedName>
    <definedName name="Bm" localSheetId="0">#REF!</definedName>
    <definedName name="Bm">#REF!</definedName>
    <definedName name="BMBTU">[91]Parameters!$K$18</definedName>
    <definedName name="BMCoalPrice" localSheetId="0">#REF!</definedName>
    <definedName name="BMCoalPrice">#REF!</definedName>
    <definedName name="Bn" localSheetId="0">#REF!</definedName>
    <definedName name="Bn">#REF!</definedName>
    <definedName name="bnm" localSheetId="0">#REF!</definedName>
    <definedName name="bnm">#REF!</definedName>
    <definedName name="BO_ACERO">[56]A!$D$37</definedName>
    <definedName name="BO_ARENA">[56]A!$D$21</definedName>
    <definedName name="BO_CEMENTO">[56]A!$D$27</definedName>
    <definedName name="BO_FORMALETA">[56]A!$D$33</definedName>
    <definedName name="BO_GRAVA">[56]A!$D$24</definedName>
    <definedName name="BO_OTROS">[56]A!$D$30</definedName>
    <definedName name="BO_SUMINISTRO">[56]A!$D$41</definedName>
    <definedName name="BOBCAT" localSheetId="0">#REF!</definedName>
    <definedName name="BOBCAT">#REF!</definedName>
    <definedName name="bolívar" localSheetId="0">#REF!</definedName>
    <definedName name="bolívar">#REF!</definedName>
    <definedName name="BOLT" localSheetId="0">#REF!</definedName>
    <definedName name="BOLT">#REF!</definedName>
    <definedName name="BOMB2">#N/A</definedName>
    <definedName name="BOMBA">[35]BASE!$D$487</definedName>
    <definedName name="BOMBAS">#N/A</definedName>
    <definedName name="BOMBASTABLA2.2" localSheetId="0">#REF!</definedName>
    <definedName name="BOMBASTABLA2.2">#REF!</definedName>
    <definedName name="BOMBEOALCANTARILLADOTABLA1.9">'[11]INFORMACIÓN REFERENCIA'!$B$415:$N$426</definedName>
    <definedName name="bonny">[41]APU!$G$1181</definedName>
    <definedName name="bonny2">[41]APU!$G$3251</definedName>
    <definedName name="BOQ" localSheetId="0">#REF!</definedName>
    <definedName name="BOQ">#REF!</definedName>
    <definedName name="BORDE1" localSheetId="0">'[3]APU PVC'!#REF!</definedName>
    <definedName name="BORDE1">'[3]APU PVC'!#REF!</definedName>
    <definedName name="BORDE2" localSheetId="0">'[3]APU PVC'!#REF!</definedName>
    <definedName name="BORDE2">'[3]APU PVC'!#REF!</definedName>
    <definedName name="BORDE3" localSheetId="0">#REF!</definedName>
    <definedName name="BORDE3">#REF!</definedName>
    <definedName name="Bordevia" localSheetId="0">#REF!</definedName>
    <definedName name="Bordevia">#REF!</definedName>
    <definedName name="BorraR" localSheetId="0">#REF!</definedName>
    <definedName name="BorraR">#REF!</definedName>
    <definedName name="BOSS" localSheetId="0">#REF!</definedName>
    <definedName name="BOSS">#REF!</definedName>
    <definedName name="BOTAD">[35]BASE!$D$498</definedName>
    <definedName name="BOTADA" localSheetId="0">#REF!</definedName>
    <definedName name="BOTADA">#REF!</definedName>
    <definedName name="BOTES">[35]BASE!$D$507</definedName>
    <definedName name="BP">'[37]Estructuras Concreto'!$D$46</definedName>
    <definedName name="BPOR" localSheetId="0">#REF!</definedName>
    <definedName name="BPOR">#REF!</definedName>
    <definedName name="BPOR2">'[37]Estructuras Concreto'!$D$269</definedName>
    <definedName name="BPOR3">'[37]Estructuras Concreto'!$D$392</definedName>
    <definedName name="BPSRate_Month" localSheetId="0">#REF!</definedName>
    <definedName name="BPSRate_Month">#REF!</definedName>
    <definedName name="BQ238em237" localSheetId="0">'[97]Cant Obra'!#REF!</definedName>
    <definedName name="BQ238em237">'[97]Cant Obra'!#REF!</definedName>
    <definedName name="Breaker_Indus.Merlin_G.3x150A" localSheetId="0">'[73]L. MAT.'!#REF!</definedName>
    <definedName name="Breaker_Indus.Merlin_G.3x150A">'[73]L. MAT.'!#REF!</definedName>
    <definedName name="Brida" localSheetId="0">#REF!</definedName>
    <definedName name="Brida">#REF!</definedName>
    <definedName name="Brilladora" localSheetId="0">'[73]L. MAT.'!#REF!</definedName>
    <definedName name="Brilladora">'[73]L. MAT.'!#REF!</definedName>
    <definedName name="BRKRKRTDKDK" localSheetId="0">#REF!</definedName>
    <definedName name="BRKRKRTDKDK">#REF!</definedName>
    <definedName name="BROCH" localSheetId="0">#REF!</definedName>
    <definedName name="BROCH">#REF!</definedName>
    <definedName name="BS">'[37]Estructuras Concreto'!$D$13</definedName>
    <definedName name="BS_Data_Col" localSheetId="0" hidden="1">#REF!</definedName>
    <definedName name="BS_Data_Col" hidden="1">#REF!</definedName>
    <definedName name="BS60kv" localSheetId="0">'[44]Estructuras Concreto'!#REF!</definedName>
    <definedName name="BS60kv">'[44]Estructuras Concreto'!#REF!</definedName>
    <definedName name="BSEC">'[37]Estructuras Concreto'!$D$80</definedName>
    <definedName name="BSpb" localSheetId="0" hidden="1">#REF!</definedName>
    <definedName name="BSpb" hidden="1">#REF!</definedName>
    <definedName name="BT">'[37]Estructuras Concreto'!$D$24</definedName>
    <definedName name="BTC">'[37]Estructuras Concreto'!$D$102</definedName>
    <definedName name="BTO" localSheetId="0">#REF!</definedName>
    <definedName name="BTO">#REF!</definedName>
    <definedName name="BTP" localSheetId="0">#REF!</definedName>
    <definedName name="BTP">#REF!</definedName>
    <definedName name="BTT">'[37]Estructuras Concreto'!$D$35</definedName>
    <definedName name="BUDGET" localSheetId="0">#REF!</definedName>
    <definedName name="BUDGET">#REF!</definedName>
    <definedName name="BUDGET_VALUE" localSheetId="0">#REF!</definedName>
    <definedName name="BUDGET_VALUE">#REF!</definedName>
    <definedName name="budgeted" localSheetId="0">#REF!</definedName>
    <definedName name="budgeted">#REF!</definedName>
    <definedName name="BuiltIn_Print_Area" localSheetId="0">#REF!</definedName>
    <definedName name="BuiltIn_Print_Area">#REF!</definedName>
    <definedName name="BuiltIn_Print_Area___0" localSheetId="0">#REF!</definedName>
    <definedName name="BuiltIn_Print_Area___0">#REF!</definedName>
    <definedName name="BuiltIn_Print_Area___0___0" localSheetId="0">#REF!</definedName>
    <definedName name="BuiltIn_Print_Area___0___0">#REF!</definedName>
    <definedName name="BuiltIn_Print_Area___0___0___0" localSheetId="0">#REF!</definedName>
    <definedName name="BuiltIn_Print_Area___0___0___0">#REF!</definedName>
    <definedName name="BuiltIn_Print_Area___0_7" localSheetId="0">'[98]Form5 _Pág_ 2'!#REF!</definedName>
    <definedName name="BuiltIn_Print_Area___0_7">'[98]Form5 _Pág_ 2'!#REF!</definedName>
    <definedName name="BuiltIn_Print_Area_7" localSheetId="0">'[98]Form5 _Pág_ 1'!#REF!</definedName>
    <definedName name="BuiltIn_Print_Area_7">'[98]Form5 _Pág_ 1'!#REF!</definedName>
    <definedName name="BuiltIn_Print_Titles" localSheetId="0">#REF!</definedName>
    <definedName name="BuiltIn_Print_Titles">#REF!</definedName>
    <definedName name="buld">[47]PrecRec!$D$7</definedName>
    <definedName name="BULL" localSheetId="0">#REF!</definedName>
    <definedName name="BULL">#REF!</definedName>
    <definedName name="BULLDOZ" localSheetId="0">#REF!</definedName>
    <definedName name="BULLDOZ">#REF!</definedName>
    <definedName name="burr">[86]EQUIPO!$D$21</definedName>
    <definedName name="BUSQUEDA1">'[99]Dep y Mun'!$AW$2:$AY$131</definedName>
    <definedName name="BUSQUEDEPTO">'[99]Dep y Mun'!$BA$2:$BC$34</definedName>
    <definedName name="BUSQUEDEPTO1">'[99]Dep y Mun'!$BB$2:$BB$34</definedName>
    <definedName name="BUSQUEMUNI1">'[99]Dep y Mun'!$AX$2:$AX$131</definedName>
    <definedName name="butterfly" localSheetId="0">#REF!</definedName>
    <definedName name="butterfly">#REF!</definedName>
    <definedName name="Button_3">"vlvlist_vlvlist_List"</definedName>
    <definedName name="bw" localSheetId="0">#REF!</definedName>
    <definedName name="bw">#REF!</definedName>
    <definedName name="byhyj" localSheetId="0">#REF!</definedName>
    <definedName name="byhyj">#REF!</definedName>
    <definedName name="BytMesInicioInctoMmto" localSheetId="0">#REF!</definedName>
    <definedName name="BytMesInicioInctoMmto">#REF!</definedName>
    <definedName name="C.1" localSheetId="0">#REF!</definedName>
    <definedName name="C.1">#REF!</definedName>
    <definedName name="C.10" localSheetId="0">#REF!</definedName>
    <definedName name="C.10">#REF!</definedName>
    <definedName name="C.11" localSheetId="0">#REF!</definedName>
    <definedName name="C.11">#REF!</definedName>
    <definedName name="C.2" localSheetId="0">#REF!</definedName>
    <definedName name="C.2">#REF!</definedName>
    <definedName name="C.3" localSheetId="0">#REF!</definedName>
    <definedName name="C.3">#REF!</definedName>
    <definedName name="C.4" localSheetId="0">#REF!</definedName>
    <definedName name="C.4">#REF!</definedName>
    <definedName name="C.5" localSheetId="0">#REF!</definedName>
    <definedName name="C.5">#REF!</definedName>
    <definedName name="C.6" localSheetId="0">#REF!</definedName>
    <definedName name="C.6">#REF!</definedName>
    <definedName name="C.7" localSheetId="0">#REF!</definedName>
    <definedName name="C.7">#REF!</definedName>
    <definedName name="C.8" localSheetId="0">#REF!</definedName>
    <definedName name="C.8">#REF!</definedName>
    <definedName name="C.9" localSheetId="0">#REF!</definedName>
    <definedName name="C.9">#REF!</definedName>
    <definedName name="C.CLAV" localSheetId="0">#REF!</definedName>
    <definedName name="C.CLAV">#REF!</definedName>
    <definedName name="C.FON" localSheetId="0">#REF!</definedName>
    <definedName name="C.FON">#REF!</definedName>
    <definedName name="C.LOM" localSheetId="0">#REF!</definedName>
    <definedName name="C.LOM">#REF!</definedName>
    <definedName name="C.RAS" localSheetId="0">#REF!</definedName>
    <definedName name="C.RAS">#REF!</definedName>
    <definedName name="C.TERR" localSheetId="0">#REF!</definedName>
    <definedName name="C.TERR">#REF!</definedName>
    <definedName name="C_" localSheetId="0">#REF!</definedName>
    <definedName name="C_">#REF!</definedName>
    <definedName name="C_BK" localSheetId="0">#REF!</definedName>
    <definedName name="C_BK">#REF!</definedName>
    <definedName name="C_DP" localSheetId="0">#REF!</definedName>
    <definedName name="C_DP">#REF!</definedName>
    <definedName name="C_EX" localSheetId="0">#REF!</definedName>
    <definedName name="C_EX">#REF!</definedName>
    <definedName name="C_HC" localSheetId="0">#REF!</definedName>
    <definedName name="C_HC">#REF!</definedName>
    <definedName name="C_LOM" localSheetId="0">#REF!</definedName>
    <definedName name="C_LOM">#REF!</definedName>
    <definedName name="C_min">[29]D_AWG!$H$40</definedName>
    <definedName name="C0NC212" localSheetId="0">#REF!</definedName>
    <definedName name="C0NC212">#REF!</definedName>
    <definedName name="C90445L" localSheetId="0">#REF!</definedName>
    <definedName name="C90445L">#REF!</definedName>
    <definedName name="Ca" localSheetId="0">#REF!</definedName>
    <definedName name="Ca">#REF!</definedName>
    <definedName name="ÇÃ">#N/A</definedName>
    <definedName name="caa" localSheetId="0">#REF!</definedName>
    <definedName name="caa">#REF!</definedName>
    <definedName name="CAB">#N/A</definedName>
    <definedName name="CABAL" localSheetId="0">#REF!</definedName>
    <definedName name="CABAL">#REF!</definedName>
    <definedName name="CABCELAR" hidden="1">{#N/A,#N/A,FALSE,"Costos Productos 6A";#N/A,#N/A,FALSE,"Costo Unitario Total H-94-12"}</definedName>
    <definedName name="Cabezas" localSheetId="0">#REF!</definedName>
    <definedName name="Cabezas">#REF!</definedName>
    <definedName name="caja" localSheetId="0">#REF!,#REF!,#REF!,#REF!,#REF!</definedName>
    <definedName name="caja">#REF!,#REF!,#REF!,#REF!,#REF!</definedName>
    <definedName name="CAJAC" localSheetId="0">#REF!</definedName>
    <definedName name="CAJAC">#REF!</definedName>
    <definedName name="cajainver" localSheetId="0">#REF!</definedName>
    <definedName name="cajainver">#REF!</definedName>
    <definedName name="CAJAV" localSheetId="0">#REF!</definedName>
    <definedName name="CAJAV">#REF!</definedName>
    <definedName name="CAJMI" localSheetId="0">#REF!</definedName>
    <definedName name="CAJMI">#REF!</definedName>
    <definedName name="CalcAgencyPrice" localSheetId="0">#REF!</definedName>
    <definedName name="CalcAgencyPrice">#REF!</definedName>
    <definedName name="CALCULAR" localSheetId="0">#REF!</definedName>
    <definedName name="CALCULAR">#REF!</definedName>
    <definedName name="CALCULO" localSheetId="0">'[11]CALCULO POI'!#REF!</definedName>
    <definedName name="CALCULO">'[11]CALCULO POI'!#REF!</definedName>
    <definedName name="calculopozo1" localSheetId="0">'[11]CALCULO POI'!#REF!</definedName>
    <definedName name="calculopozo1">'[11]CALCULO POI'!#REF!</definedName>
    <definedName name="CALCULOPOZOS" localSheetId="0">'[11]CALCULO POI'!#REF!</definedName>
    <definedName name="CALCULOPOZOS">'[11]CALCULO POI'!#REF!</definedName>
    <definedName name="calculopozos1">'[11]CALCULO POI'!$B$120:$C$154</definedName>
    <definedName name="CALCULOS">'[11]CALCULO POI'!$B$118:$CV$154</definedName>
    <definedName name="CALCULOSALCANTARILLADO">'[11]CALCULO POI'!$B$324:$BP$360</definedName>
    <definedName name="CALE" localSheetId="0">'[100]Datos del 2005 CONTRATO'!#REF!</definedName>
    <definedName name="CALE">'[100]Datos del 2005 CONTRATO'!#REF!</definedName>
    <definedName name="CALEND" localSheetId="0">'[100]Datos del 2005 CONTRATO'!#REF!</definedName>
    <definedName name="CALEND">'[100]Datos del 2005 CONTRATO'!#REF!</definedName>
    <definedName name="CALENDA" localSheetId="0">'[100]Datos del 2005 CONTRATO'!#REF!</definedName>
    <definedName name="CALENDA">'[100]Datos del 2005 CONTRATO'!#REF!</definedName>
    <definedName name="Calendar" localSheetId="0">'[100]Datos del 2005 CONTRATO'!#REF!</definedName>
    <definedName name="Calendar">'[100]Datos del 2005 CONTRATO'!#REF!</definedName>
    <definedName name="CALENDARIO" localSheetId="0">'[100]Datos del 2005 CONTRATO'!#REF!</definedName>
    <definedName name="CALENDARIO">'[100]Datos del 2005 CONTRATO'!#REF!</definedName>
    <definedName name="Caliche" localSheetId="0">#REF!</definedName>
    <definedName name="Caliche">#REF!</definedName>
    <definedName name="CalP" localSheetId="0">'[11]CALCULO POI'!#REF!</definedName>
    <definedName name="CalP">'[11]CALCULO POI'!#REF!</definedName>
    <definedName name="CAM" localSheetId="0">#REF!</definedName>
    <definedName name="CAM">#REF!</definedName>
    <definedName name="CAM_CAIDA" localSheetId="0">#REF!</definedName>
    <definedName name="CAM_CAIDA">#REF!</definedName>
    <definedName name="cambio">'[101]PSM05-055'!$C$289</definedName>
    <definedName name="CANAL" localSheetId="0">#REF!</definedName>
    <definedName name="CANAL">#REF!</definedName>
    <definedName name="cang">[47]PrecRec!$D$16</definedName>
    <definedName name="CANGU">[35]BASE!$D$466</definedName>
    <definedName name="CANGURO" localSheetId="0">#REF!</definedName>
    <definedName name="CANGURO">#REF!</definedName>
    <definedName name="CanonesMedida" localSheetId="0">#REF!</definedName>
    <definedName name="CanonesMedida">#REF!</definedName>
    <definedName name="CanonFcro" localSheetId="0">#REF!</definedName>
    <definedName name="CanonFcro">#REF!</definedName>
    <definedName name="CanonImpuestos" localSheetId="0">#REF!</definedName>
    <definedName name="CanonImpuestos">#REF!</definedName>
    <definedName name="CanonMedidaEspecial" localSheetId="0">#REF!</definedName>
    <definedName name="CanonMedidaEspecial">#REF!</definedName>
    <definedName name="CanonMmto" localSheetId="0">#REF!</definedName>
    <definedName name="CanonMmto">#REF!</definedName>
    <definedName name="CanonSeguro" localSheetId="0">#REF!</definedName>
    <definedName name="CanonSeguro">#REF!</definedName>
    <definedName name="CanonSoat" localSheetId="0">#REF!</definedName>
    <definedName name="CanonSoat">#REF!</definedName>
    <definedName name="CanonTotal" localSheetId="0">#REF!</definedName>
    <definedName name="CanonTotal">#REF!</definedName>
    <definedName name="CanonTramites" localSheetId="0">#REF!</definedName>
    <definedName name="CanonTramites">#REF!</definedName>
    <definedName name="CANT" localSheetId="0">#REF!</definedName>
    <definedName name="CANT">#REF!</definedName>
    <definedName name="CANT_10" localSheetId="0">#REF!</definedName>
    <definedName name="CANT_10">#REF!</definedName>
    <definedName name="CANT_18" localSheetId="0">#REF!</definedName>
    <definedName name="CANT_18">#REF!</definedName>
    <definedName name="CANT_20" localSheetId="0">#REF!</definedName>
    <definedName name="CANT_20">#REF!</definedName>
    <definedName name="CANT_21" localSheetId="0">#REF!</definedName>
    <definedName name="CANT_21">#REF!</definedName>
    <definedName name="CANT_22" localSheetId="0">#REF!</definedName>
    <definedName name="CANT_22">#REF!</definedName>
    <definedName name="CANT_7" localSheetId="0">#REF!</definedName>
    <definedName name="CANT_7">#REF!</definedName>
    <definedName name="CANT_8" localSheetId="0">#REF!</definedName>
    <definedName name="CANT_8">#REF!</definedName>
    <definedName name="CANT1.1" localSheetId="0">#REF!</definedName>
    <definedName name="CANT1.1">#REF!</definedName>
    <definedName name="CANT1.2" localSheetId="0">#REF!</definedName>
    <definedName name="CANT1.2">#REF!</definedName>
    <definedName name="CANT1.3" localSheetId="0">#REF!</definedName>
    <definedName name="CANT1.3">#REF!</definedName>
    <definedName name="CANT1.5" localSheetId="0">#REF!</definedName>
    <definedName name="CANT1.5">#REF!</definedName>
    <definedName name="CANT1.6" localSheetId="0">#REF!</definedName>
    <definedName name="CANT1.6">#REF!</definedName>
    <definedName name="CANT1.7" localSheetId="0">#REF!</definedName>
    <definedName name="CANT1.7">#REF!</definedName>
    <definedName name="CANT1.9" localSheetId="0">#REF!</definedName>
    <definedName name="CANT1.9">#REF!</definedName>
    <definedName name="CANT2.11" localSheetId="0">#REF!</definedName>
    <definedName name="CANT2.11">#REF!</definedName>
    <definedName name="CANT2.12" localSheetId="0">#REF!</definedName>
    <definedName name="CANT2.12">#REF!</definedName>
    <definedName name="CANT2.2" localSheetId="0">#REF!</definedName>
    <definedName name="CANT2.2">#REF!</definedName>
    <definedName name="CANT2.3" localSheetId="0">#REF!</definedName>
    <definedName name="CANT2.3">#REF!</definedName>
    <definedName name="CANT2.4" localSheetId="0">#REF!</definedName>
    <definedName name="CANT2.4">#REF!</definedName>
    <definedName name="CANT8.1" localSheetId="0">#REF!</definedName>
    <definedName name="CANT8.1">#REF!</definedName>
    <definedName name="CANT8.2" localSheetId="0">#REF!</definedName>
    <definedName name="CANT8.2">#REF!</definedName>
    <definedName name="CANT8.3" localSheetId="0">#REF!</definedName>
    <definedName name="CANT8.3">#REF!</definedName>
    <definedName name="CANT8.4" localSheetId="0">#REF!</definedName>
    <definedName name="CANT8.4">#REF!</definedName>
    <definedName name="CANT8.5" localSheetId="0">#REF!</definedName>
    <definedName name="CANT8.5">#REF!</definedName>
    <definedName name="CANT8.6" localSheetId="0">#REF!</definedName>
    <definedName name="CANT8.6">#REF!</definedName>
    <definedName name="CANT8.7" localSheetId="0">#REF!</definedName>
    <definedName name="CANT8.7">#REF!</definedName>
    <definedName name="Cantidad" localSheetId="0">#REF!</definedName>
    <definedName name="Cantidad">#REF!</definedName>
    <definedName name="CANTIDADESDEOBRA">'[11]CALCULO POI'!$B$161:$R$196</definedName>
    <definedName name="CAP" localSheetId="0">#REF!</definedName>
    <definedName name="CAP">#REF!</definedName>
    <definedName name="CAPATAZ_I">"TABLA1"</definedName>
    <definedName name="Capex" localSheetId="0">#REF!</definedName>
    <definedName name="Capex">#REF!</definedName>
    <definedName name="CapexFac">[91]Sensitivities!$I$13</definedName>
    <definedName name="CAPITAL_RESERVA" localSheetId="0">#REF!</definedName>
    <definedName name="CAPITAL_RESERVA">#REF!</definedName>
    <definedName name="CapitalCongelado" localSheetId="0">#REF!</definedName>
    <definedName name="CapitalCongelado">#REF!</definedName>
    <definedName name="Capitalpb" localSheetId="0" hidden="1">#REF!</definedName>
    <definedName name="Capitalpb" hidden="1">#REF!</definedName>
    <definedName name="CapitalStructure" localSheetId="0" hidden="1">#REF!</definedName>
    <definedName name="CapitalStructure" hidden="1">#REF!</definedName>
    <definedName name="CapituloII" localSheetId="0">#REF!</definedName>
    <definedName name="CapituloII">#REF!</definedName>
    <definedName name="CapituloIII" localSheetId="0">#REF!</definedName>
    <definedName name="CapituloIII">#REF!</definedName>
    <definedName name="CapituloIV" localSheetId="0">#REF!</definedName>
    <definedName name="CapituloIV">#REF!</definedName>
    <definedName name="capt">[47]PrecRec!$D$52</definedName>
    <definedName name="CapTarget" localSheetId="0">#REF!</definedName>
    <definedName name="CapTarget">#REF!</definedName>
    <definedName name="CapTotalCol" localSheetId="0">#REF!</definedName>
    <definedName name="CapTotalCol">#REF!</definedName>
    <definedName name="car">[86]EQUIPO!$D$17</definedName>
    <definedName name="CARACTERISTICAS" localSheetId="0">#REF!</definedName>
    <definedName name="CARACTERISTICAS">#REF!</definedName>
    <definedName name="CARBON" localSheetId="0">'[102]BASE DE DATOS ORIG'!#REF!</definedName>
    <definedName name="CARBON">'[102]BASE DE DATOS ORIG'!#REF!</definedName>
    <definedName name="CARCAT">'[37]Estructuras Concreto'!$D$187</definedName>
    <definedName name="carg">[47]PrecRec!$D$8</definedName>
    <definedName name="CARGA">#N/A</definedName>
    <definedName name="CARGAD" localSheetId="0">#REF!</definedName>
    <definedName name="CARGAD">#REF!</definedName>
    <definedName name="CARGADOR">[78]EQUIPO!$D$17</definedName>
    <definedName name="cargas">[103]PRESUPUESTOS!$S$5</definedName>
    <definedName name="CARGO" localSheetId="0">#REF!</definedName>
    <definedName name="CARGO">#REF!</definedName>
    <definedName name="CARGUER">[104]BASE!$D$392</definedName>
    <definedName name="CARLOS" localSheetId="0">#REF!</definedName>
    <definedName name="CARLOS">#REF!</definedName>
    <definedName name="carr">[86]EQUIPO!$D$16</definedName>
    <definedName name="CARRETERA" localSheetId="0">#REF!</definedName>
    <definedName name="CARRETERA">#REF!</definedName>
    <definedName name="CARRO" localSheetId="0">#REF!</definedName>
    <definedName name="CARRO">#REF!</definedName>
    <definedName name="CARROTANQUE">[78]EQUIPO!$D$16</definedName>
    <definedName name="CARRTA" localSheetId="0">#REF!</definedName>
    <definedName name="CARRTA">#REF!</definedName>
    <definedName name="CART">'[37]Estructuras Concreto'!$D$157</definedName>
    <definedName name="CARTZ" localSheetId="0">'[37]Estructuras Concreto'!#REF!</definedName>
    <definedName name="CARTZ">'[37]Estructuras Concreto'!#REF!</definedName>
    <definedName name="Casa">[101]Hoja1!$A$4:$F$211</definedName>
    <definedName name="CASA1" localSheetId="0">#REF!</definedName>
    <definedName name="CASA1">#REF!</definedName>
    <definedName name="Case" localSheetId="0">'[59]INGRESOS - COP'!#REF!</definedName>
    <definedName name="Case">'[59]INGRESOS - COP'!#REF!</definedName>
    <definedName name="Cashpb" localSheetId="0" hidden="1">#REF!</definedName>
    <definedName name="Cashpb" hidden="1">#REF!</definedName>
    <definedName name="CASQ" localSheetId="0">[105]FACTORES!#REF!</definedName>
    <definedName name="CASQ">[105]FACTORES!#REF!</definedName>
    <definedName name="cat">[106]Parameters!$I$31</definedName>
    <definedName name="Cat1Life">[107]Parameters!$I$31</definedName>
    <definedName name="Cat1Rate">[107]Parameters!$J$31</definedName>
    <definedName name="Cat1Salvage">[91]Deprec!$H$58</definedName>
    <definedName name="Cat2Life">[108]Index!$T$66</definedName>
    <definedName name="Cat2Rate">[108]Index!$U$66</definedName>
    <definedName name="Cat2Salvage" localSheetId="0">#REF!</definedName>
    <definedName name="Cat2Salvage">#REF!</definedName>
    <definedName name="Cat3Life">[107]Parameters!$I$33</definedName>
    <definedName name="Cat3Rate">[107]Parameters!$J$33</definedName>
    <definedName name="Cat3Salvage">[91]Deprec!$H$132</definedName>
    <definedName name="Cat4Life">[107]Parameters!$I$34</definedName>
    <definedName name="Cat4Rate">[107]Parameters!$J$34</definedName>
    <definedName name="Cat4Salvage">[91]Deprec!$H$132</definedName>
    <definedName name="cata" localSheetId="0">'[3]APU PVC'!#REF!</definedName>
    <definedName name="cata">'[3]APU PVC'!#REF!</definedName>
    <definedName name="categoria" localSheetId="0">#REF!</definedName>
    <definedName name="categoria">#REF!</definedName>
    <definedName name="Category_All" localSheetId="0">#REF!</definedName>
    <definedName name="Category_All">#REF!</definedName>
    <definedName name="CATIN">#N/A</definedName>
    <definedName name="CATJYOU">#N/A</definedName>
    <definedName name="CATREC">#N/A</definedName>
    <definedName name="CATSYU">#N/A</definedName>
    <definedName name="causa" localSheetId="0">#REF!</definedName>
    <definedName name="causa">#REF!</definedName>
    <definedName name="causinver" localSheetId="0">#REF!</definedName>
    <definedName name="causinver">#REF!</definedName>
    <definedName name="CB" localSheetId="0">#REF!</definedName>
    <definedName name="CB">#REF!</definedName>
    <definedName name="cc" localSheetId="0">#REF!</definedName>
    <definedName name="cc">#REF!</definedName>
    <definedName name="CCC" localSheetId="0">#REF!</definedName>
    <definedName name="CCC">#REF!</definedName>
    <definedName name="CCCCCC" localSheetId="0">'[109]A. P. U.'!#REF!</definedName>
    <definedName name="CCCCCC">'[109]A. P. U.'!#REF!</definedName>
    <definedName name="CContLab" localSheetId="0">#REF!</definedName>
    <definedName name="CContLab">#REF!</definedName>
    <definedName name="CContParts" localSheetId="0">#REF!</definedName>
    <definedName name="CContParts">#REF!</definedName>
    <definedName name="ccto210" localSheetId="0">#REF!</definedName>
    <definedName name="ccto210">#REF!</definedName>
    <definedName name="cd" localSheetId="0">#REF!</definedName>
    <definedName name="cd">#REF!</definedName>
    <definedName name="CD454JH" localSheetId="0">#REF!</definedName>
    <definedName name="CD454JH">#REF!</definedName>
    <definedName name="CDCT" localSheetId="0">#REF!</definedName>
    <definedName name="CDCT">#REF!</definedName>
    <definedName name="CDIRECTO" localSheetId="0">#REF!</definedName>
    <definedName name="CDIRECTO">#REF!</definedName>
    <definedName name="Ce" localSheetId="0">#REF!</definedName>
    <definedName name="Ce">#REF!</definedName>
    <definedName name="CEDE">#N/A</definedName>
    <definedName name="CelActiCor" localSheetId="0">#REF!</definedName>
    <definedName name="CelActiCor">#REF!</definedName>
    <definedName name="CelActiNoCor" localSheetId="0">#REF!</definedName>
    <definedName name="CelActiNoCor">#REF!</definedName>
    <definedName name="Celador" localSheetId="0">#REF!</definedName>
    <definedName name="Celador">#REF!</definedName>
    <definedName name="CeldCanti" localSheetId="0">#REF!</definedName>
    <definedName name="CeldCanti">#REF!</definedName>
    <definedName name="CELDVRUNIT1" localSheetId="0">#REF!</definedName>
    <definedName name="CELDVRUNIT1">#REF!</definedName>
    <definedName name="CelOTRINGREGR" localSheetId="0">#REF!</definedName>
    <definedName name="CelOTRINGREGR">#REF!</definedName>
    <definedName name="CelPasCor" localSheetId="0">#REF!</definedName>
    <definedName name="CelPasCor">#REF!</definedName>
    <definedName name="CelPasNoCor" localSheetId="0">#REF!</definedName>
    <definedName name="CelPasNoCor">#REF!</definedName>
    <definedName name="cem">[47]PrecRec!$D$31</definedName>
    <definedName name="CEMEG">[35]BASE!$D$62</definedName>
    <definedName name="CEMENTO">[110]Insum!$A$3:$H$63</definedName>
    <definedName name="Cera_para_pisos" localSheetId="0">'[73]L. MAT.'!#REF!</definedName>
    <definedName name="Cera_para_pisos">'[73]L. MAT.'!#REF!</definedName>
    <definedName name="cert" localSheetId="0">#REF!</definedName>
    <definedName name="cert">#REF!</definedName>
    <definedName name="CESAR" hidden="1">{#N/A,#N/A,FALSE,"Costos Productos 6A";#N/A,#N/A,FALSE,"Costo Unitario Total H-94-12"}</definedName>
    <definedName name="cesped">[47]PrecRec!$D$64</definedName>
    <definedName name="Cf" localSheetId="0">#REF!</definedName>
    <definedName name="Cf">#REF!</definedName>
    <definedName name="cfcffgfgfg" localSheetId="0">#REF!</definedName>
    <definedName name="cfcffgfgfg">#REF!</definedName>
    <definedName name="Cg" localSheetId="0">#REF!</definedName>
    <definedName name="Cg">#REF!</definedName>
    <definedName name="CGET" localSheetId="0">#REF!</definedName>
    <definedName name="CGET">#REF!</definedName>
    <definedName name="CGZNFGMH" localSheetId="0">#REF!</definedName>
    <definedName name="CGZNFGMH">#REF!</definedName>
    <definedName name="Ch" localSheetId="0">#REF!</definedName>
    <definedName name="Ch">#REF!</definedName>
    <definedName name="CH_Infra_Capex">[111]Workings!$H$299:$BR$299</definedName>
    <definedName name="CHACA" hidden="1">#N/A</definedName>
    <definedName name="Change_in_Cash" localSheetId="0" hidden="1">#REF!</definedName>
    <definedName name="Change_in_Cash" hidden="1">#REF!</definedName>
    <definedName name="CHAPA" localSheetId="0">#REF!</definedName>
    <definedName name="CHAPA">#REF!</definedName>
    <definedName name="check" localSheetId="0">#REF!</definedName>
    <definedName name="check">#REF!</definedName>
    <definedName name="Check_to_Cash" localSheetId="0" hidden="1">#REF!</definedName>
    <definedName name="Check_to_Cash" hidden="1">#REF!</definedName>
    <definedName name="chiqui" localSheetId="0">#REF!</definedName>
    <definedName name="chiqui">#REF!</definedName>
    <definedName name="CHP">#N/A</definedName>
    <definedName name="Ci" localSheetId="0">#REF!</definedName>
    <definedName name="Ci">#REF!</definedName>
    <definedName name="CILIND">[112]TUBERIA!$AE$10:$AE$14</definedName>
    <definedName name="CIndPresup" localSheetId="0">#REF!</definedName>
    <definedName name="CIndPresup">#REF!</definedName>
    <definedName name="CIRCUITOS">[113]Circuitos!$C$2:$C$891</definedName>
    <definedName name="civil" localSheetId="0">#REF!</definedName>
    <definedName name="civil">#REF!</definedName>
    <definedName name="Cj" localSheetId="0">#REF!</definedName>
    <definedName name="Cj">#REF!</definedName>
    <definedName name="Ck" localSheetId="0">#REF!</definedName>
    <definedName name="Ck">#REF!</definedName>
    <definedName name="CL" localSheetId="0">#REF!</definedName>
    <definedName name="CL">#REF!</definedName>
    <definedName name="clase" localSheetId="0">#REF!</definedName>
    <definedName name="clase">#REF!</definedName>
    <definedName name="class2">'[89]REF - Listas'!$D$27:$D$28</definedName>
    <definedName name="class3">'[89]REF - Listas'!$F$4:$F$7</definedName>
    <definedName name="classification">'[89]REF - Listas'!$D$15:$D$24</definedName>
    <definedName name="CLAUSULA" localSheetId="0">#REF!</definedName>
    <definedName name="CLAUSULA">#REF!</definedName>
    <definedName name="CLAVO">[35]BASE!$D$76</definedName>
    <definedName name="cldCoordinador">[114]Formato!$J$43</definedName>
    <definedName name="cldDepartamento">[114]Formato!$E$43</definedName>
    <definedName name="cldResumen">[114]Formato!$C$44</definedName>
    <definedName name="Client" localSheetId="0">#REF!</definedName>
    <definedName name="Client">#REF!</definedName>
    <definedName name="Client_name" localSheetId="0">#REF!</definedName>
    <definedName name="Client_name">#REF!</definedName>
    <definedName name="Client_ref_number" localSheetId="0">#REF!</definedName>
    <definedName name="Client_ref_number">#REF!</definedName>
    <definedName name="Cll" localSheetId="0">#REF!</definedName>
    <definedName name="Cll">#REF!</definedName>
    <definedName name="CLube" localSheetId="0">#REF!</definedName>
    <definedName name="CLube">#REF!</definedName>
    <definedName name="Cm" localSheetId="0">#REF!</definedName>
    <definedName name="Cm">#REF!</definedName>
    <definedName name="CMina">[115]Cuentas!$P$11:$P$111</definedName>
    <definedName name="CMMO">[35]BASE!$D$464</definedName>
    <definedName name="CMMOA">[116]BASE!$D$455</definedName>
    <definedName name="cmuooo5" localSheetId="0">#REF!</definedName>
    <definedName name="cmuooo5">#REF!</definedName>
    <definedName name="Cn" localSheetId="0">#REF!</definedName>
    <definedName name="Cn">#REF!</definedName>
    <definedName name="Cñ" localSheetId="0">#REF!</definedName>
    <definedName name="Cñ">#REF!</definedName>
    <definedName name="co" localSheetId="0">#REF!</definedName>
    <definedName name="co">#REF!</definedName>
    <definedName name="CO22JH" localSheetId="0">#REF!</definedName>
    <definedName name="CO22JH">#REF!</definedName>
    <definedName name="CO23JH" localSheetId="0">#REF!</definedName>
    <definedName name="CO23JH">#REF!</definedName>
    <definedName name="CO456JH" localSheetId="0">#REF!</definedName>
    <definedName name="CO456JH">#REF!</definedName>
    <definedName name="CO458JH" localSheetId="0">#REF!</definedName>
    <definedName name="CO458JH">#REF!</definedName>
    <definedName name="CO45S2" localSheetId="0">#REF!</definedName>
    <definedName name="CO45S2">#REF!</definedName>
    <definedName name="CO45S3" localSheetId="0">#REF!</definedName>
    <definedName name="CO45S3">#REF!</definedName>
    <definedName name="CO45S4" localSheetId="0">#REF!</definedName>
    <definedName name="CO45S4">#REF!</definedName>
    <definedName name="CO45S6" localSheetId="0">#REF!</definedName>
    <definedName name="CO45S6">#REF!</definedName>
    <definedName name="CO902JH" localSheetId="0">#REF!</definedName>
    <definedName name="CO902JH">#REF!</definedName>
    <definedName name="CO903JH" localSheetId="0">#REF!</definedName>
    <definedName name="CO903JH">#REF!</definedName>
    <definedName name="CO904JH" localSheetId="0">#REF!</definedName>
    <definedName name="CO904JH">#REF!</definedName>
    <definedName name="CO906JH" localSheetId="0">#REF!</definedName>
    <definedName name="CO906JH">#REF!</definedName>
    <definedName name="CO908JH" localSheetId="0">#REF!</definedName>
    <definedName name="CO908JH">#REF!</definedName>
    <definedName name="CO90P4" localSheetId="0">#REF!</definedName>
    <definedName name="CO90P4">#REF!</definedName>
    <definedName name="CO90S2" localSheetId="0">#REF!</definedName>
    <definedName name="CO90S2">#REF!</definedName>
    <definedName name="CO90S3" localSheetId="0">#REF!</definedName>
    <definedName name="CO90S3">#REF!</definedName>
    <definedName name="CO90S4" localSheetId="0">#REF!</definedName>
    <definedName name="CO90S4">#REF!</definedName>
    <definedName name="CO90S6" localSheetId="0">#REF!</definedName>
    <definedName name="CO90S6">#REF!</definedName>
    <definedName name="CO910JH" localSheetId="0">#REF!</definedName>
    <definedName name="CO910JH">#REF!</definedName>
    <definedName name="COA_51" localSheetId="0">#REF!</definedName>
    <definedName name="COA_51">#REF!</definedName>
    <definedName name="COA_52" localSheetId="0">#REF!</definedName>
    <definedName name="COA_52">#REF!</definedName>
    <definedName name="COA_53" localSheetId="0">#REF!</definedName>
    <definedName name="COA_53">#REF!</definedName>
    <definedName name="COA_54" localSheetId="0">#REF!</definedName>
    <definedName name="COA_54">#REF!</definedName>
    <definedName name="COA_55" localSheetId="0">#REF!</definedName>
    <definedName name="COA_55">#REF!</definedName>
    <definedName name="COA_60" localSheetId="0">#REF!</definedName>
    <definedName name="COA_60">#REF!</definedName>
    <definedName name="COA_70" localSheetId="0">#REF!</definedName>
    <definedName name="COA_70">#REF!</definedName>
    <definedName name="COA_80" localSheetId="0">#REF!</definedName>
    <definedName name="COA_80">#REF!</definedName>
    <definedName name="COA_90" localSheetId="0">#REF!</definedName>
    <definedName name="COA_90">#REF!</definedName>
    <definedName name="COA50A" localSheetId="0">#REF!</definedName>
    <definedName name="COA50A">#REF!</definedName>
    <definedName name="COA50B" localSheetId="0">#REF!</definedName>
    <definedName name="COA50B">#REF!</definedName>
    <definedName name="Coal" localSheetId="0">#REF!</definedName>
    <definedName name="Coal">#REF!</definedName>
    <definedName name="Coal_Closing_Stock" localSheetId="0">[117]INPUT_TEMP!#REF!</definedName>
    <definedName name="Coal_Closing_Stock">[117]INPUT_TEMP!#REF!</definedName>
    <definedName name="Coal_DB" localSheetId="0">#REF!</definedName>
    <definedName name="Coal_DB">#REF!</definedName>
    <definedName name="Coal1" localSheetId="0">#REF!</definedName>
    <definedName name="Coal1">#REF!</definedName>
    <definedName name="Coal2" localSheetId="0">'[108]NPV Summary'!#REF!</definedName>
    <definedName name="Coal2">'[108]NPV Summary'!#REF!</definedName>
    <definedName name="Coal3" localSheetId="0">'[108]NPV Summary'!#REF!</definedName>
    <definedName name="Coal3">'[108]NPV Summary'!#REF!</definedName>
    <definedName name="Coal4" localSheetId="0">#REF!</definedName>
    <definedName name="Coal4">#REF!</definedName>
    <definedName name="CoalFleet" localSheetId="0">#REF!</definedName>
    <definedName name="CoalFleet">#REF!</definedName>
    <definedName name="CoalLoad" localSheetId="0">#REF!</definedName>
    <definedName name="CoalLoad">#REF!</definedName>
    <definedName name="CoalOpCost" localSheetId="0">#REF!</definedName>
    <definedName name="CoalOpCost">#REF!</definedName>
    <definedName name="CoalOverCap" localSheetId="0">#REF!</definedName>
    <definedName name="CoalOverCap">#REF!</definedName>
    <definedName name="CoalPriceFac">[91]Sensitivities!$I$10</definedName>
    <definedName name="CoalRepl" localSheetId="0">#REF!</definedName>
    <definedName name="CoalRepl">#REF!</definedName>
    <definedName name="CoalUtil" localSheetId="0">#REF!</definedName>
    <definedName name="CoalUtil">#REF!</definedName>
    <definedName name="Cod" localSheetId="0">#REF!</definedName>
    <definedName name="Cod">#REF!</definedName>
    <definedName name="codigo">#N/A</definedName>
    <definedName name="codigo_cuadrilla">'[118]LISTADO DE CUADRILLA'!$A$5:$A$65</definedName>
    <definedName name="CODIGO_CUADRILLA2">'[119]LISTADO DE CUADRILLA'!$A$5:$A$65</definedName>
    <definedName name="Codigos">#N/A</definedName>
    <definedName name="CODOS" localSheetId="0">#REF!</definedName>
    <definedName name="CODOS">#REF!</definedName>
    <definedName name="Codos_PVC_3" localSheetId="0">'[73]L. MAT.'!#REF!</definedName>
    <definedName name="Codos_PVC_3">'[73]L. MAT.'!#REF!</definedName>
    <definedName name="coeficienterugosidad">'[11]INFORMACIÓN REFERENCIA'!$B$90:$C$101</definedName>
    <definedName name="COHaul" localSheetId="0">#REF!</definedName>
    <definedName name="COHaul">#REF!</definedName>
    <definedName name="COLBOR" localSheetId="0">#REF!</definedName>
    <definedName name="COLBOR">#REF!</definedName>
    <definedName name="ColTap">'[11]Coloc. e Interc. Tapones'!$E:$E</definedName>
    <definedName name="com">[86]EQUIPO!$D$19</definedName>
    <definedName name="COM.LIM" localSheetId="0">#REF!</definedName>
    <definedName name="COM.LIM">#REF!</definedName>
    <definedName name="ComBid1" localSheetId="0">#REF!</definedName>
    <definedName name="ComBid1">#REF!</definedName>
    <definedName name="ComBid1CurrCode" localSheetId="0">#REF!</definedName>
    <definedName name="ComBid1CurrCode">#REF!</definedName>
    <definedName name="ComBid1EvalTotal" localSheetId="0">#REF!</definedName>
    <definedName name="ComBid1EvalTotal">#REF!</definedName>
    <definedName name="ComBid1LeadTime" localSheetId="0">#REF!</definedName>
    <definedName name="ComBid1LeadTime">#REF!</definedName>
    <definedName name="ComBid1Number" localSheetId="0">#REF!</definedName>
    <definedName name="ComBid1Number">#REF!</definedName>
    <definedName name="ComBid1PayTerms" localSheetId="0">#REF!</definedName>
    <definedName name="ComBid1PayTerms">#REF!</definedName>
    <definedName name="ComBid1Penalty" localSheetId="0">#REF!</definedName>
    <definedName name="ComBid1Penalty">#REF!</definedName>
    <definedName name="ComBid1PromiseDate" localSheetId="0">#REF!</definedName>
    <definedName name="ComBid1PromiseDate">#REF!</definedName>
    <definedName name="ComBid1Rate" localSheetId="0">#REF!</definedName>
    <definedName name="ComBid1Rate">#REF!</definedName>
    <definedName name="ComBid1Retention" localSheetId="0">#REF!</definedName>
    <definedName name="ComBid1Retention">#REF!</definedName>
    <definedName name="ComBid1Total" localSheetId="0">#REF!</definedName>
    <definedName name="ComBid1Total">#REF!</definedName>
    <definedName name="ComBid2" localSheetId="0">#REF!</definedName>
    <definedName name="ComBid2">#REF!</definedName>
    <definedName name="ComBid2CurrCode" localSheetId="0">#REF!</definedName>
    <definedName name="ComBid2CurrCode">#REF!</definedName>
    <definedName name="ComBid2EvalTotal" localSheetId="0">#REF!</definedName>
    <definedName name="ComBid2EvalTotal">#REF!</definedName>
    <definedName name="ComBid2LeadTime" localSheetId="0">#REF!</definedName>
    <definedName name="ComBid2LeadTime">#REF!</definedName>
    <definedName name="ComBid2Number" localSheetId="0">#REF!</definedName>
    <definedName name="ComBid2Number">#REF!</definedName>
    <definedName name="ComBid2PayTerms" localSheetId="0">#REF!</definedName>
    <definedName name="ComBid2PayTerms">#REF!</definedName>
    <definedName name="ComBid2Penalty" localSheetId="0">#REF!</definedName>
    <definedName name="ComBid2Penalty">#REF!</definedName>
    <definedName name="ComBid2PromiseDate" localSheetId="0">#REF!</definedName>
    <definedName name="ComBid2PromiseDate">#REF!</definedName>
    <definedName name="ComBid2Rate" localSheetId="0">#REF!</definedName>
    <definedName name="ComBid2Rate">#REF!</definedName>
    <definedName name="ComBid2Retention" localSheetId="0">#REF!</definedName>
    <definedName name="ComBid2Retention">#REF!</definedName>
    <definedName name="ComBid2Total" localSheetId="0">#REF!</definedName>
    <definedName name="ComBid2Total">#REF!</definedName>
    <definedName name="ComBid3" localSheetId="0">#REF!</definedName>
    <definedName name="ComBid3">#REF!</definedName>
    <definedName name="ComBid3CurrCode" localSheetId="0">#REF!</definedName>
    <definedName name="ComBid3CurrCode">#REF!</definedName>
    <definedName name="ComBid3EvalTotal" localSheetId="0">#REF!</definedName>
    <definedName name="ComBid3EvalTotal">#REF!</definedName>
    <definedName name="ComBid3LeadTime" localSheetId="0">#REF!</definedName>
    <definedName name="ComBid3LeadTime">#REF!</definedName>
    <definedName name="comBid3Number" localSheetId="0">#REF!</definedName>
    <definedName name="comBid3Number">#REF!</definedName>
    <definedName name="ComBid3PayTerms" localSheetId="0">#REF!</definedName>
    <definedName name="ComBid3PayTerms">#REF!</definedName>
    <definedName name="ComBid3Penalty" localSheetId="0">#REF!</definedName>
    <definedName name="ComBid3Penalty">#REF!</definedName>
    <definedName name="ComBid3PromiseDate" localSheetId="0">#REF!</definedName>
    <definedName name="ComBid3PromiseDate">#REF!</definedName>
    <definedName name="ComBid3Rate" localSheetId="0">#REF!</definedName>
    <definedName name="ComBid3Rate">#REF!</definedName>
    <definedName name="ComBid3Retention" localSheetId="0">#REF!</definedName>
    <definedName name="ComBid3Retention">#REF!</definedName>
    <definedName name="ComBid3Total" localSheetId="0">#REF!</definedName>
    <definedName name="ComBid3Total">#REF!</definedName>
    <definedName name="ComBid4" localSheetId="0">#REF!</definedName>
    <definedName name="ComBid4">#REF!</definedName>
    <definedName name="ComBid4CurrCode" localSheetId="0">#REF!</definedName>
    <definedName name="ComBid4CurrCode">#REF!</definedName>
    <definedName name="ComBid4EvalTotal" localSheetId="0">#REF!</definedName>
    <definedName name="ComBid4EvalTotal">#REF!</definedName>
    <definedName name="ComBid4LeadTime" localSheetId="0">#REF!</definedName>
    <definedName name="ComBid4LeadTime">#REF!</definedName>
    <definedName name="ComBid4Number" localSheetId="0">#REF!</definedName>
    <definedName name="ComBid4Number">#REF!</definedName>
    <definedName name="ComBid4PayTerms" localSheetId="0">#REF!</definedName>
    <definedName name="ComBid4PayTerms">#REF!</definedName>
    <definedName name="ComBid4Penalty" localSheetId="0">#REF!</definedName>
    <definedName name="ComBid4Penalty">#REF!</definedName>
    <definedName name="ComBid4PromiseDate" localSheetId="0">#REF!</definedName>
    <definedName name="ComBid4PromiseDate">#REF!</definedName>
    <definedName name="ComBid4Rate" localSheetId="0">#REF!</definedName>
    <definedName name="ComBid4Rate">#REF!</definedName>
    <definedName name="ComBid4Retention" localSheetId="0">#REF!</definedName>
    <definedName name="ComBid4Retention">#REF!</definedName>
    <definedName name="ComBid4Total" localSheetId="0">#REF!</definedName>
    <definedName name="ComBid4Total">#REF!</definedName>
    <definedName name="ComBidRange" localSheetId="0">#REF!</definedName>
    <definedName name="ComBidRange">#REF!</definedName>
    <definedName name="Combustible" localSheetId="0">#REF!</definedName>
    <definedName name="Combustible">#REF!</definedName>
    <definedName name="CombustibleCostos" localSheetId="0">#REF!</definedName>
    <definedName name="CombustibleCostos">#REF!</definedName>
    <definedName name="COMEstAward_date" localSheetId="0">#REF!</definedName>
    <definedName name="COMEstAward_date">#REF!</definedName>
    <definedName name="COMJob_Number" localSheetId="0">#REF!</definedName>
    <definedName name="COMJob_Number">#REF!</definedName>
    <definedName name="comm" localSheetId="0">#REF!</definedName>
    <definedName name="comm">#REF!</definedName>
    <definedName name="Commission" localSheetId="0">#REF!</definedName>
    <definedName name="Commission">#REF!</definedName>
    <definedName name="COMMR_description" localSheetId="0">#REF!</definedName>
    <definedName name="COMMR_description">#REF!</definedName>
    <definedName name="COMMRNumber" localSheetId="0">#REF!</definedName>
    <definedName name="COMMRNumber">#REF!</definedName>
    <definedName name="COMN1" localSheetId="0">[120]BASE!#REF!</definedName>
    <definedName name="COMN1">[120]BASE!#REF!</definedName>
    <definedName name="comp">[121]PRESUP!$A:$IV</definedName>
    <definedName name="COMPenalty" localSheetId="0">#REF!</definedName>
    <definedName name="COMPenalty">#REF!</definedName>
    <definedName name="compneu">[47]PrecRec!$D$13</definedName>
    <definedName name="componentes">[57]Listado!$U$2:$U$9</definedName>
    <definedName name="COMPR">[35]BASE!$D$463</definedName>
    <definedName name="COMPRE" localSheetId="0">#REF!</definedName>
    <definedName name="COMPRE">#REF!</definedName>
    <definedName name="COMPRESOR">[122]EQUIPO!$D$5</definedName>
    <definedName name="COMProject_Currency" localSheetId="0">#REF!</definedName>
    <definedName name="COMProject_Currency">#REF!</definedName>
    <definedName name="COMProject_name" localSheetId="0">#REF!</definedName>
    <definedName name="COMProject_name">#REF!</definedName>
    <definedName name="CON.FUN" localSheetId="0">#REF!</definedName>
    <definedName name="CON.FUN">#REF!</definedName>
    <definedName name="CON.LIM" localSheetId="0">#REF!</definedName>
    <definedName name="CON.LIM">#REF!</definedName>
    <definedName name="CON.POZ" localSheetId="0">#REF!</definedName>
    <definedName name="CON.POZ">#REF!</definedName>
    <definedName name="CON.TUB" localSheetId="0">[94]TUBERIA!#REF!</definedName>
    <definedName name="CON.TUB">[94]TUBERIA!#REF!</definedName>
    <definedName name="CONC" localSheetId="0">#REF!</definedName>
    <definedName name="CONC">#REF!</definedName>
    <definedName name="CONC21" localSheetId="0">#REF!</definedName>
    <definedName name="CONC21">#REF!</definedName>
    <definedName name="CONC211" localSheetId="0">#REF!</definedName>
    <definedName name="CONC211">#REF!</definedName>
    <definedName name="CONC231" localSheetId="0">#REF!</definedName>
    <definedName name="CONC231">#REF!</definedName>
    <definedName name="CONC232" localSheetId="0">#REF!</definedName>
    <definedName name="CONC232">#REF!</definedName>
    <definedName name="conceptos">[57]Listado!$AG$2:$AG$4</definedName>
    <definedName name="CONCRETO" localSheetId="0">#REF!</definedName>
    <definedName name="CONCRETO">#REF!</definedName>
    <definedName name="CONCRETO_F.C_4" localSheetId="0">#REF!</definedName>
    <definedName name="CONCRETO_F.C_4">#REF!</definedName>
    <definedName name="concreto_FC_2.2" localSheetId="0">#REF!</definedName>
    <definedName name="concreto_FC_2.2">#REF!</definedName>
    <definedName name="concreto3000" localSheetId="0">'[123]APU''s'!#REF!</definedName>
    <definedName name="concreto3000">'[123]APU''s'!#REF!</definedName>
    <definedName name="Condicionpoblacional" localSheetId="0">#REF!</definedName>
    <definedName name="Condicionpoblacional">#REF!</definedName>
    <definedName name="CONDUCCION331">'[11]INFORMACIÓN REFERENCIA'!$B$122:$E$133</definedName>
    <definedName name="CONDUCCIONES" localSheetId="0">#REF!</definedName>
    <definedName name="CONDUCCIONES">#REF!</definedName>
    <definedName name="CONDUCCIONTABLA3.3.1">'[11]INFORMACIÓN REFERENCIA'!$B$122:$D$133</definedName>
    <definedName name="Conductores" localSheetId="0">#REF!</definedName>
    <definedName name="Conductores">#REF!</definedName>
    <definedName name="ConductoresCostos" localSheetId="0">#REF!</definedName>
    <definedName name="ConductoresCostos">#REF!</definedName>
    <definedName name="Conexion" localSheetId="0">#REF!</definedName>
    <definedName name="Conexion">#REF!</definedName>
    <definedName name="Congelar_Capital_Vencido" localSheetId="0">#REF!</definedName>
    <definedName name="Congelar_Capital_Vencido">#REF!</definedName>
    <definedName name="CONM1">[35]BASE!$D$467</definedName>
    <definedName name="CONM2">[35]BASE!$D$468</definedName>
    <definedName name="CONMI" localSheetId="0">[120]BASE!#REF!</definedName>
    <definedName name="CONMI">[120]BASE!#REF!</definedName>
    <definedName name="CONMX">[35]BASE!$D$516</definedName>
    <definedName name="cons" localSheetId="0">#REF!</definedName>
    <definedName name="cons">#REF!</definedName>
    <definedName name="CONSOLIDADO" localSheetId="0">#REF!</definedName>
    <definedName name="CONSOLIDADO">#REF!</definedName>
    <definedName name="CONSORCIO" localSheetId="0">[36]UNIT081!#REF!</definedName>
    <definedName name="CONSORCIO">[36]UNIT081!#REF!</definedName>
    <definedName name="CONSTRUCCION_DE_DOS_GALPONES" localSheetId="0">#REF!</definedName>
    <definedName name="CONSTRUCCION_DE_DOS_GALPONES">#REF!</definedName>
    <definedName name="consum" localSheetId="0">#REF!</definedName>
    <definedName name="consum">#REF!</definedName>
    <definedName name="consumo">[124]consumo1!$A$1:$IV$65536</definedName>
    <definedName name="CONSUMO_ESTRATO_3" localSheetId="0">#REF!</definedName>
    <definedName name="CONSUMO_ESTRATO_3">#REF!</definedName>
    <definedName name="CONT" localSheetId="0">#REF!</definedName>
    <definedName name="CONT">#REF!</definedName>
    <definedName name="CONTAB">[76]dts!$B$11</definedName>
    <definedName name="CONTABLE" hidden="1">{#N/A,#N/A,FALSE,"CIBHA05A";#N/A,#N/A,FALSE,"CIBHA05B"}</definedName>
    <definedName name="CONTABLES" hidden="1">{#N/A,#N/A,FALSE,"Costos Productos 6A";#N/A,#N/A,FALSE,"Costo Unitario Total H-94-12"}</definedName>
    <definedName name="CONTADO" localSheetId="0">#REF!</definedName>
    <definedName name="CONTADO">#REF!</definedName>
    <definedName name="ContLabCostOutput" localSheetId="0">#REF!</definedName>
    <definedName name="ContLabCostOutput">#REF!</definedName>
    <definedName name="ContPartsCostOutput" localSheetId="0">#REF!</definedName>
    <definedName name="ContPartsCostOutput">#REF!</definedName>
    <definedName name="contra" localSheetId="0">#REF!</definedName>
    <definedName name="contra">#REF!</definedName>
    <definedName name="CONTRATISTA">[45]MODELO!$A$2</definedName>
    <definedName name="Contrato" localSheetId="0">#REF!</definedName>
    <definedName name="Contrato">#REF!</definedName>
    <definedName name="CONTROL" localSheetId="0">#REF!</definedName>
    <definedName name="CONTROL">#REF!</definedName>
    <definedName name="controlV" localSheetId="0">#REF!</definedName>
    <definedName name="controlV">#REF!</definedName>
    <definedName name="COORDENADAS" localSheetId="0">#REF!</definedName>
    <definedName name="COORDENADAS">#REF!</definedName>
    <definedName name="COORDENADAS1" localSheetId="0">#REF!</definedName>
    <definedName name="COORDENADAS1">#REF!</definedName>
    <definedName name="copia" localSheetId="0">#REF!</definedName>
    <definedName name="copia">#REF!</definedName>
    <definedName name="Coraza" localSheetId="0">#REF!</definedName>
    <definedName name="Coraza">#REF!</definedName>
    <definedName name="Corriente">[125]AMPACITY!$B$6:$I$28</definedName>
    <definedName name="CORTA" localSheetId="0">#REF!</definedName>
    <definedName name="CORTA">#REF!</definedName>
    <definedName name="cost_analysis" localSheetId="0">#REF!</definedName>
    <definedName name="cost_analysis">#REF!</definedName>
    <definedName name="COST_CENTRES">'[126]C - CENTROS DE COSTO Y GASTOS'!$A$5:$B$248</definedName>
    <definedName name="cost04" hidden="1">{#N/A,#N/A,FALSE,"Costos Productos 6A";#N/A,#N/A,FALSE,"Costo Unitario Total H-94-12"}</definedName>
    <definedName name="costa" localSheetId="0">#REF!</definedName>
    <definedName name="costa">#REF!</definedName>
    <definedName name="CostCode">'[127]cost codes'!$B$2:$F$54</definedName>
    <definedName name="COSTCONTAB" hidden="1">{#N/A,#N/A,FALSE,"Costos Productos 6A";#N/A,#N/A,FALSE,"Costo Unitario Total H-94-12"}</definedName>
    <definedName name="COSTIND" localSheetId="0">#REF!</definedName>
    <definedName name="COSTIND">#REF!</definedName>
    <definedName name="costivos" hidden="1">{#N/A,#N/A,FALSE,"Costos Productos 6A";#N/A,#N/A,FALSE,"Costo Unitario Total H-94-12"}</definedName>
    <definedName name="COSTODIRECTO" localSheetId="0">#REF!</definedName>
    <definedName name="COSTODIRECTO">#REF!</definedName>
    <definedName name="CostoEquipos" localSheetId="0">#REF!</definedName>
    <definedName name="CostoEquipos">#REF!</definedName>
    <definedName name="costoperativos" hidden="1">{#N/A,#N/A,FALSE,"Costos Productos 6A";#N/A,#N/A,FALSE,"Costo Unitario Total H-94-12"}</definedName>
    <definedName name="COSTOPERSONALTABLA1.5.3">'[11]INFORMACIÓN REFERENCIA'!$B$542:$F$545</definedName>
    <definedName name="COSTOPERSONALTABLA1.5.4">'[11]INFORMACIÓN REFERENCIA'!$B$549:$G$560</definedName>
    <definedName name="COSTOPERSONALTABLA1.5.5">'[11]INFORMACIÓN REFERENCIA'!$B$564:$G$621</definedName>
    <definedName name="COSTOREDESALCTABLA7.4" localSheetId="0">#REF!</definedName>
    <definedName name="COSTOREDESALCTABLA7.4">#REF!</definedName>
    <definedName name="COSTOREDESTABLA7.3" localSheetId="0">#REF!</definedName>
    <definedName name="COSTOREDESTABLA7.3">#REF!</definedName>
    <definedName name="costos" hidden="1">{#N/A,#N/A,FALSE,"VOL695";#N/A,#N/A,FALSE,"anexo1";#N/A,#N/A,FALSE,"anexo2";#N/A,#N/A,FALSE,"anexo3";#N/A,#N/A,FALSE,"anexo4";#N/A,#N/A,FALSE,"anexo5a";#N/A,#N/A,FALSE,"anexo5b";#N/A,#N/A,FALSE,"anexo6a";#N/A,#N/A,FALSE,"anexo6a";#N/A,#N/A,FALSE,"anexo6c";#N/A,#N/A,FALSE,"anexo7a";#N/A,#N/A,FALSE,"anexo7b";#N/A,#N/A,FALSE,"anexo7c"}</definedName>
    <definedName name="costos04" hidden="1">{#N/A,#N/A,FALSE,"Costos Productos 6A";#N/A,#N/A,FALSE,"Costo Unitario Total H-94-12"}</definedName>
    <definedName name="COSTOSCONDUCCIONACU">'[11]BD COSTOS UNIDAD CONSTRUCTIVA'!$B$34:$J$49</definedName>
    <definedName name="cota">'[128]Base de Diseño'!$A$1:$D$290</definedName>
    <definedName name="COTAS">[129]Hoja3!$A$5:$B$154</definedName>
    <definedName name="count">'[111]Inputs-SUMMARY'!$H$3:$BR$3</definedName>
    <definedName name="counter">[117]ASSUMPTIONS!$H$6:$AP$6</definedName>
    <definedName name="COUNTRY_OF_ORIGIN" localSheetId="0">#REF!</definedName>
    <definedName name="COUNTRY_OF_ORIGIN">#REF!</definedName>
    <definedName name="COVER1" localSheetId="0">#REF!</definedName>
    <definedName name="COVER1">#REF!</definedName>
    <definedName name="COYLL" localSheetId="0">[35]BASE!#REF!</definedName>
    <definedName name="COYLL">[35]BASE!#REF!</definedName>
    <definedName name="cp" localSheetId="0">#REF!</definedName>
    <definedName name="cp">#REF!</definedName>
    <definedName name="CP452L" localSheetId="0">#REF!</definedName>
    <definedName name="CP452L">#REF!</definedName>
    <definedName name="CP453L" localSheetId="0">#REF!</definedName>
    <definedName name="CP453L">#REF!</definedName>
    <definedName name="CP902L" localSheetId="0">#REF!</definedName>
    <definedName name="CP902L">#REF!</definedName>
    <definedName name="CP903L" localSheetId="0">#REF!</definedName>
    <definedName name="CP903L">#REF!</definedName>
    <definedName name="CP904L" localSheetId="0">#REF!</definedName>
    <definedName name="CP904L">#REF!</definedName>
    <definedName name="CPlanta">[115]Cuentas!$S$11:$S$56</definedName>
    <definedName name="CPLG" localSheetId="0">#REF!</definedName>
    <definedName name="CPLG">#REF!</definedName>
    <definedName name="CPM">[84]AUXILIARES!$A$2:$D$4</definedName>
    <definedName name="cpSC">'[37]Estructuras Concreto'!$D$203</definedName>
    <definedName name="cpSC1">'[37]Estructuras Concreto'!$D$219</definedName>
    <definedName name="cpSC2" localSheetId="0">#REF!</definedName>
    <definedName name="cpSC2">#REF!</definedName>
    <definedName name="Cq" localSheetId="0">#REF!</definedName>
    <definedName name="Cq">#REF!</definedName>
    <definedName name="Cr" localSheetId="0">#REF!</definedName>
    <definedName name="Cr">#REF!</definedName>
    <definedName name="CR22JH" localSheetId="0">#REF!</definedName>
    <definedName name="CR22JH">#REF!</definedName>
    <definedName name="CR42JH" localSheetId="0">#REF!</definedName>
    <definedName name="CR42JH">#REF!</definedName>
    <definedName name="CR44JH" localSheetId="0">#REF!</definedName>
    <definedName name="CR44JH">#REF!</definedName>
    <definedName name="CRandM" localSheetId="0">#REF!</definedName>
    <definedName name="CRandM">#REF!</definedName>
    <definedName name="CRAS" localSheetId="0">#REF!</definedName>
    <definedName name="CRAS">#REF!</definedName>
    <definedName name="CREDITO" localSheetId="0">#REF!</definedName>
    <definedName name="CREDITO">#REF!</definedName>
    <definedName name="CRGAPR">[76]dts!$B$26</definedName>
    <definedName name="CRGELB">[76]dts!$B$22</definedName>
    <definedName name="CRGRVS">[76]dts!$B$24</definedName>
    <definedName name="Criteria_MI" localSheetId="0">#REF!</definedName>
    <definedName name="Criteria_MI">#REF!</definedName>
    <definedName name="_xlnm.Criteria" localSheetId="0">#REF!</definedName>
    <definedName name="_xlnm.Criteria">#REF!</definedName>
    <definedName name="Criterios_IM" localSheetId="0">'[3]APU PVC'!#REF!</definedName>
    <definedName name="Criterios_IM">'[3]APU PVC'!#REF!</definedName>
    <definedName name="CRITICA" localSheetId="0">#REF!</definedName>
    <definedName name="CRITICA">#REF!</definedName>
    <definedName name="Criticos" localSheetId="0">#REF!</definedName>
    <definedName name="Criticos">#REF!</definedName>
    <definedName name="CRONO">[84]INSUMOS!$A$2:$L$116</definedName>
    <definedName name="CRP" localSheetId="0">#REF!</definedName>
    <definedName name="CRP">#REF!</definedName>
    <definedName name="CRUCE_200_CANAL_S1" localSheetId="0">#REF!</definedName>
    <definedName name="CRUCE_200_CANAL_S1">#REF!</definedName>
    <definedName name="CRUCE_200_CANAL_S2" localSheetId="0">#REF!</definedName>
    <definedName name="CRUCE_200_CANAL_S2">#REF!</definedName>
    <definedName name="CRUCE_200_CANAL_S3" localSheetId="0">#REF!</definedName>
    <definedName name="CRUCE_200_CANAL_S3">#REF!</definedName>
    <definedName name="CRUCE_200_CANAL_S4" localSheetId="0">#REF!</definedName>
    <definedName name="CRUCE_200_CANAL_S4">#REF!</definedName>
    <definedName name="CRUCE_200_CANAL_S5" localSheetId="0">#REF!</definedName>
    <definedName name="CRUCE_200_CANAL_S5">#REF!</definedName>
    <definedName name="CRUCE_200_CANAL_S6" localSheetId="0">#REF!</definedName>
    <definedName name="CRUCE_200_CANAL_S6">#REF!</definedName>
    <definedName name="CRUCE_8__A_S1" localSheetId="0">#REF!</definedName>
    <definedName name="CRUCE_8__A_S1">#REF!</definedName>
    <definedName name="CRUCE_8__A_S2" localSheetId="0">#REF!</definedName>
    <definedName name="CRUCE_8__A_S2">#REF!</definedName>
    <definedName name="CRUCE_8__A_S3" localSheetId="0">#REF!</definedName>
    <definedName name="CRUCE_8__A_S3">#REF!</definedName>
    <definedName name="CRUCE_8__A_S4" localSheetId="0">#REF!</definedName>
    <definedName name="CRUCE_8__A_S4">#REF!</definedName>
    <definedName name="CRUCE_8__A_S5" localSheetId="0">#REF!</definedName>
    <definedName name="CRUCE_8__A_S5">#REF!</definedName>
    <definedName name="CRUCE_8__A_S6" localSheetId="0">#REF!</definedName>
    <definedName name="CRUCE_8__A_S6">#REF!</definedName>
    <definedName name="CRUCE12__A_S1" localSheetId="0">#REF!</definedName>
    <definedName name="CRUCE12__A_S1">#REF!</definedName>
    <definedName name="CRUCE12__A_S2" localSheetId="0">#REF!</definedName>
    <definedName name="CRUCE12__A_S2">#REF!</definedName>
    <definedName name="CRUCE12__A_S3" localSheetId="0">#REF!</definedName>
    <definedName name="CRUCE12__A_S3">#REF!</definedName>
    <definedName name="CRUCE12__A_S4" localSheetId="0">#REF!</definedName>
    <definedName name="CRUCE12__A_S4">#REF!</definedName>
    <definedName name="CRUCE12__A_S5" localSheetId="0">#REF!</definedName>
    <definedName name="CRUCE12__A_S5">#REF!</definedName>
    <definedName name="CRUCE12__A_S6" localSheetId="0">#REF!</definedName>
    <definedName name="CRUCE12__A_S6">#REF!</definedName>
    <definedName name="CRUCE12_B_S1" localSheetId="0">#REF!</definedName>
    <definedName name="CRUCE12_B_S1">#REF!</definedName>
    <definedName name="CRUCE12_B_S2" localSheetId="0">#REF!</definedName>
    <definedName name="CRUCE12_B_S2">#REF!</definedName>
    <definedName name="CRUCE12_B_S3" localSheetId="0">#REF!</definedName>
    <definedName name="CRUCE12_B_S3">#REF!</definedName>
    <definedName name="CRUCE12_B_S4" localSheetId="0">#REF!</definedName>
    <definedName name="CRUCE12_B_S4">#REF!</definedName>
    <definedName name="CRUCE12_B_S5" localSheetId="0">#REF!</definedName>
    <definedName name="CRUCE12_B_S5">#REF!</definedName>
    <definedName name="CRUCE12_B_S6" localSheetId="0">#REF!</definedName>
    <definedName name="CRUCE12_B_S6">#REF!</definedName>
    <definedName name="CRUCE160_CANAL_S1" localSheetId="0">#REF!</definedName>
    <definedName name="CRUCE160_CANAL_S1">#REF!</definedName>
    <definedName name="CRUCE160_CANAL_S2" localSheetId="0">#REF!</definedName>
    <definedName name="CRUCE160_CANAL_S2">#REF!</definedName>
    <definedName name="CRUCE160_CANAL_S3" localSheetId="0">#REF!</definedName>
    <definedName name="CRUCE160_CANAL_S3">#REF!</definedName>
    <definedName name="CRUCE160_CANAL_S4" localSheetId="0">#REF!</definedName>
    <definedName name="CRUCE160_CANAL_S4">#REF!</definedName>
    <definedName name="CRUCE160_CANAL_S5" localSheetId="0">#REF!</definedName>
    <definedName name="CRUCE160_CANAL_S5">#REF!</definedName>
    <definedName name="CRUCE160_CANAL_S6" localSheetId="0">#REF!</definedName>
    <definedName name="CRUCE160_CANAL_S6">#REF!</definedName>
    <definedName name="CRUCE90_CANAL_S1" localSheetId="0">#REF!</definedName>
    <definedName name="CRUCE90_CANAL_S1">#REF!</definedName>
    <definedName name="CRUCE90_CANAL_S2" localSheetId="0">#REF!</definedName>
    <definedName name="CRUCE90_CANAL_S2">#REF!</definedName>
    <definedName name="CRUCE90_CANAL_S3" localSheetId="0">#REF!</definedName>
    <definedName name="CRUCE90_CANAL_S3">#REF!</definedName>
    <definedName name="CRUCE90_CANAL_S4" localSheetId="0">#REF!</definedName>
    <definedName name="CRUCE90_CANAL_S4">#REF!</definedName>
    <definedName name="CRUCE90_CANAL_S5" localSheetId="0">#REF!</definedName>
    <definedName name="CRUCE90_CANAL_S5">#REF!</definedName>
    <definedName name="CRUCE90_CANAL_S6" localSheetId="0">#REF!</definedName>
    <definedName name="CRUCE90_CANAL_S6">#REF!</definedName>
    <definedName name="CRUCE90_S1" localSheetId="0">#REF!</definedName>
    <definedName name="CRUCE90_S1">#REF!</definedName>
    <definedName name="CRUCE90_S2" localSheetId="0">#REF!</definedName>
    <definedName name="CRUCE90_S2">#REF!</definedName>
    <definedName name="CRUCE90_S3" localSheetId="0">#REF!</definedName>
    <definedName name="CRUCE90_S3">#REF!</definedName>
    <definedName name="CRUCE90_S4" localSheetId="0">#REF!</definedName>
    <definedName name="CRUCE90_S4">#REF!</definedName>
    <definedName name="CRUCE90_S5" localSheetId="0">#REF!</definedName>
    <definedName name="CRUCE90_S5">#REF!</definedName>
    <definedName name="CRUCE90_S6" localSheetId="0">#REF!</definedName>
    <definedName name="CRUCE90_S6">#REF!</definedName>
    <definedName name="Cruceta_metálica_en_ángulo_de__2m_x_2_5__x_2_5__x_1_4_.">"Prueba1"</definedName>
    <definedName name="CRUDOS" hidden="1">{#N/A,#N/A,FALSE,"CIBHA05A";#N/A,#N/A,FALSE,"CIBHA05B"}</definedName>
    <definedName name="Cs" localSheetId="0">#REF!</definedName>
    <definedName name="Cs">#REF!</definedName>
    <definedName name="CSIKA">[35]BASE!$D$382</definedName>
    <definedName name="Ct" localSheetId="0">#REF!</definedName>
    <definedName name="Ct">#REF!</definedName>
    <definedName name="CT070KG" localSheetId="0">#REF!</definedName>
    <definedName name="CT070KG">#REF!</definedName>
    <definedName name="CT080KG" localSheetId="0">#REF!</definedName>
    <definedName name="CT080KG">#REF!</definedName>
    <definedName name="CT110K" localSheetId="0">'[35]BASE CTOS'!#REF!</definedName>
    <definedName name="CT110K">'[35]BASE CTOS'!#REF!</definedName>
    <definedName name="CT110KG" localSheetId="0">#REF!</definedName>
    <definedName name="CT110KG">#REF!</definedName>
    <definedName name="CT140K" localSheetId="0">'[35]BASE CTOS'!#REF!</definedName>
    <definedName name="CT140K">'[35]BASE CTOS'!#REF!</definedName>
    <definedName name="CT140KG">[35]BASE!$D$39</definedName>
    <definedName name="CT170KG">[35]BASE!$D$38</definedName>
    <definedName name="CT180K" localSheetId="0">'[35]BASE CTOS'!#REF!</definedName>
    <definedName name="CT180K">'[35]BASE CTOS'!#REF!</definedName>
    <definedName name="CT180KG" localSheetId="0">#REF!</definedName>
    <definedName name="CT180KG">#REF!</definedName>
    <definedName name="CT210K" localSheetId="0">'[35]BASE CTOS'!#REF!</definedName>
    <definedName name="CT210K">'[35]BASE CTOS'!#REF!</definedName>
    <definedName name="CT210KG">[35]BASE!$D$36</definedName>
    <definedName name="CT245K" localSheetId="0">'[35]BASE CTOS'!#REF!</definedName>
    <definedName name="CT245K">'[35]BASE CTOS'!#REF!</definedName>
    <definedName name="CT245KG">[35]BASE!$D$35</definedName>
    <definedName name="CT280KG">[66]BASE!$D$44</definedName>
    <definedName name="CTyre" localSheetId="0">#REF!</definedName>
    <definedName name="CTyre">#REF!</definedName>
    <definedName name="Cu" localSheetId="0">#REF!</definedName>
    <definedName name="Cu">#REF!</definedName>
    <definedName name="CUAD" localSheetId="0">#REF!</definedName>
    <definedName name="CUAD">#REF!</definedName>
    <definedName name="cuad1" localSheetId="0">#REF!</definedName>
    <definedName name="cuad1">#REF!</definedName>
    <definedName name="cuad2" localSheetId="0">#REF!</definedName>
    <definedName name="cuad2">#REF!</definedName>
    <definedName name="cuad3" localSheetId="0">#REF!</definedName>
    <definedName name="cuad3">#REF!</definedName>
    <definedName name="cuad4" localSheetId="0">#REF!</definedName>
    <definedName name="cuad4">#REF!</definedName>
    <definedName name="CUAD5" localSheetId="0">#REF!</definedName>
    <definedName name="CUAD5">#REF!</definedName>
    <definedName name="cuado" localSheetId="0">#REF!</definedName>
    <definedName name="cuado">#REF!</definedName>
    <definedName name="cuadpav">[47]PrecRec!$D$26</definedName>
    <definedName name="cuadr" localSheetId="0">#REF!</definedName>
    <definedName name="cuadr">#REF!</definedName>
    <definedName name="CUADRIA" localSheetId="0">#REF!</definedName>
    <definedName name="CUADRIA">#REF!</definedName>
    <definedName name="CUADRIB" localSheetId="0">#REF!</definedName>
    <definedName name="CUADRIB">#REF!</definedName>
    <definedName name="CUADRIC" localSheetId="0">#REF!</definedName>
    <definedName name="CUADRIC">#REF!</definedName>
    <definedName name="CUADRILLA" localSheetId="0">#REF!</definedName>
    <definedName name="CUADRILLA">#REF!</definedName>
    <definedName name="cuadrillas" localSheetId="0">#REF!</definedName>
    <definedName name="cuadrillas">#REF!</definedName>
    <definedName name="CUADRILLASTOTAL">'[84]MANO DE OBRA'!$G$8:$M$20</definedName>
    <definedName name="Cuadro" localSheetId="0">#REF!</definedName>
    <definedName name="Cuadro">#REF!</definedName>
    <definedName name="CUADRO1" localSheetId="0">#REF!</definedName>
    <definedName name="CUADRO1">#REF!</definedName>
    <definedName name="CUAL" localSheetId="0">OBRA!ERR</definedName>
    <definedName name="CUAL">[0]!ERR</definedName>
    <definedName name="CUATRO" localSheetId="0">#REF!</definedName>
    <definedName name="CUATRO">#REF!</definedName>
    <definedName name="cube" localSheetId="0">#REF!</definedName>
    <definedName name="cube">#REF!</definedName>
    <definedName name="CUBE_UNIT" localSheetId="0">#REF!</definedName>
    <definedName name="CUBE_UNIT">#REF!</definedName>
    <definedName name="cubs">[130]Hoja1!$A:$IV</definedName>
    <definedName name="cUCA" localSheetId="0">#REF!</definedName>
    <definedName name="cUCA">#REF!</definedName>
    <definedName name="CUE" localSheetId="0">#REF!</definedName>
    <definedName name="CUE">#REF!</definedName>
    <definedName name="CUER" localSheetId="0">#REF!</definedName>
    <definedName name="CUER">#REF!</definedName>
    <definedName name="CUERDA" localSheetId="0">#REF!</definedName>
    <definedName name="CUERDA">#REF!</definedName>
    <definedName name="Cultivos">[131]Cultivos!$B$2:$E$50</definedName>
    <definedName name="Cultivos1">[131]Cultivos!$C$2:$C$49</definedName>
    <definedName name="Cultivos2">[131]Cultivos!$A$2:$E$50</definedName>
    <definedName name="Cumm_Us_inf">[111]Workings!$H$8:$BR$8</definedName>
    <definedName name="cumplimiento">[132]Viabilidad!$H$2:$H$4</definedName>
    <definedName name="Cunetavia" localSheetId="0">#REF!</definedName>
    <definedName name="Cunetavia">#REF!</definedName>
    <definedName name="cunVE" localSheetId="0">#REF!</definedName>
    <definedName name="cunVE">#REF!</definedName>
    <definedName name="cunVN" localSheetId="0">#REF!</definedName>
    <definedName name="cunVN">#REF!</definedName>
    <definedName name="curAsisCarr1A" localSheetId="0">#REF!</definedName>
    <definedName name="curAsisCarr1A">#REF!</definedName>
    <definedName name="curCanDTFSemana" localSheetId="0">#REF!</definedName>
    <definedName name="curCanDTFSemana">#REF!</definedName>
    <definedName name="CurCanonPorMillon" localSheetId="0">#REF!</definedName>
    <definedName name="CurCanonPorMillon">#REF!</definedName>
    <definedName name="CurCostComGl1a" localSheetId="0">#REF!</definedName>
    <definedName name="CurCostComGl1a">#REF!</definedName>
    <definedName name="CurCostoCondMes" localSheetId="0">#REF!</definedName>
    <definedName name="CurCostoCondMes">#REF!</definedName>
    <definedName name="CurCostoImptoTimbre" localSheetId="0">#REF!</definedName>
    <definedName name="CurCostoImptoTimbre">#REF!</definedName>
    <definedName name="CurCostoKm10A" localSheetId="0">#REF!</definedName>
    <definedName name="CurCostoKm10A">#REF!</definedName>
    <definedName name="CurCostoKm11A" localSheetId="0">#REF!</definedName>
    <definedName name="CurCostoKm11A">#REF!</definedName>
    <definedName name="CurCostoKm1A" localSheetId="0">#REF!</definedName>
    <definedName name="CurCostoKm1A">#REF!</definedName>
    <definedName name="CurCostoKm2A" localSheetId="0">#REF!</definedName>
    <definedName name="CurCostoKm2A">#REF!</definedName>
    <definedName name="CurCostoKm3A" localSheetId="0">#REF!</definedName>
    <definedName name="CurCostoKm3A">#REF!</definedName>
    <definedName name="CurCostoKm4A" localSheetId="0">#REF!</definedName>
    <definedName name="CurCostoKm4A">#REF!</definedName>
    <definedName name="CurCostoKm5A" localSheetId="0">#REF!</definedName>
    <definedName name="CurCostoKm5A">#REF!</definedName>
    <definedName name="CurCostoKm6A" localSheetId="0">#REF!</definedName>
    <definedName name="CurCostoKm6A">#REF!</definedName>
    <definedName name="CurCostoKm7A" localSheetId="0">#REF!</definedName>
    <definedName name="CurCostoKm7A">#REF!</definedName>
    <definedName name="CurCostoKm8A" localSheetId="0">#REF!</definedName>
    <definedName name="CurCostoKm8A">#REF!</definedName>
    <definedName name="CurCostoKm9A" localSheetId="0">#REF!</definedName>
    <definedName name="CurCostoKm9A">#REF!</definedName>
    <definedName name="CurCostoLlantas" localSheetId="0">#REF!</definedName>
    <definedName name="CurCostoLlantas">#REF!</definedName>
    <definedName name="CurCostoMttoFKm10A" localSheetId="0">#REF!</definedName>
    <definedName name="CurCostoMttoFKm10A">#REF!</definedName>
    <definedName name="CurCostoMttoFKm1A" localSheetId="0">#REF!</definedName>
    <definedName name="CurCostoMttoFKm1A">#REF!</definedName>
    <definedName name="CurCostoMttoFKm2A" localSheetId="0">#REF!</definedName>
    <definedName name="CurCostoMttoFKm2A">#REF!</definedName>
    <definedName name="CurCostoMttoFKm3A" localSheetId="0">#REF!</definedName>
    <definedName name="CurCostoMttoFKm3A">#REF!</definedName>
    <definedName name="CurCostoMttoFKm4A" localSheetId="0">#REF!</definedName>
    <definedName name="CurCostoMttoFKm4A">#REF!</definedName>
    <definedName name="CurCostoMttoFKm5A" localSheetId="0">#REF!</definedName>
    <definedName name="CurCostoMttoFKm5A">#REF!</definedName>
    <definedName name="CurCostoMttoFKm6A" localSheetId="0">#REF!</definedName>
    <definedName name="CurCostoMttoFKm6A">#REF!</definedName>
    <definedName name="CurCostoMttoFKm7A" localSheetId="0">#REF!</definedName>
    <definedName name="CurCostoMttoFKm7A">#REF!</definedName>
    <definedName name="CurCostoMttoFKm8A" localSheetId="0">#REF!</definedName>
    <definedName name="CurCostoMttoFKm8A">#REF!</definedName>
    <definedName name="CurCostoMttoFKm9A" localSheetId="0">#REF!</definedName>
    <definedName name="CurCostoMttoFKm9A">#REF!</definedName>
    <definedName name="CurCostoOportunidadFcroEntrega" localSheetId="0">#REF!</definedName>
    <definedName name="CurCostoOportunidadFcroEntrega">#REF!</definedName>
    <definedName name="CurCostosMargendeNegociacion" localSheetId="0">#REF!</definedName>
    <definedName name="CurCostosMargendeNegociacion">#REF!</definedName>
    <definedName name="CurCostoVentaVehCliente" localSheetId="0">#REF!</definedName>
    <definedName name="CurCostoVentaVehCliente">#REF!</definedName>
    <definedName name="CurDescuentoAccesorio" localSheetId="0">#REF!</definedName>
    <definedName name="CurDescuentoAccesorio">#REF!</definedName>
    <definedName name="CurDTFMaxima" localSheetId="0">#REF!</definedName>
    <definedName name="CurDTFMaxima">#REF!</definedName>
    <definedName name="CurDTFminima" localSheetId="0">#REF!</definedName>
    <definedName name="CurDTFminima">#REF!</definedName>
    <definedName name="CurDTFSemaTriAntic" localSheetId="0">#REF!</definedName>
    <definedName name="CurDTFSemaTriAntic">#REF!</definedName>
    <definedName name="CurFuelCargoMensual" localSheetId="0">#REF!</definedName>
    <definedName name="CurFuelCargoMensual">#REF!</definedName>
    <definedName name="CurFuelEquipo" localSheetId="0">#REF!</definedName>
    <definedName name="CurFuelEquipo">#REF!</definedName>
    <definedName name="CurGPSCargoMensual" localSheetId="0">#REF!</definedName>
    <definedName name="CurGPSCargoMensual">#REF!</definedName>
    <definedName name="CurGPSEquipo" localSheetId="0">#REF!</definedName>
    <definedName name="CurGPSEquipo">#REF!</definedName>
    <definedName name="CurImptoRod1A" localSheetId="0">#REF!</definedName>
    <definedName name="CurImptoRod1A">#REF!</definedName>
    <definedName name="CurImptoTimRetoma" localSheetId="0">#REF!</definedName>
    <definedName name="CurImptoTimRetoma">#REF!</definedName>
    <definedName name="curIpcProye10A" localSheetId="0">#REF!</definedName>
    <definedName name="curIpcProye10A">#REF!</definedName>
    <definedName name="curIpcProye1A" localSheetId="0">#REF!</definedName>
    <definedName name="curIpcProye1A">#REF!</definedName>
    <definedName name="CurIpcProye2A" localSheetId="0">#REF!</definedName>
    <definedName name="CurIpcProye2A">#REF!</definedName>
    <definedName name="CurIpcProye3A" localSheetId="0">#REF!</definedName>
    <definedName name="CurIpcProye3A">#REF!</definedName>
    <definedName name="CurIpcProye4A" localSheetId="0">#REF!</definedName>
    <definedName name="CurIpcProye4A">#REF!</definedName>
    <definedName name="CurIpcProye5A" localSheetId="0">#REF!</definedName>
    <definedName name="CurIpcProye5A">#REF!</definedName>
    <definedName name="curIpcProye6A" localSheetId="0">#REF!</definedName>
    <definedName name="curIpcProye6A">#REF!</definedName>
    <definedName name="curIpcProye7A" localSheetId="0">#REF!</definedName>
    <definedName name="curIpcProye7A">#REF!</definedName>
    <definedName name="curIpcProye8A" localSheetId="0">#REF!</definedName>
    <definedName name="curIpcProye8A">#REF!</definedName>
    <definedName name="curIpcProye9A" localSheetId="0">#REF!</definedName>
    <definedName name="curIpcProye9A">#REF!</definedName>
    <definedName name="CurIvaAccesorios" localSheetId="0">#REF!</definedName>
    <definedName name="CurIvaAccesorios">#REF!</definedName>
    <definedName name="CurKitCarretera" localSheetId="0">#REF!</definedName>
    <definedName name="CurKitCarretera">#REF!</definedName>
    <definedName name="CurMerchand" localSheetId="0">#REF!</definedName>
    <definedName name="CurMerchand">#REF!</definedName>
    <definedName name="CurMontoMinImptoTimbre" localSheetId="0">#REF!</definedName>
    <definedName name="CurMontoMinImptoTimbre">#REF!</definedName>
    <definedName name="CurPickup" localSheetId="0">#REF!</definedName>
    <definedName name="CurPickup">#REF!</definedName>
    <definedName name="currency_code" localSheetId="0">#REF!</definedName>
    <definedName name="currency_code">#REF!</definedName>
    <definedName name="currency_conversion_factor" localSheetId="0">#REF!</definedName>
    <definedName name="currency_conversion_factor">#REF!</definedName>
    <definedName name="CurSeguroCanon" localSheetId="0">#REF!</definedName>
    <definedName name="CurSeguroCanon">#REF!</definedName>
    <definedName name="CurServicioGPSDelClienteMensual" localSheetId="0">#REF!</definedName>
    <definedName name="CurServicioGPSDelClienteMensual">#REF!</definedName>
    <definedName name="curSOAT1A" localSheetId="0">#REF!</definedName>
    <definedName name="curSOAT1A">#REF!</definedName>
    <definedName name="CurStandby" localSheetId="0">#REF!</definedName>
    <definedName name="CurStandby">#REF!</definedName>
    <definedName name="CurTramiteAnual" localSheetId="0">#REF!</definedName>
    <definedName name="CurTramiteAnual">#REF!</definedName>
    <definedName name="CurTramTransito" localSheetId="0">#REF!</definedName>
    <definedName name="CurTramTransito">#REF!</definedName>
    <definedName name="CurUtilidadNominal" localSheetId="0">#REF!</definedName>
    <definedName name="CurUtilidadNominal">#REF!</definedName>
    <definedName name="curva">"Chart 11"</definedName>
    <definedName name="CurValorAccesConIva" localSheetId="0">#REF!</definedName>
    <definedName name="CurValorAccesConIva">#REF!</definedName>
    <definedName name="CurValorMinAccriosReventa" localSheetId="0">#REF!</definedName>
    <definedName name="CurValorMinAccriosReventa">#REF!</definedName>
    <definedName name="CurVariable1" localSheetId="0">#REF!</definedName>
    <definedName name="CurVariable1">#REF!</definedName>
    <definedName name="CurVariable2" localSheetId="0">#REF!</definedName>
    <definedName name="CurVariable2">#REF!</definedName>
    <definedName name="CurVariable3" localSheetId="0">#REF!</definedName>
    <definedName name="CurVariable3">#REF!</definedName>
    <definedName name="CurVlrAsegurado" localSheetId="0">#REF!</definedName>
    <definedName name="CurVlrAsegurado">#REF!</definedName>
    <definedName name="CurVlrVentaVehCliente" localSheetId="0">#REF!</definedName>
    <definedName name="CurVlrVentaVehCliente">#REF!</definedName>
    <definedName name="curVPN" localSheetId="0">#REF!</definedName>
    <definedName name="curVPN">#REF!</definedName>
    <definedName name="CurVrVehicPrecPubConIvaSinDtos" localSheetId="0">#REF!</definedName>
    <definedName name="CurVrVehicPrecPubConIvaSinDtos">#REF!</definedName>
    <definedName name="CurVrVehícPrecPubConIvaSinDtos" localSheetId="0">#REF!</definedName>
    <definedName name="CurVrVehícPrecPubConIvaSinDtos">#REF!</definedName>
    <definedName name="cv" localSheetId="0">#REF!</definedName>
    <definedName name="cv">#REF!</definedName>
    <definedName name="CV2.Daily_Tonnes" localSheetId="0">#REF!</definedName>
    <definedName name="CV2.Daily_Tonnes">#REF!</definedName>
    <definedName name="CV2.Moisture" localSheetId="0">#REF!</definedName>
    <definedName name="CV2.Moisture">#REF!</definedName>
    <definedName name="CVa">'[11]Cambio de Valv.'!$E:$E</definedName>
    <definedName name="cvcvcvcv" localSheetId="0">#REF!</definedName>
    <definedName name="cvcvcvcv">#REF!</definedName>
    <definedName name="cvSC">'[37]Estructuras Concreto'!$D$201</definedName>
    <definedName name="cvSC1">'[37]Estructuras Concreto'!$D$217</definedName>
    <definedName name="cvSC2" localSheetId="0">#REF!</definedName>
    <definedName name="cvSC2">#REF!</definedName>
    <definedName name="cvvvv" localSheetId="0">#REF!</definedName>
    <definedName name="cvvvv">#REF!</definedName>
    <definedName name="Cw" localSheetId="0">#REF!</definedName>
    <definedName name="Cw">#REF!</definedName>
    <definedName name="cx" localSheetId="0">#REF!</definedName>
    <definedName name="cx">#REF!</definedName>
    <definedName name="cxcxcxc" localSheetId="0">#REF!</definedName>
    <definedName name="cxcxcxc">#REF!</definedName>
    <definedName name="cxgd">{"Book1","DOC&amp;DWG.xls"}</definedName>
    <definedName name="Cy" localSheetId="0">#REF!</definedName>
    <definedName name="Cy">#REF!</definedName>
    <definedName name="CYLL2" localSheetId="0">#REF!</definedName>
    <definedName name="CYLL2">#REF!</definedName>
    <definedName name="CYLL3">[35]BASE!$D$372</definedName>
    <definedName name="CYLL4" localSheetId="0">#REF!</definedName>
    <definedName name="CYLL4">#REF!</definedName>
    <definedName name="CYLL6" localSheetId="0">#REF!</definedName>
    <definedName name="CYLL6">#REF!</definedName>
    <definedName name="CZN_north_perc">50</definedName>
    <definedName name="CZN_south_perc">0</definedName>
    <definedName name="d" localSheetId="0">#REF!</definedName>
    <definedName name="d">#REF!</definedName>
    <definedName name="D_EXT" localSheetId="0">#REF!</definedName>
    <definedName name="D_EXT">#REF!</definedName>
    <definedName name="D_INT" localSheetId="0">#REF!</definedName>
    <definedName name="D_INT">#REF!</definedName>
    <definedName name="d_PH">[29]D_AWG!$V$37</definedName>
    <definedName name="D1S" localSheetId="0">#REF!</definedName>
    <definedName name="D1S">#REF!</definedName>
    <definedName name="D220TT" localSheetId="0">'[44]Estructuras Concreto'!#REF!</definedName>
    <definedName name="D220TT">'[44]Estructuras Concreto'!#REF!</definedName>
    <definedName name="D2S" localSheetId="0">#REF!</definedName>
    <definedName name="D2S">#REF!</definedName>
    <definedName name="D6.PVC">'[52]factores A.N.'!$N$8:$N$33</definedName>
    <definedName name="D60PR" localSheetId="0">'[44]Estructuras Concreto'!#REF!</definedName>
    <definedName name="D60PR">'[44]Estructuras Concreto'!#REF!</definedName>
    <definedName name="D60TT" localSheetId="0">'[44]Estructuras Concreto'!#REF!</definedName>
    <definedName name="D60TT">'[44]Estructuras Concreto'!#REF!</definedName>
    <definedName name="D61S" localSheetId="0">#REF!</definedName>
    <definedName name="D61S">#REF!</definedName>
    <definedName name="D62S" localSheetId="0">#REF!</definedName>
    <definedName name="D62S">#REF!</definedName>
    <definedName name="D6R" localSheetId="0">#REF!</definedName>
    <definedName name="D6R">#REF!</definedName>
    <definedName name="D81S" localSheetId="0">#REF!</definedName>
    <definedName name="D81S">#REF!</definedName>
    <definedName name="D82S" localSheetId="0">#REF!</definedName>
    <definedName name="D82S">#REF!</definedName>
    <definedName name="D8R" localSheetId="0">#REF!</definedName>
    <definedName name="D8R">#REF!</definedName>
    <definedName name="DA">'[37]Estructuras Concreto'!$D$62</definedName>
    <definedName name="dario" localSheetId="0">'[133]GPI 526'!#REF!</definedName>
    <definedName name="dario">'[133]GPI 526'!#REF!</definedName>
    <definedName name="DaRWk1" localSheetId="0">#REF!</definedName>
    <definedName name="DaRWk1">#REF!</definedName>
    <definedName name="DaRWk10" localSheetId="0">#REF!</definedName>
    <definedName name="DaRWk10">#REF!</definedName>
    <definedName name="DaRWk11" localSheetId="0">#REF!</definedName>
    <definedName name="DaRWk11">#REF!</definedName>
    <definedName name="DaRWk12" localSheetId="0">#REF!</definedName>
    <definedName name="DaRWk12">#REF!</definedName>
    <definedName name="DaRWk2" localSheetId="0">#REF!</definedName>
    <definedName name="DaRWk2">#REF!</definedName>
    <definedName name="DaRWk3" localSheetId="0">#REF!</definedName>
    <definedName name="DaRWk3">#REF!</definedName>
    <definedName name="DaRWk4" localSheetId="0">#REF!</definedName>
    <definedName name="DaRWk4">#REF!</definedName>
    <definedName name="DaRWk5" localSheetId="0">#REF!</definedName>
    <definedName name="DaRWk5">#REF!</definedName>
    <definedName name="DaRWk6" localSheetId="0">#REF!</definedName>
    <definedName name="DaRWk6">#REF!</definedName>
    <definedName name="DaRWk8" localSheetId="0">#REF!</definedName>
    <definedName name="DaRWk8">#REF!</definedName>
    <definedName name="DaRwk9" localSheetId="0">#REF!</definedName>
    <definedName name="DaRwk9">#REF!</definedName>
    <definedName name="daszafdsf" localSheetId="0">#REF!</definedName>
    <definedName name="daszafdsf">#REF!</definedName>
    <definedName name="DAT" localSheetId="0">#REF!</definedName>
    <definedName name="DAT">#REF!</definedName>
    <definedName name="data" localSheetId="0">#REF!</definedName>
    <definedName name="data">#REF!</definedName>
    <definedName name="Data_Base" localSheetId="0">#REF!</definedName>
    <definedName name="Data_Base">#REF!</definedName>
    <definedName name="Database_MI" localSheetId="0">#REF!</definedName>
    <definedName name="Database_MI">#REF!</definedName>
    <definedName name="Date">[134]Constants!$B$9</definedName>
    <definedName name="DATOS">'[135]DATOS EPANET'!$A$5:$B$189</definedName>
    <definedName name="Datos_G1" localSheetId="0">#REF!</definedName>
    <definedName name="Datos_G1">#REF!</definedName>
    <definedName name="Datos_G2" localSheetId="0">#REF!</definedName>
    <definedName name="Datos_G2">#REF!</definedName>
    <definedName name="Datos_SW_G1" localSheetId="0">#REF!</definedName>
    <definedName name="Datos_SW_G1">#REF!</definedName>
    <definedName name="Datos_SW_G2" localSheetId="0">#REF!</definedName>
    <definedName name="Datos_SW_G2">#REF!</definedName>
    <definedName name="datos1">'[136]Base de Diseño'!$A$1:$D$204</definedName>
    <definedName name="datos2" localSheetId="0">#REF!</definedName>
    <definedName name="datos2">#REF!</definedName>
    <definedName name="datos3" localSheetId="0">#REF!</definedName>
    <definedName name="datos3">#REF!</definedName>
    <definedName name="DaWk7" localSheetId="0">#REF!</definedName>
    <definedName name="DaWk7">#REF!</definedName>
    <definedName name="Days_in_Month" localSheetId="0">#REF!</definedName>
    <definedName name="Days_in_Month">#REF!</definedName>
    <definedName name="DaysOfMonth" localSheetId="0">#REF!</definedName>
    <definedName name="DaysOfMonth">#REF!</definedName>
    <definedName name="dbb" localSheetId="0">'[10]Gabinetes ctrol, prot. y med. '!#REF!</definedName>
    <definedName name="dbb">'[10]Gabinetes ctrol, prot. y med. '!#REF!</definedName>
    <definedName name="DBHH" localSheetId="0">#REF!</definedName>
    <definedName name="DBHH">#REF!</definedName>
    <definedName name="dblgarantiaExtendida" localSheetId="0">#REF!</definedName>
    <definedName name="dblgarantiaExtendida">#REF!</definedName>
    <definedName name="dblPunRentabilidad" localSheetId="0">#REF!</definedName>
    <definedName name="dblPunRentabilidad">#REF!</definedName>
    <definedName name="dblUtilVehiculo" localSheetId="0">#REF!</definedName>
    <definedName name="dblUtilVehiculo">#REF!</definedName>
    <definedName name="dbrwk1" localSheetId="0">#REF!</definedName>
    <definedName name="dbrwk1">#REF!</definedName>
    <definedName name="dbrwk10" localSheetId="0">#REF!</definedName>
    <definedName name="dbrwk10">#REF!</definedName>
    <definedName name="dbrwk11" localSheetId="0">#REF!</definedName>
    <definedName name="dbrwk11">#REF!</definedName>
    <definedName name="dbrwk12" localSheetId="0">#REF!</definedName>
    <definedName name="dbrwk12">#REF!</definedName>
    <definedName name="dbrwk2" localSheetId="0">#REF!</definedName>
    <definedName name="dbrwk2">#REF!</definedName>
    <definedName name="dbrwk3" localSheetId="0">#REF!</definedName>
    <definedName name="dbrwk3">#REF!</definedName>
    <definedName name="dbrwk4" localSheetId="0">#REF!</definedName>
    <definedName name="dbrwk4">#REF!</definedName>
    <definedName name="dbrwk5" localSheetId="0">#REF!</definedName>
    <definedName name="dbrwk5">#REF!</definedName>
    <definedName name="dbrwk6" localSheetId="0">#REF!</definedName>
    <definedName name="dbrwk6">#REF!</definedName>
    <definedName name="dbrwk7" localSheetId="0">#REF!</definedName>
    <definedName name="dbrwk7">#REF!</definedName>
    <definedName name="dbrwk8" localSheetId="0">#REF!</definedName>
    <definedName name="dbrwk8">#REF!</definedName>
    <definedName name="dbrwk9" localSheetId="0">#REF!</definedName>
    <definedName name="dbrwk9">#REF!</definedName>
    <definedName name="DBT" localSheetId="0">#REF!</definedName>
    <definedName name="DBT">#REF!</definedName>
    <definedName name="dc" localSheetId="0">#REF!</definedName>
    <definedName name="dc">#REF!</definedName>
    <definedName name="DCEE">[137]RECURSOS!$A$2:$C$476</definedName>
    <definedName name="DCF" localSheetId="0">#REF!</definedName>
    <definedName name="DCF">#REF!</definedName>
    <definedName name="dcrwk1" localSheetId="0">#REF!</definedName>
    <definedName name="dcrwk1">#REF!</definedName>
    <definedName name="dcrwk10" localSheetId="0">#REF!</definedName>
    <definedName name="dcrwk10">#REF!</definedName>
    <definedName name="dcrwk11" localSheetId="0">#REF!</definedName>
    <definedName name="dcrwk11">#REF!</definedName>
    <definedName name="dcrwk12" localSheetId="0">#REF!</definedName>
    <definedName name="dcrwk12">#REF!</definedName>
    <definedName name="dcrwk2" localSheetId="0">#REF!</definedName>
    <definedName name="dcrwk2">#REF!</definedName>
    <definedName name="dcrwk3" localSheetId="0">#REF!</definedName>
    <definedName name="dcrwk3">#REF!</definedName>
    <definedName name="dcrwk4" localSheetId="0">#REF!</definedName>
    <definedName name="dcrwk4">#REF!</definedName>
    <definedName name="dcrwk5" localSheetId="0">#REF!</definedName>
    <definedName name="dcrwk5">#REF!</definedName>
    <definedName name="dcrwk6" localSheetId="0">#REF!</definedName>
    <definedName name="dcrwk6">#REF!</definedName>
    <definedName name="dcrwk7" localSheetId="0">#REF!</definedName>
    <definedName name="dcrwk7">#REF!</definedName>
    <definedName name="dcrwk8" localSheetId="0">#REF!</definedName>
    <definedName name="dcrwk8">#REF!</definedName>
    <definedName name="dcrwk9" localSheetId="0">#REF!</definedName>
    <definedName name="dcrwk9">#REF!</definedName>
    <definedName name="dcvbbn" localSheetId="0">#REF!</definedName>
    <definedName name="dcvbbn">#REF!</definedName>
    <definedName name="dd" localSheetId="0">#REF!</definedName>
    <definedName name="dd">#REF!</definedName>
    <definedName name="ddd" hidden="1">{"'Sheet1'!$A$1:$G$85"}</definedName>
    <definedName name="DDDD" hidden="1">{#N/A,#N/A,FALSE,"Costos Productos 6A";#N/A,#N/A,FALSE,"Costo Unitario Total H-94-12"}</definedName>
    <definedName name="ddddd" localSheetId="0">#REF!</definedName>
    <definedName name="ddddd">#REF!</definedName>
    <definedName name="DDDDDD" localSheetId="0">#REF!</definedName>
    <definedName name="DDDDDD">#REF!</definedName>
    <definedName name="ddddddddd" localSheetId="0">#REF!</definedName>
    <definedName name="ddddddddd">#REF!</definedName>
    <definedName name="DDDDDDDDDDDDDDDDDDD" localSheetId="0">#REF!</definedName>
    <definedName name="DDDDDDDDDDDDDDDDDDD">#REF!</definedName>
    <definedName name="DDFD" hidden="1">{#N/A,#N/A,FALSE,"CCTV"}</definedName>
    <definedName name="ddfgfgfgf" localSheetId="0">#REF!</definedName>
    <definedName name="ddfgfgfgf">#REF!</definedName>
    <definedName name="ddfhgxd" localSheetId="0">#REF!</definedName>
    <definedName name="ddfhgxd">#REF!</definedName>
    <definedName name="DE">[41]APU!$G$1353</definedName>
    <definedName name="De_6" localSheetId="0">#REF!</definedName>
    <definedName name="De_6">#REF!</definedName>
    <definedName name="De_8" localSheetId="0">#REF!</definedName>
    <definedName name="De_8">#REF!</definedName>
    <definedName name="Dealpb" localSheetId="0" hidden="1">#REF!</definedName>
    <definedName name="Dealpb" hidden="1">#REF!</definedName>
    <definedName name="Debt_Purchase_Price_Funding">[138]CONTROL!$G$45</definedName>
    <definedName name="Debt_S5_EA_Sch" localSheetId="0">[117]INPUT_TEMP!#REF!</definedName>
    <definedName name="Debt_S5_EA_Sch">[117]INPUT_TEMP!#REF!</definedName>
    <definedName name="Debt_S6_EA_Sch" localSheetId="0">[117]INPUT_TEMP!#REF!</definedName>
    <definedName name="Debt_S6_EA_Sch">[117]INPUT_TEMP!#REF!</definedName>
    <definedName name="DEC" localSheetId="0">#REF!</definedName>
    <definedName name="DEC">#REF!</definedName>
    <definedName name="DEC.GH" localSheetId="0">#REF!</definedName>
    <definedName name="DEC.GH">#REF!</definedName>
    <definedName name="Decameron">#N/A</definedName>
    <definedName name="decbs" localSheetId="0">#REF!</definedName>
    <definedName name="decbs">#REF!</definedName>
    <definedName name="DECI" localSheetId="0">#REF!</definedName>
    <definedName name="DECI">#REF!</definedName>
    <definedName name="decision">[132]Viabilidad!$I$2:$I$3</definedName>
    <definedName name="Decjv" localSheetId="0">#REF!</definedName>
    <definedName name="Decjv">#REF!</definedName>
    <definedName name="Decjv2" localSheetId="0">#REF!</definedName>
    <definedName name="Decjv2">#REF!</definedName>
    <definedName name="DEDE">[137]RECURSOS!$A$2:$C$476</definedName>
    <definedName name="dedicacion" localSheetId="0">#REF!</definedName>
    <definedName name="dedicacion">#REF!</definedName>
    <definedName name="def">[47]PrecRec!$D$50</definedName>
    <definedName name="default_leadtime" localSheetId="0">#REF!</definedName>
    <definedName name="default_leadtime">#REF!</definedName>
    <definedName name="DelDC" localSheetId="0">#REF!</definedName>
    <definedName name="DelDC">#REF!</definedName>
    <definedName name="DelDm" localSheetId="0">#REF!</definedName>
    <definedName name="DelDm">#REF!</definedName>
    <definedName name="delin">[47]PrecRec!$D$55</definedName>
    <definedName name="Delivery" localSheetId="0">#REF!</definedName>
    <definedName name="Delivery">#REF!</definedName>
    <definedName name="DelType" localSheetId="0">#REF!</definedName>
    <definedName name="DelType">#REF!</definedName>
    <definedName name="dem.pav">'[52]factores A.N.'!$E$15:$E$306</definedName>
    <definedName name="DEMANDA" localSheetId="0">#REF!</definedName>
    <definedName name="DEMANDA">#REF!</definedName>
    <definedName name="demanto" localSheetId="0">#REF!</definedName>
    <definedName name="demanto">#REF!</definedName>
    <definedName name="demarc">[47]PrecRec!$D$19</definedName>
    <definedName name="DEMO" localSheetId="0">#REF!</definedName>
    <definedName name="DEMO">#REF!</definedName>
    <definedName name="den_1a">[29]D_AWG!$N$26</definedName>
    <definedName name="den_2da">[29]D_AWG!$N$27</definedName>
    <definedName name="den_aisl">[29]D_AWG!$O$35</definedName>
    <definedName name="den_ch">[29]D_AWG!$AA$47</definedName>
    <definedName name="den_cond">[29]D_AWG!$D$29</definedName>
    <definedName name="DENS" localSheetId="0">#REF!</definedName>
    <definedName name="DENS">#REF!</definedName>
    <definedName name="DENS_1">"#n"/"a"</definedName>
    <definedName name="DENS_10">"#n"/"a"</definedName>
    <definedName name="DENS_2">"#n"/"a"</definedName>
    <definedName name="DENS_3">"#n"/"a"</definedName>
    <definedName name="DENS_4">"#n"/"a"</definedName>
    <definedName name="DENS_5">"#n"/"a"</definedName>
    <definedName name="DENS_6">"#n"/"a"</definedName>
    <definedName name="DENS_7">"#n"/"a"</definedName>
    <definedName name="DENS_8">"#n"/"a"</definedName>
    <definedName name="DENS_9">"#n"/"a"</definedName>
    <definedName name="densi" localSheetId="0">#REF!</definedName>
    <definedName name="densi">#REF!</definedName>
    <definedName name="densi_1">"#n"/"a"</definedName>
    <definedName name="densi_10">"#n"/"a"</definedName>
    <definedName name="densi_2">"#n"/"a"</definedName>
    <definedName name="densi_3">"#n"/"a"</definedName>
    <definedName name="densi_4">"#n"/"a"</definedName>
    <definedName name="densi_5">"#n"/"a"</definedName>
    <definedName name="densi_6">"#n"/"a"</definedName>
    <definedName name="densi_7">"#n"/"a"</definedName>
    <definedName name="densi_8">"#n"/"a"</definedName>
    <definedName name="densi_9">"#n"/"a"</definedName>
    <definedName name="DENSIDAD" localSheetId="0">#REF!</definedName>
    <definedName name="DENSIDAD">#REF!</definedName>
    <definedName name="Dep_IAS_tot" localSheetId="0">[111]Tax!#REF!</definedName>
    <definedName name="Dep_IAS_tot">[111]Tax!#REF!</definedName>
    <definedName name="Deparatamentos1">'[131]Dep y Mun'!$A$2:$C$34</definedName>
    <definedName name="Departamentos">'[131]Dep y Mun'!$B$2:$C$34</definedName>
    <definedName name="Department">'[139]REF - Listas'!$D$4:$D$12</definedName>
    <definedName name="Depreciation" localSheetId="0">#REF!</definedName>
    <definedName name="Depreciation">#REF!</definedName>
    <definedName name="DepreciationPB" localSheetId="0" hidden="1">#REF!</definedName>
    <definedName name="DepreciationPB" hidden="1">#REF!</definedName>
    <definedName name="deptLookup" localSheetId="0">#REF!</definedName>
    <definedName name="deptLookup">#REF!</definedName>
    <definedName name="Depto">'[140]Dep y Mun'!$C$2:$C$35</definedName>
    <definedName name="Depto1">'[140]Dep y Mun'!$A$2:$C$35</definedName>
    <definedName name="DEPTO2" localSheetId="0">#REF!</definedName>
    <definedName name="DEPTO2">#REF!</definedName>
    <definedName name="DEPTO3" localSheetId="0">#REF!</definedName>
    <definedName name="DEPTO3">#REF!</definedName>
    <definedName name="DEPTO4" localSheetId="0">#REF!</definedName>
    <definedName name="DEPTO4">#REF!</definedName>
    <definedName name="DES" localSheetId="0">#REF!</definedName>
    <definedName name="DES">#REF!</definedName>
    <definedName name="desarrolladas">#N/A</definedName>
    <definedName name="DESC" localSheetId="0">#REF!</definedName>
    <definedName name="DESC">#REF!</definedName>
    <definedName name="desc_rps">[57]des_rps!$A$1:$A$364</definedName>
    <definedName name="DESC521">[141]ITEMS!$B$522</definedName>
    <definedName name="Descrip_cuadrillas" localSheetId="0">#REF!</definedName>
    <definedName name="Descrip_cuadrillas">#REF!</definedName>
    <definedName name="Descrip_equipos" localSheetId="0">#REF!</definedName>
    <definedName name="Descrip_equipos">#REF!</definedName>
    <definedName name="descrip_mat" localSheetId="0">#REF!</definedName>
    <definedName name="descrip_mat">#REF!</definedName>
    <definedName name="Descrip_transporte" localSheetId="0">#REF!</definedName>
    <definedName name="Descrip_transporte">#REF!</definedName>
    <definedName name="Descripción" localSheetId="0">#REF!</definedName>
    <definedName name="Descripción">#REF!</definedName>
    <definedName name="DescripPpto" localSheetId="0">#REF!</definedName>
    <definedName name="DescripPpto">#REF!</definedName>
    <definedName name="description" localSheetId="0">#REF!</definedName>
    <definedName name="description">#REF!</definedName>
    <definedName name="DESFALT" localSheetId="0">#REF!</definedName>
    <definedName name="DESFALT">#REF!</definedName>
    <definedName name="design">'[142]Design (3)'!$A$12:$CM$71</definedName>
    <definedName name="design2">[142]Design!$A$24:$CM$66</definedName>
    <definedName name="Designer" localSheetId="0">#REF!</definedName>
    <definedName name="Designer">#REF!</definedName>
    <definedName name="DetailsBid1" localSheetId="0">#REF!</definedName>
    <definedName name="DetailsBid1">#REF!</definedName>
    <definedName name="DetailsBid2" localSheetId="0">#REF!</definedName>
    <definedName name="DetailsBid2">#REF!</definedName>
    <definedName name="DetailsBid3" localSheetId="0">#REF!</definedName>
    <definedName name="DetailsBid3">#REF!</definedName>
    <definedName name="DetailsBid4" localSheetId="0">#REF!</definedName>
    <definedName name="DetailsBid4">#REF!</definedName>
    <definedName name="DetailsBidRange" localSheetId="0">#REF!</definedName>
    <definedName name="DetailsBidRange">#REF!</definedName>
    <definedName name="Detalle" localSheetId="0">#REF!</definedName>
    <definedName name="Detalle">#REF!</definedName>
    <definedName name="DEUDA" localSheetId="0">#REF!</definedName>
    <definedName name="DEUDA">#REF!</definedName>
    <definedName name="deuda2">[143]deuda!$A$1:$IV$65536</definedName>
    <definedName name="DEUDAL" localSheetId="0">#REF!</definedName>
    <definedName name="DEUDAL">#REF!</definedName>
    <definedName name="DEX" localSheetId="0">#REF!</definedName>
    <definedName name="DEX">#REF!</definedName>
    <definedName name="DEX_10" localSheetId="0">#REF!</definedName>
    <definedName name="DEX_10">#REF!</definedName>
    <definedName name="DEX_18" localSheetId="0">#REF!</definedName>
    <definedName name="DEX_18">#REF!</definedName>
    <definedName name="DEX_20" localSheetId="0">#REF!</definedName>
    <definedName name="DEX_20">#REF!</definedName>
    <definedName name="DEX_21" localSheetId="0">#REF!</definedName>
    <definedName name="DEX_21">#REF!</definedName>
    <definedName name="DEX_22" localSheetId="0">#REF!</definedName>
    <definedName name="DEX_22">#REF!</definedName>
    <definedName name="DEX_7" localSheetId="0">#REF!</definedName>
    <definedName name="DEX_7">#REF!</definedName>
    <definedName name="DEX_8" localSheetId="0">#REF!</definedName>
    <definedName name="DEX_8">#REF!</definedName>
    <definedName name="df" localSheetId="0">#REF!</definedName>
    <definedName name="df">#REF!</definedName>
    <definedName name="DFBGHS" localSheetId="0">#REF!</definedName>
    <definedName name="DFBGHS">#REF!</definedName>
    <definedName name="dfcvc" localSheetId="0">#REF!</definedName>
    <definedName name="dfcvc">#REF!</definedName>
    <definedName name="dfd">[144]RECURSOS!$A$3:$I$478</definedName>
    <definedName name="dfdaa" localSheetId="0">#REF!</definedName>
    <definedName name="dfdaa">#REF!</definedName>
    <definedName name="dfdf" localSheetId="0">#REF!</definedName>
    <definedName name="dfdf">#REF!</definedName>
    <definedName name="dfdfg">[144]RECURSOS!$A$3:$I$478</definedName>
    <definedName name="dfdsafdsaf">[144]RECURSOS!$A$3:$I$478</definedName>
    <definedName name="dfdsf">[144]RECURSOS!$A$3:$I$478</definedName>
    <definedName name="dfgdf">[144]RECURSOS!$A$3:$I$478</definedName>
    <definedName name="dfgsd">[144]RECURSOS!$A$3:$I$478</definedName>
    <definedName name="dfhfd">[144]RECURSOS!$A$3:$I$478</definedName>
    <definedName name="dfsdf">[144]RECURSOS!$A$3:$I$478</definedName>
    <definedName name="DFSDGDFG" localSheetId="0">#REF!</definedName>
    <definedName name="DFSDGDFG">#REF!</definedName>
    <definedName name="DG" localSheetId="0">#REF!</definedName>
    <definedName name="DG">#REF!</definedName>
    <definedName name="dgfgjgj" hidden="1">{#N/A,#N/A,FALSE,"CCTV"}</definedName>
    <definedName name="dghfs" localSheetId="0">#REF!</definedName>
    <definedName name="dghfs">#REF!</definedName>
    <definedName name="dgsd">[144]RECURSOS!$A$3:$I$478</definedName>
    <definedName name="dhp" localSheetId="0">'[10]Gabinetes ctrol, prot. y med. '!#REF!</definedName>
    <definedName name="dhp">'[10]Gabinetes ctrol, prot. y med. '!#REF!</definedName>
    <definedName name="di" localSheetId="0">#REF!</definedName>
    <definedName name="di">#REF!</definedName>
    <definedName name="DI60kv" localSheetId="0">'[44]Estructuras Concreto'!#REF!</definedName>
    <definedName name="DI60kv">'[44]Estructuras Concreto'!#REF!</definedName>
    <definedName name="día" localSheetId="0">#REF!</definedName>
    <definedName name="día">#REF!</definedName>
    <definedName name="dia16ex" localSheetId="0">#REF!</definedName>
    <definedName name="dia16ex">#REF!</definedName>
    <definedName name="dia24ex" localSheetId="0">#REF!</definedName>
    <definedName name="dia24ex">#REF!</definedName>
    <definedName name="dia24hr" localSheetId="0">#REF!</definedName>
    <definedName name="dia24hr">#REF!</definedName>
    <definedName name="dia24nue" localSheetId="0">#REF!</definedName>
    <definedName name="dia24nue">#REF!</definedName>
    <definedName name="dia25ex" localSheetId="0">#REF!</definedName>
    <definedName name="dia25ex">#REF!</definedName>
    <definedName name="dia26ex" localSheetId="0">#REF!</definedName>
    <definedName name="dia26ex">#REF!</definedName>
    <definedName name="dia36ex" localSheetId="0">#REF!</definedName>
    <definedName name="dia36ex">#REF!</definedName>
    <definedName name="dia36nue" localSheetId="0">#REF!</definedName>
    <definedName name="dia36nue">#REF!</definedName>
    <definedName name="dia37ex" localSheetId="0">#REF!</definedName>
    <definedName name="dia37ex">#REF!</definedName>
    <definedName name="DIAGRAMA">[84]INSUMOS!$A$2:$A$116</definedName>
    <definedName name="DIAME" localSheetId="0">#REF!</definedName>
    <definedName name="DIAME">#REF!</definedName>
    <definedName name="diameter" localSheetId="0">#REF!</definedName>
    <definedName name="diameter">#REF!</definedName>
    <definedName name="diametros" localSheetId="0">#REF!</definedName>
    <definedName name="diametros">#REF!</definedName>
    <definedName name="DiametrosCodos">'[143]L codos'!$B$2:$V$2</definedName>
    <definedName name="DIANA">'[135]DATOS EPANET'!$A$5:$B$189</definedName>
    <definedName name="diaphragm" localSheetId="0">#REF!</definedName>
    <definedName name="diaphragm">#REF!</definedName>
    <definedName name="dias" localSheetId="0">#REF!</definedName>
    <definedName name="dias">#REF!</definedName>
    <definedName name="DIAS_DEL_MES" localSheetId="0">#REF!</definedName>
    <definedName name="DIAS_DEL_MES">#REF!</definedName>
    <definedName name="dias_semana" localSheetId="0">#REF!</definedName>
    <definedName name="dias_semana">#REF!</definedName>
    <definedName name="Dias_semanales" localSheetId="0">#REF!</definedName>
    <definedName name="Dias_semanales">#REF!</definedName>
    <definedName name="DIAS_SEMANAS" localSheetId="0">#REF!</definedName>
    <definedName name="DIAS_SEMANAS">#REF!</definedName>
    <definedName name="DIASDELMES" localSheetId="0">#REF!</definedName>
    <definedName name="DIASDELMES">#REF!</definedName>
    <definedName name="DIASROTACION" localSheetId="0">#REF!</definedName>
    <definedName name="DIASROTACION">#REF!</definedName>
    <definedName name="DiasSupuestosCierre" localSheetId="0">#REF!</definedName>
    <definedName name="DiasSupuestosCierre">#REF!</definedName>
    <definedName name="dic00" localSheetId="0">[23]Dólar!#REF!</definedName>
    <definedName name="dic00">[23]Dólar!#REF!</definedName>
    <definedName name="diego" localSheetId="0">#REF!</definedName>
    <definedName name="diego">#REF!</definedName>
    <definedName name="diego1" localSheetId="0">#REF!</definedName>
    <definedName name="diego1">#REF!</definedName>
    <definedName name="DIN">'[37]Estructuras Concreto'!$D$74</definedName>
    <definedName name="DIQUE" localSheetId="0">#REF!</definedName>
    <definedName name="DIQUE">#REF!</definedName>
    <definedName name="DIRECT" localSheetId="0">#REF!</definedName>
    <definedName name="DIRECT">#REF!</definedName>
    <definedName name="DIRECTO1">[145]APU!$U$132</definedName>
    <definedName name="DIRECTO10">[145]APU!$U$681</definedName>
    <definedName name="DIRECTO100">[145]APU!$U$6171</definedName>
    <definedName name="DIRECTO101">[145]APU!$U$6232</definedName>
    <definedName name="DIRECTO102">[145]APU!$U$6293</definedName>
    <definedName name="DIRECTO103">[145]APU!$U$6354</definedName>
    <definedName name="DIRECTO104">[145]APU!$U$6415</definedName>
    <definedName name="DIRECTO105">[145]APU!$U$6476</definedName>
    <definedName name="DIRECTO11">[145]APU!$U$742</definedName>
    <definedName name="DIRECTO12">[145]APU!$U$803</definedName>
    <definedName name="DIRECTO124">[145]APU!$U$7635</definedName>
    <definedName name="DIRECTO125">[145]APU!$U$7696</definedName>
    <definedName name="DIRECTO126">[145]APU!$U$7757</definedName>
    <definedName name="DIRECTO127">[145]APU!$U$7818</definedName>
    <definedName name="DIRECTO128">[145]APU!$U$7879</definedName>
    <definedName name="DIRECTO129">[145]APU!$U$7940</definedName>
    <definedName name="DIRECTO13">[145]APU!$U$864</definedName>
    <definedName name="DIRECTO130">[145]APU!$U$8001</definedName>
    <definedName name="DIRECTO131">[145]APU!$U$8062</definedName>
    <definedName name="DIRECTO132">[145]APU!$U$8123</definedName>
    <definedName name="DIRECTO133">[145]APU!$U$8184</definedName>
    <definedName name="DIRECTO134">[145]APU!$U$8245</definedName>
    <definedName name="DIRECTO14">[145]APU!$U$925</definedName>
    <definedName name="DIRECTO15">[145]APU!$U$986</definedName>
    <definedName name="DIRECTO16">[145]APU!$U$1047</definedName>
    <definedName name="DIRECTO17">[145]APU!$U$1108</definedName>
    <definedName name="DIRECTO18">[145]APU!$U$1169</definedName>
    <definedName name="DIRECTO2">[145]APU!$U$193</definedName>
    <definedName name="DIRECTO2.10">[145]APU!$U$14889</definedName>
    <definedName name="DIRECTO2.11">[145]APU!$U$14950</definedName>
    <definedName name="DIRECTO2.12">[145]APU!$U$15011</definedName>
    <definedName name="DIRECTO2.9">[145]APU!$U$11839</definedName>
    <definedName name="DIRECTO21">[145]APU!$U$1352</definedName>
    <definedName name="DIRECTO22">[145]APU!$U$1413</definedName>
    <definedName name="DIRECTO23">[145]APU!$U$1474</definedName>
    <definedName name="DIRECTO24">[145]APU!$U$1535</definedName>
    <definedName name="DIRECTO25">[145]APU!$U$1596</definedName>
    <definedName name="DIRECTO26">[145]APU!$U$1657</definedName>
    <definedName name="DIRECTO27">[145]APU!$U$1718</definedName>
    <definedName name="DIRECTO28">[145]APU!$U$1779</definedName>
    <definedName name="DIRECTO29">[145]APU!$U$1840</definedName>
    <definedName name="DIRECTO3">[145]APU!$U$254</definedName>
    <definedName name="DIRECTO3.15">[145]APU!$U$8667</definedName>
    <definedName name="DIRECTO3.16">[145]APU!$U$8728</definedName>
    <definedName name="DIRECTO3.17">[145]APU!$U$8789</definedName>
    <definedName name="DIRECTO3.18">[145]APU!$U$8850</definedName>
    <definedName name="DIRECTO3.19">[145]APU!$U$8911</definedName>
    <definedName name="DIRECTO3.20">[145]APU!$U$8972</definedName>
    <definedName name="DIRECTO3.21">[145]APU!$U$11961</definedName>
    <definedName name="DIRECTO3.22">[145]APU!$U$14523</definedName>
    <definedName name="DIRECTO3.23">[145]APU!$U$15133</definedName>
    <definedName name="DIRECTO3.24">[145]APU!$U$16292</definedName>
    <definedName name="DIRECTO3.25">[145]APU!$U$16353</definedName>
    <definedName name="DIRECTO3.26">[145]APU!$U$16414</definedName>
    <definedName name="DIRECTO3.27">[145]APU!$U$16475</definedName>
    <definedName name="DIRECTO3.28">[145]APU!$U$16536</definedName>
    <definedName name="DIRECTO30">[145]APU!$U$1901</definedName>
    <definedName name="DIRECTO31">[145]APU!$U$1962</definedName>
    <definedName name="DIRECTO32">[145]APU!$U$2023</definedName>
    <definedName name="DIRECTO33">[145]APU!$U$2084</definedName>
    <definedName name="DIRECTO34">[145]APU!$U$2145</definedName>
    <definedName name="DIRECTO35">[145]APU!$U$2206</definedName>
    <definedName name="DIRECTO36">[145]APU!$U$2267</definedName>
    <definedName name="DIRECTO37">[145]APU!$U$2328</definedName>
    <definedName name="DIRECTO38">[145]APU!$U$2389</definedName>
    <definedName name="DIRECTO39">[145]APU!$U$2450</definedName>
    <definedName name="DIRECTO4">[145]APU!$U$315</definedName>
    <definedName name="DIRECTO4.20">[145]APU!$U$9216</definedName>
    <definedName name="DIRECTO4.21">[145]APU!$U$9277</definedName>
    <definedName name="DIRECTO4.22">[145]APU!$U$9338</definedName>
    <definedName name="DIRECTO4.23">[145]APU!$U$9399</definedName>
    <definedName name="DIRECTO4.24">[145]APU!$U$9460</definedName>
    <definedName name="DIRECTO4.25">[145]APU!$U$9521</definedName>
    <definedName name="DIRECTO4.26">[145]APU!$U$9582</definedName>
    <definedName name="DIRECTO4.27">[145]APU!$U$9643</definedName>
    <definedName name="DIRECTO4.28">[145]APU!$U$9704</definedName>
    <definedName name="DIRECTO4.29">[145]APU!$U$9765</definedName>
    <definedName name="DIRECTO4.30">[145]APU!$U$9826</definedName>
    <definedName name="DIRECTO4.31">[145]APU!$U$9887</definedName>
    <definedName name="DIRECTO4.32">[145]APU!$U$9948</definedName>
    <definedName name="DIRECTO4.33">[145]APU!$U$10009</definedName>
    <definedName name="DIRECTO4.34">[145]APU!$U$10070</definedName>
    <definedName name="DIRECTO4.35">[145]APU!$U$11595</definedName>
    <definedName name="DIRECTO4.36">[145]APU!$U$11656</definedName>
    <definedName name="DIRECTO4.37">[145]APU!$U$15987</definedName>
    <definedName name="DIRECTO4.38">[145]APU!$U$15194</definedName>
    <definedName name="DIRECTO4.39">[145]APU!$U$14279</definedName>
    <definedName name="DIRECTO4.40">[145]APU!$U$14340</definedName>
    <definedName name="DIRECTO4.41">[145]APU!$U$14401</definedName>
    <definedName name="DIRECTO4.42">[145]APU!$U$14462</definedName>
    <definedName name="DIRECTO4.43">[145]APU!$U$14584</definedName>
    <definedName name="DIRECTO4.44">[145]APU!$U$16048</definedName>
    <definedName name="DIRECTO4.45">[145]APU!$U$16109</definedName>
    <definedName name="DIRECTO4.46">[145]APU!$U$14706</definedName>
    <definedName name="DIRECTO4.47">[145]APU!$U$15926</definedName>
    <definedName name="DIRECTO4.48">[145]APU!$U$16170</definedName>
    <definedName name="DIRECTO4.49">[145]APU!$U$16231</definedName>
    <definedName name="DIRECTO4.50">[145]APU!$U$16902</definedName>
    <definedName name="DIRECTO4.51">[145]APU!$U$17634</definedName>
    <definedName name="DIRECTO4.52">[145]APU!$U$17695</definedName>
    <definedName name="DIRECTO40">[145]APU!$U$2511</definedName>
    <definedName name="DIRECTO41">[145]APU!$U$2572</definedName>
    <definedName name="DIRECTO42">[145]APU!$U$2633</definedName>
    <definedName name="DIRECTO43">[145]APU!$U$2694</definedName>
    <definedName name="DIRECTO44">[145]APU!$U$2755</definedName>
    <definedName name="DIRECTO45">[145]APU!$U$2816</definedName>
    <definedName name="DIRECTO46">[145]APU!$U$2877</definedName>
    <definedName name="DIRECTO47">[145]APU!$U$2938</definedName>
    <definedName name="DIRECTO48">[145]APU!$U$2999</definedName>
    <definedName name="DIRECTO49">[145]APU!$U$3060</definedName>
    <definedName name="DIRECTO5">[145]APU!$U$376</definedName>
    <definedName name="DIRECTO5.100">[145]APU!$U$12449</definedName>
    <definedName name="DIRECTO5.101">[145]APU!$U$12510</definedName>
    <definedName name="DIRECTO5.104">[145]APU!$U$12571</definedName>
    <definedName name="DIRECTO5.105">[145]APU!$U$12632</definedName>
    <definedName name="DIRECTO5.106">[145]APU!$U$12693</definedName>
    <definedName name="DIRECTO5.107">[145]APU!$U$12754</definedName>
    <definedName name="DIRECTO5.108">[145]APU!$U$12815</definedName>
    <definedName name="DIRECTO5.109">[145]APU!$U$12876</definedName>
    <definedName name="DIRECTO5.111">[145]APU!$U$12937</definedName>
    <definedName name="DIRECTO5.112">[145]APU!$U$12998</definedName>
    <definedName name="DIRECTO5.113">[145]APU!$U$14767</definedName>
    <definedName name="DIRECTO5.114">[145]APU!$U$14828</definedName>
    <definedName name="DIRECTO5.115">[145]APU!$U$15072</definedName>
    <definedName name="DIRECTO5.53">[145]APU!$U$10131</definedName>
    <definedName name="DIRECTO5.54">[145]APU!$U$10192</definedName>
    <definedName name="DIRECTO5.55">[145]APU!$U$10253</definedName>
    <definedName name="DIRECTO5.56">[145]APU!$U$10314</definedName>
    <definedName name="DIRECTO5.57">[145]APU!$U$10375</definedName>
    <definedName name="DIRECTO5.58">[145]APU!$U$10436</definedName>
    <definedName name="DIRECTO5.59">[145]APU!$U$10497</definedName>
    <definedName name="DIRECTO5.60">[145]APU!$U$10558</definedName>
    <definedName name="DIRECTO5.61">[145]APU!$U$10619</definedName>
    <definedName name="DIRECTO5.62">[145]APU!$U$10680</definedName>
    <definedName name="DIRECTO5.63">[145]APU!$U$10741</definedName>
    <definedName name="DIRECTO5.64">[145]APU!$U$10802</definedName>
    <definedName name="DIRECTO5.65">[145]APU!$U$10863</definedName>
    <definedName name="DIRECTO5.66">[145]APU!$U$10924</definedName>
    <definedName name="DIRECTO5.67">[145]APU!$U$10985</definedName>
    <definedName name="DIRECTO5.68">[145]APU!$U$11046</definedName>
    <definedName name="DIRECTO5.69">[145]APU!$U$11107</definedName>
    <definedName name="DIRECTO5.70">[145]APU!$U$11168</definedName>
    <definedName name="DIRECTO5.71">[145]APU!$U$11229</definedName>
    <definedName name="DIRECTO5.72">[145]APU!$U$12022</definedName>
    <definedName name="DIRECTO5.73">[145]APU!$U$12083</definedName>
    <definedName name="DIRECTO5.74">[145]APU!$U$12144</definedName>
    <definedName name="DIRECTO5.77">[145]APU!$U$12205</definedName>
    <definedName name="DIRECTO5.78">[145]APU!$U$12327</definedName>
    <definedName name="DIRECTO5.79">[145]APU!$U$12388</definedName>
    <definedName name="DIRECTO5.80">[145]APU!$U$12266</definedName>
    <definedName name="DIRECTO5.82">[145]APU!$U$14035</definedName>
    <definedName name="DIRECTO5.83">[145]APU!$U$14096</definedName>
    <definedName name="DIRECTO5.84">[145]APU!$U$13364</definedName>
    <definedName name="DIRECTO5.85">[145]APU!$U$13425</definedName>
    <definedName name="DIRECTO5.86">[145]APU!$U$13486</definedName>
    <definedName name="DIRECTO5.87">[145]APU!$U$13547</definedName>
    <definedName name="DIRECTO5.88">[145]APU!$U$13608</definedName>
    <definedName name="DIRECTO5.89">[145]APU!$U$13669</definedName>
    <definedName name="DIRECTO5.90">[145]APU!$U$13730</definedName>
    <definedName name="DIRECTO5.91">[145]APU!$U$13791</definedName>
    <definedName name="DIRECTO5.92">[145]APU!$U$13852</definedName>
    <definedName name="DIRECTO5.93">[145]APU!$U$13913</definedName>
    <definedName name="DIRECTO5.94">[145]APU!$U$13974</definedName>
    <definedName name="DIRECTO5.95">[145]APU!$U$13059</definedName>
    <definedName name="DIRECTO5.96">[145]APU!$U$13120</definedName>
    <definedName name="DIRECTO5.97">[145]APU!$U$13181</definedName>
    <definedName name="DIRECTO5.98">[145]APU!$U$13242</definedName>
    <definedName name="DIRECTO5.99">[145]APU!$U$13303</definedName>
    <definedName name="DIRECTO50">[145]APU!$U$3121</definedName>
    <definedName name="DIRECTO51">[145]APU!$U$3182</definedName>
    <definedName name="DIRECTO52">[145]APU!$U$3243</definedName>
    <definedName name="DIRECTO53">[145]APU!$U$3304</definedName>
    <definedName name="DIRECTO54">[145]APU!$U$3365</definedName>
    <definedName name="DIRECTO55">[145]APU!$U$3426</definedName>
    <definedName name="DIRECTO56">[145]APU!$U$3487</definedName>
    <definedName name="DIRECTO57">[145]APU!$U$3548</definedName>
    <definedName name="DIRECTO58">[145]APU!$U$3609</definedName>
    <definedName name="DIRECTO59">[145]APU!$U$3670</definedName>
    <definedName name="DIRECTO6">[145]APU!$U$437</definedName>
    <definedName name="DIRECTO60">[145]APU!$U$3731</definedName>
    <definedName name="DIRECTO61">[145]APU!$U$3792</definedName>
    <definedName name="DIRECTO62">[145]APU!$U$3853</definedName>
    <definedName name="DIRECTO63">[145]APU!$U$3914</definedName>
    <definedName name="DIRECTO64">[145]APU!$U$3975</definedName>
    <definedName name="DIRECTO65">[145]APU!$U$4036</definedName>
    <definedName name="DIRECTO66">[145]APU!$U$4097</definedName>
    <definedName name="DIRECTO67">[145]APU!$U$4158</definedName>
    <definedName name="DIRECTO68">[145]APU!$U$4219</definedName>
    <definedName name="DIRECTO69">[145]APU!$U$4280</definedName>
    <definedName name="DIRECTO7">[145]APU!$U$498</definedName>
    <definedName name="DIRECTO7.12">[145]APU!$U$8305</definedName>
    <definedName name="DIRECTO7.13">[145]APU!$U$8366</definedName>
    <definedName name="DIRECTO7.14">[145]APU!$U$8427</definedName>
    <definedName name="DIRECTO7.15">[145]APU!$U$8488</definedName>
    <definedName name="DIRECTO7.16">[145]APU!$U$8606</definedName>
    <definedName name="DIRECTO7.17">[145]APU!$U$11290</definedName>
    <definedName name="DIRECTO7.18">[145]APU!$U$11351</definedName>
    <definedName name="DIRECTO7.19">[145]APU!$U$11412</definedName>
    <definedName name="DIRECTO7.20">[145]APU!$U$11473</definedName>
    <definedName name="DIRECTO7.21">[145]APU!$U$11534</definedName>
    <definedName name="DIRECTO7.22">[145]APU!$U$11717</definedName>
    <definedName name="DIRECTO7.23">[145]APU!$U$11778</definedName>
    <definedName name="DIRECTO7.24">[145]APU!$U$14645</definedName>
    <definedName name="DIRECTO7.25">[145]APU!$U$15255</definedName>
    <definedName name="DIRECTO7.26">[145]APU!$U$15316</definedName>
    <definedName name="DIRECTO7.27">[145]APU!$U$15377</definedName>
    <definedName name="DIRECTO7.28">[145]APU!$U$15438</definedName>
    <definedName name="DIRECTO7.29">[145]APU!$U$15499</definedName>
    <definedName name="DIRECTO7.30">[145]APU!$U$15560</definedName>
    <definedName name="DIRECTO7.31">[145]APU!$U$15621</definedName>
    <definedName name="DIRECTO7.32">[145]APU!$U$15682</definedName>
    <definedName name="DIRECTO7.33">[145]APU!$U$15743</definedName>
    <definedName name="DIRECTO7.34">[145]APU!$U$15804</definedName>
    <definedName name="DIRECTO7.35">[145]APU!$U$15865</definedName>
    <definedName name="DIRECTO7.36">[145]APU!$U$17085</definedName>
    <definedName name="DIRECTO7.37">[145]APU!$U$17268</definedName>
    <definedName name="DIRECTO7.38">[145]APU!$U$17207</definedName>
    <definedName name="DIRECTO7.39">[145]APU!$U$17390</definedName>
    <definedName name="DIRECTO7.40">[145]APU!$U$17451</definedName>
    <definedName name="DIRECTO7.41">[145]APU!$U$17512</definedName>
    <definedName name="DIRECTO7.42">[145]APU!$U$17146</definedName>
    <definedName name="DIRECTO7.43">[145]APU!$U$17573</definedName>
    <definedName name="DIRECTO7.44">[145]APU!$U$17329</definedName>
    <definedName name="DIRECTO70">[145]APU!$U$4341</definedName>
    <definedName name="DIRECTO71">[145]APU!$U$4402</definedName>
    <definedName name="DIRECTO72">[145]APU!$U$4463</definedName>
    <definedName name="DIRECTO73">[145]APU!$U$4524</definedName>
    <definedName name="DIRECTO74">[145]APU!$U$4585</definedName>
    <definedName name="DIRECTO75">[145]APU!$U$4646</definedName>
    <definedName name="DIRECTO76">[145]APU!$U$4707</definedName>
    <definedName name="DIRECTO77">[145]APU!$U$4768</definedName>
    <definedName name="DIRECTO78">[145]APU!$U$4829</definedName>
    <definedName name="DIRECTO79">[145]APU!$U$4890</definedName>
    <definedName name="DIRECTO8">[145]APU!$U$559</definedName>
    <definedName name="DIRECTO80">[145]APU!$U$4951</definedName>
    <definedName name="DIRECTO81">[145]APU!$U$5012</definedName>
    <definedName name="DIRECTO82">[145]APU!$U$5073</definedName>
    <definedName name="DIRECTO83">[145]APU!$U$5134</definedName>
    <definedName name="DIRECTO84">[145]APU!$U$5195</definedName>
    <definedName name="DIRECTO85">[145]APU!$U$5256</definedName>
    <definedName name="DIRECTO86">[145]APU!$U$5317</definedName>
    <definedName name="DIRECTO87">[145]APU!$U$5378</definedName>
    <definedName name="DIRECTO88">[145]APU!$U$5439</definedName>
    <definedName name="DIRECTO89">[145]APU!$U$5500</definedName>
    <definedName name="DIRECTO9">[145]APU!$U$620</definedName>
    <definedName name="DIRECTO9.1">[145]APU!$U$16597</definedName>
    <definedName name="DIRECTO9.2">[145]APU!$U$16658</definedName>
    <definedName name="DIRECTO9.3">[145]APU!$U$16719</definedName>
    <definedName name="DIRECTO9.4">[145]APU!$U$16780</definedName>
    <definedName name="DIRECTO9.5">[145]APU!$U$16841</definedName>
    <definedName name="DIRECTO90">[145]APU!$U$5561</definedName>
    <definedName name="DIRECTO91">[145]APU!$U$5622</definedName>
    <definedName name="DIRECTO92">[145]APU!$U$5683</definedName>
    <definedName name="DIRECTO93">[145]APU!$U$5744</definedName>
    <definedName name="DIRECTO94">[145]APU!$U$5805</definedName>
    <definedName name="DIRECTO95">[145]APU!$U$5866</definedName>
    <definedName name="DIRECTO96">[145]APU!$U$5927</definedName>
    <definedName name="DIRECTO97">[145]APU!$U$5988</definedName>
    <definedName name="DIRECTO98">[145]APU!$U$6049</definedName>
    <definedName name="DIRECTO99">[145]APU!$U$6110</definedName>
    <definedName name="Discount_Lumpsum" localSheetId="0">#REF!</definedName>
    <definedName name="Discount_Lumpsum">#REF!</definedName>
    <definedName name="discount_percent" localSheetId="0">#REF!</definedName>
    <definedName name="discount_percent">#REF!</definedName>
    <definedName name="discount2" localSheetId="0">[146]Cover!#REF!</definedName>
    <definedName name="discount2">[146]Cover!#REF!</definedName>
    <definedName name="discount3" localSheetId="0">[146]Cover!#REF!</definedName>
    <definedName name="discount3">[146]Cover!#REF!</definedName>
    <definedName name="discount4" localSheetId="0">[146]Cover!#REF!</definedName>
    <definedName name="discount4">[146]Cover!#REF!</definedName>
    <definedName name="DiscRateHigh" localSheetId="0">#REF!</definedName>
    <definedName name="DiscRateHigh">#REF!</definedName>
    <definedName name="DiscRateMed" localSheetId="0">#REF!</definedName>
    <definedName name="DiscRateMed">#REF!</definedName>
    <definedName name="DISPONIBILIDAD" localSheetId="0">#REF!</definedName>
    <definedName name="DISPONIBILIDAD">#REF!</definedName>
    <definedName name="DISTRIBUCION" localSheetId="0">'[54]PU (2)'!#REF!</definedName>
    <definedName name="DISTRIBUCION">'[54]PU (2)'!#REF!</definedName>
    <definedName name="distrital" localSheetId="0">#REF!</definedName>
    <definedName name="distrital">#REF!</definedName>
    <definedName name="div_pay" localSheetId="0">[117]ASSUMPTIONS!#REF!</definedName>
    <definedName name="div_pay">[117]ASSUMPTIONS!#REF!</definedName>
    <definedName name="dj" localSheetId="0">#REF!</definedName>
    <definedName name="dj">#REF!</definedName>
    <definedName name="DK" localSheetId="0">#REF!</definedName>
    <definedName name="DK">#REF!</definedName>
    <definedName name="dl" localSheetId="0">#REF!</definedName>
    <definedName name="dl">#REF!</definedName>
    <definedName name="dm" localSheetId="0">#REF!</definedName>
    <definedName name="dm">#REF!</definedName>
    <definedName name="DMD" localSheetId="0">#REF!</definedName>
    <definedName name="DMD">#REF!</definedName>
    <definedName name="DMxUS" localSheetId="0">#REF!</definedName>
    <definedName name="DMxUS">#REF!</definedName>
    <definedName name="dnp">[147]Niples!$N$21:$N$32</definedName>
    <definedName name="do" localSheetId="0">#REF!</definedName>
    <definedName name="do">#REF!</definedName>
    <definedName name="DOC" localSheetId="0">#REF!</definedName>
    <definedName name="DOC">#REF!</definedName>
    <definedName name="DOCUMENT">{"Book1","my ddc.xls"}</definedName>
    <definedName name="Document_array">{"Book1","DOC&amp;DWG.xls"}</definedName>
    <definedName name="Documentstatus" localSheetId="0">#REF!</definedName>
    <definedName name="Documentstatus">#REF!</definedName>
    <definedName name="Documentstatus1">'[89]REF - Listas'!$B$4:$B$11</definedName>
    <definedName name="dolar">'[60]PRESUPUESTOS Escenario Optimist'!$Q$5</definedName>
    <definedName name="dólar">'[60]PRESUPUESTOS Escenario Optimist'!$Q$5</definedName>
    <definedName name="dollar" localSheetId="0">#REF!</definedName>
    <definedName name="dollar">#REF!</definedName>
    <definedName name="DOM160X20_S1" localSheetId="0">#REF!</definedName>
    <definedName name="DOM160X20_S1">#REF!</definedName>
    <definedName name="DOM160X20_S2" localSheetId="0">#REF!</definedName>
    <definedName name="DOM160X20_S2">#REF!</definedName>
    <definedName name="DOM160X20_S3" localSheetId="0">#REF!</definedName>
    <definedName name="DOM160X20_S3">#REF!</definedName>
    <definedName name="DOM160X20_S4" localSheetId="0">#REF!</definedName>
    <definedName name="DOM160X20_S4">#REF!</definedName>
    <definedName name="DOM160X20_S5" localSheetId="0">#REF!</definedName>
    <definedName name="DOM160X20_S5">#REF!</definedName>
    <definedName name="DOM160X20_S6" localSheetId="0">#REF!</definedName>
    <definedName name="DOM160X20_S6">#REF!</definedName>
    <definedName name="DOM160X32_S1" localSheetId="0">#REF!</definedName>
    <definedName name="DOM160X32_S1">#REF!</definedName>
    <definedName name="DOM160X32_S2" localSheetId="0">#REF!</definedName>
    <definedName name="DOM160X32_S2">#REF!</definedName>
    <definedName name="DOM160X32_S3" localSheetId="0">#REF!</definedName>
    <definedName name="DOM160X32_S3">#REF!</definedName>
    <definedName name="DOM160X32_S4" localSheetId="0">#REF!</definedName>
    <definedName name="DOM160X32_S4">#REF!</definedName>
    <definedName name="DOM160X32_S5" localSheetId="0">#REF!</definedName>
    <definedName name="DOM160X32_S5">#REF!</definedName>
    <definedName name="DOM160X32_S6" localSheetId="0">#REF!</definedName>
    <definedName name="DOM160X32_S6">#REF!</definedName>
    <definedName name="DOM200X20_S1" localSheetId="0">#REF!</definedName>
    <definedName name="DOM200X20_S1">#REF!</definedName>
    <definedName name="DOM200X20_S2" localSheetId="0">#REF!</definedName>
    <definedName name="DOM200X20_S2">#REF!</definedName>
    <definedName name="DOM200X20_S3" localSheetId="0">#REF!</definedName>
    <definedName name="DOM200X20_S3">#REF!</definedName>
    <definedName name="DOM200X20_S4" localSheetId="0">#REF!</definedName>
    <definedName name="DOM200X20_S4">#REF!</definedName>
    <definedName name="DOM200X20_S5" localSheetId="0">#REF!</definedName>
    <definedName name="DOM200X20_S5">#REF!</definedName>
    <definedName name="DOM200X20_S6" localSheetId="0">#REF!</definedName>
    <definedName name="DOM200X20_S6">#REF!</definedName>
    <definedName name="DOM200X32_S1" localSheetId="0">#REF!</definedName>
    <definedName name="DOM200X32_S1">#REF!</definedName>
    <definedName name="DOM200X32_S2" localSheetId="0">#REF!</definedName>
    <definedName name="DOM200X32_S2">#REF!</definedName>
    <definedName name="DOM200X32_S3" localSheetId="0">#REF!</definedName>
    <definedName name="DOM200X32_S3">#REF!</definedName>
    <definedName name="DOM200X32_S4" localSheetId="0">#REF!</definedName>
    <definedName name="DOM200X32_S4">#REF!</definedName>
    <definedName name="DOM200X32_S5" localSheetId="0">#REF!</definedName>
    <definedName name="DOM200X32_S5">#REF!</definedName>
    <definedName name="DOM200X32_S6" localSheetId="0">#REF!</definedName>
    <definedName name="DOM200X32_S6">#REF!</definedName>
    <definedName name="DOM90X20_S1" localSheetId="0">#REF!</definedName>
    <definedName name="DOM90X20_S1">#REF!</definedName>
    <definedName name="DOM90X20_S2" localSheetId="0">#REF!</definedName>
    <definedName name="DOM90X20_S2">#REF!</definedName>
    <definedName name="DOM90X20_S3" localSheetId="0">#REF!</definedName>
    <definedName name="DOM90X20_S3">#REF!</definedName>
    <definedName name="DOM90X20_S4" localSheetId="0">#REF!</definedName>
    <definedName name="DOM90X20_S4">#REF!</definedName>
    <definedName name="DOM90X20_S5" localSheetId="0">#REF!</definedName>
    <definedName name="DOM90X20_S5">#REF!</definedName>
    <definedName name="DOM90X20_S6" localSheetId="0">#REF!</definedName>
    <definedName name="DOM90X20_S6">#REF!</definedName>
    <definedName name="DOM90X32_S1" localSheetId="0">#REF!</definedName>
    <definedName name="DOM90X32_S1">#REF!</definedName>
    <definedName name="DOM90X32_S2" localSheetId="0">#REF!</definedName>
    <definedName name="DOM90X32_S2">#REF!</definedName>
    <definedName name="DOM90X32_S3" localSheetId="0">#REF!</definedName>
    <definedName name="DOM90X32_S3">#REF!</definedName>
    <definedName name="DOM90X32_S4" localSheetId="0">#REF!</definedName>
    <definedName name="DOM90X32_S4">#REF!</definedName>
    <definedName name="DOM90X32_S5" localSheetId="0">#REF!</definedName>
    <definedName name="DOM90X32_S5">#REF!</definedName>
    <definedName name="DOM90X32_S6" localSheetId="0">#REF!</definedName>
    <definedName name="DOM90X32_S6">#REF!</definedName>
    <definedName name="DOMESP90X63_S1" localSheetId="0">#REF!</definedName>
    <definedName name="DOMESP90X63_S1">#REF!</definedName>
    <definedName name="DOMESP90X63_S2" localSheetId="0">#REF!</definedName>
    <definedName name="DOMESP90X63_S2">#REF!</definedName>
    <definedName name="DOMESP90X63_S3" localSheetId="0">#REF!</definedName>
    <definedName name="DOMESP90X63_S3">#REF!</definedName>
    <definedName name="DOMESP90X63_S4" localSheetId="0">#REF!</definedName>
    <definedName name="DOMESP90X63_S4">#REF!</definedName>
    <definedName name="DOMESP90X63_S5" localSheetId="0">#REF!</definedName>
    <definedName name="DOMESP90X63_S5">#REF!</definedName>
    <definedName name="DOMESP90X63_S6" localSheetId="0">#REF!</definedName>
    <definedName name="DOMESP90X63_S6">#REF!</definedName>
    <definedName name="Domiciliaria" localSheetId="0">#REF!</definedName>
    <definedName name="Domiciliaria">#REF!</definedName>
    <definedName name="DOR" localSheetId="0">#REF!</definedName>
    <definedName name="DOR">#REF!</definedName>
    <definedName name="DOS" localSheetId="0">#REF!</definedName>
    <definedName name="DOS">#REF!</definedName>
    <definedName name="DOT" localSheetId="0">#REF!</definedName>
    <definedName name="DOT">#REF!</definedName>
    <definedName name="DOT_1">"#n"/"a"</definedName>
    <definedName name="DOT_10">"#n"/"a"</definedName>
    <definedName name="DOT_2">"#n"/"a"</definedName>
    <definedName name="DOT_3">"#n"/"a"</definedName>
    <definedName name="DOT_4">"#n"/"a"</definedName>
    <definedName name="DOT_5">"#n"/"a"</definedName>
    <definedName name="DOT_6">"#n"/"a"</definedName>
    <definedName name="DOT_7">"#n"/"a"</definedName>
    <definedName name="DOT_8">"#n"/"a"</definedName>
    <definedName name="DOT_9">"#n"/"a"</definedName>
    <definedName name="dota" localSheetId="0">#REF!</definedName>
    <definedName name="dota">#REF!</definedName>
    <definedName name="dota_1">"#n"/"a"</definedName>
    <definedName name="dota_10">"#n"/"a"</definedName>
    <definedName name="dota_2">"#n"/"a"</definedName>
    <definedName name="dota_3">"#n"/"a"</definedName>
    <definedName name="dota_4">"#n"/"a"</definedName>
    <definedName name="dota_5">"#n"/"a"</definedName>
    <definedName name="dota_6">"#n"/"a"</definedName>
    <definedName name="dota_7">"#n"/"a"</definedName>
    <definedName name="dota_8">"#n"/"a"</definedName>
    <definedName name="dota_9">"#n"/"a"</definedName>
    <definedName name="DP">'[37]Estructuras Concreto'!$D$51</definedName>
    <definedName name="DPCABB" localSheetId="0">#REF!</definedName>
    <definedName name="DPCABB">#REF!</definedName>
    <definedName name="DPOR" localSheetId="0">#REF!</definedName>
    <definedName name="DPOR">#REF!</definedName>
    <definedName name="DPOR2">'[37]Estructuras Concreto'!$D$274</definedName>
    <definedName name="DPOR3">'[37]Estructuras Concreto'!$D$397</definedName>
    <definedName name="DPTO1" localSheetId="0">#REF!</definedName>
    <definedName name="DPTO1">#REF!</definedName>
    <definedName name="Dptos">'[131]Dep y Mun'!$C$2:$C$34</definedName>
    <definedName name="DR" localSheetId="0">#REF!</definedName>
    <definedName name="DR">#REF!</definedName>
    <definedName name="drain_trap" localSheetId="0">#REF!</definedName>
    <definedName name="drain_trap">#REF!</definedName>
    <definedName name="DRAWING_LEAD_TIME" localSheetId="0">#REF!</definedName>
    <definedName name="DRAWING_LEAD_TIME">#REF!</definedName>
    <definedName name="dren4">[47]PrecRec!$D$43</definedName>
    <definedName name="Drenajes" localSheetId="0">[28]CONS!#REF!</definedName>
    <definedName name="Drenajes">[28]CONS!#REF!</definedName>
    <definedName name="drf" localSheetId="0">#REF!</definedName>
    <definedName name="drf">#REF!</definedName>
    <definedName name="drrerr" localSheetId="0">#REF!</definedName>
    <definedName name="drrerr">#REF!</definedName>
    <definedName name="DRTOS1">'[148]Cost Codes'!$B$4:$G$331</definedName>
    <definedName name="DS" localSheetId="0">#REF!</definedName>
    <definedName name="DS">#REF!</definedName>
    <definedName name="DS60kv" localSheetId="0">'[44]Estructuras Concreto'!#REF!</definedName>
    <definedName name="DS60kv">'[44]Estructuras Concreto'!#REF!</definedName>
    <definedName name="DSA" localSheetId="0">#REF!</definedName>
    <definedName name="DSA">#REF!</definedName>
    <definedName name="DSD" localSheetId="0">#REF!</definedName>
    <definedName name="DSD">#REF!</definedName>
    <definedName name="dsdfd" localSheetId="0">#REF!</definedName>
    <definedName name="dsdfd">#REF!</definedName>
    <definedName name="DSEC">'[37]Estructuras Concreto'!$D$85</definedName>
    <definedName name="dsre" localSheetId="0">#REF!</definedName>
    <definedName name="dsre">#REF!</definedName>
    <definedName name="DSSDD">'[149]Paral. 3'!$E:$E</definedName>
    <definedName name="dt" localSheetId="0">#REF!</definedName>
    <definedName name="dt">#REF!</definedName>
    <definedName name="DTC">'[37]Estructuras Concreto'!$D$107</definedName>
    <definedName name="dtf" localSheetId="0">#REF!</definedName>
    <definedName name="dtf">#REF!</definedName>
    <definedName name="DTFSMedida" localSheetId="0">#REF!</definedName>
    <definedName name="DTFSMedida">#REF!</definedName>
    <definedName name="DtmFechaCotizacion" localSheetId="0">#REF!</definedName>
    <definedName name="DtmFechaCotizacion">#REF!</definedName>
    <definedName name="DtmFechVigenCotiza" localSheetId="0">#REF!</definedName>
    <definedName name="DtmFechVigenCotiza">#REF!</definedName>
    <definedName name="DTO" localSheetId="0">#REF!</definedName>
    <definedName name="DTO">#REF!</definedName>
    <definedName name="DTP" localSheetId="0">#REF!</definedName>
    <definedName name="DTP">#REF!</definedName>
    <definedName name="DTS" localSheetId="0">#REF!</definedName>
    <definedName name="DTS">#REF!</definedName>
    <definedName name="DTT">'[37]Estructuras Concreto'!$D$40</definedName>
    <definedName name="dual_plate_check" localSheetId="0">#REF!</definedName>
    <definedName name="dual_plate_check">#REF!</definedName>
    <definedName name="DUCTO" localSheetId="0">[150]CONDUIT!#REF!</definedName>
    <definedName name="DUCTO">[150]CONDUIT!#REF!</definedName>
    <definedName name="dumppr" localSheetId="0">#REF!</definedName>
    <definedName name="dumppr">#REF!</definedName>
    <definedName name="duplex_strainer" localSheetId="0">#REF!</definedName>
    <definedName name="duplex_strainer">#REF!</definedName>
    <definedName name="dxd">[33]CALCULO!$E$75</definedName>
    <definedName name="DZ.Main" localSheetId="0" hidden="1">#REF!</definedName>
    <definedName name="DZ.Main" hidden="1">#REF!</definedName>
    <definedName name="e" localSheetId="0">#REF!</definedName>
    <definedName name="e">#REF!</definedName>
    <definedName name="E_03" localSheetId="0">#REF!</definedName>
    <definedName name="E_03">#REF!</definedName>
    <definedName name="E17083." localSheetId="0">#REF!</definedName>
    <definedName name="E17083.">#REF!</definedName>
    <definedName name="E220TT" localSheetId="0">'[44]Estructuras Concreto'!#REF!</definedName>
    <definedName name="E220TT">'[44]Estructuras Concreto'!#REF!</definedName>
    <definedName name="E60PR" localSheetId="0">'[44]Estructuras Concreto'!#REF!</definedName>
    <definedName name="E60PR">'[44]Estructuras Concreto'!#REF!</definedName>
    <definedName name="E60TT" localSheetId="0">'[44]Estructuras Concreto'!#REF!</definedName>
    <definedName name="E60TT">'[44]Estructuras Concreto'!#REF!</definedName>
    <definedName name="EA">'[37]Estructuras Concreto'!$D$61</definedName>
    <definedName name="eabd2">'[37]Estructuras Concreto'!$D$227</definedName>
    <definedName name="eabd4">'[37]Estructuras Concreto'!$D$235</definedName>
    <definedName name="eabd6">'[37]Estructuras Concreto'!$D$242</definedName>
    <definedName name="ebV">'[37]Obras preliminares'!$D$17</definedName>
    <definedName name="ebV.1" localSheetId="0">#REF!</definedName>
    <definedName name="ebV.1">#REF!</definedName>
    <definedName name="ebV_1">#N/A</definedName>
    <definedName name="ecAD">'[37]Obras preliminares'!$D$4</definedName>
    <definedName name="ecaV">'[37]Obras preliminares'!$D$16</definedName>
    <definedName name="ecaV.1" localSheetId="0">#REF!</definedName>
    <definedName name="ecaV.1">#REF!</definedName>
    <definedName name="ecaV_1">#N/A</definedName>
    <definedName name="ecG">'[37]Obras preliminares'!$D$12</definedName>
    <definedName name="eCIiIi¨­A_I¨￡">#N/A</definedName>
    <definedName name="eCIiIiÞA_Iª">#N/A</definedName>
    <definedName name="èÇÍïÍïÞÀ_Íª">#N/A</definedName>
    <definedName name="ecL">'[37]Obras preliminares'!$D$8</definedName>
    <definedName name="ECON">[45]PRECIOS!$E$2:$E$12</definedName>
    <definedName name="eCSTC60" localSheetId="0">'[44]Estructuras Concreto'!#REF!</definedName>
    <definedName name="eCSTC60">'[44]Estructuras Concreto'!#REF!</definedName>
    <definedName name="ED" localSheetId="0">#REF!</definedName>
    <definedName name="ED">#REF!</definedName>
    <definedName name="edcfdsa" localSheetId="0">#REF!</definedName>
    <definedName name="edcfdsa">#REF!</definedName>
    <definedName name="edfd">[144]RECURSOS!$A$3:$I$478</definedName>
    <definedName name="Edic" localSheetId="0">#REF!</definedName>
    <definedName name="Edic">#REF!</definedName>
    <definedName name="Edivia" localSheetId="0">#REF!</definedName>
    <definedName name="Edivia">#REF!</definedName>
    <definedName name="EDWIN" localSheetId="0">#REF!</definedName>
    <definedName name="EDWIN">#REF!</definedName>
    <definedName name="ee" localSheetId="0">#REF!</definedName>
    <definedName name="ee">#REF!</definedName>
    <definedName name="EEE" localSheetId="0">#REF!</definedName>
    <definedName name="EEE">#REF!</definedName>
    <definedName name="EEEEEEE" localSheetId="0">#REF!</definedName>
    <definedName name="EEEEEEE">#REF!</definedName>
    <definedName name="eeeeeeeeee" localSheetId="0">#REF!</definedName>
    <definedName name="eeeeeeeeee">#REF!</definedName>
    <definedName name="eeeeeeeeeee" localSheetId="0">#REF!</definedName>
    <definedName name="eeeeeeeeeee">#REF!</definedName>
    <definedName name="EEF">[137]RECURSOS!$A$2:$C$476</definedName>
    <definedName name="EER" localSheetId="0">#REF!</definedName>
    <definedName name="EER">#REF!</definedName>
    <definedName name="ef" localSheetId="0">#REF!</definedName>
    <definedName name="ef">#REF!</definedName>
    <definedName name="EFE">[137]RECURSOS!$A$2:$C$476</definedName>
    <definedName name="eh">[147]Ins_EH!$B$2:$D$15</definedName>
    <definedName name="EI">'[37]Estructuras Concreto'!$D$6</definedName>
    <definedName name="EI60kv" localSheetId="0">'[44]Estructuras Concreto'!#REF!</definedName>
    <definedName name="EI60kv">'[44]Estructuras Concreto'!#REF!</definedName>
    <definedName name="EIN">'[37]Estructuras Concreto'!$D$73</definedName>
    <definedName name="EINAR" localSheetId="0">#REF!</definedName>
    <definedName name="EINAR">#REF!</definedName>
    <definedName name="el" localSheetId="0">#REF!</definedName>
    <definedName name="el">#REF!</definedName>
    <definedName name="ELB">[76]dts!$B$21</definedName>
    <definedName name="elec" localSheetId="0">#REF!</definedName>
    <definedName name="elec">#REF!</definedName>
    <definedName name="ElectConsPrice">[91]Parameters!$R$15</definedName>
    <definedName name="ElectDemandPrice" localSheetId="0">#REF!</definedName>
    <definedName name="ElectDemandPrice">#REF!</definedName>
    <definedName name="Electricosptap" hidden="1">{"Acueducto",#N/A,FALSE,"Base"}</definedName>
    <definedName name="electrosoldada" localSheetId="0">#REF!</definedName>
    <definedName name="electrosoldada">#REF!</definedName>
    <definedName name="Element_Forces___Frames" localSheetId="0">#REF!</definedName>
    <definedName name="Element_Forces___Frames">#REF!</definedName>
    <definedName name="elemnto" localSheetId="0">#REF!</definedName>
    <definedName name="elemnto">#REF!</definedName>
    <definedName name="ELITE" localSheetId="0">#REF!</definedName>
    <definedName name="ELITE">#REF!</definedName>
    <definedName name="ELITE1" localSheetId="0">#REF!</definedName>
    <definedName name="ELITE1">#REF!</definedName>
    <definedName name="emanto" localSheetId="0">#REF!</definedName>
    <definedName name="emanto">#REF!</definedName>
    <definedName name="EMET">[45]PRECIOS!$H$2:$H$9</definedName>
    <definedName name="emf">'[37]Estructuras Concreto'!$D$162</definedName>
    <definedName name="emfo1">'[37]Estructuras Concreto'!$D$169</definedName>
    <definedName name="EMPLEADO">#N/A</definedName>
    <definedName name="emul">[47]PrecRec!$D$58</definedName>
    <definedName name="ENCABEZADO" localSheetId="0">#REF!</definedName>
    <definedName name="ENCABEZADO">#REF!</definedName>
    <definedName name="EndTime" localSheetId="0">#REF!</definedName>
    <definedName name="EndTime">#REF!</definedName>
    <definedName name="Ene">[151]ENE!$A$12:$H$34</definedName>
    <definedName name="Ene_C">[151]ENE!$A$35:$H$52</definedName>
    <definedName name="ene00" localSheetId="0">[23]Dólar!#REF!</definedName>
    <definedName name="ene00">[23]Dólar!#REF!</definedName>
    <definedName name="EneFeb">'[152]Ene-Feb'!$A$12:$H$34</definedName>
    <definedName name="ENERGIATABLA1.2.4">'[11]CALCULO COSTOS DE OPERACIÓN'!$B$127:$AF$163</definedName>
    <definedName name="Engine">#N/A</definedName>
    <definedName name="ENT.A1" localSheetId="0">[153]CANT.5921!#REF!</definedName>
    <definedName name="ENT.A1">[153]CANT.5921!#REF!</definedName>
    <definedName name="ENT.ESP" localSheetId="0">[153]CANT.5921!#REF!</definedName>
    <definedName name="ENT.ESP">[153]CANT.5921!#REF!</definedName>
    <definedName name="ENTIB" localSheetId="0">#REF!</definedName>
    <definedName name="ENTIB">#REF!</definedName>
    <definedName name="ENTIBADO" localSheetId="0">[154]TUBERIA!#REF!</definedName>
    <definedName name="ENTIBADO">[154]TUBERIA!#REF!</definedName>
    <definedName name="ENTIDAD">[76]dts!$B$5</definedName>
    <definedName name="EOL" localSheetId="0">#REF!</definedName>
    <definedName name="EOL">#REF!</definedName>
    <definedName name="EP">'[37]Estructuras Concreto'!$D$50</definedName>
    <definedName name="epbT">'[37]Estructuras Concreto'!$D$144</definedName>
    <definedName name="epfC">'[37]Estructuras Concreto'!$D$195</definedName>
    <definedName name="epfC1">'[37]Estructuras Concreto'!$D$211</definedName>
    <definedName name="epfC2" localSheetId="0">#REF!</definedName>
    <definedName name="epfC2">#REF!</definedName>
    <definedName name="epfT">'[37]Estructuras Concreto'!$D$142</definedName>
    <definedName name="epfTc">'[37]Estructuras Concreto'!$D$176</definedName>
    <definedName name="epfTZ" localSheetId="0">'[37]Estructuras Concreto'!#REF!</definedName>
    <definedName name="epfTZ">'[37]Estructuras Concreto'!#REF!</definedName>
    <definedName name="eplaca">'[37]Estructuras Concreto'!$D$251</definedName>
    <definedName name="eplaca2" localSheetId="0">#REF!</definedName>
    <definedName name="eplaca2">#REF!</definedName>
    <definedName name="EPOR" localSheetId="0">#REF!</definedName>
    <definedName name="EPOR">#REF!</definedName>
    <definedName name="EPOR2">'[37]Estructuras Concreto'!$D$273</definedName>
    <definedName name="EPOR3">'[37]Estructuras Concreto'!$D$396</definedName>
    <definedName name="epT" localSheetId="0">#REF!</definedName>
    <definedName name="epT">#REF!</definedName>
    <definedName name="EQ">[155]Equipos!$A$13:$D$50</definedName>
    <definedName name="EQMOB" localSheetId="0">#REF!</definedName>
    <definedName name="EQMOB">#REF!</definedName>
    <definedName name="EQP">[156]Equipos!$A$12:$D$39</definedName>
    <definedName name="EQUI">[157]EQUIPO!$B$2:$B$36</definedName>
    <definedName name="EQUI3">[158]Equipo!$A:$IV</definedName>
    <definedName name="equip" localSheetId="0">#REF!</definedName>
    <definedName name="equip">#REF!</definedName>
    <definedName name="EquipData">'[91]Equip Data'!$B$14:$AQ$75</definedName>
    <definedName name="EquipInput" localSheetId="0">#REF!</definedName>
    <definedName name="EquipInput">#REF!</definedName>
    <definedName name="EquipLifeRank" localSheetId="0">#REF!</definedName>
    <definedName name="EquipLifeRank">#REF!</definedName>
    <definedName name="EQUIPO" localSheetId="0">#REF!</definedName>
    <definedName name="EQUIPO">#REF!</definedName>
    <definedName name="EQUIPO_1">[157]EQUIPO!$B$2:$D$36</definedName>
    <definedName name="equipo_mayor" localSheetId="0">#REF!</definedName>
    <definedName name="equipo_mayor">#REF!</definedName>
    <definedName name="equipomayor2" localSheetId="0">[159]desglose!#REF!</definedName>
    <definedName name="equipomayor2">[159]desglose!#REF!</definedName>
    <definedName name="EquipOpCostOutput" localSheetId="0">#REF!</definedName>
    <definedName name="EquipOpCostOutput">#REF!</definedName>
    <definedName name="EquipOpFleet" localSheetId="0">#REF!</definedName>
    <definedName name="EquipOpFleet">#REF!</definedName>
    <definedName name="equipos" localSheetId="0">#REF!</definedName>
    <definedName name="equipos">#REF!</definedName>
    <definedName name="equiprecord">[160]Sheet1!$A$18:$A$1072</definedName>
    <definedName name="EquipReplOutput" localSheetId="0">#REF!</definedName>
    <definedName name="EquipReplOutput">#REF!</definedName>
    <definedName name="EquipRow" localSheetId="0">#REF!</definedName>
    <definedName name="EquipRow">#REF!</definedName>
    <definedName name="er" localSheetId="0">#REF!</definedName>
    <definedName name="er">#REF!</definedName>
    <definedName name="erer">[144]RECURSOS!$A$3:$I$478</definedName>
    <definedName name="ererre" localSheetId="0">#REF!</definedName>
    <definedName name="ererre">#REF!</definedName>
    <definedName name="ERP" localSheetId="0">#REF!</definedName>
    <definedName name="ERP">#REF!</definedName>
    <definedName name="ERPC" localSheetId="0">#REF!</definedName>
    <definedName name="ERPC">#REF!</definedName>
    <definedName name="ERR" localSheetId="0">#REF!</definedName>
    <definedName name="ERR">#REF!</definedName>
    <definedName name="ERR_1">"#n"/"a"</definedName>
    <definedName name="ERR_10">"#n"/"a"</definedName>
    <definedName name="ERR_2">"#n"/"a"</definedName>
    <definedName name="ERR_3">"#n"/"a"</definedName>
    <definedName name="ERR_4">"#n"/"a"</definedName>
    <definedName name="ERR_5">"#n"/"a"</definedName>
    <definedName name="ERR_6">"#n"/"a"</definedName>
    <definedName name="ERR_7">"#n"/"a"</definedName>
    <definedName name="ERR_8">"#n"/"a"</definedName>
    <definedName name="ERR_9">"#n"/"a"</definedName>
    <definedName name="erra" localSheetId="0">#REF!</definedName>
    <definedName name="erra">#REF!</definedName>
    <definedName name="erra_1">"#n"/"a"</definedName>
    <definedName name="erra_10">"#n"/"a"</definedName>
    <definedName name="erra_2">"#n"/"a"</definedName>
    <definedName name="erra_3">"#n"/"a"</definedName>
    <definedName name="erra_4">"#n"/"a"</definedName>
    <definedName name="erra_5">"#n"/"a"</definedName>
    <definedName name="erra_6">"#n"/"a"</definedName>
    <definedName name="erra_7">"#n"/"a"</definedName>
    <definedName name="erra_8">"#n"/"a"</definedName>
    <definedName name="erra_9">"#n"/"a"</definedName>
    <definedName name="ERROR" localSheetId="0">#REF!</definedName>
    <definedName name="ERROR">#REF!</definedName>
    <definedName name="ERROR1" localSheetId="0">#REF!</definedName>
    <definedName name="ERROR1">#REF!</definedName>
    <definedName name="ERROR2" localSheetId="0">#REF!</definedName>
    <definedName name="ERROR2">#REF!</definedName>
    <definedName name="ERROR3" localSheetId="0">[161]TARIF2002!#REF!</definedName>
    <definedName name="ERROR3">[161]TARIF2002!#REF!</definedName>
    <definedName name="ERROR5" localSheetId="0">[161]TARIF2002!#REF!</definedName>
    <definedName name="ERROR5">[161]TARIF2002!#REF!</definedName>
    <definedName name="errr" localSheetId="0">#REF!</definedName>
    <definedName name="errr">#REF!</definedName>
    <definedName name="ertert" localSheetId="0">#REF!</definedName>
    <definedName name="ertert">#REF!</definedName>
    <definedName name="ERTERTEWRTWERTWERT">#N/A</definedName>
    <definedName name="eryrttyhtgh" localSheetId="0">#REF!</definedName>
    <definedName name="eryrttyhtgh">#REF!</definedName>
    <definedName name="ES">'[37]Estructuras Concreto'!$D$17</definedName>
    <definedName name="ES1_1" localSheetId="0">#REF!</definedName>
    <definedName name="ES1_1">#REF!</definedName>
    <definedName name="ES1_10" localSheetId="0">#REF!</definedName>
    <definedName name="ES1_10">#REF!</definedName>
    <definedName name="ES1_11" localSheetId="0">#REF!</definedName>
    <definedName name="ES1_11">#REF!</definedName>
    <definedName name="ES1_12" localSheetId="0">#REF!</definedName>
    <definedName name="ES1_12">#REF!</definedName>
    <definedName name="ES1_13" localSheetId="0">#REF!</definedName>
    <definedName name="ES1_13">#REF!</definedName>
    <definedName name="ES1_14" localSheetId="0">#REF!</definedName>
    <definedName name="ES1_14">#REF!</definedName>
    <definedName name="ES1_15" localSheetId="0">#REF!</definedName>
    <definedName name="ES1_15">#REF!</definedName>
    <definedName name="ES1_16" localSheetId="0">#REF!</definedName>
    <definedName name="ES1_16">#REF!</definedName>
    <definedName name="ES1_17" localSheetId="0">#REF!</definedName>
    <definedName name="ES1_17">#REF!</definedName>
    <definedName name="ES1_18" localSheetId="0">#REF!</definedName>
    <definedName name="ES1_18">#REF!</definedName>
    <definedName name="ES1_19" localSheetId="0">#REF!</definedName>
    <definedName name="ES1_19">#REF!</definedName>
    <definedName name="ES1_2" localSheetId="0">#REF!</definedName>
    <definedName name="ES1_2">#REF!</definedName>
    <definedName name="ES1_20" localSheetId="0">#REF!</definedName>
    <definedName name="ES1_20">#REF!</definedName>
    <definedName name="ES1_21" localSheetId="0">#REF!</definedName>
    <definedName name="ES1_21">#REF!</definedName>
    <definedName name="ES1_22" localSheetId="0">#REF!</definedName>
    <definedName name="ES1_22">#REF!</definedName>
    <definedName name="ES1_23" localSheetId="0">#REF!</definedName>
    <definedName name="ES1_23">#REF!</definedName>
    <definedName name="ES1_24" localSheetId="0">#REF!</definedName>
    <definedName name="ES1_24">#REF!</definedName>
    <definedName name="ES1_25" localSheetId="0">#REF!</definedName>
    <definedName name="ES1_25">#REF!</definedName>
    <definedName name="ES1_26" localSheetId="0">#REF!</definedName>
    <definedName name="ES1_26">#REF!</definedName>
    <definedName name="ES1_27" localSheetId="0">#REF!</definedName>
    <definedName name="ES1_27">#REF!</definedName>
    <definedName name="ES1_28" localSheetId="0">#REF!</definedName>
    <definedName name="ES1_28">#REF!</definedName>
    <definedName name="ES1_29" localSheetId="0">#REF!</definedName>
    <definedName name="ES1_29">#REF!</definedName>
    <definedName name="ES1_3" localSheetId="0">#REF!</definedName>
    <definedName name="ES1_3">#REF!</definedName>
    <definedName name="ES1_30" localSheetId="0">#REF!</definedName>
    <definedName name="ES1_30">#REF!</definedName>
    <definedName name="ES1_31" localSheetId="0">#REF!</definedName>
    <definedName name="ES1_31">#REF!</definedName>
    <definedName name="ES1_32" localSheetId="0">#REF!</definedName>
    <definedName name="ES1_32">#REF!</definedName>
    <definedName name="ES1_33" localSheetId="0">#REF!</definedName>
    <definedName name="ES1_33">#REF!</definedName>
    <definedName name="ES1_34" localSheetId="0">#REF!</definedName>
    <definedName name="ES1_34">#REF!</definedName>
    <definedName name="ES1_35" localSheetId="0">#REF!</definedName>
    <definedName name="ES1_35">#REF!</definedName>
    <definedName name="ES1_36" localSheetId="0">#REF!</definedName>
    <definedName name="ES1_36">#REF!</definedName>
    <definedName name="ES1_37" localSheetId="0">#REF!</definedName>
    <definedName name="ES1_37">#REF!</definedName>
    <definedName name="ES1_38" localSheetId="0">#REF!</definedName>
    <definedName name="ES1_38">#REF!</definedName>
    <definedName name="ES1_39" localSheetId="0">#REF!</definedName>
    <definedName name="ES1_39">#REF!</definedName>
    <definedName name="ES1_4" localSheetId="0">#REF!</definedName>
    <definedName name="ES1_4">#REF!</definedName>
    <definedName name="ES1_40" localSheetId="0">#REF!</definedName>
    <definedName name="ES1_40">#REF!</definedName>
    <definedName name="ES1_41" localSheetId="0">#REF!</definedName>
    <definedName name="ES1_41">#REF!</definedName>
    <definedName name="ES1_42" localSheetId="0">#REF!</definedName>
    <definedName name="ES1_42">#REF!</definedName>
    <definedName name="ES1_43" localSheetId="0">#REF!</definedName>
    <definedName name="ES1_43">#REF!</definedName>
    <definedName name="ES1_5" localSheetId="0">#REF!</definedName>
    <definedName name="ES1_5">#REF!</definedName>
    <definedName name="ES1_6" localSheetId="0">#REF!</definedName>
    <definedName name="ES1_6">#REF!</definedName>
    <definedName name="ES1_7" localSheetId="0">#REF!</definedName>
    <definedName name="ES1_7">#REF!</definedName>
    <definedName name="ES1_8" localSheetId="0">#REF!</definedName>
    <definedName name="ES1_8">#REF!</definedName>
    <definedName name="ES1_9" localSheetId="0">#REF!</definedName>
    <definedName name="ES1_9">#REF!</definedName>
    <definedName name="ES2_1" localSheetId="0">#REF!</definedName>
    <definedName name="ES2_1">#REF!</definedName>
    <definedName name="ES2_10" localSheetId="0">#REF!</definedName>
    <definedName name="ES2_10">#REF!</definedName>
    <definedName name="ES2_11" localSheetId="0">#REF!</definedName>
    <definedName name="ES2_11">#REF!</definedName>
    <definedName name="ES2_12" localSheetId="0">#REF!</definedName>
    <definedName name="ES2_12">#REF!</definedName>
    <definedName name="ES2_13" localSheetId="0">#REF!</definedName>
    <definedName name="ES2_13">#REF!</definedName>
    <definedName name="ES2_14" localSheetId="0">#REF!</definedName>
    <definedName name="ES2_14">#REF!</definedName>
    <definedName name="ES2_15" localSheetId="0">#REF!</definedName>
    <definedName name="ES2_15">#REF!</definedName>
    <definedName name="ES2_16" localSheetId="0">#REF!</definedName>
    <definedName name="ES2_16">#REF!</definedName>
    <definedName name="ES2_17" localSheetId="0">#REF!</definedName>
    <definedName name="ES2_17">#REF!</definedName>
    <definedName name="ES2_18" localSheetId="0">#REF!</definedName>
    <definedName name="ES2_18">#REF!</definedName>
    <definedName name="ES2_19" localSheetId="0">#REF!</definedName>
    <definedName name="ES2_19">#REF!</definedName>
    <definedName name="ES2_2" localSheetId="0">#REF!</definedName>
    <definedName name="ES2_2">#REF!</definedName>
    <definedName name="ES2_20" localSheetId="0">#REF!</definedName>
    <definedName name="ES2_20">#REF!</definedName>
    <definedName name="ES2_21" localSheetId="0">#REF!</definedName>
    <definedName name="ES2_21">#REF!</definedName>
    <definedName name="ES2_22" localSheetId="0">#REF!</definedName>
    <definedName name="ES2_22">#REF!</definedName>
    <definedName name="ES2_23" localSheetId="0">#REF!</definedName>
    <definedName name="ES2_23">#REF!</definedName>
    <definedName name="ES2_24" localSheetId="0">#REF!</definedName>
    <definedName name="ES2_24">#REF!</definedName>
    <definedName name="ES2_25" localSheetId="0">#REF!</definedName>
    <definedName name="ES2_25">#REF!</definedName>
    <definedName name="ES2_26" localSheetId="0">#REF!</definedName>
    <definedName name="ES2_26">#REF!</definedName>
    <definedName name="ES2_27" localSheetId="0">#REF!</definedName>
    <definedName name="ES2_27">#REF!</definedName>
    <definedName name="ES2_28" localSheetId="0">#REF!</definedName>
    <definedName name="ES2_28">#REF!</definedName>
    <definedName name="ES2_29" localSheetId="0">#REF!</definedName>
    <definedName name="ES2_29">#REF!</definedName>
    <definedName name="ES2_3" localSheetId="0">#REF!</definedName>
    <definedName name="ES2_3">#REF!</definedName>
    <definedName name="ES2_30" localSheetId="0">#REF!</definedName>
    <definedName name="ES2_30">#REF!</definedName>
    <definedName name="ES2_31" localSheetId="0">#REF!</definedName>
    <definedName name="ES2_31">#REF!</definedName>
    <definedName name="ES2_32" localSheetId="0">#REF!</definedName>
    <definedName name="ES2_32">#REF!</definedName>
    <definedName name="ES2_33" localSheetId="0">#REF!</definedName>
    <definedName name="ES2_33">#REF!</definedName>
    <definedName name="ES2_34" localSheetId="0">#REF!</definedName>
    <definedName name="ES2_34">#REF!</definedName>
    <definedName name="ES2_35" localSheetId="0">#REF!</definedName>
    <definedName name="ES2_35">#REF!</definedName>
    <definedName name="ES2_36" localSheetId="0">#REF!</definedName>
    <definedName name="ES2_36">#REF!</definedName>
    <definedName name="ES2_37" localSheetId="0">#REF!</definedName>
    <definedName name="ES2_37">#REF!</definedName>
    <definedName name="ES2_38" localSheetId="0">#REF!</definedName>
    <definedName name="ES2_38">#REF!</definedName>
    <definedName name="ES2_39" localSheetId="0">#REF!</definedName>
    <definedName name="ES2_39">#REF!</definedName>
    <definedName name="ES2_4" localSheetId="0">#REF!</definedName>
    <definedName name="ES2_4">#REF!</definedName>
    <definedName name="ES2_40" localSheetId="0">#REF!</definedName>
    <definedName name="ES2_40">#REF!</definedName>
    <definedName name="ES2_41" localSheetId="0">#REF!</definedName>
    <definedName name="ES2_41">#REF!</definedName>
    <definedName name="ES2_42" localSheetId="0">#REF!</definedName>
    <definedName name="ES2_42">#REF!</definedName>
    <definedName name="ES2_43" localSheetId="0">#REF!</definedName>
    <definedName name="ES2_43">#REF!</definedName>
    <definedName name="ES2_5" localSheetId="0">#REF!</definedName>
    <definedName name="ES2_5">#REF!</definedName>
    <definedName name="ES2_6" localSheetId="0">#REF!</definedName>
    <definedName name="ES2_6">#REF!</definedName>
    <definedName name="ES2_7" localSheetId="0">#REF!</definedName>
    <definedName name="ES2_7">#REF!</definedName>
    <definedName name="ES2_8" localSheetId="0">#REF!</definedName>
    <definedName name="ES2_8">#REF!</definedName>
    <definedName name="ES2_9" localSheetId="0">#REF!</definedName>
    <definedName name="ES2_9">#REF!</definedName>
    <definedName name="es220TT" localSheetId="0">'[44]Estructuras Concreto'!#REF!</definedName>
    <definedName name="es220TT">'[44]Estructuras Concreto'!#REF!</definedName>
    <definedName name="ES3_1" localSheetId="0">#REF!</definedName>
    <definedName name="ES3_1">#REF!</definedName>
    <definedName name="ES3_10" localSheetId="0">#REF!</definedName>
    <definedName name="ES3_10">#REF!</definedName>
    <definedName name="ES3_11" localSheetId="0">#REF!</definedName>
    <definedName name="ES3_11">#REF!</definedName>
    <definedName name="ES3_12" localSheetId="0">#REF!</definedName>
    <definedName name="ES3_12">#REF!</definedName>
    <definedName name="ES3_13" localSheetId="0">#REF!</definedName>
    <definedName name="ES3_13">#REF!</definedName>
    <definedName name="ES3_14" localSheetId="0">#REF!</definedName>
    <definedName name="ES3_14">#REF!</definedName>
    <definedName name="ES3_15" localSheetId="0">#REF!</definedName>
    <definedName name="ES3_15">#REF!</definedName>
    <definedName name="ES3_16" localSheetId="0">#REF!</definedName>
    <definedName name="ES3_16">#REF!</definedName>
    <definedName name="ES3_17" localSheetId="0">#REF!</definedName>
    <definedName name="ES3_17">#REF!</definedName>
    <definedName name="ES3_18" localSheetId="0">#REF!</definedName>
    <definedName name="ES3_18">#REF!</definedName>
    <definedName name="ES3_19" localSheetId="0">#REF!</definedName>
    <definedName name="ES3_19">#REF!</definedName>
    <definedName name="ES3_2" localSheetId="0">#REF!</definedName>
    <definedName name="ES3_2">#REF!</definedName>
    <definedName name="ES3_20" localSheetId="0">#REF!</definedName>
    <definedName name="ES3_20">#REF!</definedName>
    <definedName name="ES3_21" localSheetId="0">#REF!</definedName>
    <definedName name="ES3_21">#REF!</definedName>
    <definedName name="ES3_22" localSheetId="0">#REF!</definedName>
    <definedName name="ES3_22">#REF!</definedName>
    <definedName name="ES3_23" localSheetId="0">#REF!</definedName>
    <definedName name="ES3_23">#REF!</definedName>
    <definedName name="ES3_24" localSheetId="0">#REF!</definedName>
    <definedName name="ES3_24">#REF!</definedName>
    <definedName name="ES3_25" localSheetId="0">#REF!</definedName>
    <definedName name="ES3_25">#REF!</definedName>
    <definedName name="ES3_26" localSheetId="0">#REF!</definedName>
    <definedName name="ES3_26">#REF!</definedName>
    <definedName name="ES3_27" localSheetId="0">#REF!</definedName>
    <definedName name="ES3_27">#REF!</definedName>
    <definedName name="ES3_28" localSheetId="0">#REF!</definedName>
    <definedName name="ES3_28">#REF!</definedName>
    <definedName name="ES3_29" localSheetId="0">#REF!</definedName>
    <definedName name="ES3_29">#REF!</definedName>
    <definedName name="ES3_3" localSheetId="0">#REF!</definedName>
    <definedName name="ES3_3">#REF!</definedName>
    <definedName name="ES3_30" localSheetId="0">#REF!</definedName>
    <definedName name="ES3_30">#REF!</definedName>
    <definedName name="ES3_31" localSheetId="0">#REF!</definedName>
    <definedName name="ES3_31">#REF!</definedName>
    <definedName name="ES3_32" localSheetId="0">#REF!</definedName>
    <definedName name="ES3_32">#REF!</definedName>
    <definedName name="ES3_33" localSheetId="0">#REF!</definedName>
    <definedName name="ES3_33">#REF!</definedName>
    <definedName name="ES3_34" localSheetId="0">#REF!</definedName>
    <definedName name="ES3_34">#REF!</definedName>
    <definedName name="ES3_35" localSheetId="0">#REF!</definedName>
    <definedName name="ES3_35">#REF!</definedName>
    <definedName name="ES3_36" localSheetId="0">#REF!</definedName>
    <definedName name="ES3_36">#REF!</definedName>
    <definedName name="ES3_37" localSheetId="0">#REF!</definedName>
    <definedName name="ES3_37">#REF!</definedName>
    <definedName name="ES3_38" localSheetId="0">#REF!</definedName>
    <definedName name="ES3_38">#REF!</definedName>
    <definedName name="ES3_39" localSheetId="0">#REF!</definedName>
    <definedName name="ES3_39">#REF!</definedName>
    <definedName name="ES3_4" localSheetId="0">#REF!</definedName>
    <definedName name="ES3_4">#REF!</definedName>
    <definedName name="ES3_40" localSheetId="0">#REF!</definedName>
    <definedName name="ES3_40">#REF!</definedName>
    <definedName name="ES3_41" localSheetId="0">#REF!</definedName>
    <definedName name="ES3_41">#REF!</definedName>
    <definedName name="ES3_42" localSheetId="0">#REF!</definedName>
    <definedName name="ES3_42">#REF!</definedName>
    <definedName name="ES3_43" localSheetId="0">#REF!</definedName>
    <definedName name="ES3_43">#REF!</definedName>
    <definedName name="ES3_5" localSheetId="0">#REF!</definedName>
    <definedName name="ES3_5">#REF!</definedName>
    <definedName name="ES3_6" localSheetId="0">#REF!</definedName>
    <definedName name="ES3_6">#REF!</definedName>
    <definedName name="ES3_7" localSheetId="0">#REF!</definedName>
    <definedName name="ES3_7">#REF!</definedName>
    <definedName name="ES3_8" localSheetId="0">#REF!</definedName>
    <definedName name="ES3_8">#REF!</definedName>
    <definedName name="ES3_9" localSheetId="0">#REF!</definedName>
    <definedName name="ES3_9">#REF!</definedName>
    <definedName name="ES4_1" localSheetId="0">#REF!</definedName>
    <definedName name="ES4_1">#REF!</definedName>
    <definedName name="ES4_10" localSheetId="0">#REF!</definedName>
    <definedName name="ES4_10">#REF!</definedName>
    <definedName name="ES4_11" localSheetId="0">#REF!</definedName>
    <definedName name="ES4_11">#REF!</definedName>
    <definedName name="ES4_12" localSheetId="0">#REF!</definedName>
    <definedName name="ES4_12">#REF!</definedName>
    <definedName name="ES4_13" localSheetId="0">#REF!</definedName>
    <definedName name="ES4_13">#REF!</definedName>
    <definedName name="ES4_14" localSheetId="0">#REF!</definedName>
    <definedName name="ES4_14">#REF!</definedName>
    <definedName name="ES4_15" localSheetId="0">#REF!</definedName>
    <definedName name="ES4_15">#REF!</definedName>
    <definedName name="ES4_16" localSheetId="0">#REF!</definedName>
    <definedName name="ES4_16">#REF!</definedName>
    <definedName name="ES4_17" localSheetId="0">#REF!</definedName>
    <definedName name="ES4_17">#REF!</definedName>
    <definedName name="ES4_18" localSheetId="0">#REF!</definedName>
    <definedName name="ES4_18">#REF!</definedName>
    <definedName name="ES4_19" localSheetId="0">#REF!</definedName>
    <definedName name="ES4_19">#REF!</definedName>
    <definedName name="ES4_2" localSheetId="0">#REF!</definedName>
    <definedName name="ES4_2">#REF!</definedName>
    <definedName name="ES4_20" localSheetId="0">#REF!</definedName>
    <definedName name="ES4_20">#REF!</definedName>
    <definedName name="ES4_21" localSheetId="0">#REF!</definedName>
    <definedName name="ES4_21">#REF!</definedName>
    <definedName name="ES4_22" localSheetId="0">#REF!</definedName>
    <definedName name="ES4_22">#REF!</definedName>
    <definedName name="ES4_23" localSheetId="0">#REF!</definedName>
    <definedName name="ES4_23">#REF!</definedName>
    <definedName name="ES4_24" localSheetId="0">#REF!</definedName>
    <definedName name="ES4_24">#REF!</definedName>
    <definedName name="ES4_25" localSheetId="0">#REF!</definedName>
    <definedName name="ES4_25">#REF!</definedName>
    <definedName name="ES4_26" localSheetId="0">#REF!</definedName>
    <definedName name="ES4_26">#REF!</definedName>
    <definedName name="ES4_27" localSheetId="0">#REF!</definedName>
    <definedName name="ES4_27">#REF!</definedName>
    <definedName name="ES4_28" localSheetId="0">#REF!</definedName>
    <definedName name="ES4_28">#REF!</definedName>
    <definedName name="ES4_29" localSheetId="0">#REF!</definedName>
    <definedName name="ES4_29">#REF!</definedName>
    <definedName name="ES4_3" localSheetId="0">#REF!</definedName>
    <definedName name="ES4_3">#REF!</definedName>
    <definedName name="ES4_30" localSheetId="0">#REF!</definedName>
    <definedName name="ES4_30">#REF!</definedName>
    <definedName name="ES4_31" localSheetId="0">#REF!</definedName>
    <definedName name="ES4_31">#REF!</definedName>
    <definedName name="ES4_32" localSheetId="0">#REF!</definedName>
    <definedName name="ES4_32">#REF!</definedName>
    <definedName name="ES4_33" localSheetId="0">#REF!</definedName>
    <definedName name="ES4_33">#REF!</definedName>
    <definedName name="ES4_34" localSheetId="0">#REF!</definedName>
    <definedName name="ES4_34">#REF!</definedName>
    <definedName name="ES4_35" localSheetId="0">#REF!</definedName>
    <definedName name="ES4_35">#REF!</definedName>
    <definedName name="ES4_36" localSheetId="0">#REF!</definedName>
    <definedName name="ES4_36">#REF!</definedName>
    <definedName name="ES4_37" localSheetId="0">#REF!</definedName>
    <definedName name="ES4_37">#REF!</definedName>
    <definedName name="ES4_38" localSheetId="0">#REF!</definedName>
    <definedName name="ES4_38">#REF!</definedName>
    <definedName name="ES4_39" localSheetId="0">#REF!</definedName>
    <definedName name="ES4_39">#REF!</definedName>
    <definedName name="ES4_4" localSheetId="0">#REF!</definedName>
    <definedName name="ES4_4">#REF!</definedName>
    <definedName name="ES4_40" localSheetId="0">#REF!</definedName>
    <definedName name="ES4_40">#REF!</definedName>
    <definedName name="ES4_41" localSheetId="0">#REF!</definedName>
    <definedName name="ES4_41">#REF!</definedName>
    <definedName name="ES4_42" localSheetId="0">#REF!</definedName>
    <definedName name="ES4_42">#REF!</definedName>
    <definedName name="ES4_43" localSheetId="0">#REF!</definedName>
    <definedName name="ES4_43">#REF!</definedName>
    <definedName name="ES4_5" localSheetId="0">#REF!</definedName>
    <definedName name="ES4_5">#REF!</definedName>
    <definedName name="ES4_6" localSheetId="0">#REF!</definedName>
    <definedName name="ES4_6">#REF!</definedName>
    <definedName name="ES4_7" localSheetId="0">#REF!</definedName>
    <definedName name="ES4_7">#REF!</definedName>
    <definedName name="ES4_8" localSheetId="0">#REF!</definedName>
    <definedName name="ES4_8">#REF!</definedName>
    <definedName name="ES4_9" localSheetId="0">#REF!</definedName>
    <definedName name="ES4_9">#REF!</definedName>
    <definedName name="ES5_1" localSheetId="0">#REF!</definedName>
    <definedName name="ES5_1">#REF!</definedName>
    <definedName name="ES5_10" localSheetId="0">#REF!</definedName>
    <definedName name="ES5_10">#REF!</definedName>
    <definedName name="ES5_11" localSheetId="0">#REF!</definedName>
    <definedName name="ES5_11">#REF!</definedName>
    <definedName name="ES5_12" localSheetId="0">#REF!</definedName>
    <definedName name="ES5_12">#REF!</definedName>
    <definedName name="ES5_13" localSheetId="0">#REF!</definedName>
    <definedName name="ES5_13">#REF!</definedName>
    <definedName name="ES5_14" localSheetId="0">#REF!</definedName>
    <definedName name="ES5_14">#REF!</definedName>
    <definedName name="ES5_15" localSheetId="0">#REF!</definedName>
    <definedName name="ES5_15">#REF!</definedName>
    <definedName name="ES5_16" localSheetId="0">#REF!</definedName>
    <definedName name="ES5_16">#REF!</definedName>
    <definedName name="ES5_17" localSheetId="0">#REF!</definedName>
    <definedName name="ES5_17">#REF!</definedName>
    <definedName name="ES5_18" localSheetId="0">#REF!</definedName>
    <definedName name="ES5_18">#REF!</definedName>
    <definedName name="ES5_19" localSheetId="0">#REF!</definedName>
    <definedName name="ES5_19">#REF!</definedName>
    <definedName name="ES5_2" localSheetId="0">#REF!</definedName>
    <definedName name="ES5_2">#REF!</definedName>
    <definedName name="ES5_20" localSheetId="0">#REF!</definedName>
    <definedName name="ES5_20">#REF!</definedName>
    <definedName name="ES5_21" localSheetId="0">#REF!</definedName>
    <definedName name="ES5_21">#REF!</definedName>
    <definedName name="ES5_22" localSheetId="0">#REF!</definedName>
    <definedName name="ES5_22">#REF!</definedName>
    <definedName name="ES5_23" localSheetId="0">#REF!</definedName>
    <definedName name="ES5_23">#REF!</definedName>
    <definedName name="ES5_24" localSheetId="0">#REF!</definedName>
    <definedName name="ES5_24">#REF!</definedName>
    <definedName name="ES5_25" localSheetId="0">#REF!</definedName>
    <definedName name="ES5_25">#REF!</definedName>
    <definedName name="ES5_26" localSheetId="0">#REF!</definedName>
    <definedName name="ES5_26">#REF!</definedName>
    <definedName name="ES5_27" localSheetId="0">#REF!</definedName>
    <definedName name="ES5_27">#REF!</definedName>
    <definedName name="ES5_28" localSheetId="0">#REF!</definedName>
    <definedName name="ES5_28">#REF!</definedName>
    <definedName name="ES5_29" localSheetId="0">#REF!</definedName>
    <definedName name="ES5_29">#REF!</definedName>
    <definedName name="ES5_3" localSheetId="0">#REF!</definedName>
    <definedName name="ES5_3">#REF!</definedName>
    <definedName name="ES5_30" localSheetId="0">#REF!</definedName>
    <definedName name="ES5_30">#REF!</definedName>
    <definedName name="ES5_31" localSheetId="0">#REF!</definedName>
    <definedName name="ES5_31">#REF!</definedName>
    <definedName name="ES5_32" localSheetId="0">#REF!</definedName>
    <definedName name="ES5_32">#REF!</definedName>
    <definedName name="ES5_33" localSheetId="0">#REF!</definedName>
    <definedName name="ES5_33">#REF!</definedName>
    <definedName name="ES5_34" localSheetId="0">#REF!</definedName>
    <definedName name="ES5_34">#REF!</definedName>
    <definedName name="ES5_35" localSheetId="0">#REF!</definedName>
    <definedName name="ES5_35">#REF!</definedName>
    <definedName name="ES5_36" localSheetId="0">#REF!</definedName>
    <definedName name="ES5_36">#REF!</definedName>
    <definedName name="ES5_37" localSheetId="0">#REF!</definedName>
    <definedName name="ES5_37">#REF!</definedName>
    <definedName name="ES5_38" localSheetId="0">#REF!</definedName>
    <definedName name="ES5_38">#REF!</definedName>
    <definedName name="ES5_39" localSheetId="0">#REF!</definedName>
    <definedName name="ES5_39">#REF!</definedName>
    <definedName name="ES5_4" localSheetId="0">#REF!</definedName>
    <definedName name="ES5_4">#REF!</definedName>
    <definedName name="ES5_40" localSheetId="0">#REF!</definedName>
    <definedName name="ES5_40">#REF!</definedName>
    <definedName name="ES5_41" localSheetId="0">#REF!</definedName>
    <definedName name="ES5_41">#REF!</definedName>
    <definedName name="ES5_42" localSheetId="0">#REF!</definedName>
    <definedName name="ES5_42">#REF!</definedName>
    <definedName name="ES5_43" localSheetId="0">#REF!</definedName>
    <definedName name="ES5_43">#REF!</definedName>
    <definedName name="ES5_5" localSheetId="0">#REF!</definedName>
    <definedName name="ES5_5">#REF!</definedName>
    <definedName name="ES5_6" localSheetId="0">#REF!</definedName>
    <definedName name="ES5_6">#REF!</definedName>
    <definedName name="ES5_7" localSheetId="0">#REF!</definedName>
    <definedName name="ES5_7">#REF!</definedName>
    <definedName name="ES5_8" localSheetId="0">#REF!</definedName>
    <definedName name="ES5_8">#REF!</definedName>
    <definedName name="ES5_9" localSheetId="0">#REF!</definedName>
    <definedName name="ES5_9">#REF!</definedName>
    <definedName name="ES6_1" localSheetId="0">#REF!</definedName>
    <definedName name="ES6_1">#REF!</definedName>
    <definedName name="ES6_10" localSheetId="0">#REF!</definedName>
    <definedName name="ES6_10">#REF!</definedName>
    <definedName name="ES6_11" localSheetId="0">#REF!</definedName>
    <definedName name="ES6_11">#REF!</definedName>
    <definedName name="ES6_12" localSheetId="0">#REF!</definedName>
    <definedName name="ES6_12">#REF!</definedName>
    <definedName name="ES6_13" localSheetId="0">#REF!</definedName>
    <definedName name="ES6_13">#REF!</definedName>
    <definedName name="ES6_14" localSheetId="0">#REF!</definedName>
    <definedName name="ES6_14">#REF!</definedName>
    <definedName name="ES6_15" localSheetId="0">#REF!</definedName>
    <definedName name="ES6_15">#REF!</definedName>
    <definedName name="ES6_16" localSheetId="0">#REF!</definedName>
    <definedName name="ES6_16">#REF!</definedName>
    <definedName name="ES6_17" localSheetId="0">#REF!</definedName>
    <definedName name="ES6_17">#REF!</definedName>
    <definedName name="ES6_18" localSheetId="0">#REF!</definedName>
    <definedName name="ES6_18">#REF!</definedName>
    <definedName name="ES6_19" localSheetId="0">#REF!</definedName>
    <definedName name="ES6_19">#REF!</definedName>
    <definedName name="ES6_2" localSheetId="0">#REF!</definedName>
    <definedName name="ES6_2">#REF!</definedName>
    <definedName name="ES6_20" localSheetId="0">#REF!</definedName>
    <definedName name="ES6_20">#REF!</definedName>
    <definedName name="ES6_21" localSheetId="0">#REF!</definedName>
    <definedName name="ES6_21">#REF!</definedName>
    <definedName name="ES6_22" localSheetId="0">#REF!</definedName>
    <definedName name="ES6_22">#REF!</definedName>
    <definedName name="ES6_23" localSheetId="0">#REF!</definedName>
    <definedName name="ES6_23">#REF!</definedName>
    <definedName name="ES6_24" localSheetId="0">#REF!</definedName>
    <definedName name="ES6_24">#REF!</definedName>
    <definedName name="ES6_25" localSheetId="0">#REF!</definedName>
    <definedName name="ES6_25">#REF!</definedName>
    <definedName name="ES6_26" localSheetId="0">#REF!</definedName>
    <definedName name="ES6_26">#REF!</definedName>
    <definedName name="ES6_27" localSheetId="0">#REF!</definedName>
    <definedName name="ES6_27">#REF!</definedName>
    <definedName name="ES6_28" localSheetId="0">#REF!</definedName>
    <definedName name="ES6_28">#REF!</definedName>
    <definedName name="ES6_29" localSheetId="0">#REF!</definedName>
    <definedName name="ES6_29">#REF!</definedName>
    <definedName name="ES6_3" localSheetId="0">#REF!</definedName>
    <definedName name="ES6_3">#REF!</definedName>
    <definedName name="ES6_30" localSheetId="0">#REF!</definedName>
    <definedName name="ES6_30">#REF!</definedName>
    <definedName name="ES6_31" localSheetId="0">#REF!</definedName>
    <definedName name="ES6_31">#REF!</definedName>
    <definedName name="ES6_32" localSheetId="0">#REF!</definedName>
    <definedName name="ES6_32">#REF!</definedName>
    <definedName name="ES6_33" localSheetId="0">#REF!</definedName>
    <definedName name="ES6_33">#REF!</definedName>
    <definedName name="ES6_34" localSheetId="0">#REF!</definedName>
    <definedName name="ES6_34">#REF!</definedName>
    <definedName name="ES6_35" localSheetId="0">#REF!</definedName>
    <definedName name="ES6_35">#REF!</definedName>
    <definedName name="ES6_36" localSheetId="0">#REF!</definedName>
    <definedName name="ES6_36">#REF!</definedName>
    <definedName name="ES6_37" localSheetId="0">#REF!</definedName>
    <definedName name="ES6_37">#REF!</definedName>
    <definedName name="ES6_38" localSheetId="0">#REF!</definedName>
    <definedName name="ES6_38">#REF!</definedName>
    <definedName name="ES6_39" localSheetId="0">#REF!</definedName>
    <definedName name="ES6_39">#REF!</definedName>
    <definedName name="ES6_4" localSheetId="0">#REF!</definedName>
    <definedName name="ES6_4">#REF!</definedName>
    <definedName name="ES6_40" localSheetId="0">#REF!</definedName>
    <definedName name="ES6_40">#REF!</definedName>
    <definedName name="ES6_41" localSheetId="0">#REF!</definedName>
    <definedName name="ES6_41">#REF!</definedName>
    <definedName name="ES6_42" localSheetId="0">#REF!</definedName>
    <definedName name="ES6_42">#REF!</definedName>
    <definedName name="ES6_43" localSheetId="0">#REF!</definedName>
    <definedName name="ES6_43">#REF!</definedName>
    <definedName name="ES6_5" localSheetId="0">#REF!</definedName>
    <definedName name="ES6_5">#REF!</definedName>
    <definedName name="ES6_6" localSheetId="0">#REF!</definedName>
    <definedName name="ES6_6">#REF!</definedName>
    <definedName name="ES6_7" localSheetId="0">#REF!</definedName>
    <definedName name="ES6_7">#REF!</definedName>
    <definedName name="ES6_8" localSheetId="0">#REF!</definedName>
    <definedName name="ES6_8">#REF!</definedName>
    <definedName name="ES6_9" localSheetId="0">#REF!</definedName>
    <definedName name="ES6_9">#REF!</definedName>
    <definedName name="ES60kv" localSheetId="0">'[44]Estructuras Concreto'!#REF!</definedName>
    <definedName name="ES60kv">'[44]Estructuras Concreto'!#REF!</definedName>
    <definedName name="es60PR" localSheetId="0">'[44]Estructuras Concreto'!#REF!</definedName>
    <definedName name="es60PR">'[44]Estructuras Concreto'!#REF!</definedName>
    <definedName name="es60TT" localSheetId="0">'[44]Estructuras Concreto'!#REF!</definedName>
    <definedName name="es60TT">'[44]Estructuras Concreto'!#REF!</definedName>
    <definedName name="esA">'[37]Estructuras Concreto'!$D$65</definedName>
    <definedName name="esbV">'[37]Obras preliminares'!$D$18</definedName>
    <definedName name="esbV.1" localSheetId="0">#REF!</definedName>
    <definedName name="esbV.1">#REF!</definedName>
    <definedName name="esbV_1">#N/A</definedName>
    <definedName name="escaja">'[37]Estructuras Concreto'!$D$250</definedName>
    <definedName name="escaja2" localSheetId="0">#REF!</definedName>
    <definedName name="escaja2">#REF!</definedName>
    <definedName name="ESE" localSheetId="0">#REF!</definedName>
    <definedName name="ESE">#REF!</definedName>
    <definedName name="ESEC">'[37]Estructuras Concreto'!$D$84</definedName>
    <definedName name="esI">'[37]Estructuras Concreto'!$D$10</definedName>
    <definedName name="esI60kv" localSheetId="0">'[44]Estructuras Concreto'!#REF!</definedName>
    <definedName name="esI60kv">'[44]Estructuras Concreto'!#REF!</definedName>
    <definedName name="esIN">'[37]Estructuras Concreto'!$D$77</definedName>
    <definedName name="esmuro">'[37]Estructuras Concreto'!$D$252</definedName>
    <definedName name="esmuro2" localSheetId="0">#REF!</definedName>
    <definedName name="esmuro2">#REF!</definedName>
    <definedName name="esolf">'[37]Estructuras Concreto'!$D$163</definedName>
    <definedName name="esolfo1">'[37]Estructuras Concreto'!$D$170</definedName>
    <definedName name="esP">'[37]Estructuras Concreto'!$D$54</definedName>
    <definedName name="ESP_PAV" localSheetId="0">#REF!</definedName>
    <definedName name="ESP_PAV">#REF!</definedName>
    <definedName name="Esp_PC">[29]D_AWG!$S$36</definedName>
    <definedName name="ESP1S" localSheetId="0">#REF!</definedName>
    <definedName name="ESP1S">#REF!</definedName>
    <definedName name="ESP201.15">'[162]201.15'!$H$49</definedName>
    <definedName name="ESP201.21">'[162]201.21'!$H$50</definedName>
    <definedName name="ESP201.7">'[162]201.7'!$H$52</definedName>
    <definedName name="ESP201.8">'[162]201.8'!$H$53</definedName>
    <definedName name="ESP210.2.2" localSheetId="0">#REF!</definedName>
    <definedName name="ESP210.2.2">#REF!</definedName>
    <definedName name="ESP220.1" localSheetId="0">#REF!</definedName>
    <definedName name="ESP220.1">#REF!</definedName>
    <definedName name="ESP225P" localSheetId="0">#REF!</definedName>
    <definedName name="ESP225P">#REF!</definedName>
    <definedName name="ESP2S" localSheetId="0">#REF!</definedName>
    <definedName name="ESP2S">#REF!</definedName>
    <definedName name="ESP330.1" localSheetId="0">#REF!</definedName>
    <definedName name="ESP330.1">#REF!</definedName>
    <definedName name="ESP330.1P">'[162]330.1P (7801)'!$H$50</definedName>
    <definedName name="ESP632.1P">'[162]632.1P '!$H$57</definedName>
    <definedName name="ESP632.4P">'[162]632.4P'!$H$51</definedName>
    <definedName name="ESP640.1.2" localSheetId="0">#REF!</definedName>
    <definedName name="ESP640.1.2">#REF!</definedName>
    <definedName name="ESP673.1" localSheetId="0">#REF!</definedName>
    <definedName name="ESP673.1">#REF!</definedName>
    <definedName name="ESP673.2" localSheetId="0">#REF!</definedName>
    <definedName name="ESP673.2">#REF!</definedName>
    <definedName name="ESPC" localSheetId="0">#REF!</definedName>
    <definedName name="ESPC">#REF!</definedName>
    <definedName name="ESPECIFICACION" localSheetId="0">#REF!</definedName>
    <definedName name="ESPECIFICACION">#REF!</definedName>
    <definedName name="Especificación" localSheetId="0">#REF!</definedName>
    <definedName name="Especificación">#REF!</definedName>
    <definedName name="ESPESOR" localSheetId="0">#REF!</definedName>
    <definedName name="ESPESOR">#REF!</definedName>
    <definedName name="ESPISOC">'[37]Estructuras Concreto'!$D$347</definedName>
    <definedName name="esPOR" localSheetId="0">#REF!</definedName>
    <definedName name="esPOR">#REF!</definedName>
    <definedName name="esPOR2">'[37]Estructuras Concreto'!$D$277</definedName>
    <definedName name="esPOR3">'[37]Estructuras Concreto'!$D$400</definedName>
    <definedName name="ESPR" localSheetId="0">#REF!</definedName>
    <definedName name="ESPR">#REF!</definedName>
    <definedName name="esPR2">'[37]Estructuras Concreto'!$D$132</definedName>
    <definedName name="esrV">'[37]Obras preliminares'!$D$19</definedName>
    <definedName name="esS">'[37]Estructuras Concreto'!$D$21</definedName>
    <definedName name="esS60KV" localSheetId="0">'[44]Estructuras Concreto'!#REF!</definedName>
    <definedName name="esS60KV">'[44]Estructuras Concreto'!#REF!</definedName>
    <definedName name="esSEC">'[37]Estructuras Concreto'!$D$88</definedName>
    <definedName name="esT">'[37]Estructuras Concreto'!$D$32</definedName>
    <definedName name="ESTAC" localSheetId="0">#REF!</definedName>
    <definedName name="ESTAC">#REF!</definedName>
    <definedName name="ESTACION" localSheetId="0">#REF!</definedName>
    <definedName name="ESTACION">#REF!</definedName>
    <definedName name="ESTACIONAL" localSheetId="0">#REF!</definedName>
    <definedName name="ESTACIONAL">#REF!</definedName>
    <definedName name="estado">'[163]EV-28'!$I$1:$I$2</definedName>
    <definedName name="ESTADO_ACUEDUCTO" localSheetId="0">#REF!</definedName>
    <definedName name="ESTADO_ACUEDUCTO">#REF!</definedName>
    <definedName name="ESTADO_ALCANTARILLADO" localSheetId="0">#REF!</definedName>
    <definedName name="ESTADO_ALCANTARILLADO">#REF!</definedName>
    <definedName name="Estadocamara" localSheetId="0">#REF!</definedName>
    <definedName name="Estadocamara">#REF!</definedName>
    <definedName name="ESTADOFINA" localSheetId="0">#REF!</definedName>
    <definedName name="ESTADOFINA">#REF!</definedName>
    <definedName name="esTC">'[37]Estructuras Concreto'!$D$110</definedName>
    <definedName name="ESTERIL" localSheetId="0">'[102]BASE DE DATOS ORIG'!#REF!</definedName>
    <definedName name="ESTERIL">'[102]BASE DE DATOS ORIG'!#REF!</definedName>
    <definedName name="ESTITLE" localSheetId="0">#REF!</definedName>
    <definedName name="ESTITLE">#REF!</definedName>
    <definedName name="esTO" localSheetId="0">#REF!</definedName>
    <definedName name="esTO">#REF!</definedName>
    <definedName name="ESTOP">[7]BASE!$D$396</definedName>
    <definedName name="ESTRUCT06" localSheetId="0">'[164]Análisis Unit'!#REF!</definedName>
    <definedName name="ESTRUCT06">'[164]Análisis Unit'!#REF!</definedName>
    <definedName name="ESTRUCT07" localSheetId="0">'[164]Análisis Unit'!#REF!</definedName>
    <definedName name="ESTRUCT07">'[164]Análisis Unit'!#REF!</definedName>
    <definedName name="ESTRUCT08" localSheetId="0">'[164]Análisis Unit'!#REF!</definedName>
    <definedName name="ESTRUCT08">'[164]Análisis Unit'!#REF!</definedName>
    <definedName name="ESTRUCT09" localSheetId="0">'[164]Análisis Unit'!#REF!</definedName>
    <definedName name="ESTRUCT09">'[164]Análisis Unit'!#REF!</definedName>
    <definedName name="ESTRUCT10" localSheetId="0">'[164]Análisis Unit'!#REF!</definedName>
    <definedName name="ESTRUCT10">'[164]Análisis Unit'!#REF!</definedName>
    <definedName name="ESTRUCT11" localSheetId="0">'[164]Análisis Unit'!#REF!</definedName>
    <definedName name="ESTRUCT11">'[164]Análisis Unit'!#REF!</definedName>
    <definedName name="ESTRUCT12" localSheetId="0">'[164]Análisis Unit'!#REF!</definedName>
    <definedName name="ESTRUCT12">'[164]Análisis Unit'!#REF!</definedName>
    <definedName name="ESTRUCT13" localSheetId="0">'[164]Análisis Unit'!#REF!</definedName>
    <definedName name="ESTRUCT13">'[164]Análisis Unit'!#REF!</definedName>
    <definedName name="ESTRUCT14" localSheetId="0">'[164]Análisis Unit'!#REF!</definedName>
    <definedName name="ESTRUCT14">'[164]Análisis Unit'!#REF!</definedName>
    <definedName name="ESTRUCT15" localSheetId="0">'[164]Análisis Unit'!#REF!</definedName>
    <definedName name="ESTRUCT15">'[164]Análisis Unit'!#REF!</definedName>
    <definedName name="ESTRUCT16" localSheetId="0">'[164]Análisis Unit'!#REF!</definedName>
    <definedName name="ESTRUCT16">'[164]Análisis Unit'!#REF!</definedName>
    <definedName name="ESTRUCT17" localSheetId="0">'[164]Análisis Unit'!#REF!</definedName>
    <definedName name="ESTRUCT17">'[164]Análisis Unit'!#REF!</definedName>
    <definedName name="ESTRUCT18" localSheetId="0">'[164]Análisis Unit'!#REF!</definedName>
    <definedName name="ESTRUCT18">'[164]Análisis Unit'!#REF!</definedName>
    <definedName name="ESTRUCT19" localSheetId="0">'[164]Análisis Unit'!#REF!</definedName>
    <definedName name="ESTRUCT19">'[164]Análisis Unit'!#REF!</definedName>
    <definedName name="ESTRUCT20" localSheetId="0">'[164]Análisis Unit'!#REF!</definedName>
    <definedName name="ESTRUCT20">'[164]Análisis Unit'!#REF!</definedName>
    <definedName name="ESTRUCT21" localSheetId="0">'[164]Análisis Unit'!#REF!</definedName>
    <definedName name="ESTRUCT21">'[164]Análisis Unit'!#REF!</definedName>
    <definedName name="ESTRUCT22" localSheetId="0">'[164]Análisis Unit'!#REF!</definedName>
    <definedName name="ESTRUCT22">'[164]Análisis Unit'!#REF!</definedName>
    <definedName name="ESTRUCT24" localSheetId="0">'[164]Análisis Unit'!#REF!</definedName>
    <definedName name="ESTRUCT24">'[164]Análisis Unit'!#REF!</definedName>
    <definedName name="ESTRUCT25" localSheetId="0">'[164]Análisis Unit'!#REF!</definedName>
    <definedName name="ESTRUCT25">'[164]Análisis Unit'!#REF!</definedName>
    <definedName name="ESTRUCT28" localSheetId="0">'[164]Análisis Unit'!#REF!</definedName>
    <definedName name="ESTRUCT28">'[164]Análisis Unit'!#REF!</definedName>
    <definedName name="ESTRUCT29" localSheetId="0">'[164]Análisis Unit'!#REF!</definedName>
    <definedName name="ESTRUCT29">'[164]Análisis Unit'!#REF!</definedName>
    <definedName name="ESTRUCT31" localSheetId="0">'[164]Análisis Unit'!#REF!</definedName>
    <definedName name="ESTRUCT31">'[164]Análisis Unit'!#REF!</definedName>
    <definedName name="ESTRUCT33" localSheetId="0">'[164]Análisis Unit'!#REF!</definedName>
    <definedName name="ESTRUCT33">'[164]Análisis Unit'!#REF!</definedName>
    <definedName name="ESTRUCT34" localSheetId="0">'[164]Análisis Unit'!#REF!</definedName>
    <definedName name="ESTRUCT34">'[164]Análisis Unit'!#REF!</definedName>
    <definedName name="ESTRUCT43" localSheetId="0">'[164]Análisis Unit'!#REF!</definedName>
    <definedName name="ESTRUCT43">'[164]Análisis Unit'!#REF!</definedName>
    <definedName name="esTT">'[37]Estructuras Concreto'!$D$43</definedName>
    <definedName name="esTT2">'[37]Estructuras Concreto'!$D$121</definedName>
    <definedName name="ET">'[37]Estructuras Concreto'!$D$28</definedName>
    <definedName name="etapaC">'[37]Estructuras Concreto'!$D$253</definedName>
    <definedName name="etapaC2" localSheetId="0">#REF!</definedName>
    <definedName name="etapaC2">#REF!</definedName>
    <definedName name="etapas_proyecto">'[163]EV-28'!$J$1:$J$3</definedName>
    <definedName name="Etareo" localSheetId="0">#REF!</definedName>
    <definedName name="Etareo">#REF!</definedName>
    <definedName name="ETC">'[37]Estructuras Concreto'!$D$106</definedName>
    <definedName name="etcC">'[37]Estructuras Concreto'!$D$197</definedName>
    <definedName name="etcC1">'[37]Estructuras Concreto'!$D$213</definedName>
    <definedName name="etcC2" localSheetId="0">#REF!</definedName>
    <definedName name="etcC2">#REF!</definedName>
    <definedName name="etnico" localSheetId="0">#REF!</definedName>
    <definedName name="etnico">#REF!</definedName>
    <definedName name="ETO" localSheetId="0">#REF!</definedName>
    <definedName name="ETO">#REF!</definedName>
    <definedName name="ETP" localSheetId="0">#REF!</definedName>
    <definedName name="ETP">#REF!</definedName>
    <definedName name="ETT">'[37]Estructuras Concreto'!$D$39</definedName>
    <definedName name="EU" localSheetId="0">#REF!</definedName>
    <definedName name="EU">#REF!</definedName>
    <definedName name="EURO">[165]EQUIPOS!$I$2</definedName>
    <definedName name="ev.Calculation" hidden="1">-4135</definedName>
    <definedName name="ev.Initialized" hidden="1">FALSE</definedName>
    <definedName name="Eval_Currency" localSheetId="0">#REF!</definedName>
    <definedName name="Eval_Currency">#REF!</definedName>
    <definedName name="EVO" localSheetId="0">#REF!</definedName>
    <definedName name="EVO">#REF!</definedName>
    <definedName name="EWE" localSheetId="0">OBRA!ERR</definedName>
    <definedName name="EWE">[0]!ERR</definedName>
    <definedName name="EWQ" localSheetId="0">#REF!</definedName>
    <definedName name="EWQ">#REF!</definedName>
    <definedName name="ex" localSheetId="0">#REF!</definedName>
    <definedName name="ex">#REF!</definedName>
    <definedName name="ex_joint" localSheetId="0">#REF!</definedName>
    <definedName name="ex_joint">#REF!</definedName>
    <definedName name="EXC" localSheetId="0">#REF!</definedName>
    <definedName name="EXC">#REF!</definedName>
    <definedName name="EXC.POZ" localSheetId="0">#REF!</definedName>
    <definedName name="EXC.POZ">#REF!</definedName>
    <definedName name="EXC.ZAN" localSheetId="0">#REF!</definedName>
    <definedName name="EXC.ZAN">#REF!</definedName>
    <definedName name="exCEL" localSheetId="0">#REF!</definedName>
    <definedName name="exCEL">#REF!</definedName>
    <definedName name="Excel_BuiltIn__FilterDatabase">[166]Presupuesto_Via_distribuidora!$A$9:$H$344</definedName>
    <definedName name="Excel_BuiltIn__FilterDatabase_1" localSheetId="0">#REF!</definedName>
    <definedName name="Excel_BuiltIn__FilterDatabase_1">#REF!</definedName>
    <definedName name="Excel_BuiltIn__FilterDatabase_17" localSheetId="0">#REF!</definedName>
    <definedName name="Excel_BuiltIn__FilterDatabase_17">#REF!</definedName>
    <definedName name="Excel_BuiltIn__FilterDatabase_17_1" localSheetId="0">#REF!</definedName>
    <definedName name="Excel_BuiltIn__FilterDatabase_17_1">#REF!</definedName>
    <definedName name="Excel_BuiltIn__FilterDatabase_20" localSheetId="0">#REF!</definedName>
    <definedName name="Excel_BuiltIn__FilterDatabase_20">#REF!</definedName>
    <definedName name="Excel_BuiltIn__FilterDatabase_21" localSheetId="0">#REF!</definedName>
    <definedName name="Excel_BuiltIn__FilterDatabase_21">#REF!</definedName>
    <definedName name="Excel_BuiltIn__FilterDatabase_22" localSheetId="0">#REF!</definedName>
    <definedName name="Excel_BuiltIn__FilterDatabase_22">#REF!</definedName>
    <definedName name="Excel_BuiltIn_Database" localSheetId="0">#REF!</definedName>
    <definedName name="Excel_BuiltIn_Database">#REF!</definedName>
    <definedName name="Excel_BuiltIn_Print_Area">[166]Presupuesto_Via_distribuidora!$C$1:$H$344</definedName>
    <definedName name="Excel_BuiltIn_Print_Area_1" localSheetId="0">#REF!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 localSheetId="0">#REF!</definedName>
    <definedName name="Excel_BuiltIn_Print_Area_1_1_1_1">#REF!</definedName>
    <definedName name="Excel_BuiltIn_Print_Area_1_1_2" localSheetId="0">#REF!</definedName>
    <definedName name="Excel_BuiltIn_Print_Area_1_1_2">#REF!</definedName>
    <definedName name="Excel_BuiltIn_Print_Area_1_1_3" localSheetId="0">#REF!</definedName>
    <definedName name="Excel_BuiltIn_Print_Area_1_1_3">#REF!</definedName>
    <definedName name="Excel_BuiltIn_Print_Area_1_1_3_2" localSheetId="0">#REF!</definedName>
    <definedName name="Excel_BuiltIn_Print_Area_1_1_3_2">#REF!</definedName>
    <definedName name="Excel_BuiltIn_Print_Area_1_1_3_7" localSheetId="0">#REF!</definedName>
    <definedName name="Excel_BuiltIn_Print_Area_1_1_3_7">#REF!</definedName>
    <definedName name="Excel_BuiltIn_Print_Area_1_1_4" localSheetId="0">#REF!</definedName>
    <definedName name="Excel_BuiltIn_Print_Area_1_1_4">#REF!</definedName>
    <definedName name="Excel_BuiltIn_Print_Area_1_1_7" localSheetId="0">#REF!</definedName>
    <definedName name="Excel_BuiltIn_Print_Area_1_1_7">#REF!</definedName>
    <definedName name="Excel_BuiltIn_Print_Area_2_1" localSheetId="0">#REF!</definedName>
    <definedName name="Excel_BuiltIn_Print_Area_2_1">#REF!</definedName>
    <definedName name="Excel_BuiltIn_Print_Area_2_1_1" localSheetId="0">#REF!</definedName>
    <definedName name="Excel_BuiltIn_Print_Area_2_1_1">#REF!</definedName>
    <definedName name="Excel_BuiltIn_Print_Area_2_1_2" localSheetId="0">#REF!</definedName>
    <definedName name="Excel_BuiltIn_Print_Area_2_1_2">#REF!</definedName>
    <definedName name="Excel_BuiltIn_Print_Area_2_1_3" localSheetId="0">#REF!</definedName>
    <definedName name="Excel_BuiltIn_Print_Area_2_1_3">#REF!</definedName>
    <definedName name="Excel_BuiltIn_Print_Area_2_1_3_2" localSheetId="0">#REF!</definedName>
    <definedName name="Excel_BuiltIn_Print_Area_2_1_3_2">#REF!</definedName>
    <definedName name="Excel_BuiltIn_Print_Area_2_1_3_7" localSheetId="0">#REF!</definedName>
    <definedName name="Excel_BuiltIn_Print_Area_2_1_3_7">#REF!</definedName>
    <definedName name="Excel_BuiltIn_Print_Area_2_1_4" localSheetId="0">#REF!</definedName>
    <definedName name="Excel_BuiltIn_Print_Area_2_1_4">#REF!</definedName>
    <definedName name="Excel_BuiltIn_Print_Area_2_1_7" localSheetId="0">#REF!</definedName>
    <definedName name="Excel_BuiltIn_Print_Area_2_1_7">#REF!</definedName>
    <definedName name="Excel_BuiltIn_Print_Area_24" localSheetId="0">#REF!</definedName>
    <definedName name="Excel_BuiltIn_Print_Area_24">#REF!</definedName>
    <definedName name="Excel_BuiltIn_Print_Area_3" localSheetId="0">#REF!</definedName>
    <definedName name="Excel_BuiltIn_Print_Area_3">#REF!</definedName>
    <definedName name="Excel_BuiltIn_Print_Area_3_X" localSheetId="0">#REF!</definedName>
    <definedName name="Excel_BuiltIn_Print_Area_3_X">#REF!</definedName>
    <definedName name="Excel_BuiltIn_Print_Area_4" localSheetId="0">#REF!</definedName>
    <definedName name="Excel_BuiltIn_Print_Area_4">#REF!</definedName>
    <definedName name="Excel_BuiltIn_Print_Area_4_1" localSheetId="0">#REF!</definedName>
    <definedName name="Excel_BuiltIn_Print_Area_4_1">#REF!</definedName>
    <definedName name="Excel_BuiltIn_Print_Area_4_1_2" localSheetId="0">#REF!</definedName>
    <definedName name="Excel_BuiltIn_Print_Area_4_1_2">#REF!</definedName>
    <definedName name="Excel_BuiltIn_Print_Area_5" localSheetId="0">#REF!</definedName>
    <definedName name="Excel_BuiltIn_Print_Area_5">#REF!</definedName>
    <definedName name="Excel_BuiltIn_Print_Area_5_1" localSheetId="0">#REF!</definedName>
    <definedName name="Excel_BuiltIn_Print_Area_5_1">#REF!</definedName>
    <definedName name="Excel_BuiltIn_Print_Area_5_1_2" localSheetId="0">#REF!</definedName>
    <definedName name="Excel_BuiltIn_Print_Area_5_1_2">#REF!</definedName>
    <definedName name="Excel_BuiltIn_Print_Area_5_1_3" localSheetId="0">#REF!</definedName>
    <definedName name="Excel_BuiltIn_Print_Area_5_1_3">#REF!</definedName>
    <definedName name="Excel_BuiltIn_Print_Area_5_1_3_2" localSheetId="0">#REF!</definedName>
    <definedName name="Excel_BuiltIn_Print_Area_5_1_3_2">#REF!</definedName>
    <definedName name="Excel_BuiltIn_Print_Area_5_1_3_7" localSheetId="0">#REF!</definedName>
    <definedName name="Excel_BuiltIn_Print_Area_5_1_3_7">#REF!</definedName>
    <definedName name="Excel_BuiltIn_Print_Area_5_1_4" localSheetId="0">#REF!</definedName>
    <definedName name="Excel_BuiltIn_Print_Area_5_1_4">#REF!</definedName>
    <definedName name="Excel_BuiltIn_Print_Area_5_1_7" localSheetId="0">#REF!</definedName>
    <definedName name="Excel_BuiltIn_Print_Area_5_1_7">#REF!</definedName>
    <definedName name="Excel_BuiltIn_Print_Area_5_2" localSheetId="0">#REF!</definedName>
    <definedName name="Excel_BuiltIn_Print_Area_5_2">#REF!</definedName>
    <definedName name="Excel_BuiltIn_Print_Area_7">"$'Presupuesto consolidado'.$#REF!$#REF!:$#REF!$#REF!"</definedName>
    <definedName name="Excel_BuiltIn_Print_Titles">[166]Presupuesto_Via_distribuidora!$2:$8</definedName>
    <definedName name="Excel_BuiltIn_Print_Titles_1" localSheetId="0">#REF!</definedName>
    <definedName name="Excel_BuiltIn_Print_Titles_1">#REF!</definedName>
    <definedName name="Excel_BuiltIn_Print_Titles_1_1" localSheetId="0">#REF!</definedName>
    <definedName name="Excel_BuiltIn_Print_Titles_1_1">#REF!</definedName>
    <definedName name="Excel_BuiltIn_Print_Titles_1_1_1" localSheetId="0">#REF!</definedName>
    <definedName name="Excel_BuiltIn_Print_Titles_1_1_1">#REF!</definedName>
    <definedName name="Excel_BuiltIn_Print_Titles_10" localSheetId="0">[133]SKJ452!#REF!</definedName>
    <definedName name="Excel_BuiltIn_Print_Titles_10">[133]SKJ452!#REF!</definedName>
    <definedName name="Excel_BuiltIn_Print_Titles_11" localSheetId="0">[133]ITA878!#REF!</definedName>
    <definedName name="Excel_BuiltIn_Print_Titles_11">[133]ITA878!#REF!</definedName>
    <definedName name="Excel_BuiltIn_Print_Titles_12" localSheetId="0">'[133]AEA-944'!#REF!</definedName>
    <definedName name="Excel_BuiltIn_Print_Titles_12">'[133]AEA-944'!#REF!</definedName>
    <definedName name="Excel_BuiltIn_Print_Titles_13" localSheetId="0">'[133]DUB-823'!#REF!</definedName>
    <definedName name="Excel_BuiltIn_Print_Titles_13">'[133]DUB-823'!#REF!</definedName>
    <definedName name="Excel_BuiltIn_Print_Titles_14" localSheetId="0">'[133]GPI 526'!#REF!</definedName>
    <definedName name="Excel_BuiltIn_Print_Titles_14">'[133]GPI 526'!#REF!</definedName>
    <definedName name="Excel_BuiltIn_Print_Titles_15" localSheetId="0">#REF!</definedName>
    <definedName name="Excel_BuiltIn_Print_Titles_15">#REF!</definedName>
    <definedName name="Excel_BuiltIn_Print_Titles_16" localSheetId="0">#REF!</definedName>
    <definedName name="Excel_BuiltIn_Print_Titles_16">#REF!</definedName>
    <definedName name="Excel_BuiltIn_Print_Titles_17" localSheetId="0">#REF!</definedName>
    <definedName name="Excel_BuiltIn_Print_Titles_17">#REF!</definedName>
    <definedName name="Excel_BuiltIn_Print_Titles_18" localSheetId="0">#REF!</definedName>
    <definedName name="Excel_BuiltIn_Print_Titles_18">#REF!</definedName>
    <definedName name="Excel_BuiltIn_Print_Titles_19" localSheetId="0">[133]XXJ617!#REF!</definedName>
    <definedName name="Excel_BuiltIn_Print_Titles_19">[133]XXJ617!#REF!</definedName>
    <definedName name="Excel_BuiltIn_Print_Titles_20" localSheetId="0">#REF!</definedName>
    <definedName name="Excel_BuiltIn_Print_Titles_20">#REF!</definedName>
    <definedName name="Excel_BuiltIn_Print_Titles_21" localSheetId="0">[133]SNG_855!#REF!</definedName>
    <definedName name="Excel_BuiltIn_Print_Titles_21">[133]SNG_855!#REF!</definedName>
    <definedName name="Excel_BuiltIn_Print_Titles_23" localSheetId="0">#REF!</definedName>
    <definedName name="Excel_BuiltIn_Print_Titles_23">#REF!</definedName>
    <definedName name="Excel_BuiltIn_Print_Titles_3" localSheetId="0">#REF!</definedName>
    <definedName name="Excel_BuiltIn_Print_Titles_3">#REF!</definedName>
    <definedName name="Excel_BuiltIn_Print_Titles_4" localSheetId="0">'[167]COSTOS CAMPAMENTO'!#REF!</definedName>
    <definedName name="Excel_BuiltIn_Print_Titles_4">'[167]COSTOS CAMPAMENTO'!#REF!</definedName>
    <definedName name="Excel_BuiltIn_Print_Titles_5" localSheetId="0">'[133]VEA 374'!#REF!</definedName>
    <definedName name="Excel_BuiltIn_Print_Titles_5">'[133]VEA 374'!#REF!</definedName>
    <definedName name="Excel_BuiltIn_Print_Titles_5_XX" localSheetId="0">'[133]VEA 374'!#REF!</definedName>
    <definedName name="Excel_BuiltIn_Print_Titles_5_XX">'[133]VEA 374'!#REF!</definedName>
    <definedName name="Excel_BuiltIn_Print_Titles_6" localSheetId="0">#REF!</definedName>
    <definedName name="Excel_BuiltIn_Print_Titles_6">#REF!</definedName>
    <definedName name="Excel_BuiltIn_Print_Titles_7" localSheetId="0">[133]HFB024!#REF!</definedName>
    <definedName name="Excel_BuiltIn_Print_Titles_7">[133]HFB024!#REF!</definedName>
    <definedName name="Excel_BuiltIn_Print_Titles_8" localSheetId="0">#REF!</definedName>
    <definedName name="Excel_BuiltIn_Print_Titles_8">#REF!</definedName>
    <definedName name="Excel_BuiltIn_Print_Titles_9" localSheetId="0">[133]PAJ825!#REF!</definedName>
    <definedName name="Excel_BuiltIn_Print_Titles_9">[133]PAJ825!#REF!</definedName>
    <definedName name="Exchange_Rate" localSheetId="0">#REF!</definedName>
    <definedName name="Exchange_Rate">#REF!</definedName>
    <definedName name="exchangerate" localSheetId="0">[168]Parameters!#REF!</definedName>
    <definedName name="exchangerate">[168]Parameters!#REF!</definedName>
    <definedName name="EXCROC">'[169]Análisis de precios'!$H$52</definedName>
    <definedName name="Executivepb" localSheetId="0" hidden="1">#REF!</definedName>
    <definedName name="Executivepb" hidden="1">#REF!</definedName>
    <definedName name="ExistAge" localSheetId="0">#REF!</definedName>
    <definedName name="ExistAge">#REF!</definedName>
    <definedName name="Existencia" localSheetId="0">#REF!</definedName>
    <definedName name="Existencia">#REF!</definedName>
    <definedName name="ExistFleet" localSheetId="0">#REF!</definedName>
    <definedName name="ExistFleet">#REF!</definedName>
    <definedName name="expl1" localSheetId="0">[23]Gastos!#REF!</definedName>
    <definedName name="expl1">[23]Gastos!#REF!</definedName>
    <definedName name="ExRateAus">[170]ProjectParameters!$G$18</definedName>
    <definedName name="ExRateCountry">[170]ProjectParameters!$B$18:$B$22</definedName>
    <definedName name="ExRates">[170]ProjectParameters!$G$18:$G$22</definedName>
    <definedName name="extra">'[171]Liquidación de Obra x Administr'!$C$3</definedName>
    <definedName name="EXTRACCIÓN_IM">#N/A</definedName>
    <definedName name="Extract_MI" localSheetId="0">#REF!</definedName>
    <definedName name="Extract_MI">#REF!</definedName>
    <definedName name="eyteyt" hidden="1">{#N/A,#N/A,FALSE,"CCTV"}</definedName>
    <definedName name="EZ" localSheetId="0">#REF!</definedName>
    <definedName name="EZ">#REF!</definedName>
    <definedName name="EZC">'[37]Estructuras Concreto'!$D$338</definedName>
    <definedName name="F.D.CV1_Moisture" localSheetId="0">#REF!</definedName>
    <definedName name="F.D.CV1_Moisture">#REF!</definedName>
    <definedName name="F.D.CV2_Al" localSheetId="0">#REF!</definedName>
    <definedName name="F.D.CV2_Al">#REF!</definedName>
    <definedName name="F.D.CV2_Co" localSheetId="0">#REF!</definedName>
    <definedName name="F.D.CV2_Co">#REF!</definedName>
    <definedName name="F.D.CV2_DryTonnes" localSheetId="0">#REF!</definedName>
    <definedName name="F.D.CV2_DryTonnes">#REF!</definedName>
    <definedName name="F.D.CV2_dtph" localSheetId="0">#REF!</definedName>
    <definedName name="F.D.CV2_dtph">#REF!</definedName>
    <definedName name="F.D.CV2_Fe" localSheetId="0">#REF!</definedName>
    <definedName name="F.D.CV2_Fe">#REF!</definedName>
    <definedName name="F.D.CV2_Mg" localSheetId="0">#REF!</definedName>
    <definedName name="F.D.CV2_Mg">#REF!</definedName>
    <definedName name="F.D.CV2_Ni" localSheetId="0">#REF!</definedName>
    <definedName name="F.D.CV2_Ni">#REF!</definedName>
    <definedName name="F.D.CV2_Si" localSheetId="0">#REF!</definedName>
    <definedName name="F.D.CV2_Si">#REF!</definedName>
    <definedName name="F.D.Mill_Availability" localSheetId="0">#REF!</definedName>
    <definedName name="F.D.Mill_Availability">#REF!</definedName>
    <definedName name="F.D.Mill_Downtime" localSheetId="0">#REF!</definedName>
    <definedName name="F.D.Mill_Downtime">#REF!</definedName>
    <definedName name="F.D.Mill_DryTonnes" localSheetId="0">#REF!</definedName>
    <definedName name="F.D.Mill_DryTonnes">#REF!</definedName>
    <definedName name="F.D.Mill_DryTph" localSheetId="0">#REF!</definedName>
    <definedName name="F.D.Mill_DryTph">#REF!</definedName>
    <definedName name="F.D.Mill_PowerDraw" localSheetId="0">#REF!</definedName>
    <definedName name="F.D.Mill_PowerDraw">#REF!</definedName>
    <definedName name="F.D.Mill_PowerDrawPerTonne" localSheetId="0">#REF!</definedName>
    <definedName name="F.D.Mill_PowerDrawPerTonne">#REF!</definedName>
    <definedName name="F.D.Mill_Uptime" localSheetId="0">#REF!</definedName>
    <definedName name="F.D.Mill_Uptime">#REF!</definedName>
    <definedName name="F.D.Mill_Utilization" localSheetId="0">#REF!</definedName>
    <definedName name="F.D.Mill_Utilization">#REF!</definedName>
    <definedName name="F.D.Mill_WetTonnes" localSheetId="0">#REF!</definedName>
    <definedName name="F.D.Mill_WetTonnes">#REF!</definedName>
    <definedName name="F.D.Mill_WetTph" localSheetId="0">#REF!</definedName>
    <definedName name="F.D.Mill_WetTph">#REF!</definedName>
    <definedName name="F.D.MillFeed_Al" localSheetId="0">#REF!</definedName>
    <definedName name="F.D.MillFeed_Al">#REF!</definedName>
    <definedName name="F.D.MillFeed_Co" localSheetId="0">#REF!</definedName>
    <definedName name="F.D.MillFeed_Co">#REF!</definedName>
    <definedName name="F.D.MillFeed_Fe" localSheetId="0">#REF!</definedName>
    <definedName name="F.D.MillFeed_Fe">#REF!</definedName>
    <definedName name="F.D.MillFeed_Mg" localSheetId="0">#REF!</definedName>
    <definedName name="F.D.MillFeed_Mg">#REF!</definedName>
    <definedName name="F.D.MillFeed_Ni" localSheetId="0">#REF!</definedName>
    <definedName name="F.D.MillFeed_Ni">#REF!</definedName>
    <definedName name="F.D.MillFeed_Si" localSheetId="0">#REF!</definedName>
    <definedName name="F.D.MillFeed_Si">#REF!</definedName>
    <definedName name="F.D.MillH2O_Head" localSheetId="0">#REF!</definedName>
    <definedName name="F.D.MillH2O_Head">#REF!</definedName>
    <definedName name="F.D.MillH2O_Screen" localSheetId="0">#REF!</definedName>
    <definedName name="F.D.MillH2O_Screen">#REF!</definedName>
    <definedName name="F.D.MillH2O_Total" localSheetId="0">#REF!</definedName>
    <definedName name="F.D.MillH2O_Total">#REF!</definedName>
    <definedName name="F.D.OreToStorage_Al" localSheetId="0">#REF!</definedName>
    <definedName name="F.D.OreToStorage_Al">#REF!</definedName>
    <definedName name="F.D.OreToStorage_Co" localSheetId="0">#REF!</definedName>
    <definedName name="F.D.OreToStorage_Co">#REF!</definedName>
    <definedName name="F.D.OreToStorage_DryTonnes" localSheetId="0">#REF!</definedName>
    <definedName name="F.D.OreToStorage_DryTonnes">#REF!</definedName>
    <definedName name="F.D.OreToStorage_DryTph" localSheetId="0">#REF!</definedName>
    <definedName name="F.D.OreToStorage_DryTph">#REF!</definedName>
    <definedName name="F.D.OreToStorage_Fe" localSheetId="0">#REF!</definedName>
    <definedName name="F.D.OreToStorage_Fe">#REF!</definedName>
    <definedName name="F.D.OreToStorage_Mg" localSheetId="0">#REF!</definedName>
    <definedName name="F.D.OreToStorage_Mg">#REF!</definedName>
    <definedName name="F.D.OreToStorage_Ni" localSheetId="0">#REF!</definedName>
    <definedName name="F.D.OreToStorage_Ni">#REF!</definedName>
    <definedName name="F.D.OreToStorage_PulpDensity" localSheetId="0">#REF!</definedName>
    <definedName name="F.D.OreToStorage_PulpDensity">#REF!</definedName>
    <definedName name="F.D.OreToStorage_PulpYieldStress" localSheetId="0">#REF!</definedName>
    <definedName name="F.D.OreToStorage_PulpYieldStress">#REF!</definedName>
    <definedName name="F.D.OreToStorage_Si" localSheetId="0">#REF!</definedName>
    <definedName name="F.D.OreToStorage_Si">#REF!</definedName>
    <definedName name="F.D.OreToStorage_Tank1Level" localSheetId="0">#REF!</definedName>
    <definedName name="F.D.OreToStorage_Tank1Level">#REF!</definedName>
    <definedName name="F.D.OreToStorage_Tank2Level" localSheetId="0">#REF!</definedName>
    <definedName name="F.D.OreToStorage_Tank2Level">#REF!</definedName>
    <definedName name="F.D.OreToStorage_Tank3Level" localSheetId="0">#REF!</definedName>
    <definedName name="F.D.OreToStorage_Tank3Level">#REF!</definedName>
    <definedName name="F.D.OreToStorage_Tank4Level" localSheetId="0">#REF!</definedName>
    <definedName name="F.D.OreToStorage_Tank4Level">#REF!</definedName>
    <definedName name="F.D.OreToStorage_Volume" localSheetId="0">#REF!</definedName>
    <definedName name="F.D.OreToStorage_Volume">#REF!</definedName>
    <definedName name="F.D.OreToStorage_VolumePerHr" localSheetId="0">#REF!</definedName>
    <definedName name="F.D.OreToStorage_VolumePerHr">#REF!</definedName>
    <definedName name="F.L">#N/A</definedName>
    <definedName name="F.M.CV1_Moisture" localSheetId="0">#REF!</definedName>
    <definedName name="F.M.CV1_Moisture">#REF!</definedName>
    <definedName name="F.M.CV2_Al" localSheetId="0">#REF!</definedName>
    <definedName name="F.M.CV2_Al">#REF!</definedName>
    <definedName name="F.M.CV2_Co" localSheetId="0">#REF!</definedName>
    <definedName name="F.M.CV2_Co">#REF!</definedName>
    <definedName name="F.M.CV2_DryTonnes" localSheetId="0">#REF!</definedName>
    <definedName name="F.M.CV2_DryTonnes">#REF!</definedName>
    <definedName name="F.M.CV2_dtph" localSheetId="0">#REF!</definedName>
    <definedName name="F.M.CV2_dtph">#REF!</definedName>
    <definedName name="F.M.CV2_Fe" localSheetId="0">#REF!</definedName>
    <definedName name="F.M.CV2_Fe">#REF!</definedName>
    <definedName name="F.M.CV2_Mg" localSheetId="0">#REF!</definedName>
    <definedName name="F.M.CV2_Mg">#REF!</definedName>
    <definedName name="F.M.CV2_Ni" localSheetId="0">#REF!</definedName>
    <definedName name="F.M.CV2_Ni">#REF!</definedName>
    <definedName name="F.M.CV2_Si" localSheetId="0">#REF!</definedName>
    <definedName name="F.M.CV2_Si">#REF!</definedName>
    <definedName name="F.M.Mill_Availability" localSheetId="0">#REF!</definedName>
    <definedName name="F.M.Mill_Availability">#REF!</definedName>
    <definedName name="F.M.Mill_Downtime" localSheetId="0">#REF!</definedName>
    <definedName name="F.M.Mill_Downtime">#REF!</definedName>
    <definedName name="F.M.Mill_DryTonnes" localSheetId="0">#REF!</definedName>
    <definedName name="F.M.Mill_DryTonnes">#REF!</definedName>
    <definedName name="F.M.Mill_DryTph" localSheetId="0">#REF!</definedName>
    <definedName name="F.M.Mill_DryTph">#REF!</definedName>
    <definedName name="F.M.Mill_PowerDraw" localSheetId="0">#REF!</definedName>
    <definedName name="F.M.Mill_PowerDraw">#REF!</definedName>
    <definedName name="F.M.Mill_PowerDrawPerTonne" localSheetId="0">#REF!</definedName>
    <definedName name="F.M.Mill_PowerDrawPerTonne">#REF!</definedName>
    <definedName name="F.M.Mill_Uptime" localSheetId="0">#REF!</definedName>
    <definedName name="F.M.Mill_Uptime">#REF!</definedName>
    <definedName name="F.M.Mill_Utilization" localSheetId="0">#REF!</definedName>
    <definedName name="F.M.Mill_Utilization">#REF!</definedName>
    <definedName name="F.M.Mill_WetTonnes" localSheetId="0">#REF!</definedName>
    <definedName name="F.M.Mill_WetTonnes">#REF!</definedName>
    <definedName name="F.M.Mill_WetTph" localSheetId="0">#REF!</definedName>
    <definedName name="F.M.Mill_WetTph">#REF!</definedName>
    <definedName name="F.M.MillFeed_Al" localSheetId="0">#REF!</definedName>
    <definedName name="F.M.MillFeed_Al">#REF!</definedName>
    <definedName name="F.M.MillFeed_Co" localSheetId="0">#REF!</definedName>
    <definedName name="F.M.MillFeed_Co">#REF!</definedName>
    <definedName name="F.M.MillFeed_Fe" localSheetId="0">#REF!</definedName>
    <definedName name="F.M.MillFeed_Fe">#REF!</definedName>
    <definedName name="F.M.MillFeed_Mg" localSheetId="0">#REF!</definedName>
    <definedName name="F.M.MillFeed_Mg">#REF!</definedName>
    <definedName name="F.M.MillFeed_Ni" localSheetId="0">#REF!</definedName>
    <definedName name="F.M.MillFeed_Ni">#REF!</definedName>
    <definedName name="F.M.MillFeed_Si" localSheetId="0">#REF!</definedName>
    <definedName name="F.M.MillFeed_Si">#REF!</definedName>
    <definedName name="F.M.MillH2O_Head" localSheetId="0">#REF!</definedName>
    <definedName name="F.M.MillH2O_Head">#REF!</definedName>
    <definedName name="F.M.MillH2O_Screen" localSheetId="0">#REF!</definedName>
    <definedName name="F.M.MillH2O_Screen">#REF!</definedName>
    <definedName name="F.M.MillH2O_Total" localSheetId="0">#REF!</definedName>
    <definedName name="F.M.MillH2O_Total">#REF!</definedName>
    <definedName name="F.M.OreToStorage_Al" localSheetId="0">#REF!</definedName>
    <definedName name="F.M.OreToStorage_Al">#REF!</definedName>
    <definedName name="F.M.OreToStorage_Co" localSheetId="0">#REF!</definedName>
    <definedName name="F.M.OreToStorage_Co">#REF!</definedName>
    <definedName name="F.M.OreToStorage_DryTonnes" localSheetId="0">#REF!</definedName>
    <definedName name="F.M.OreToStorage_DryTonnes">#REF!</definedName>
    <definedName name="F.M.OreToStorage_DryTph" localSheetId="0">#REF!</definedName>
    <definedName name="F.M.OreToStorage_DryTph">#REF!</definedName>
    <definedName name="F.M.OreToStorage_Fe" localSheetId="0">#REF!</definedName>
    <definedName name="F.M.OreToStorage_Fe">#REF!</definedName>
    <definedName name="F.M.OreToStorage_Mg" localSheetId="0">#REF!</definedName>
    <definedName name="F.M.OreToStorage_Mg">#REF!</definedName>
    <definedName name="F.M.OreToStorage_Ni" localSheetId="0">#REF!</definedName>
    <definedName name="F.M.OreToStorage_Ni">#REF!</definedName>
    <definedName name="F.M.OreToStorage_PulpDensity" localSheetId="0">#REF!</definedName>
    <definedName name="F.M.OreToStorage_PulpDensity">#REF!</definedName>
    <definedName name="F.M.OreToStorage_PulpYieldStress" localSheetId="0">#REF!</definedName>
    <definedName name="F.M.OreToStorage_PulpYieldStress">#REF!</definedName>
    <definedName name="F.M.OreToStorage_Si" localSheetId="0">#REF!</definedName>
    <definedName name="F.M.OreToStorage_Si">#REF!</definedName>
    <definedName name="F.M.OreToStorage_Volume" localSheetId="0">#REF!</definedName>
    <definedName name="F.M.OreToStorage_Volume">#REF!</definedName>
    <definedName name="F.M.OreToStorage_VolumePerHr" localSheetId="0">#REF!</definedName>
    <definedName name="F.M.OreToStorage_VolumePerHr">#REF!</definedName>
    <definedName name="f.s" localSheetId="0">#REF!</definedName>
    <definedName name="f.s">#REF!</definedName>
    <definedName name="F.Y.CV1_Moisture" localSheetId="0">#REF!</definedName>
    <definedName name="F.Y.CV1_Moisture">#REF!</definedName>
    <definedName name="F.Y.CV2_Al" localSheetId="0">#REF!</definedName>
    <definedName name="F.Y.CV2_Al">#REF!</definedName>
    <definedName name="F.Y.CV2_Co" localSheetId="0">#REF!</definedName>
    <definedName name="F.Y.CV2_Co">#REF!</definedName>
    <definedName name="F.Y.CV2_DryTonnes" localSheetId="0">#REF!</definedName>
    <definedName name="F.Y.CV2_DryTonnes">#REF!</definedName>
    <definedName name="F.Y.CV2_dtph" localSheetId="0">#REF!</definedName>
    <definedName name="F.Y.CV2_dtph">#REF!</definedName>
    <definedName name="F.Y.CV2_Fe" localSheetId="0">#REF!</definedName>
    <definedName name="F.Y.CV2_Fe">#REF!</definedName>
    <definedName name="F.Y.CV2_Mg" localSheetId="0">#REF!</definedName>
    <definedName name="F.Y.CV2_Mg">#REF!</definedName>
    <definedName name="F.Y.CV2_Ni" localSheetId="0">#REF!</definedName>
    <definedName name="F.Y.CV2_Ni">#REF!</definedName>
    <definedName name="F.Y.CV2_Si" localSheetId="0">#REF!</definedName>
    <definedName name="F.Y.CV2_Si">#REF!</definedName>
    <definedName name="F.Y.Mill_Availability" localSheetId="0">#REF!</definedName>
    <definedName name="F.Y.Mill_Availability">#REF!</definedName>
    <definedName name="F.Y.Mill_Downtime" localSheetId="0">#REF!</definedName>
    <definedName name="F.Y.Mill_Downtime">#REF!</definedName>
    <definedName name="F.Y.Mill_DryTonnes" localSheetId="0">#REF!</definedName>
    <definedName name="F.Y.Mill_DryTonnes">#REF!</definedName>
    <definedName name="F.Y.Mill_DryTph" localSheetId="0">#REF!</definedName>
    <definedName name="F.Y.Mill_DryTph">#REF!</definedName>
    <definedName name="F.Y.Mill_PowerDraw" localSheetId="0">#REF!</definedName>
    <definedName name="F.Y.Mill_PowerDraw">#REF!</definedName>
    <definedName name="F.Y.Mill_PowerDrawPerTonne" localSheetId="0">#REF!</definedName>
    <definedName name="F.Y.Mill_PowerDrawPerTonne">#REF!</definedName>
    <definedName name="F.Y.Mill_Uptime" localSheetId="0">#REF!</definedName>
    <definedName name="F.Y.Mill_Uptime">#REF!</definedName>
    <definedName name="F.Y.Mill_Utilization" localSheetId="0">#REF!</definedName>
    <definedName name="F.Y.Mill_Utilization">#REF!</definedName>
    <definedName name="F.Y.Mill_WetTonnes" localSheetId="0">#REF!</definedName>
    <definedName name="F.Y.Mill_WetTonnes">#REF!</definedName>
    <definedName name="F.Y.Mill_WetTph" localSheetId="0">#REF!</definedName>
    <definedName name="F.Y.Mill_WetTph">#REF!</definedName>
    <definedName name="F.Y.MillFeed_Al" localSheetId="0">#REF!</definedName>
    <definedName name="F.Y.MillFeed_Al">#REF!</definedName>
    <definedName name="F.Y.MillFeed_Co" localSheetId="0">#REF!</definedName>
    <definedName name="F.Y.MillFeed_Co">#REF!</definedName>
    <definedName name="F.Y.MillFeed_Fe" localSheetId="0">#REF!</definedName>
    <definedName name="F.Y.MillFeed_Fe">#REF!</definedName>
    <definedName name="F.Y.MillFeed_Mg" localSheetId="0">#REF!</definedName>
    <definedName name="F.Y.MillFeed_Mg">#REF!</definedName>
    <definedName name="F.Y.MillFeed_Ni" localSheetId="0">#REF!</definedName>
    <definedName name="F.Y.MillFeed_Ni">#REF!</definedName>
    <definedName name="F.Y.MillFeed_Si" localSheetId="0">#REF!</definedName>
    <definedName name="F.Y.MillFeed_Si">#REF!</definedName>
    <definedName name="F.Y.MillH2O_Head" localSheetId="0">#REF!</definedName>
    <definedName name="F.Y.MillH2O_Head">#REF!</definedName>
    <definedName name="F.Y.MillH2O_Screen" localSheetId="0">#REF!</definedName>
    <definedName name="F.Y.MillH2O_Screen">#REF!</definedName>
    <definedName name="F.Y.MillH2O_Total" localSheetId="0">#REF!</definedName>
    <definedName name="F.Y.MillH2O_Total">#REF!</definedName>
    <definedName name="F.Y.OreToStorage_Al" localSheetId="0">#REF!</definedName>
    <definedName name="F.Y.OreToStorage_Al">#REF!</definedName>
    <definedName name="F.Y.OreToStorage_Co" localSheetId="0">#REF!</definedName>
    <definedName name="F.Y.OreToStorage_Co">#REF!</definedName>
    <definedName name="F.Y.OreToStorage_DryTonnes" localSheetId="0">#REF!</definedName>
    <definedName name="F.Y.OreToStorage_DryTonnes">#REF!</definedName>
    <definedName name="F.Y.OreToStorage_DryTph" localSheetId="0">#REF!</definedName>
    <definedName name="F.Y.OreToStorage_DryTph">#REF!</definedName>
    <definedName name="F.Y.OreToStorage_Fe" localSheetId="0">#REF!</definedName>
    <definedName name="F.Y.OreToStorage_Fe">#REF!</definedName>
    <definedName name="F.Y.OreToStorage_Mg" localSheetId="0">#REF!</definedName>
    <definedName name="F.Y.OreToStorage_Mg">#REF!</definedName>
    <definedName name="F.Y.OreToStorage_Ni" localSheetId="0">#REF!</definedName>
    <definedName name="F.Y.OreToStorage_Ni">#REF!</definedName>
    <definedName name="F.Y.OreToStorage_PulpDensity" localSheetId="0">#REF!</definedName>
    <definedName name="F.Y.OreToStorage_PulpDensity">#REF!</definedName>
    <definedName name="F.Y.OreToStorage_PulpYieldStress" localSheetId="0">#REF!</definedName>
    <definedName name="F.Y.OreToStorage_PulpYieldStress">#REF!</definedName>
    <definedName name="F.Y.OreToStorage_Si" localSheetId="0">#REF!</definedName>
    <definedName name="F.Y.OreToStorage_Si">#REF!</definedName>
    <definedName name="F.Y.OreToStorage_Volume" localSheetId="0">#REF!</definedName>
    <definedName name="F.Y.OreToStorage_Volume">#REF!</definedName>
    <definedName name="F.Y.OreToStorage_VolumePerHr" localSheetId="0">#REF!</definedName>
    <definedName name="F.Y.OreToStorage_VolumePerHr">#REF!</definedName>
    <definedName name="F_E_B" localSheetId="0">#REF!</definedName>
    <definedName name="F_E_B">#REF!</definedName>
    <definedName name="F_E_BA" localSheetId="0">#REF!</definedName>
    <definedName name="F_E_BA">#REF!</definedName>
    <definedName name="F_E_C" localSheetId="0">#REF!</definedName>
    <definedName name="F_E_C">#REF!</definedName>
    <definedName name="F_E_O" localSheetId="0">#REF!</definedName>
    <definedName name="F_E_O">#REF!</definedName>
    <definedName name="F_E_P1" localSheetId="0">#REF!</definedName>
    <definedName name="F_E_P1">#REF!</definedName>
    <definedName name="F_E_P2" localSheetId="0">#REF!</definedName>
    <definedName name="F_E_P2">#REF!</definedName>
    <definedName name="F_E_V" localSheetId="0">#REF!</definedName>
    <definedName name="F_E_V">#REF!</definedName>
    <definedName name="F_P_B" localSheetId="0">#REF!</definedName>
    <definedName name="F_P_B">#REF!</definedName>
    <definedName name="F_P_BA" localSheetId="0">#REF!</definedName>
    <definedName name="F_P_BA">#REF!</definedName>
    <definedName name="F_P_C" localSheetId="0">#REF!</definedName>
    <definedName name="F_P_C">#REF!</definedName>
    <definedName name="F_P_O" localSheetId="0">#REF!</definedName>
    <definedName name="F_P_O">#REF!</definedName>
    <definedName name="F_P_P1" localSheetId="0">#REF!</definedName>
    <definedName name="F_P_P1">#REF!</definedName>
    <definedName name="F_P_P2" localSheetId="0">#REF!</definedName>
    <definedName name="F_P_P2">#REF!</definedName>
    <definedName name="F_P_V" localSheetId="0">#REF!</definedName>
    <definedName name="F_P_V">#REF!</definedName>
    <definedName name="F201.1" localSheetId="0">#REF!</definedName>
    <definedName name="F201.1">#REF!</definedName>
    <definedName name="F201.2" localSheetId="0">#REF!</definedName>
    <definedName name="F201.2">#REF!</definedName>
    <definedName name="F201.3" localSheetId="0">#REF!</definedName>
    <definedName name="F201.3">#REF!</definedName>
    <definedName name="F210.2" localSheetId="0">#REF!</definedName>
    <definedName name="F210.2">#REF!</definedName>
    <definedName name="F210.3" localSheetId="0">#REF!</definedName>
    <definedName name="F210.3">#REF!</definedName>
    <definedName name="F211.1" localSheetId="0">#REF!</definedName>
    <definedName name="F211.1">#REF!</definedName>
    <definedName name="F220.1" localSheetId="0">#REF!</definedName>
    <definedName name="F220.1">#REF!</definedName>
    <definedName name="f6.2.1.4" localSheetId="0">#REF!</definedName>
    <definedName name="f6.2.1.4">#REF!</definedName>
    <definedName name="fa" localSheetId="0">#REF!</definedName>
    <definedName name="fa">#REF!</definedName>
    <definedName name="FAC.INV" localSheetId="0">#REF!</definedName>
    <definedName name="FAC.INV">#REF!</definedName>
    <definedName name="FACT" localSheetId="0">#REF!</definedName>
    <definedName name="FACT">#REF!</definedName>
    <definedName name="FACTOR" localSheetId="0">#REF!</definedName>
    <definedName name="FACTOR">#REF!</definedName>
    <definedName name="Factor_1.55" localSheetId="0">#REF!</definedName>
    <definedName name="Factor_1.55">#REF!</definedName>
    <definedName name="factor_por_B" localSheetId="0">#REF!</definedName>
    <definedName name="factor_por_B">#REF!</definedName>
    <definedName name="Factor1.55" localSheetId="0">#REF!</definedName>
    <definedName name="Factor1.55">#REF!</definedName>
    <definedName name="Factor2.1" localSheetId="0">#REF!</definedName>
    <definedName name="Factor2.1">#REF!</definedName>
    <definedName name="factorprestacional" localSheetId="0">'[172]ESTRATO 1'!#REF!</definedName>
    <definedName name="factorprestacional">'[172]ESTRATO 1'!#REF!</definedName>
    <definedName name="Factpb" localSheetId="0" hidden="1">#REF!</definedName>
    <definedName name="Factpb" hidden="1">#REF!</definedName>
    <definedName name="Factpb2" localSheetId="0" hidden="1">#REF!</definedName>
    <definedName name="Factpb2" hidden="1">#REF!</definedName>
    <definedName name="fafssdfasfd" localSheetId="0">#REF!</definedName>
    <definedName name="fafssdfasfd">#REF!</definedName>
    <definedName name="FALT" localSheetId="0">#REF!</definedName>
    <definedName name="FALT">#REF!</definedName>
    <definedName name="FALT1" localSheetId="0">#REF!</definedName>
    <definedName name="FALT1">#REF!</definedName>
    <definedName name="FALTANTE" localSheetId="0">#REF!</definedName>
    <definedName name="FALTANTE">#REF!</definedName>
    <definedName name="FALTANTES1">'[173]CANT OBRA'!$1:$1048576</definedName>
    <definedName name="FALTANTES2">'[173]CANT OBRA'!$1:$1048576</definedName>
    <definedName name="FAPR">'[13]Datos Generales'!$B$1</definedName>
    <definedName name="fasdf">{"Book1","DOC&amp;DWG.xls"}</definedName>
    <definedName name="fb" localSheetId="0">#REF!</definedName>
    <definedName name="fb">#REF!</definedName>
    <definedName name="FBA" localSheetId="0">#REF!</definedName>
    <definedName name="FBA">#REF!</definedName>
    <definedName name="FC_COPIA" hidden="1">{"'Sheet1'!$A$1:$G$85"}</definedName>
    <definedName name="fcc" localSheetId="0">#REF!</definedName>
    <definedName name="fcc">#REF!</definedName>
    <definedName name="fcv" localSheetId="0">#REF!</definedName>
    <definedName name="fcv">#REF!</definedName>
    <definedName name="FD" localSheetId="0">#REF!</definedName>
    <definedName name="FD">#REF!</definedName>
    <definedName name="fda" localSheetId="0">#REF!</definedName>
    <definedName name="fda">#REF!</definedName>
    <definedName name="fddf">[144]RECURSOS!$A$3:$I$478</definedName>
    <definedName name="fddfhdfhdgh" hidden="1">{#N/A,#N/A,FALSE,"CCTV"}</definedName>
    <definedName name="fdf" hidden="1">{#N/A,#N/A,FALSE,"CCTV"}</definedName>
    <definedName name="FDFDF" hidden="1">{#N/A,#N/A,FALSE,"CCTV"}</definedName>
    <definedName name="FDFR">[137]RECURSOS!$A$2:$C$476</definedName>
    <definedName name="fdg">[144]RECURSOS!$A$3:$I$478</definedName>
    <definedName name="FDGASDFASD" localSheetId="0">#REF!</definedName>
    <definedName name="FDGASDFASD">#REF!</definedName>
    <definedName name="fdgfdg">[144]RECURSOS!$A$3:$I$478</definedName>
    <definedName name="fdsafd" localSheetId="0">#REF!</definedName>
    <definedName name="fdsafd">#REF!</definedName>
    <definedName name="fdsrgrg">[144]RECURSOS!$A$3:$I$478</definedName>
    <definedName name="fdwssf" localSheetId="0">#REF!</definedName>
    <definedName name="fdwssf">#REF!</definedName>
    <definedName name="Feb">[151]FEB!$A$12:$H$33</definedName>
    <definedName name="Feb_C">[151]FEB!$A$35:$H$51</definedName>
    <definedName name="feb00" localSheetId="0">[23]Dólar!#REF!</definedName>
    <definedName name="feb00">[23]Dólar!#REF!</definedName>
    <definedName name="fec" localSheetId="0">#REF!</definedName>
    <definedName name="fec">#REF!</definedName>
    <definedName name="FECHA" localSheetId="0">#REF!</definedName>
    <definedName name="FECHA">#REF!</definedName>
    <definedName name="Fecha_prop">[45]MODELO!$G$7</definedName>
    <definedName name="Fechas" localSheetId="0">#REF!</definedName>
    <definedName name="Fechas">#REF!</definedName>
    <definedName name="fei" localSheetId="0">#REF!</definedName>
    <definedName name="fei">#REF!</definedName>
    <definedName name="Festivos">'[174]días habiles 2015'!$D$2:$D$21</definedName>
    <definedName name="Fexx">[175]Cálculo!$B$39</definedName>
    <definedName name="ff" localSheetId="0">#REF!</definedName>
    <definedName name="ff">#REF!</definedName>
    <definedName name="ffesf">[144]RECURSOS!$A$3:$I$478</definedName>
    <definedName name="FFF" localSheetId="0">#REF!</definedName>
    <definedName name="FFF">#REF!</definedName>
    <definedName name="ffff" localSheetId="0">#REF!</definedName>
    <definedName name="ffff">#REF!</definedName>
    <definedName name="fffff" hidden="1">{"'Sheet1'!$A$1:$G$85"}</definedName>
    <definedName name="fffffdfdfddf" localSheetId="0">#REF!</definedName>
    <definedName name="fffffdfdfddf">#REF!</definedName>
    <definedName name="ffffff" hidden="1">{#N/A,#N/A,FALSE,"CCTV"}</definedName>
    <definedName name="ffffffffffffffff" localSheetId="0">#REF!</definedName>
    <definedName name="ffffffffffffffff">#REF!</definedName>
    <definedName name="ffffv">[176]RECURSOS!$A$2:$C$476</definedName>
    <definedName name="FFGFR">[137]RECURSOS!$A$2:$C$476</definedName>
    <definedName name="FFGT">[137]RECURSOS!$A$2:$C$476</definedName>
    <definedName name="fg" localSheetId="0">#REF!</definedName>
    <definedName name="fg">#REF!</definedName>
    <definedName name="fg1314TBTB4RTDKDKDKRT" localSheetId="0">#REF!</definedName>
    <definedName name="fg1314TBTB4RTDKDKDKRT">#REF!</definedName>
    <definedName name="FG20TBTB2RT" localSheetId="0">#REF!</definedName>
    <definedName name="FG20TBTB2RT">#REF!</definedName>
    <definedName name="fg28TBTB2RTDKDK" localSheetId="0">#REF!</definedName>
    <definedName name="fg28TBTB2RTDKDK">#REF!</definedName>
    <definedName name="FG28TBTB2RTDKDKRT" localSheetId="0">#REF!</definedName>
    <definedName name="FG28TBTB2RTDKDKRT">#REF!</definedName>
    <definedName name="FG28TBTB4RTDK" localSheetId="0">#REF!</definedName>
    <definedName name="FG28TBTB4RTDK">#REF!</definedName>
    <definedName name="FG44TBTB4RTDKDK" localSheetId="0">#REF!</definedName>
    <definedName name="FG44TBTB4RTDKDK">#REF!</definedName>
    <definedName name="FG46TBTB4RTDKDK" localSheetId="0">#REF!</definedName>
    <definedName name="FG46TBTB4RTDKDK">#REF!</definedName>
    <definedName name="fgdfg">[144]RECURSOS!$A$3:$I$478</definedName>
    <definedName name="FGF" hidden="1">{#N/A,#N/A,FALSE,"CCTV"}</definedName>
    <definedName name="fgfd">[144]RECURSOS!$A$3:$I$478</definedName>
    <definedName name="fgfdg">[144]RECURSOS!$A$3:$I$478</definedName>
    <definedName name="fgfgd">[144]RECURSOS!$A$3:$I$478</definedName>
    <definedName name="fghhg">[144]RECURSOS!$A$3:$I$478</definedName>
    <definedName name="fghjhj" localSheetId="0">#REF!</definedName>
    <definedName name="fghjhj">#REF!</definedName>
    <definedName name="FGRKRKRKRKRKRKRKRKRKRKRKRKTBTB3" localSheetId="0">#REF!</definedName>
    <definedName name="FGRKRKRKRKRKRKRKRKRKRKRKRKTBTB3">#REF!</definedName>
    <definedName name="FGTGT">[137]RECURSOS!$A$2:$C$476</definedName>
    <definedName name="FGV" localSheetId="0">#REF!</definedName>
    <definedName name="FGV">#REF!</definedName>
    <definedName name="fhgjfghfghgf" hidden="1">{#N/A,#N/A,FALSE,"CCTV"}</definedName>
    <definedName name="FHH" localSheetId="0">#REF!</definedName>
    <definedName name="FHH">#REF!</definedName>
    <definedName name="fi" localSheetId="0">#REF!</definedName>
    <definedName name="fi">#REF!</definedName>
    <definedName name="FIELT" localSheetId="0">#REF!</definedName>
    <definedName name="FIELT">#REF!</definedName>
    <definedName name="FIL" localSheetId="0">'[13]Datos Generales'!#REF!</definedName>
    <definedName name="FIL">'[13]Datos Generales'!#REF!</definedName>
    <definedName name="FILB1">'[13]Datos Generales'!$B$18</definedName>
    <definedName name="FILB2">'[13]Datos Generales'!$B$19</definedName>
    <definedName name="FILB3">'[13]Datos Generales'!$B$20</definedName>
    <definedName name="FILC1">'[13]Datos Generales'!$B$23</definedName>
    <definedName name="FILC2">'[13]Datos Generales'!$B$24</definedName>
    <definedName name="FILCAR">'[13]Datos Generales'!$B$26</definedName>
    <definedName name="FILCO">'[13]Datos Generales'!$B$28</definedName>
    <definedName name="FILEX">'[13]Datos Generales'!$B$22</definedName>
    <definedName name="FILMO">'[13]Datos Generales'!$B$21</definedName>
    <definedName name="FILSOL">'[13]Datos Generales'!$B$29</definedName>
    <definedName name="filt">[47]PrecRec!$D$47</definedName>
    <definedName name="FILTRANTES" localSheetId="0">'[177]Base de Diseño'!#REF!</definedName>
    <definedName name="FILTRANTES">'[177]Base de Diseño'!#REF!</definedName>
    <definedName name="FILV">'[13]Datos Generales'!$B$25</definedName>
    <definedName name="FILVOL">'[13]Datos Generales'!$B$27</definedName>
    <definedName name="Fin" localSheetId="0">#REF!</definedName>
    <definedName name="Fin">#REF!</definedName>
    <definedName name="Fin_de_semana">'[174]días habiles 2015'!$M$1:$M$2</definedName>
    <definedName name="FINAL" localSheetId="0">#REF!</definedName>
    <definedName name="FINAL">#REF!</definedName>
    <definedName name="Finaliza" localSheetId="0">[178]Diseño!#REF!</definedName>
    <definedName name="Finaliza">[178]Diseño!#REF!</definedName>
    <definedName name="FINANCIACION" localSheetId="0">OBRA!ERR</definedName>
    <definedName name="FINANCIACION">[0]!ERR</definedName>
    <definedName name="Financialpb" localSheetId="0" hidden="1">#REF!</definedName>
    <definedName name="Financialpb" hidden="1">#REF!</definedName>
    <definedName name="Financialpb2" localSheetId="0" hidden="1">#REF!</definedName>
    <definedName name="Financialpb2" hidden="1">#REF!</definedName>
    <definedName name="FINI" localSheetId="0">#REF!</definedName>
    <definedName name="FINI">#REF!</definedName>
    <definedName name="FinPpto" localSheetId="0">#REF!</definedName>
    <definedName name="FinPpto">#REF!</definedName>
    <definedName name="FIP.FIJO" localSheetId="0">[95]EVALPRO!#REF!</definedName>
    <definedName name="FIP.FIJO">[95]EVALPRO!#REF!</definedName>
    <definedName name="FIPFIJO.PLA" localSheetId="0">[95]EVALPRO!#REF!</definedName>
    <definedName name="FIPFIJO.PLA">[95]EVALPRO!#REF!</definedName>
    <definedName name="FixEquip_hrs">'[179]Fixed Plant'!$F$109:$AA$168</definedName>
    <definedName name="fk" localSheetId="0">#REF!</definedName>
    <definedName name="fk">#REF!</definedName>
    <definedName name="Fleet" localSheetId="0">#REF!</definedName>
    <definedName name="Fleet">#REF!</definedName>
    <definedName name="FleetC" localSheetId="0">#REF!</definedName>
    <definedName name="FleetC">#REF!</definedName>
    <definedName name="fleetRecNo">[180]Fleet!$B$12:$B$80</definedName>
    <definedName name="FleetS" localSheetId="0">#REF!</definedName>
    <definedName name="FleetS">#REF!</definedName>
    <definedName name="FleetW" localSheetId="0">#REF!</definedName>
    <definedName name="FleetW">#REF!</definedName>
    <definedName name="FLG" localSheetId="0">#REF!</definedName>
    <definedName name="FLG">#REF!</definedName>
    <definedName name="FLG_Orifice" localSheetId="0">#REF!</definedName>
    <definedName name="FLG_Orifice">#REF!</definedName>
    <definedName name="flow" localSheetId="0">#REF!</definedName>
    <definedName name="flow">#REF!</definedName>
    <definedName name="flq" localSheetId="0">#REF!</definedName>
    <definedName name="flq">#REF!</definedName>
    <definedName name="FO" localSheetId="0">#REF!</definedName>
    <definedName name="FO">#REF!</definedName>
    <definedName name="FOB_POINT" localSheetId="0">#REF!</definedName>
    <definedName name="FOB_POINT">#REF!</definedName>
    <definedName name="for">[86]EQUIPO!$D$10</definedName>
    <definedName name="forapproval">'[181]LISTS-FOR INTERNAL USE ONLY'!$B$16:$B$25</definedName>
    <definedName name="FORDIV" localSheetId="0">#REF!</definedName>
    <definedName name="FORDIV">#REF!</definedName>
    <definedName name="FORM">[182]CONSOLIDADO!$A$4:$F$101</definedName>
    <definedName name="form_calcmod">'[183]CALC-MOD'!$C$4:$C$11,'[183]CALC-MOD'!$G$4:$G$11,'[183]CALC-MOD'!$C$16:$C$23,'[183]CALC-MOD'!$G$16:$G$23,'[183]CALC-MOD'!$C$29:$C$36,'[183]CALC-MOD'!$B$43:$B$47</definedName>
    <definedName name="form_cons">[184]CONS!$F$14:$F$81,[184]CONS!$G$13:$G$81,[184]CONS!$G$87:$G$90,[184]CONS!$K$13:$K$22,[184]CONS!$M$13:$M$21</definedName>
    <definedName name="form_desglose" localSheetId="0">#REF!,#REF!</definedName>
    <definedName name="form_desglose">#REF!,#REF!</definedName>
    <definedName name="form_equi">[184]EQUI!$D$15:$E$45,[184]EQUI!$E$46,[184]EQUI!$D$52:$E$86,[184]EQUI!$E$87,[184]EQUI!$D$94:$E$109,[184]EQUI!$E$110,[184]EQUI!$D$116:$E$122,[184]EQUI!$E$123,[184]EQUI!$D$131:$E$136,[184]EQUI!$E$137,[184]EQUI!$E$140,[184]EQUI!$D$146:$E$159,[184]EQUI!$E$161,[184]EQUI!$I$2:$I$14,[184]EQUI!$K$2:$K$13</definedName>
    <definedName name="form_indir">[185]INDIR!$C$17:$M$22,[185]INDIR!$O$17:$P$22,[185]INDIR!$R$17:$R$23,[185]INDIR!$C$25:$M$26,[185]INDIR!$O$25:$P$26,[185]INDIR!$R$25:$R$27,[185]INDIR!$C$32:$M$33,[185]INDIR!$O$32:$P$33,[185]INDIR!$R$32:$R$34,[185]INDIR!$R$37,[185]INDIR!$P$43:$P$49,[185]INDIR!$R$43:$R$50,[185]INDIR!$P$54:$P$59,[185]INDIR!$R$54:$R$60,[185]INDIR!$P$65:$P$67,[185]INDIR!$R$65:$R$68,[185]INDIR!$R$71</definedName>
    <definedName name="form_otrosmod">'[184]OTROS MO'!$C$15:$D$19,'[184]OTROS MO'!$F$15:$G$19,'[184]OTROS MO'!$H$15:$H$20,'[184]OTROS MO'!$F$25:$F$26,'[184]OTROS MO'!$H$25:$H$27,'[184]OTROS MO'!$F$33:$F$34,'[184]OTROS MO'!$H$33:$H$35,'[184]OTROS MO'!$H$38</definedName>
    <definedName name="form_resumen" localSheetId="0">#REF!,#REF!,#REF!,#REF!,#REF!,#REF!,#REF!,#REF!,#REF!,#REF!,#REF!</definedName>
    <definedName name="form_resumen">#REF!,#REF!,#REF!,#REF!,#REF!,#REF!,#REF!,#REF!,#REF!,#REF!,#REF!</definedName>
    <definedName name="form_subcon" localSheetId="0">#REF!,#REF!</definedName>
    <definedName name="form_subcon">#REF!,#REF!</definedName>
    <definedName name="form_superv">[183]SUPERV!$C$17:$L$23,[183]SUPERV!$N$17:$O$23,[183]SUPERV!$Q$17:$Q$24</definedName>
    <definedName name="FORM2" localSheetId="0">#REF!</definedName>
    <definedName name="FORM2">#REF!</definedName>
    <definedName name="FORM3">[35]BASE!$D$486</definedName>
    <definedName name="FORMA">[35]BASE!$D$482</definedName>
    <definedName name="FORMA_">[65]BASE!$D$460</definedName>
    <definedName name="fORMA9698" hidden="1">{#N/A,#N/A,FALSE,"CIBHA05A";#N/A,#N/A,FALSE,"CIBHA05B"}</definedName>
    <definedName name="formadepago" localSheetId="0">#REF!</definedName>
    <definedName name="formadepago">#REF!</definedName>
    <definedName name="FORMALE" localSheetId="0">#REF!</definedName>
    <definedName name="FORMALE">#REF!</definedName>
    <definedName name="FORMALETA">[56]A!$D$67:$D$68</definedName>
    <definedName name="FORMAUNIT" hidden="1">{#N/A,#N/A,FALSE,"Costos Productos 6A";#N/A,#N/A,FALSE,"Costo Unitario Total H-94-12"}</definedName>
    <definedName name="FORMH">[35]BASE!$D$485</definedName>
    <definedName name="FormLinPresup" localSheetId="0">#REF!</definedName>
    <definedName name="FormLinPresup">#REF!</definedName>
    <definedName name="FORMM" localSheetId="0">#REF!</definedName>
    <definedName name="FORMM">#REF!</definedName>
    <definedName name="Formulario">+[186]Formular!$B$7:$G$71</definedName>
    <definedName name="formularioCantidades" localSheetId="0">#REF!</definedName>
    <definedName name="formularioCantidades">#REF!</definedName>
    <definedName name="fp">1.59</definedName>
    <definedName name="FPP" localSheetId="0">#REF!</definedName>
    <definedName name="FPP">#REF!</definedName>
    <definedName name="FPrestacional">[187]PlanCero!$D$8+[187]PlanCero!$D$9</definedName>
    <definedName name="FrecInctoMmtoAnno" localSheetId="0">#REF!</definedName>
    <definedName name="FrecInctoMmtoAnno">#REF!</definedName>
    <definedName name="FrecInctoMmtoAno" localSheetId="0">#REF!</definedName>
    <definedName name="FrecInctoMmtoAno">#REF!</definedName>
    <definedName name="fres" localSheetId="0">#REF!</definedName>
    <definedName name="fres">#REF!</definedName>
    <definedName name="FRFG">[137]RECURSOS!$A$2:$C$476</definedName>
    <definedName name="fsdfds">[144]RECURSOS!$A$3:$I$478</definedName>
    <definedName name="fsdfsaf">[188]Ins_Mat!$B$2:$B$129</definedName>
    <definedName name="FSIZE" localSheetId="0">#REF!</definedName>
    <definedName name="FSIZE">#REF!</definedName>
    <definedName name="ft" localSheetId="0">#REF!</definedName>
    <definedName name="ft">#REF!</definedName>
    <definedName name="fttgtgt">[176]RECURSOS!$A$2:$C$476</definedName>
    <definedName name="fu" localSheetId="0">#REF!</definedName>
    <definedName name="fu">#REF!</definedName>
    <definedName name="Fub">[175]Cálculo!$B$36</definedName>
    <definedName name="Fuel">'[115]Budget Assumptions'!$J$3</definedName>
    <definedName name="FuelControl" localSheetId="0">#REF!</definedName>
    <definedName name="FuelControl">#REF!</definedName>
    <definedName name="FuelCostos" localSheetId="0">#REF!</definedName>
    <definedName name="FuelCostos">#REF!</definedName>
    <definedName name="FuelFactorA" localSheetId="0">#REF!</definedName>
    <definedName name="FuelFactorA">#REF!</definedName>
    <definedName name="FuelFactorB" localSheetId="0">#REF!</definedName>
    <definedName name="FuelFactorB">#REF!</definedName>
    <definedName name="FuelMedian" localSheetId="0">#REF!</definedName>
    <definedName name="FuelMedian">#REF!</definedName>
    <definedName name="FuelPrice">[91]Parameters!$R$18</definedName>
    <definedName name="FUEN" localSheetId="0">#REF!,#REF!,#REF!,#REF!,#REF!,#REF!,#REF!,#REF!,#REF!,#REF!,#REF!,#REF!,#REF!,#REF!,#REF!,#REF!,#REF!,#REF!,#REF!,#REF!,#REF!,#REF!,#REF!,#REF!,#REF!,#REF!,#REF!,#REF!,#REF!</definedName>
    <definedName name="FUEN">#REF!,#REF!,#REF!,#REF!,#REF!,#REF!,#REF!,#REF!,#REF!,#REF!,#REF!,#REF!,#REF!,#REF!,#REF!,#REF!,#REF!,#REF!,#REF!,#REF!,#REF!,#REF!,#REF!,#REF!,#REF!,#REF!,#REF!,#REF!,#REF!</definedName>
    <definedName name="FUNGIBLES" localSheetId="0">[189]ANALISIS!#REF!</definedName>
    <definedName name="FUNGIBLES">[189]ANALISIS!#REF!</definedName>
    <definedName name="Fup">[175]Cálculo!$B$38</definedName>
    <definedName name="fv" localSheetId="0">#REF!</definedName>
    <definedName name="fv">#REF!</definedName>
    <definedName name="fvgtfggtrt6r" localSheetId="0">#REF!</definedName>
    <definedName name="fvgtfggtrt6r">#REF!</definedName>
    <definedName name="FX" localSheetId="0">#REF!</definedName>
    <definedName name="FX">#REF!</definedName>
    <definedName name="fx_rate" localSheetId="0">[146]Cover!#REF!</definedName>
    <definedName name="fx_rate">[146]Cover!#REF!</definedName>
    <definedName name="FXMO" localSheetId="0">#REF!</definedName>
    <definedName name="FXMO">#REF!</definedName>
    <definedName name="FXSC" localSheetId="0">#REF!</definedName>
    <definedName name="FXSC">#REF!</definedName>
    <definedName name="fy" localSheetId="0">#REF!</definedName>
    <definedName name="fy">#REF!</definedName>
    <definedName name="Fyb">[175]Cálculo!$B$35</definedName>
    <definedName name="Fyp">[175]Cálculo!$B$37</definedName>
    <definedName name="fyy" localSheetId="0">#REF!</definedName>
    <definedName name="fyy">#REF!</definedName>
    <definedName name="G">[88]RESUMEN!$D$58</definedName>
    <definedName name="G.Eg">#N/A</definedName>
    <definedName name="G.Em">#N/A</definedName>
    <definedName name="G.Eo">#N/A</definedName>
    <definedName name="G.Ew">#N/A</definedName>
    <definedName name="G_P_P">#N/A</definedName>
    <definedName name="G14.17" localSheetId="0">#REF!,#REF!</definedName>
    <definedName name="G14.17">#REF!,#REF!</definedName>
    <definedName name="G14321." localSheetId="0">#REF!</definedName>
    <definedName name="G14321.">#REF!</definedName>
    <definedName name="ga" localSheetId="0">#REF!</definedName>
    <definedName name="ga">#REF!</definedName>
    <definedName name="GarantiaExtendida" localSheetId="0">#REF!</definedName>
    <definedName name="GarantiaExtendida">#REF!</definedName>
    <definedName name="GarantiaExtendidaCostos" localSheetId="0">#REF!</definedName>
    <definedName name="GarantiaExtendidaCostos">#REF!</definedName>
    <definedName name="Gas" localSheetId="0">#REF!</definedName>
    <definedName name="Gas">#REF!</definedName>
    <definedName name="GASO">[7]BASE!$D$481</definedName>
    <definedName name="GASTOS_OPERACIONALES_DE_ADMON">"GASTOS OP"</definedName>
    <definedName name="gate" localSheetId="0">#REF!</definedName>
    <definedName name="gate">#REF!</definedName>
    <definedName name="gb" localSheetId="0">#REF!</definedName>
    <definedName name="gb">#REF!</definedName>
    <definedName name="gc" localSheetId="0">#REF!</definedName>
    <definedName name="gc">#REF!</definedName>
    <definedName name="gccvvbb" localSheetId="0">#REF!</definedName>
    <definedName name="gccvvbb">#REF!</definedName>
    <definedName name="gd" localSheetId="0">#REF!</definedName>
    <definedName name="gd">#REF!</definedName>
    <definedName name="gdfg">[144]RECURSOS!$A$3:$I$478</definedName>
    <definedName name="gdfgf">[144]RECURSOS!$A$3:$I$478</definedName>
    <definedName name="gdj" localSheetId="0">#REF!</definedName>
    <definedName name="gdj">#REF!</definedName>
    <definedName name="gdrg">[144]RECURSOS!$A$3:$I$478</definedName>
    <definedName name="gdsdg">[144]RECURSOS!$A$3:$I$478</definedName>
    <definedName name="Ge" localSheetId="0">#REF!</definedName>
    <definedName name="Ge">#REF!</definedName>
    <definedName name="gecolsa06" localSheetId="0">[23]Gastos!#REF!</definedName>
    <definedName name="gecolsa06">[23]Gastos!#REF!</definedName>
    <definedName name="GENERAL">#N/A</definedName>
    <definedName name="Genios" localSheetId="0">[190]Combinación!#REF!</definedName>
    <definedName name="Genios">[190]Combinación!#REF!</definedName>
    <definedName name="geo">[47]PrecRec!$D$39</definedName>
    <definedName name="GEOD4">[66]BASE!$D$138</definedName>
    <definedName name="geodren">[47]PrecRec!$D$42</definedName>
    <definedName name="geomalla">[47]PrecRec!$D$41</definedName>
    <definedName name="GEOT" localSheetId="0">#REF!</definedName>
    <definedName name="GEOT">#REF!</definedName>
    <definedName name="GESTION" localSheetId="0">#REF!</definedName>
    <definedName name="GESTION">#REF!</definedName>
    <definedName name="GETCostOutput" localSheetId="0">#REF!</definedName>
    <definedName name="GETCostOutput">#REF!</definedName>
    <definedName name="gf" localSheetId="0">#REF!</definedName>
    <definedName name="gf">#REF!</definedName>
    <definedName name="gfdgfd">[144]RECURSOS!$A$3:$I$478</definedName>
    <definedName name="gfgfg">[144]RECURSOS!$A$3:$I$478</definedName>
    <definedName name="gfgh">[144]RECURSOS!$A$3:$I$478</definedName>
    <definedName name="gfjgfh" hidden="1">{#N/A,#N/A,FALSE,"CCTV"}</definedName>
    <definedName name="gfjgfhfg" hidden="1">{#N/A,#N/A,FALSE,"CCTV"}</definedName>
    <definedName name="gft" localSheetId="0">#REF!</definedName>
    <definedName name="gft">#REF!</definedName>
    <definedName name="gg" localSheetId="0">#REF!</definedName>
    <definedName name="gg">#REF!</definedName>
    <definedName name="GGG" localSheetId="0">OBRA!ERR</definedName>
    <definedName name="GGG">[0]!ERR</definedName>
    <definedName name="ggggggg" localSheetId="0">#REF!</definedName>
    <definedName name="ggggggg">#REF!</definedName>
    <definedName name="gh" localSheetId="0">#REF!</definedName>
    <definedName name="gh">#REF!</definedName>
    <definedName name="ghfg">[144]RECURSOS!$A$3:$I$478</definedName>
    <definedName name="ghfgh">[144]RECURSOS!$A$3:$I$478</definedName>
    <definedName name="GHG">'[191]GENERALIDADES '!$E$9</definedName>
    <definedName name="ghgh">[192]RECURSOS!$A$3:$G$495</definedName>
    <definedName name="ghu" localSheetId="0">#REF!</definedName>
    <definedName name="ghu">#REF!</definedName>
    <definedName name="ghyju" localSheetId="0">#REF!</definedName>
    <definedName name="ghyju">#REF!</definedName>
    <definedName name="Gi" localSheetId="0">#REF!</definedName>
    <definedName name="Gi">#REF!</definedName>
    <definedName name="GINCL" localSheetId="0">#REF!</definedName>
    <definedName name="GINCL">#REF!</definedName>
    <definedName name="giova" localSheetId="0">#REF!</definedName>
    <definedName name="giova">#REF!</definedName>
    <definedName name="gj" localSheetId="0">#REF!</definedName>
    <definedName name="gj">#REF!</definedName>
    <definedName name="Gk" localSheetId="0">#REF!</definedName>
    <definedName name="Gk">#REF!</definedName>
    <definedName name="GKJDGDIJZ">"Imagen 3"</definedName>
    <definedName name="gl" localSheetId="0">#REF!</definedName>
    <definedName name="gl">#REF!</definedName>
    <definedName name="globe" localSheetId="0">#REF!</definedName>
    <definedName name="globe">#REF!</definedName>
    <definedName name="gmt" localSheetId="0">#REF!</definedName>
    <definedName name="gmt">#REF!</definedName>
    <definedName name="gmvsa" localSheetId="0">'[10]Gabinetes ctrol, prot. y med. '!#REF!</definedName>
    <definedName name="gmvsa">'[10]Gabinetes ctrol, prot. y med. '!#REF!</definedName>
    <definedName name="gn" localSheetId="0">#REF!</definedName>
    <definedName name="gn">#REF!</definedName>
    <definedName name="gnm" localSheetId="0">#REF!</definedName>
    <definedName name="gnm">#REF!</definedName>
    <definedName name="gñ" localSheetId="0">#REF!</definedName>
    <definedName name="gñ">#REF!</definedName>
    <definedName name="gñogñg" localSheetId="0">#REF!</definedName>
    <definedName name="gñogñg">#REF!</definedName>
    <definedName name="GO" localSheetId="0">#REF!</definedName>
    <definedName name="GO">#REF!</definedName>
    <definedName name="GOR">#N/A</definedName>
    <definedName name="gp" localSheetId="0">#REF!</definedName>
    <definedName name="gp">#REF!</definedName>
    <definedName name="GP.T1" localSheetId="0">#REF!</definedName>
    <definedName name="GP.T1">#REF!</definedName>
    <definedName name="GP.T2" localSheetId="0">#REF!</definedName>
    <definedName name="GP.T2">#REF!</definedName>
    <definedName name="GP.T3" localSheetId="0">#REF!</definedName>
    <definedName name="GP.T3">#REF!</definedName>
    <definedName name="GPK.T1">[193]Cargas!$J$14</definedName>
    <definedName name="GPK.T2">[193]Cargas!$J$36</definedName>
    <definedName name="GPS" localSheetId="0">#REF!</definedName>
    <definedName name="GPS">#REF!</definedName>
    <definedName name="GPSCostos" localSheetId="0">#REF!</definedName>
    <definedName name="GPSCostos">#REF!</definedName>
    <definedName name="GRA">'[13]Datos Generales'!$B$17</definedName>
    <definedName name="_xlnm.Recorder" localSheetId="0">#REF!</definedName>
    <definedName name="_xlnm.Recorder">#REF!</definedName>
    <definedName name="GRACIA" localSheetId="0">[95]EVALPRO!#REF!</definedName>
    <definedName name="GRACIA">[95]EVALPRO!#REF!</definedName>
    <definedName name="GRACIA.FIP" localSheetId="0">[95]EVALPRO!#REF!</definedName>
    <definedName name="GRACIA.FIP">[95]EVALPRO!#REF!</definedName>
    <definedName name="GRAMA" localSheetId="0">#REF!</definedName>
    <definedName name="GRAMA">#REF!</definedName>
    <definedName name="GRAP" localSheetId="0">#REF!</definedName>
    <definedName name="GRAP">#REF!</definedName>
    <definedName name="grapas">'[47]32'!$E$24</definedName>
    <definedName name="GRAV2" localSheetId="0">#REF!</definedName>
    <definedName name="GRAV2">#REF!</definedName>
    <definedName name="GRAV3">[77]BASE!$C$47</definedName>
    <definedName name="GRAV4">[194]BASE!$D$63</definedName>
    <definedName name="GRAVA">[56]A!$D$58:$D$59</definedName>
    <definedName name="GRAVILLA">[122]MATERIALES!$D$3</definedName>
    <definedName name="GRCHIS0599" hidden="1">{#N/A,#N/A,FALSE,"Costos Productos 6A";#N/A,#N/A,FALSE,"Costo Unitario Total H-94-12"}</definedName>
    <definedName name="grl" localSheetId="0">#REF!</definedName>
    <definedName name="grl">#REF!</definedName>
    <definedName name="group1" localSheetId="0">#REF!</definedName>
    <definedName name="group1">#REF!</definedName>
    <definedName name="Group2" localSheetId="0">#REF!</definedName>
    <definedName name="Group2">#REF!</definedName>
    <definedName name="group3" localSheetId="0">#REF!</definedName>
    <definedName name="group3">#REF!</definedName>
    <definedName name="group4" localSheetId="0">#REF!</definedName>
    <definedName name="group4">#REF!</definedName>
    <definedName name="group5" localSheetId="0">#REF!</definedName>
    <definedName name="group5">#REF!</definedName>
    <definedName name="GrphActSales" localSheetId="0">#REF!</definedName>
    <definedName name="GrphActSales">#REF!</definedName>
    <definedName name="GrphActStk" localSheetId="0">#REF!</definedName>
    <definedName name="GrphActStk">#REF!</definedName>
    <definedName name="GrphPlanSales" localSheetId="0">#REF!</definedName>
    <definedName name="GrphPlanSales">#REF!</definedName>
    <definedName name="GrphTgtStk" localSheetId="0">#REF!</definedName>
    <definedName name="GrphTgtStk">#REF!</definedName>
    <definedName name="GRUP1" localSheetId="0">#REF!</definedName>
    <definedName name="GRUP1">#REF!</definedName>
    <definedName name="GRUP2" localSheetId="0">#REF!</definedName>
    <definedName name="GRUP2">#REF!</definedName>
    <definedName name="GRUP3" localSheetId="0">#REF!</definedName>
    <definedName name="GRUP3">#REF!</definedName>
    <definedName name="GRUPO">'[195]ESPECTRO RESISTENCIA'!$B$85:$B$88</definedName>
    <definedName name="GRUPO1" localSheetId="0">#REF!</definedName>
    <definedName name="GRUPO1">#REF!</definedName>
    <definedName name="GRUPO2" localSheetId="0">#REF!</definedName>
    <definedName name="GRUPO2">#REF!</definedName>
    <definedName name="GRUPO3" localSheetId="0">#REF!</definedName>
    <definedName name="GRUPO3">#REF!</definedName>
    <definedName name="GRUPOUSO">'[196]ESPECTRO RESISTENCIA'!$B$85:$B$88</definedName>
    <definedName name="GRUPOW" localSheetId="0">#REF!</definedName>
    <definedName name="GRUPOW">#REF!</definedName>
    <definedName name="gsdfgdsfg">[144]RECURSOS!$A$3:$I$478</definedName>
    <definedName name="gte" localSheetId="0">#REF!</definedName>
    <definedName name="gte">#REF!</definedName>
    <definedName name="GTF">[137]RECURSOS!$A$2:$C$476</definedName>
    <definedName name="gtgtgtgt" localSheetId="0">#REF!</definedName>
    <definedName name="gtgtgtgt">#REF!</definedName>
    <definedName name="GTI" localSheetId="0">#REF!</definedName>
    <definedName name="GTI">#REF!</definedName>
    <definedName name="guias">[163]Guias_Sectoriales!$A$1:$A$12</definedName>
    <definedName name="gustavo" localSheetId="0">#REF!</definedName>
    <definedName name="gustavo">#REF!</definedName>
    <definedName name="Gv" localSheetId="0">#REF!</definedName>
    <definedName name="Gv">#REF!</definedName>
    <definedName name="Gw" localSheetId="0">#REF!</definedName>
    <definedName name="Gw">#REF!</definedName>
    <definedName name="gy" localSheetId="0">#REF!</definedName>
    <definedName name="gy">#REF!</definedName>
    <definedName name="H">[88]RESUMEN!$D$59</definedName>
    <definedName name="h.EXC" localSheetId="0">#REF!</definedName>
    <definedName name="h.EXC">#REF!</definedName>
    <definedName name="H.L._INGENIEROS___API_LTDA" localSheetId="0">[36]UNIT081!#REF!</definedName>
    <definedName name="H.L._INGENIEROS___API_LTDA">[36]UNIT081!#REF!</definedName>
    <definedName name="h.LOM" localSheetId="0">#REF!</definedName>
    <definedName name="h.LOM">#REF!</definedName>
    <definedName name="H.LOMO">[197]TUBERIA!$S$10:$S$14</definedName>
    <definedName name="h.POZ" localSheetId="0">#REF!</definedName>
    <definedName name="h.POZ">#REF!</definedName>
    <definedName name="H_pump">#N/A</definedName>
    <definedName name="H5917Ç" localSheetId="0">#REF!</definedName>
    <definedName name="H5917Ç">#REF!</definedName>
    <definedName name="ha" localSheetId="0">#REF!</definedName>
    <definedName name="ha">#REF!</definedName>
    <definedName name="HABITANTES" localSheetId="0">#REF!</definedName>
    <definedName name="HABITANTES">#REF!</definedName>
    <definedName name="HACER" localSheetId="0">#REF!</definedName>
    <definedName name="HACER">#REF!</definedName>
    <definedName name="Hb" localSheetId="0">#REF!</definedName>
    <definedName name="Hb">#REF!</definedName>
    <definedName name="hbT">'[37]Estructuras Concreto'!$D$145</definedName>
    <definedName name="HC_Accesorios" localSheetId="0">#REF!</definedName>
    <definedName name="HC_Accesorios">#REF!</definedName>
    <definedName name="HC_CANON_ESP" localSheetId="0">#REF!</definedName>
    <definedName name="HC_CANON_ESP">#REF!</definedName>
    <definedName name="HC_CanonInterpolado" localSheetId="0">#REF!</definedName>
    <definedName name="HC_CanonInterpolado">#REF!</definedName>
    <definedName name="HC_Capital" localSheetId="0">#REF!</definedName>
    <definedName name="HC_Capital">#REF!</definedName>
    <definedName name="HC_Capital_Congelado" localSheetId="0">#REF!</definedName>
    <definedName name="HC_Capital_Congelado">#REF!</definedName>
    <definedName name="HC_CapitalInicio" localSheetId="0">#REF!</definedName>
    <definedName name="HC_CapitalInicio">#REF!</definedName>
    <definedName name="HC78MH" localSheetId="0">#REF!</definedName>
    <definedName name="HC78MH">#REF!</definedName>
    <definedName name="HCAccesoriosPrecPub" localSheetId="0">#REF!</definedName>
    <definedName name="HCAccesoriosPrecPub">#REF!</definedName>
    <definedName name="HEAD1" localSheetId="0">#REF!</definedName>
    <definedName name="HEAD1">#REF!</definedName>
    <definedName name="HEAD2" localSheetId="0">#REF!</definedName>
    <definedName name="HEAD2">#REF!</definedName>
    <definedName name="herr" localSheetId="0">#REF!</definedName>
    <definedName name="herr">#REF!</definedName>
    <definedName name="heT">'[37]Estructuras Concreto'!$D$138</definedName>
    <definedName name="heTP" localSheetId="0">#REF!</definedName>
    <definedName name="heTP">#REF!</definedName>
    <definedName name="heTZ" localSheetId="0">'[37]Estructuras Concreto'!#REF!</definedName>
    <definedName name="heTZ">'[37]Estructuras Concreto'!#REF!</definedName>
    <definedName name="hfdgfdg" hidden="1">{#N/A,#N/A,FALSE,"CCTV"}</definedName>
    <definedName name="hfjhhjj" hidden="1">{#N/A,#N/A,FALSE,"CCTV"}</definedName>
    <definedName name="HG" localSheetId="0">#REF!</definedName>
    <definedName name="HG">#REF!</definedName>
    <definedName name="hgg">[192]RECURSOS!$A$3:$G$495</definedName>
    <definedName name="hgghghgh">[192]RECURSOS!$A$3:$G$495</definedName>
    <definedName name="hghg">[192]RECURSOS!$A$3:$G$495</definedName>
    <definedName name="hgjfgh" hidden="1">{#N/A,#N/A,FALSE,"CCTV"}</definedName>
    <definedName name="hgjgfhgh" hidden="1">{#N/A,#N/A,FALSE,"CCTV"}</definedName>
    <definedName name="hgkhklkj" localSheetId="0">#REF!</definedName>
    <definedName name="hgkhklkj">#REF!</definedName>
    <definedName name="hgt" localSheetId="0">#REF!</definedName>
    <definedName name="hgt">#REF!</definedName>
    <definedName name="hgu" localSheetId="0">#REF!</definedName>
    <definedName name="hgu">#REF!</definedName>
    <definedName name="hh" localSheetId="0">#REF!</definedName>
    <definedName name="hh">#REF!</definedName>
    <definedName name="HHH" hidden="1">{#N/A,#N/A,FALSE,"CCTV"}</definedName>
    <definedName name="hhhh" localSheetId="0">#REF!</definedName>
    <definedName name="hhhh">#REF!</definedName>
    <definedName name="hhjh" localSheetId="0">#REF!</definedName>
    <definedName name="hhjh">#REF!</definedName>
    <definedName name="Hid">'[11]Interc de Hidr.'!$E:$E</definedName>
    <definedName name="HIDR160PE_S1" localSheetId="0">#REF!</definedName>
    <definedName name="HIDR160PE_S1">#REF!</definedName>
    <definedName name="HIDR160PE_S2" localSheetId="0">#REF!</definedName>
    <definedName name="HIDR160PE_S2">#REF!</definedName>
    <definedName name="HIDR160PE_S3" localSheetId="0">#REF!</definedName>
    <definedName name="HIDR160PE_S3">#REF!</definedName>
    <definedName name="HIDR160PE_S4" localSheetId="0">#REF!</definedName>
    <definedName name="HIDR160PE_S4">#REF!</definedName>
    <definedName name="HIDR160PE_S5" localSheetId="0">#REF!</definedName>
    <definedName name="HIDR160PE_S5">#REF!</definedName>
    <definedName name="HIDR160PE_S6" localSheetId="0">#REF!</definedName>
    <definedName name="HIDR160PE_S6">#REF!</definedName>
    <definedName name="HIDR200PE_S1" localSheetId="0">#REF!</definedName>
    <definedName name="HIDR200PE_S1">#REF!</definedName>
    <definedName name="HIDR200PE_S2" localSheetId="0">#REF!</definedName>
    <definedName name="HIDR200PE_S2">#REF!</definedName>
    <definedName name="HIDR200PE_S3" localSheetId="0">#REF!</definedName>
    <definedName name="HIDR200PE_S3">#REF!</definedName>
    <definedName name="HIDR200PE_S4" localSheetId="0">#REF!</definedName>
    <definedName name="HIDR200PE_S4">#REF!</definedName>
    <definedName name="HIDR200PE_S5" localSheetId="0">#REF!</definedName>
    <definedName name="HIDR200PE_S5">#REF!</definedName>
    <definedName name="HIDR200PE_S6" localSheetId="0">#REF!</definedName>
    <definedName name="HIDR200PE_S6">#REF!</definedName>
    <definedName name="hierro2" localSheetId="0">'[123]APU''s'!#REF!</definedName>
    <definedName name="hierro2">'[123]APU''s'!#REF!</definedName>
    <definedName name="hierro4" localSheetId="0">'[123]APU''s'!#REF!</definedName>
    <definedName name="hierro4">'[123]APU''s'!#REF!</definedName>
    <definedName name="HISTORICO" hidden="1">{#N/A,#N/A,FALSE,"Costos Productos 6A";#N/A,#N/A,FALSE,"Costo Unitario Total H-94-12"}</definedName>
    <definedName name="HisYear_0" localSheetId="0" hidden="1">#REF!</definedName>
    <definedName name="HisYear_0" hidden="1">#REF!</definedName>
    <definedName name="HisYear_1" localSheetId="0" hidden="1">#REF!</definedName>
    <definedName name="HisYear_1" hidden="1">#REF!</definedName>
    <definedName name="HisYear_2" localSheetId="0" hidden="1">#REF!</definedName>
    <definedName name="HisYear_2" hidden="1">#REF!</definedName>
    <definedName name="HisYear_3" localSheetId="0" hidden="1">#REF!</definedName>
    <definedName name="HisYear_3" hidden="1">#REF!</definedName>
    <definedName name="hj" localSheetId="0">#REF!</definedName>
    <definedName name="hj">#REF!</definedName>
    <definedName name="hjghj">[144]RECURSOS!$A$3:$I$478</definedName>
    <definedName name="hjh">[192]RECURSOS!$A$3:$G$495</definedName>
    <definedName name="hjhj">[198]RECURSOS!$A$3:$G$495</definedName>
    <definedName name="hjhjhhhhhhhhhhhhh" localSheetId="0">#REF!</definedName>
    <definedName name="hjhjhhhhhhhhhhhhh">#REF!</definedName>
    <definedName name="hjhjhj" localSheetId="0">#REF!</definedName>
    <definedName name="hjhjhj">#REF!</definedName>
    <definedName name="hjhjhjhj" localSheetId="0">#REF!</definedName>
    <definedName name="hjhjhjhj">#REF!</definedName>
    <definedName name="hjk" localSheetId="0">#REF!</definedName>
    <definedName name="hjk">#REF!</definedName>
    <definedName name="hl" localSheetId="0">#REF!</definedName>
    <definedName name="hl">#REF!</definedName>
    <definedName name="HM3EB" localSheetId="0">#REF!</definedName>
    <definedName name="HM3EB">#REF!</definedName>
    <definedName name="HM3JH" localSheetId="0">#REF!</definedName>
    <definedName name="HM3JH">#REF!</definedName>
    <definedName name="HMHF3" localSheetId="0">[35]BASE!#REF!</definedName>
    <definedName name="HMHF3">[35]BASE!#REF!</definedName>
    <definedName name="hn.ConvertZero1" hidden="1">[199]LTM!$G$461:$J$461,[199]LTM!$G$463:$J$464,[199]LTM!$G$468:$J$469,[199]LTM!$G$473:$J$475,[199]LTM!$G$480:$J$480,[199]LTM!$G$484:$J$485,[199]LTM!$G$490:$J$490,[199]LTM!$G$514:$J$518,[199]LTM!$G$525:$J$526,[199]LTM!$G$532:$J$537</definedName>
    <definedName name="hn.ConvertZero2" hidden="1">[199]LTM!$G$560:$J$560,[199]LTM!$H$590:$J$591,[199]LTM!$H$614:$J$614,[199]LTM!$H$635:$J$636,[199]LTM!$G$676:$J$680,[199]LTM!$G$686:$J$686,[199]LTM!$G$688:$J$694,[199]LTM!$G$681:$J$682</definedName>
    <definedName name="hn.ConvertZero3" hidden="1">[199]LTM!$G$699:$J$706,[199]LTM!$G$710:$J$714,[199]LTM!$G$717:$J$734,[199]LTM!$G$738:$J$738,[199]LTM!$G$745:$J$751</definedName>
    <definedName name="hn.ConvertZero4" hidden="1">[199]LTM!$G$840:$J$840,[199]LTM!$H$1266:$J$1266,[199]LTM!$G$1267:$J$1267,[199]LTM!$G$1454:$J$1461,[199]LTM!$J$1462,[199]LTM!$J$1463,[199]LTM!$G$1468:$J$1469,[199]LTM!$L$1469:$N$1469</definedName>
    <definedName name="hn.ConvertZeroUnhide1" hidden="1">[199]LTM!$G$1469:$J$1469,[199]LTM!$L$1469:$N$1469,[199]LTM!$H$1266:$J$1266</definedName>
    <definedName name="hn.Delete015" hidden="1">'[200]CREDIT STATS'!$B$9:$K$11,'[200]CREDIT STATS'!$O$11:$X$14,'[200]CREDIT STATS'!$B$25:$K$30,'[200]CREDIT STATS'!$O$25:$X$26</definedName>
    <definedName name="hn.DZ_MultByFXRates" hidden="1">[199]DropZone!$B$2:$I$118,[199]DropZone!$B$120:$I$132,[199]DropZone!$B$134:$I$136,[199]DropZone!$B$138:$I$146</definedName>
    <definedName name="hn.ExtDb" hidden="1">FALSE</definedName>
    <definedName name="hn.LTM_MultByFXRates" hidden="1">[199]LTM!$G$461:$N$477,[199]LTM!$G$480:$N$539,[199]LTM!$G$548:$N$667,[199]LTM!$G$676:$N$1266,[199]LTM!$G$1454:$N$1461,[199]LTM!$G$1463:$N$1465,[199]LTM!$G$1468:$N$1469</definedName>
    <definedName name="hn.ModelType" hidden="1">"DEAL"</definedName>
    <definedName name="hn.ModelVersion" hidden="1">1</definedName>
    <definedName name="hn.MultbyFXRates" hidden="1">[199]LTM!$G$461:$N$477,[199]LTM!$G$480:$N$539,[199]LTM!$G$548:$N$667,[199]LTM!$G$676:$N$1266,[199]LTM!$G$1454:$N$1461,[199]LTM!$G$1463:$N$1465,[199]LTM!$G$1468:$N$1469</definedName>
    <definedName name="hn.MultByFXRates1" hidden="1">[199]LTM!$G$461:$G$477,[199]LTM!$G$480:$G$539,[199]LTM!$G$548:$G$562,[199]LTM!$G$676:$G$840,[199]LTM!$G$1454:$G$1469</definedName>
    <definedName name="hn.MultByFXRates2" hidden="1">[199]LTM!$H$461:$H$477,[199]LTM!$H$480:$H$539,[199]LTM!$H$548:$H$667,[199]LTM!$H$676:$H$1266,[199]LTM!$H$1454:$H$1469</definedName>
    <definedName name="hn.MultByFXRates3" hidden="1">[199]LTM!$I$461:$I$477,[199]LTM!$I$480:$I$539,[199]LTM!$I$548:$I$667,[199]LTM!$I$676:$I$1266,[199]LTM!$I$1454:$I$1469</definedName>
    <definedName name="hn.MultbyFxrates4" hidden="1">[199]LTM!$J$461:$J$477,[199]LTM!$J$480:$J$539,[199]LTM!$J$548:$J$668,[199]LTM!$J$676:$J$1266,[199]LTM!$J$1454:$J$1461,[199]LTM!$J$1463:$J$1465,[199]LTM!$J$1468</definedName>
    <definedName name="hn.multbyfxrates5" hidden="1">[199]LTM!$L$461:$L$477,[199]LTM!$L$480:$L$539,[199]LTM!$L$548:$L$562,[199]LTM!$L$676:$L$840,[199]LTM!$L$1454:$L$1469</definedName>
    <definedName name="hn.multbyfxrates6" hidden="1">[199]LTM!$M$461:$M$477,[199]LTM!$M$480:$M$539,[199]LTM!$M$548:$M$668,[199]LTM!$M$676:$M$1266,[199]LTM!$M$1454:$M$1469</definedName>
    <definedName name="hn.multbyfxrates7" hidden="1">[199]LTM!$N$461:$N$477,[199]LTM!$N$480:$N$539,[199]LTM!$N$548:$N$667,[199]LTM!$N$676:$N$1266,[199]LTM!$N$1454:$N$1469</definedName>
    <definedName name="hn.MultByFXRatesBot1" hidden="1">[199]LTM!$G$676:$G$682,[199]LTM!$G$686,[199]LTM!$G$688:$G$694,[199]LTM!$G$699:$G$706,[199]LTM!$G$710:$G$714,[199]LTM!$G$717:$G$734,[199]LTM!$G$738,[199]LTM!$G$738,[199]LTM!$G$745:$G$751,[199]LTM!$G$840,[199]LTM!$G$1454:$G$1461,[199]LTM!$G$1468:$G$1469</definedName>
    <definedName name="hn.MultByFXRatesBot2" hidden="1">[199]LTM!$H$676:$H$682,[199]LTM!$H$686,[199]LTM!$H$688:$H$694,[199]LTM!$H$699:$H$706,[199]LTM!$H$710:$H$714,[199]LTM!$H$717:$H$734,[199]LTM!$H$738,[199]LTM!$H$745:$H$751,[199]LTM!$H$840,[199]LTM!$H$1266,[199]LTM!$H$1454:$H$1461,[199]LTM!$H$1468:$H$1469</definedName>
    <definedName name="hn.MultByFXRatesBot3" hidden="1">[199]LTM!$I$676:$I$682,[199]LTM!$I$686,[199]LTM!$I$688:$I$694,[199]LTM!$I$699:$I$706,[199]LTM!$I$710:$I$714,[199]LTM!$I$717:$I$734,[199]LTM!$I$738,[199]LTM!$I$745:$I$751,[199]LTM!$I$840,[199]LTM!$I$1266,[199]LTM!$I$1454:$I$1461,[199]LTM!$I$1468:$I$1469</definedName>
    <definedName name="hn.MultByFXRatesBot4" hidden="1">[199]LTM!$J$676:$J$682,[199]LTM!$J$686,[199]LTM!$J$688:$J$694,[199]LTM!$J$699:$J$706,[199]LTM!$J$710:$J$714,[199]LTM!$J$717:$J$734,[199]LTM!$J$738,[199]LTM!$J$745:$J$751,[199]LTM!$J$840,[199]LTM!$J$1266,[199]LTM!$J$1454:$J$1461,[199]LTM!$J$1463:$J$1465,[199]LTM!$J$1468</definedName>
    <definedName name="hn.MultByFXRatesBot5" hidden="1">[199]LTM!$L$676:$L$682,[199]LTM!$L$686,[199]LTM!$L$688:$L$694,[199]LTM!$L$699:$L$706,[199]LTM!$L$710:$L$714,[199]LTM!$L$717:$L$734,[199]LTM!$L$738,[199]LTM!$L$745:$L$751,[199]LTM!$L$837:$L$838,[199]LTM!$L$1454:$L$1458,[199]LTM!$L$1468:$L$1469</definedName>
    <definedName name="hn.MultByFXRatesBot6" hidden="1">[199]LTM!$M$676:$M$682,[199]LTM!$M$686,[199]LTM!$M$688:$M$694,[199]LTM!$M$699:$M$706,[199]LTM!$M$710:$M$714,[199]LTM!$M$717:$M$734,[199]LTM!$M$738,[199]LTM!$M$745:$M$751,[199]LTM!$M$837:$M$838,[199]LTM!$M$1454:$M$1458,[199]LTM!$M$1468:$M$1469</definedName>
    <definedName name="hn.MultByFXRatesBot7" hidden="1">[199]LTM!$N$676:$N$682,[199]LTM!$N$686,[199]LTM!$N$688:$N$694,[199]LTM!$N$699:$N$706,[199]LTM!$N$710:$N$714,[199]LTM!$N$717:$N$734,[199]LTM!$N$738,[199]LTM!$N$745:$N$751,[199]LTM!$N$837:$N$838,[199]LTM!$N$1454:$N$1458,[199]LTM!$N$1468:$N$1469</definedName>
    <definedName name="hn.MultByFXRatesTop1" hidden="1">[199]LTM!$G$461,[199]LTM!$G$463:$G$464,[199]LTM!$G$468:$G$469,[199]LTM!$G$473:$G$475,[199]LTM!$G$480,[199]LTM!$G$484:$G$485,[199]LTM!$G$490:$G$509,[199]LTM!$G$512,[199]LTM!$G$514:$G$518,[199]LTM!$G$525:$G$526,[199]LTM!$G$532:$G$537,[199]LTM!$G$560</definedName>
    <definedName name="hn.MultByFXRatesTop2" hidden="1">[199]LTM!$H$461,[199]LTM!$H$463:$H$464,[199]LTM!$H$468:$H$469,[199]LTM!$H$473:$H$475,[199]LTM!$H$480,[199]LTM!$H$484:$H$485,[199]LTM!$H$490:$H$509,[199]LTM!$H$512,[199]LTM!$H$514:$H$518,[199]LTM!$H$525:$H$526,[199]LTM!$H$532:$H$537,[199]LTM!$H$560,[199]LTM!$H$590:$H$591,[199]LTM!$H$614:$H$631,[199]LTM!$H$635:$H$636</definedName>
    <definedName name="hn.MultByFXRatesTop3" hidden="1">[199]LTM!$I$461,[199]LTM!$I$463:$I$464,[199]LTM!$I$468:$I$469,[199]LTM!$I$473:$I$475,[199]LTM!$I$480,[199]LTM!$I$484:$I$485,[199]LTM!$I$490:$I$509,[199]LTM!$I$512,[199]LTM!$I$514:$I$518,[199]LTM!$I$525:$I$526,[199]LTM!$I$532:$I$537,[199]LTM!$I$560,[199]LTM!$I$590:$I$591,[199]LTM!$I$614:$I$631,[199]LTM!$I$635:$I$636</definedName>
    <definedName name="hn.MultByFXRatesTop4" hidden="1">[199]LTM!$J$461,[199]LTM!$J$463:$J$464,[199]LTM!$J$468:$J$469,[199]LTM!$J$473:$J$475,[199]LTM!$J$480,[199]LTM!$J$484:$J$485,[199]LTM!$J$490:$J$509,[199]LTM!$J$512,[199]LTM!$J$514:$J$518,[199]LTM!$J$525:$J$526,[199]LTM!$J$532:$J$537,[199]LTM!$J$560,[199]LTM!$J$590:$J$591,[199]LTM!$J$614:$J$631,[199]LTM!$J$635:$J$636</definedName>
    <definedName name="hn.MultByFXRatesTop5" hidden="1">[199]LTM!$L$461,[199]LTM!$L$463:$L$464,[199]LTM!$L$468:$L$469,[199]LTM!$L$473:$L$475,[199]LTM!$L$480,[199]LTM!$L$484:$L$485,[199]LTM!$L$490:$L$509,[199]LTM!$L$512,[199]LTM!$L$514:$L$518,[199]LTM!$L$525:$L$526,[199]LTM!$L$532:$L$537,[199]LTM!$L$560</definedName>
    <definedName name="hn.MultByFXRatesTop6" hidden="1">[199]LTM!$M$461,[199]LTM!$M$463:$M$464,[199]LTM!$M$468:$M$469,[199]LTM!$M$473:$M$475,[199]LTM!$M$480,[199]LTM!$M$484:$M$485,[199]LTM!$M$490:$M$509,[199]LTM!$M$512,[199]LTM!$M$514:$M$518,[199]LTM!$M$525:$M$526,[199]LTM!$M$532:$M$537,[199]LTM!$M$560,[199]LTM!$M$590:$M$591,[199]LTM!$M$614:$M$631,[199]LTM!$M$635:$M$636</definedName>
    <definedName name="hn.MultByFXRatesTop7" hidden="1">[199]LTM!$N$461,[199]LTM!$N$463:$N$464,[199]LTM!$N$468:$N$469,[199]LTM!$N$473:$N$475,[199]LTM!$N$480,[199]LTM!$N$484:$N$485,[199]LTM!$N$490:$N$509,[199]LTM!$N$512,[199]LTM!$N$514:$N$518,[199]LTM!$N$525:$N$526,[199]LTM!$N$532:$N$537,[199]LTM!$N$560,[199]LTM!$N$590:$N$591,[199]LTM!$N$614:$N$631,[199]LTM!$N$635:$N$636</definedName>
    <definedName name="hn.NoUpload" hidden="1">0</definedName>
    <definedName name="hn.YearLabel" localSheetId="0" hidden="1">#REF!</definedName>
    <definedName name="hn.YearLabel" hidden="1">#REF!</definedName>
    <definedName name="hnt" localSheetId="0">#REF!</definedName>
    <definedName name="hnt">#REF!</definedName>
    <definedName name="HOJA1" localSheetId="0">#REF!</definedName>
    <definedName name="HOJA1">#REF!</definedName>
    <definedName name="hojanueva">'[201]COL C1'!$453:$459</definedName>
    <definedName name="HOJAS" localSheetId="0">#REF!</definedName>
    <definedName name="HOJAS">#REF!</definedName>
    <definedName name="HONORARIOS" localSheetId="0">#REF!</definedName>
    <definedName name="HONORARIOS">#REF!</definedName>
    <definedName name="HORAS_DIAS" localSheetId="0">#REF!</definedName>
    <definedName name="HORAS_DIAS">#REF!</definedName>
    <definedName name="horas_lluvia" localSheetId="0">#REF!</definedName>
    <definedName name="horas_lluvia">#REF!</definedName>
    <definedName name="HORAS_LLUVIAS" localSheetId="0">#REF!</definedName>
    <definedName name="HORAS_LLUVIAS">#REF!</definedName>
    <definedName name="HORASLLUVIA" localSheetId="0">#REF!</definedName>
    <definedName name="HORASLLUVIA">#REF!</definedName>
    <definedName name="horat" localSheetId="0">'[202]Itemes Renovación'!#REF!</definedName>
    <definedName name="horat">'[202]Itemes Renovación'!#REF!</definedName>
    <definedName name="HoursTotCol" localSheetId="0">#REF!</definedName>
    <definedName name="HoursTotCol">#REF!</definedName>
    <definedName name="hoy" localSheetId="0" hidden="1">#REF!</definedName>
    <definedName name="hoy" hidden="1">#REF!</definedName>
    <definedName name="hp" localSheetId="0">#REF!</definedName>
    <definedName name="hp">#REF!</definedName>
    <definedName name="HP_stg_Hz">#N/A</definedName>
    <definedName name="hqi" localSheetId="0">#REF!</definedName>
    <definedName name="hqi">#REF!</definedName>
    <definedName name="hrbd2">'[37]Estructuras Concreto'!$D$228</definedName>
    <definedName name="hrbd4">'[37]Estructuras Concreto'!$D$236</definedName>
    <definedName name="hrbd6">'[37]Estructuras Concreto'!$D$243</definedName>
    <definedName name="HrIncrement" localSheetId="0">'[108]Equip Data'!#REF!</definedName>
    <definedName name="HrIncrement">'[108]Equip Data'!#REF!</definedName>
    <definedName name="hrT">'[37]Estructuras Concreto'!$D$143</definedName>
    <definedName name="hrTc">'[37]Estructuras Concreto'!$D$180</definedName>
    <definedName name="hrTZ" localSheetId="0">'[37]Estructuras Concreto'!#REF!</definedName>
    <definedName name="hrTZ">'[37]Estructuras Concreto'!#REF!</definedName>
    <definedName name="HSIT" hidden="1">{#N/A,#N/A,FALSE,"CIBHA05A";#N/A,#N/A,FALSE,"CIBHA05B"}</definedName>
    <definedName name="hstcaja">'[37]Estructuras Concreto'!$D$249</definedName>
    <definedName name="hstcaja2" localSheetId="0">#REF!</definedName>
    <definedName name="hstcaja2">#REF!</definedName>
    <definedName name="ht" localSheetId="0">#REF!</definedName>
    <definedName name="ht">#REF!</definedName>
    <definedName name="HT75MH" localSheetId="0">#REF!</definedName>
    <definedName name="HT75MH">#REF!</definedName>
    <definedName name="htbd2">'[37]Estructuras Concreto'!$D$225</definedName>
    <definedName name="htbd4">'[37]Estructuras Concreto'!$D$233</definedName>
    <definedName name="htbd6">'[37]Estructuras Concreto'!$D$240</definedName>
    <definedName name="htC">'[37]Estructuras Concreto'!$D$192</definedName>
    <definedName name="htcaja">'[37]Estructuras Concreto'!$D$248</definedName>
    <definedName name="htcaja2" localSheetId="0">#REF!</definedName>
    <definedName name="htcaja2">#REF!</definedName>
    <definedName name="hteTc" localSheetId="0">#REF!</definedName>
    <definedName name="hteTc">#REF!</definedName>
    <definedName name="HTH">[137]RECURSOS!$A$2:$C$476</definedName>
    <definedName name="hthytht">[176]RECURSOS!$A$2:$C$476</definedName>
    <definedName name="htiC">'[37]Estructuras Concreto'!$D$193</definedName>
    <definedName name="htiC1">'[37]Estructuras Concreto'!$D$209</definedName>
    <definedName name="htiC2" localSheetId="0">#REF!</definedName>
    <definedName name="htiC2">#REF!</definedName>
    <definedName name="htk" localSheetId="0">#REF!</definedName>
    <definedName name="htk">#REF!</definedName>
    <definedName name="HTML_CodePage" hidden="1">1252</definedName>
    <definedName name="HTML_Control" hidden="1">{"'Parámetros'!$A$3:$C$3"}</definedName>
    <definedName name="HTML_Control2" hidden="1">{"'Parámetros'!$A$3:$C$3"}</definedName>
    <definedName name="HTML_Description" hidden="1">""</definedName>
    <definedName name="HTML_Email" hidden="1">""</definedName>
    <definedName name="HTML_Header" hidden="1">"Parámetros"</definedName>
    <definedName name="HTML_LastUpdate" hidden="1">"7/06/2001"</definedName>
    <definedName name="HTML_LineAfter" hidden="1">FALSE</definedName>
    <definedName name="HTML_LineBefore" hidden="1">TRUE</definedName>
    <definedName name="HTML_Name" hidden="1">"EMPRESA DE ACUEDUCTO Y ALCANT"</definedName>
    <definedName name="HTML_OBDlg2" hidden="1">TRUE</definedName>
    <definedName name="HTML_OBDlg3" hidden="1">TRUE</definedName>
    <definedName name="HTML_OBDlg4" hidden="1">TRUE</definedName>
    <definedName name="HTML_OS" hidden="1">0</definedName>
    <definedName name="HTML_PathFile" hidden="1">"C:\Verificacion\Modelo.htm"</definedName>
    <definedName name="HTML_PathFileMac" hidden="1">"Macintosh HD:HomePageStuff:New_Home_Page:datafile:histret.html"</definedName>
    <definedName name="HTML_PathTemplate" hidden="1">"C:\Verificacion\&lt;!--##Table##--&gt;"</definedName>
    <definedName name="HTML_Title" hidden="1">"Empresarial"</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tT">'[37]Estructuras Concreto'!$D$137</definedName>
    <definedName name="htTc">'[37]Estructuras Concreto'!$D$177</definedName>
    <definedName name="htTP" localSheetId="0">#REF!</definedName>
    <definedName name="htTP">#REF!</definedName>
    <definedName name="htTZ" localSheetId="0">'[37]Estructuras Concreto'!#REF!</definedName>
    <definedName name="htTZ">'[37]Estructuras Concreto'!#REF!</definedName>
    <definedName name="HVAC" localSheetId="0">#REF!</definedName>
    <definedName name="HVAC">#REF!</definedName>
    <definedName name="HVC" localSheetId="0">#REF!</definedName>
    <definedName name="HVC">#REF!</definedName>
    <definedName name="HY" localSheetId="0">#REF!</definedName>
    <definedName name="HY">#REF!</definedName>
    <definedName name="hygrdr">[176]RECURSOS!$A$2:$C$476</definedName>
    <definedName name="HYSTER" localSheetId="0">#REF!</definedName>
    <definedName name="HYSTER">#REF!</definedName>
    <definedName name="HYT" localSheetId="0">#REF!</definedName>
    <definedName name="HYT">#REF!</definedName>
    <definedName name="I" localSheetId="0">#REF!</definedName>
    <definedName name="I">#REF!</definedName>
    <definedName name="i1277." localSheetId="0">#REF!</definedName>
    <definedName name="i1277.">#REF!</definedName>
    <definedName name="IANC">[11]INPUTS!$D$20</definedName>
    <definedName name="IB" localSheetId="0">#REF!</definedName>
    <definedName name="IB">#REF!</definedName>
    <definedName name="IBA" localSheetId="0">#REF!</definedName>
    <definedName name="IBA">#REF!</definedName>
    <definedName name="IC" localSheetId="0">#REF!</definedName>
    <definedName name="IC">#REF!</definedName>
    <definedName name="id" localSheetId="0">#REF!</definedName>
    <definedName name="id">#REF!</definedName>
    <definedName name="Idioma" localSheetId="0">'[59]INGRESOS - COP'!#REF!</definedName>
    <definedName name="Idioma">'[59]INGRESOS - COP'!#REF!</definedName>
    <definedName name="IELWSALES" localSheetId="0">#REF!</definedName>
    <definedName name="IELWSALES">#REF!</definedName>
    <definedName name="IELYSALES" localSheetId="0">#REF!</definedName>
    <definedName name="IELYSALES">#REF!</definedName>
    <definedName name="IEPLANSALES" localSheetId="0">#REF!</definedName>
    <definedName name="IEPLANSALES">#REF!</definedName>
    <definedName name="IESP" localSheetId="0">#REF!</definedName>
    <definedName name="IESP">#REF!</definedName>
    <definedName name="IF" localSheetId="0">'[203]A. P. U.'!#REF!</definedName>
    <definedName name="IF">'[203]A. P. U.'!#REF!</definedName>
    <definedName name="IFC10MM" localSheetId="0">#REF!</definedName>
    <definedName name="IFC10MM">#REF!</definedName>
    <definedName name="ig" localSheetId="0">#REF!</definedName>
    <definedName name="ig">#REF!</definedName>
    <definedName name="ii" localSheetId="0">#REF!</definedName>
    <definedName name="ii">#REF!</definedName>
    <definedName name="iiouolkll" hidden="1">{#N/A,#N/A,FALSE,"CCTV"}</definedName>
    <definedName name="ik" localSheetId="0">#REF!</definedName>
    <definedName name="ik">#REF!</definedName>
    <definedName name="ikj" localSheetId="0">#REF!</definedName>
    <definedName name="ikj">#REF!</definedName>
    <definedName name="IM" localSheetId="0">[88]RESUMEN!#REF!</definedName>
    <definedName name="IM">[88]RESUMEN!#REF!</definedName>
    <definedName name="Im_Un" localSheetId="0">#REF!</definedName>
    <definedName name="Im_Un">#REF!</definedName>
    <definedName name="IMAGEN1" localSheetId="0">'[204]HOJA DE CALCULOS '!#REF!</definedName>
    <definedName name="IMAGEN1">'[204]HOJA DE CALCULOS '!#REF!</definedName>
    <definedName name="IMAGEN10" localSheetId="0">'[204]HOJA DE CALCULOS '!#REF!</definedName>
    <definedName name="IMAGEN10">'[204]HOJA DE CALCULOS '!#REF!</definedName>
    <definedName name="IMAGEN100" localSheetId="0">'[204]HOJA DE CALCULOS '!#REF!</definedName>
    <definedName name="IMAGEN100">'[204]HOJA DE CALCULOS '!#REF!</definedName>
    <definedName name="IMAGEN101" localSheetId="0">'[204]HOJA DE CALCULOS '!#REF!</definedName>
    <definedName name="IMAGEN101">'[204]HOJA DE CALCULOS '!#REF!</definedName>
    <definedName name="IMAGEN102" localSheetId="0">'[204]HOJA DE CALCULOS '!#REF!</definedName>
    <definedName name="IMAGEN102">'[204]HOJA DE CALCULOS '!#REF!</definedName>
    <definedName name="IMAGEN103" localSheetId="0">'[204]HOJA DE CALCULOS '!#REF!</definedName>
    <definedName name="IMAGEN103">'[204]HOJA DE CALCULOS '!#REF!</definedName>
    <definedName name="IMAGEN104" localSheetId="0">'[204]HOJA DE CALCULOS '!#REF!</definedName>
    <definedName name="IMAGEN104">'[204]HOJA DE CALCULOS '!#REF!</definedName>
    <definedName name="IMAGEN105" localSheetId="0">'[204]HOJA DE CALCULOS '!#REF!</definedName>
    <definedName name="IMAGEN105">'[204]HOJA DE CALCULOS '!#REF!</definedName>
    <definedName name="IMAGEN106" localSheetId="0">'[204]HOJA DE CALCULOS '!#REF!</definedName>
    <definedName name="IMAGEN106">'[204]HOJA DE CALCULOS '!#REF!</definedName>
    <definedName name="IMAGEN107" localSheetId="0">'[204]HOJA DE CALCULOS '!#REF!</definedName>
    <definedName name="IMAGEN107">'[204]HOJA DE CALCULOS '!#REF!</definedName>
    <definedName name="IMAGEN108" localSheetId="0">'[204]HOJA DE CALCULOS '!#REF!</definedName>
    <definedName name="IMAGEN108">'[204]HOJA DE CALCULOS '!#REF!</definedName>
    <definedName name="IMAGEN109" localSheetId="0">'[204]HOJA DE CALCULOS '!#REF!</definedName>
    <definedName name="IMAGEN109">'[204]HOJA DE CALCULOS '!#REF!</definedName>
    <definedName name="IMAGEN11" localSheetId="0">'[204]HOJA DE CALCULOS '!#REF!</definedName>
    <definedName name="IMAGEN11">'[204]HOJA DE CALCULOS '!#REF!</definedName>
    <definedName name="IMAGEN110" localSheetId="0">'[204]HOJA DE CALCULOS '!#REF!</definedName>
    <definedName name="IMAGEN110">'[204]HOJA DE CALCULOS '!#REF!</definedName>
    <definedName name="IMAGEN111" localSheetId="0">'[204]HOJA DE CALCULOS '!#REF!</definedName>
    <definedName name="IMAGEN111">'[204]HOJA DE CALCULOS '!#REF!</definedName>
    <definedName name="IMAGEN112" localSheetId="0">'[204]HOJA DE CALCULOS '!#REF!</definedName>
    <definedName name="IMAGEN112">'[204]HOJA DE CALCULOS '!#REF!</definedName>
    <definedName name="IMAGEN113" localSheetId="0">'[204]HOJA DE CALCULOS '!#REF!</definedName>
    <definedName name="IMAGEN113">'[204]HOJA DE CALCULOS '!#REF!</definedName>
    <definedName name="IMAGEN114" localSheetId="0">'[204]HOJA DE CALCULOS '!#REF!</definedName>
    <definedName name="IMAGEN114">'[204]HOJA DE CALCULOS '!#REF!</definedName>
    <definedName name="IMAGEN115" localSheetId="0">'[204]HOJA DE CALCULOS '!#REF!</definedName>
    <definedName name="IMAGEN115">'[204]HOJA DE CALCULOS '!#REF!</definedName>
    <definedName name="IMAGEN116" localSheetId="0">'[204]HOJA DE CALCULOS '!#REF!</definedName>
    <definedName name="IMAGEN116">'[204]HOJA DE CALCULOS '!#REF!</definedName>
    <definedName name="IMAGEN117" localSheetId="0">'[204]HOJA DE CALCULOS '!#REF!</definedName>
    <definedName name="IMAGEN117">'[204]HOJA DE CALCULOS '!#REF!</definedName>
    <definedName name="IMAGEN118" localSheetId="0">'[204]HOJA DE CALCULOS '!#REF!</definedName>
    <definedName name="IMAGEN118">'[204]HOJA DE CALCULOS '!#REF!</definedName>
    <definedName name="IMAGEN119" localSheetId="0">'[204]HOJA DE CALCULOS '!#REF!</definedName>
    <definedName name="IMAGEN119">'[204]HOJA DE CALCULOS '!#REF!</definedName>
    <definedName name="IMAGEN12" localSheetId="0">'[204]HOJA DE CALCULOS '!#REF!</definedName>
    <definedName name="IMAGEN12">'[204]HOJA DE CALCULOS '!#REF!</definedName>
    <definedName name="IMAGEN120" localSheetId="0">'[204]HOJA DE CALCULOS '!#REF!</definedName>
    <definedName name="IMAGEN120">'[204]HOJA DE CALCULOS '!#REF!</definedName>
    <definedName name="IMAGEN121" localSheetId="0">'[204]HOJA DE CALCULOS '!#REF!</definedName>
    <definedName name="IMAGEN121">'[204]HOJA DE CALCULOS '!#REF!</definedName>
    <definedName name="IMAGEN122" localSheetId="0">'[204]HOJA DE CALCULOS '!#REF!</definedName>
    <definedName name="IMAGEN122">'[204]HOJA DE CALCULOS '!#REF!</definedName>
    <definedName name="IMAGEN123" localSheetId="0">'[204]HOJA DE CALCULOS '!#REF!</definedName>
    <definedName name="IMAGEN123">'[204]HOJA DE CALCULOS '!#REF!</definedName>
    <definedName name="IMAGEN124" localSheetId="0">'[204]HOJA DE CALCULOS '!#REF!</definedName>
    <definedName name="IMAGEN124">'[204]HOJA DE CALCULOS '!#REF!</definedName>
    <definedName name="IMAGEN125" localSheetId="0">'[204]HOJA DE CALCULOS '!#REF!</definedName>
    <definedName name="IMAGEN125">'[204]HOJA DE CALCULOS '!#REF!</definedName>
    <definedName name="IMAGEN126" localSheetId="0">'[204]HOJA DE CALCULOS '!#REF!</definedName>
    <definedName name="IMAGEN126">'[204]HOJA DE CALCULOS '!#REF!</definedName>
    <definedName name="IMAGEN127" localSheetId="0">'[204]HOJA DE CALCULOS '!#REF!</definedName>
    <definedName name="IMAGEN127">'[204]HOJA DE CALCULOS '!#REF!</definedName>
    <definedName name="IMAGEN128" localSheetId="0">'[204]HOJA DE CALCULOS '!#REF!</definedName>
    <definedName name="IMAGEN128">'[204]HOJA DE CALCULOS '!#REF!</definedName>
    <definedName name="IMAGEN129" localSheetId="0">'[204]HOJA DE CALCULOS '!#REF!</definedName>
    <definedName name="IMAGEN129">'[204]HOJA DE CALCULOS '!#REF!</definedName>
    <definedName name="IMAGEN13" localSheetId="0">'[204]HOJA DE CALCULOS '!#REF!</definedName>
    <definedName name="IMAGEN13">'[204]HOJA DE CALCULOS '!#REF!</definedName>
    <definedName name="IMAGEN130" localSheetId="0">'[204]HOJA DE CALCULOS '!#REF!</definedName>
    <definedName name="IMAGEN130">'[204]HOJA DE CALCULOS '!#REF!</definedName>
    <definedName name="IMAGEN131" localSheetId="0">'[204]HOJA DE CALCULOS '!#REF!</definedName>
    <definedName name="IMAGEN131">'[204]HOJA DE CALCULOS '!#REF!</definedName>
    <definedName name="IMAGEN132" localSheetId="0">'[204]HOJA DE CALCULOS '!#REF!</definedName>
    <definedName name="IMAGEN132">'[204]HOJA DE CALCULOS '!#REF!</definedName>
    <definedName name="IMAGEN133" localSheetId="0">'[204]HOJA DE CALCULOS '!#REF!</definedName>
    <definedName name="IMAGEN133">'[204]HOJA DE CALCULOS '!#REF!</definedName>
    <definedName name="IMAGEN134" localSheetId="0">'[204]HOJA DE CALCULOS '!#REF!</definedName>
    <definedName name="IMAGEN134">'[204]HOJA DE CALCULOS '!#REF!</definedName>
    <definedName name="IMAGEN135" localSheetId="0">'[204]HOJA DE CALCULOS '!#REF!</definedName>
    <definedName name="IMAGEN135">'[204]HOJA DE CALCULOS '!#REF!</definedName>
    <definedName name="IMAGEN136" localSheetId="0">'[204]HOJA DE CALCULOS '!#REF!</definedName>
    <definedName name="IMAGEN136">'[204]HOJA DE CALCULOS '!#REF!</definedName>
    <definedName name="IMAGEN137" localSheetId="0">'[204]HOJA DE CALCULOS '!#REF!</definedName>
    <definedName name="IMAGEN137">'[204]HOJA DE CALCULOS '!#REF!</definedName>
    <definedName name="IMAGEN138" localSheetId="0">'[204]HOJA DE CALCULOS '!#REF!</definedName>
    <definedName name="IMAGEN138">'[204]HOJA DE CALCULOS '!#REF!</definedName>
    <definedName name="IMAGEN139" localSheetId="0">'[204]HOJA DE CALCULOS '!#REF!</definedName>
    <definedName name="IMAGEN139">'[204]HOJA DE CALCULOS '!#REF!</definedName>
    <definedName name="IMAGEN14" localSheetId="0">'[204]HOJA DE CALCULOS '!#REF!</definedName>
    <definedName name="IMAGEN14">'[204]HOJA DE CALCULOS '!#REF!</definedName>
    <definedName name="IMAGEN140" localSheetId="0">'[204]HOJA DE CALCULOS '!#REF!</definedName>
    <definedName name="IMAGEN140">'[204]HOJA DE CALCULOS '!#REF!</definedName>
    <definedName name="IMAGEN15" localSheetId="0">'[204]HOJA DE CALCULOS '!#REF!</definedName>
    <definedName name="IMAGEN15">'[204]HOJA DE CALCULOS '!#REF!</definedName>
    <definedName name="IMAGEN16" localSheetId="0">'[204]HOJA DE CALCULOS '!#REF!</definedName>
    <definedName name="IMAGEN16">'[204]HOJA DE CALCULOS '!#REF!</definedName>
    <definedName name="IMAGEN17" localSheetId="0">'[204]HOJA DE CALCULOS '!#REF!</definedName>
    <definedName name="IMAGEN17">'[204]HOJA DE CALCULOS '!#REF!</definedName>
    <definedName name="IMAGEN18" localSheetId="0">'[204]HOJA DE CALCULOS '!#REF!</definedName>
    <definedName name="IMAGEN18">'[204]HOJA DE CALCULOS '!#REF!</definedName>
    <definedName name="IMAGEN19" localSheetId="0">'[204]HOJA DE CALCULOS '!#REF!</definedName>
    <definedName name="IMAGEN19">'[204]HOJA DE CALCULOS '!#REF!</definedName>
    <definedName name="IMAGEN2" localSheetId="0">'[204]HOJA DE CALCULOS '!#REF!</definedName>
    <definedName name="IMAGEN2">'[204]HOJA DE CALCULOS '!#REF!</definedName>
    <definedName name="IMAGEN20" localSheetId="0">'[204]HOJA DE CALCULOS '!#REF!</definedName>
    <definedName name="IMAGEN20">'[204]HOJA DE CALCULOS '!#REF!</definedName>
    <definedName name="IMAGEN21" localSheetId="0">'[204]HOJA DE CALCULOS '!#REF!</definedName>
    <definedName name="IMAGEN21">'[204]HOJA DE CALCULOS '!#REF!</definedName>
    <definedName name="IMAGEN22" localSheetId="0">'[204]HOJA DE CALCULOS '!#REF!</definedName>
    <definedName name="IMAGEN22">'[204]HOJA DE CALCULOS '!#REF!</definedName>
    <definedName name="IMAGEN23" localSheetId="0">'[204]HOJA DE CALCULOS '!#REF!</definedName>
    <definedName name="IMAGEN23">'[204]HOJA DE CALCULOS '!#REF!</definedName>
    <definedName name="IMAGEN24" localSheetId="0">'[204]HOJA DE CALCULOS '!#REF!</definedName>
    <definedName name="IMAGEN24">'[204]HOJA DE CALCULOS '!#REF!</definedName>
    <definedName name="IMAGEN25" localSheetId="0">'[204]HOJA DE CALCULOS '!#REF!</definedName>
    <definedName name="IMAGEN25">'[204]HOJA DE CALCULOS '!#REF!</definedName>
    <definedName name="IMAGEN26" localSheetId="0">'[204]HOJA DE CALCULOS '!#REF!</definedName>
    <definedName name="IMAGEN26">'[204]HOJA DE CALCULOS '!#REF!</definedName>
    <definedName name="IMAGEN27" localSheetId="0">'[204]HOJA DE CALCULOS '!#REF!</definedName>
    <definedName name="IMAGEN27">'[204]HOJA DE CALCULOS '!#REF!</definedName>
    <definedName name="IMAGEN28" localSheetId="0">'[204]HOJA DE CALCULOS '!#REF!</definedName>
    <definedName name="IMAGEN28">'[204]HOJA DE CALCULOS '!#REF!</definedName>
    <definedName name="IMAGEN29" localSheetId="0">'[204]HOJA DE CALCULOS '!#REF!</definedName>
    <definedName name="IMAGEN29">'[204]HOJA DE CALCULOS '!#REF!</definedName>
    <definedName name="IMAGEN3" localSheetId="0">'[204]HOJA DE CALCULOS '!#REF!</definedName>
    <definedName name="IMAGEN3">'[204]HOJA DE CALCULOS '!#REF!</definedName>
    <definedName name="IMAGEN30" localSheetId="0">'[204]HOJA DE CALCULOS '!#REF!</definedName>
    <definedName name="IMAGEN30">'[204]HOJA DE CALCULOS '!#REF!</definedName>
    <definedName name="IMAGEN31" localSheetId="0">'[204]HOJA DE CALCULOS '!#REF!</definedName>
    <definedName name="IMAGEN31">'[204]HOJA DE CALCULOS '!#REF!</definedName>
    <definedName name="IMAGEN32" localSheetId="0">'[204]HOJA DE CALCULOS '!#REF!</definedName>
    <definedName name="IMAGEN32">'[204]HOJA DE CALCULOS '!#REF!</definedName>
    <definedName name="IMAGEN33" localSheetId="0">'[204]HOJA DE CALCULOS '!#REF!</definedName>
    <definedName name="IMAGEN33">'[204]HOJA DE CALCULOS '!#REF!</definedName>
    <definedName name="IMAGEN34" localSheetId="0">'[204]HOJA DE CALCULOS '!#REF!</definedName>
    <definedName name="IMAGEN34">'[204]HOJA DE CALCULOS '!#REF!</definedName>
    <definedName name="IMAGEN35" localSheetId="0">'[204]HOJA DE CALCULOS '!#REF!</definedName>
    <definedName name="IMAGEN35">'[204]HOJA DE CALCULOS '!#REF!</definedName>
    <definedName name="IMAGEN36" localSheetId="0">'[204]HOJA DE CALCULOS '!#REF!</definedName>
    <definedName name="IMAGEN36">'[204]HOJA DE CALCULOS '!#REF!</definedName>
    <definedName name="IMAGEN37" localSheetId="0">'[204]HOJA DE CALCULOS '!#REF!</definedName>
    <definedName name="IMAGEN37">'[204]HOJA DE CALCULOS '!#REF!</definedName>
    <definedName name="IMAGEN38" localSheetId="0">'[204]HOJA DE CALCULOS '!#REF!</definedName>
    <definedName name="IMAGEN38">'[204]HOJA DE CALCULOS '!#REF!</definedName>
    <definedName name="IMAGEN39" localSheetId="0">'[204]HOJA DE CALCULOS '!#REF!</definedName>
    <definedName name="IMAGEN39">'[204]HOJA DE CALCULOS '!#REF!</definedName>
    <definedName name="IMAGEN4" localSheetId="0">'[204]HOJA DE CALCULOS '!#REF!</definedName>
    <definedName name="IMAGEN4">'[204]HOJA DE CALCULOS '!#REF!</definedName>
    <definedName name="IMAGEN40" localSheetId="0">'[204]HOJA DE CALCULOS '!#REF!</definedName>
    <definedName name="IMAGEN40">'[204]HOJA DE CALCULOS '!#REF!</definedName>
    <definedName name="IMAGEN41" localSheetId="0">'[204]HOJA DE CALCULOS '!#REF!</definedName>
    <definedName name="IMAGEN41">'[204]HOJA DE CALCULOS '!#REF!</definedName>
    <definedName name="IMAGEN42" localSheetId="0">'[204]HOJA DE CALCULOS '!#REF!</definedName>
    <definedName name="IMAGEN42">'[204]HOJA DE CALCULOS '!#REF!</definedName>
    <definedName name="IMAGEN43" localSheetId="0">'[204]HOJA DE CALCULOS '!#REF!</definedName>
    <definedName name="IMAGEN43">'[204]HOJA DE CALCULOS '!#REF!</definedName>
    <definedName name="IMAGEN44" localSheetId="0">'[204]HOJA DE CALCULOS '!#REF!</definedName>
    <definedName name="IMAGEN44">'[204]HOJA DE CALCULOS '!#REF!</definedName>
    <definedName name="IMAGEN45" localSheetId="0">'[204]HOJA DE CALCULOS '!#REF!</definedName>
    <definedName name="IMAGEN45">'[204]HOJA DE CALCULOS '!#REF!</definedName>
    <definedName name="IMAGEN46" localSheetId="0">'[204]HOJA DE CALCULOS '!#REF!</definedName>
    <definedName name="IMAGEN46">'[204]HOJA DE CALCULOS '!#REF!</definedName>
    <definedName name="IMAGEN47" localSheetId="0">'[204]HOJA DE CALCULOS '!#REF!</definedName>
    <definedName name="IMAGEN47">'[204]HOJA DE CALCULOS '!#REF!</definedName>
    <definedName name="IMAGEN48" localSheetId="0">'[204]HOJA DE CALCULOS '!#REF!</definedName>
    <definedName name="IMAGEN48">'[204]HOJA DE CALCULOS '!#REF!</definedName>
    <definedName name="IMAGEN49" localSheetId="0">'[204]HOJA DE CALCULOS '!#REF!</definedName>
    <definedName name="IMAGEN49">'[204]HOJA DE CALCULOS '!#REF!</definedName>
    <definedName name="IMAGEN5" localSheetId="0">'[204]HOJA DE CALCULOS '!#REF!</definedName>
    <definedName name="IMAGEN5">'[204]HOJA DE CALCULOS '!#REF!</definedName>
    <definedName name="IMAGEN50" localSheetId="0">'[204]HOJA DE CALCULOS '!#REF!</definedName>
    <definedName name="IMAGEN50">'[204]HOJA DE CALCULOS '!#REF!</definedName>
    <definedName name="IMAGEN51" localSheetId="0">'[204]HOJA DE CALCULOS '!#REF!</definedName>
    <definedName name="IMAGEN51">'[204]HOJA DE CALCULOS '!#REF!</definedName>
    <definedName name="IMAGEN52" localSheetId="0">'[204]HOJA DE CALCULOS '!#REF!</definedName>
    <definedName name="IMAGEN52">'[204]HOJA DE CALCULOS '!#REF!</definedName>
    <definedName name="IMAGEN53" localSheetId="0">'[204]HOJA DE CALCULOS '!#REF!</definedName>
    <definedName name="IMAGEN53">'[204]HOJA DE CALCULOS '!#REF!</definedName>
    <definedName name="IMAGEN54" localSheetId="0">'[204]HOJA DE CALCULOS '!#REF!</definedName>
    <definedName name="IMAGEN54">'[204]HOJA DE CALCULOS '!#REF!</definedName>
    <definedName name="IMAGEN55" localSheetId="0">'[204]HOJA DE CALCULOS '!#REF!</definedName>
    <definedName name="IMAGEN55">'[204]HOJA DE CALCULOS '!#REF!</definedName>
    <definedName name="IMAGEN56" localSheetId="0">'[204]HOJA DE CALCULOS '!#REF!</definedName>
    <definedName name="IMAGEN56">'[204]HOJA DE CALCULOS '!#REF!</definedName>
    <definedName name="IMAGEN57" localSheetId="0">'[204]HOJA DE CALCULOS '!#REF!</definedName>
    <definedName name="IMAGEN57">'[204]HOJA DE CALCULOS '!#REF!</definedName>
    <definedName name="IMAGEN58" localSheetId="0">'[204]HOJA DE CALCULOS '!#REF!</definedName>
    <definedName name="IMAGEN58">'[204]HOJA DE CALCULOS '!#REF!</definedName>
    <definedName name="IMAGEN59" localSheetId="0">'[204]HOJA DE CALCULOS '!#REF!</definedName>
    <definedName name="IMAGEN59">'[204]HOJA DE CALCULOS '!#REF!</definedName>
    <definedName name="IMAGEN6" localSheetId="0">'[204]HOJA DE CALCULOS '!#REF!</definedName>
    <definedName name="IMAGEN6">'[204]HOJA DE CALCULOS '!#REF!</definedName>
    <definedName name="IMAGEN60" localSheetId="0">'[204]HOJA DE CALCULOS '!#REF!</definedName>
    <definedName name="IMAGEN60">'[204]HOJA DE CALCULOS '!#REF!</definedName>
    <definedName name="IMAGEN61" localSheetId="0">'[204]HOJA DE CALCULOS '!#REF!</definedName>
    <definedName name="IMAGEN61">'[204]HOJA DE CALCULOS '!#REF!</definedName>
    <definedName name="IMAGEN62" localSheetId="0">'[204]HOJA DE CALCULOS '!#REF!</definedName>
    <definedName name="IMAGEN62">'[204]HOJA DE CALCULOS '!#REF!</definedName>
    <definedName name="IMAGEN63" localSheetId="0">'[204]HOJA DE CALCULOS '!#REF!</definedName>
    <definedName name="IMAGEN63">'[204]HOJA DE CALCULOS '!#REF!</definedName>
    <definedName name="IMAGEN64" localSheetId="0">'[204]HOJA DE CALCULOS '!#REF!</definedName>
    <definedName name="IMAGEN64">'[204]HOJA DE CALCULOS '!#REF!</definedName>
    <definedName name="IMAGEN65" localSheetId="0">'[204]HOJA DE CALCULOS '!#REF!</definedName>
    <definedName name="IMAGEN65">'[204]HOJA DE CALCULOS '!#REF!</definedName>
    <definedName name="IMAGEN66" localSheetId="0">'[204]HOJA DE CALCULOS '!#REF!</definedName>
    <definedName name="IMAGEN66">'[204]HOJA DE CALCULOS '!#REF!</definedName>
    <definedName name="IMAGEN67" localSheetId="0">'[204]HOJA DE CALCULOS '!#REF!</definedName>
    <definedName name="IMAGEN67">'[204]HOJA DE CALCULOS '!#REF!</definedName>
    <definedName name="IMAGEN68" localSheetId="0">'[204]HOJA DE CALCULOS '!#REF!</definedName>
    <definedName name="IMAGEN68">'[204]HOJA DE CALCULOS '!#REF!</definedName>
    <definedName name="IMAGEN69" localSheetId="0">'[204]HOJA DE CALCULOS '!#REF!</definedName>
    <definedName name="IMAGEN69">'[204]HOJA DE CALCULOS '!#REF!</definedName>
    <definedName name="IMAGEN7" localSheetId="0">'[204]HOJA DE CALCULOS '!#REF!</definedName>
    <definedName name="IMAGEN7">'[204]HOJA DE CALCULOS '!#REF!</definedName>
    <definedName name="IMAGEN70" localSheetId="0">'[204]HOJA DE CALCULOS '!#REF!</definedName>
    <definedName name="IMAGEN70">'[204]HOJA DE CALCULOS '!#REF!</definedName>
    <definedName name="IMAGEN71" localSheetId="0">'[204]HOJA DE CALCULOS '!#REF!</definedName>
    <definedName name="IMAGEN71">'[204]HOJA DE CALCULOS '!#REF!</definedName>
    <definedName name="IMAGEN72" localSheetId="0">'[204]HOJA DE CALCULOS '!#REF!</definedName>
    <definedName name="IMAGEN72">'[204]HOJA DE CALCULOS '!#REF!</definedName>
    <definedName name="IMAGEN73" localSheetId="0">'[204]HOJA DE CALCULOS '!#REF!</definedName>
    <definedName name="IMAGEN73">'[204]HOJA DE CALCULOS '!#REF!</definedName>
    <definedName name="IMAGEN74" localSheetId="0">'[204]HOJA DE CALCULOS '!#REF!</definedName>
    <definedName name="IMAGEN74">'[204]HOJA DE CALCULOS '!#REF!</definedName>
    <definedName name="IMAGEN75" localSheetId="0">'[204]HOJA DE CALCULOS '!#REF!</definedName>
    <definedName name="IMAGEN75">'[204]HOJA DE CALCULOS '!#REF!</definedName>
    <definedName name="IMAGEN76" localSheetId="0">'[204]HOJA DE CALCULOS '!#REF!</definedName>
    <definedName name="IMAGEN76">'[204]HOJA DE CALCULOS '!#REF!</definedName>
    <definedName name="IMAGEN77" localSheetId="0">'[204]HOJA DE CALCULOS '!#REF!</definedName>
    <definedName name="IMAGEN77">'[204]HOJA DE CALCULOS '!#REF!</definedName>
    <definedName name="IMAGEN777" localSheetId="0">'[204]HOJA DE CALCULOS '!#REF!</definedName>
    <definedName name="IMAGEN777">'[204]HOJA DE CALCULOS '!#REF!</definedName>
    <definedName name="IMAGEN78" localSheetId="0">'[204]HOJA DE CALCULOS '!#REF!</definedName>
    <definedName name="IMAGEN78">'[204]HOJA DE CALCULOS '!#REF!</definedName>
    <definedName name="IMAGEN79" localSheetId="0">'[204]HOJA DE CALCULOS '!#REF!</definedName>
    <definedName name="IMAGEN79">'[204]HOJA DE CALCULOS '!#REF!</definedName>
    <definedName name="IMAGEN8" localSheetId="0">'[204]HOJA DE CALCULOS '!#REF!</definedName>
    <definedName name="IMAGEN8">'[204]HOJA DE CALCULOS '!#REF!</definedName>
    <definedName name="IMAGEN80" localSheetId="0">'[204]HOJA DE CALCULOS '!#REF!</definedName>
    <definedName name="IMAGEN80">'[204]HOJA DE CALCULOS '!#REF!</definedName>
    <definedName name="IMAGEN81" localSheetId="0">'[204]HOJA DE CALCULOS '!#REF!</definedName>
    <definedName name="IMAGEN81">'[204]HOJA DE CALCULOS '!#REF!</definedName>
    <definedName name="IMAGEN82" localSheetId="0">'[204]HOJA DE CALCULOS '!#REF!</definedName>
    <definedName name="IMAGEN82">'[204]HOJA DE CALCULOS '!#REF!</definedName>
    <definedName name="IMAGEN83" localSheetId="0">'[204]HOJA DE CALCULOS '!#REF!</definedName>
    <definedName name="IMAGEN83">'[204]HOJA DE CALCULOS '!#REF!</definedName>
    <definedName name="IMAGEN84" localSheetId="0">'[204]HOJA DE CALCULOS '!#REF!</definedName>
    <definedName name="IMAGEN84">'[204]HOJA DE CALCULOS '!#REF!</definedName>
    <definedName name="IMAGEN85" localSheetId="0">'[204]HOJA DE CALCULOS '!#REF!</definedName>
    <definedName name="IMAGEN85">'[204]HOJA DE CALCULOS '!#REF!</definedName>
    <definedName name="IMAGEN86" localSheetId="0">'[204]HOJA DE CALCULOS '!#REF!</definedName>
    <definedName name="IMAGEN86">'[204]HOJA DE CALCULOS '!#REF!</definedName>
    <definedName name="IMAGEN87" localSheetId="0">'[204]HOJA DE CALCULOS '!#REF!</definedName>
    <definedName name="IMAGEN87">'[204]HOJA DE CALCULOS '!#REF!</definedName>
    <definedName name="IMAGEN88" localSheetId="0">'[204]HOJA DE CALCULOS '!#REF!</definedName>
    <definedName name="IMAGEN88">'[204]HOJA DE CALCULOS '!#REF!</definedName>
    <definedName name="IMAGEN89" localSheetId="0">'[204]HOJA DE CALCULOS '!#REF!</definedName>
    <definedName name="IMAGEN89">'[204]HOJA DE CALCULOS '!#REF!</definedName>
    <definedName name="IMAGEN9" localSheetId="0">'[204]HOJA DE CALCULOS '!#REF!</definedName>
    <definedName name="IMAGEN9">'[204]HOJA DE CALCULOS '!#REF!</definedName>
    <definedName name="IMAGEN90" localSheetId="0">'[204]HOJA DE CALCULOS '!#REF!</definedName>
    <definedName name="IMAGEN90">'[204]HOJA DE CALCULOS '!#REF!</definedName>
    <definedName name="IMAGEN91" localSheetId="0">'[204]HOJA DE CALCULOS '!#REF!</definedName>
    <definedName name="IMAGEN91">'[204]HOJA DE CALCULOS '!#REF!</definedName>
    <definedName name="IMAGEN92" localSheetId="0">'[204]HOJA DE CALCULOS '!#REF!</definedName>
    <definedName name="IMAGEN92">'[204]HOJA DE CALCULOS '!#REF!</definedName>
    <definedName name="IMAGEN93" localSheetId="0">'[204]HOJA DE CALCULOS '!#REF!</definedName>
    <definedName name="IMAGEN93">'[204]HOJA DE CALCULOS '!#REF!</definedName>
    <definedName name="IMAGEN94" localSheetId="0">'[204]HOJA DE CALCULOS '!#REF!</definedName>
    <definedName name="IMAGEN94">'[204]HOJA DE CALCULOS '!#REF!</definedName>
    <definedName name="IMAGEN95" localSheetId="0">'[204]HOJA DE CALCULOS '!#REF!</definedName>
    <definedName name="IMAGEN95">'[204]HOJA DE CALCULOS '!#REF!</definedName>
    <definedName name="IMAGEN96" localSheetId="0">'[204]HOJA DE CALCULOS '!#REF!</definedName>
    <definedName name="IMAGEN96">'[204]HOJA DE CALCULOS '!#REF!</definedName>
    <definedName name="IMAGEN97" localSheetId="0">'[204]HOJA DE CALCULOS '!#REF!</definedName>
    <definedName name="IMAGEN97">'[204]HOJA DE CALCULOS '!#REF!</definedName>
    <definedName name="IMAGEN98" localSheetId="0">'[204]HOJA DE CALCULOS '!#REF!</definedName>
    <definedName name="IMAGEN98">'[204]HOJA DE CALCULOS '!#REF!</definedName>
    <definedName name="IMAGEN99" localSheetId="0">'[204]HOJA DE CALCULOS '!#REF!</definedName>
    <definedName name="IMAGEN99">'[204]HOJA DE CALCULOS '!#REF!</definedName>
    <definedName name="ImagenCompañia">IF([114]Formato!$F$4="RAMSHORN INTERNATIONAL LIMITED",[114]Formato!$Z$2:$AC$4,IF([114]Formato!$F$4="COLUMBUS ENERGY",[114]Formato!$AE$2:$AG$4,""))</definedName>
    <definedName name="IMP">[45]PRECIOS!$B$162</definedName>
    <definedName name="Impacto" localSheetId="0">#REF!</definedName>
    <definedName name="Impacto">#REF!</definedName>
    <definedName name="IMPANO0" localSheetId="0">#REF!</definedName>
    <definedName name="IMPANO0">#REF!</definedName>
    <definedName name="ImpdosporMilCostos" localSheetId="0">#REF!</definedName>
    <definedName name="ImpdosporMilCostos">#REF!</definedName>
    <definedName name="Impdosxmil" localSheetId="0">#REF!</definedName>
    <definedName name="Impdosxmil">#REF!</definedName>
    <definedName name="IMPRE" localSheetId="0">#REF!</definedName>
    <definedName name="IMPRE">#REF!</definedName>
    <definedName name="IMPRESIÓN" localSheetId="0">#REF!</definedName>
    <definedName name="IMPRESIÓN">#REF!</definedName>
    <definedName name="imprev" localSheetId="0">#REF!</definedName>
    <definedName name="imprev">#REF!</definedName>
    <definedName name="IMPREVISTOS">'[122]Formulario N° 4'!$F$130</definedName>
    <definedName name="Imprevistos_mmto_año1" localSheetId="0">#REF!</definedName>
    <definedName name="Imprevistos_mmto_año1">#REF!</definedName>
    <definedName name="IMPRI" localSheetId="0">#REF!</definedName>
    <definedName name="IMPRI">#REF!</definedName>
    <definedName name="ImpuestoCostos" localSheetId="0">#REF!</definedName>
    <definedName name="ImpuestoCostos">#REF!</definedName>
    <definedName name="Impuestos" localSheetId="0">#REF!</definedName>
    <definedName name="Impuestos">#REF!</definedName>
    <definedName name="IMPULSIONALCANTARILLADOTABLA1.10">'[11]INFORMACIÓN REFERENCIA'!$B$441:$F$452</definedName>
    <definedName name="IN">[88]RESUMEN!$D$51</definedName>
    <definedName name="Incomepb" localSheetId="0" hidden="1">#REF!</definedName>
    <definedName name="Incomepb" hidden="1">#REF!</definedName>
    <definedName name="INCONTERMS" localSheetId="0">[205]LISTAS!#REF!</definedName>
    <definedName name="INCONTERMS">[205]LISTAS!#REF!</definedName>
    <definedName name="INCREMENTO1">'[206]CAT-D7H'!$R$3</definedName>
    <definedName name="INCREMENTO2">'[206]CAT-D7H'!$S$3</definedName>
    <definedName name="INCREMENTO3">'[206]CAT-D7H'!$T$3</definedName>
    <definedName name="IncrementoCanon" localSheetId="0">#REF!</definedName>
    <definedName name="IncrementoCanon">#REF!</definedName>
    <definedName name="INCSTMT_DETAIL" localSheetId="0">#REF!</definedName>
    <definedName name="INCSTMT_DETAIL">#REF!</definedName>
    <definedName name="INDICA" localSheetId="0">#REF!</definedName>
    <definedName name="INDICA">#REF!</definedName>
    <definedName name="indicador">'[207]PR-04'!$S$1:$S$2</definedName>
    <definedName name="INDICADORES" localSheetId="0">#REF!</definedName>
    <definedName name="INDICADORES">#REF!</definedName>
    <definedName name="INDICE">[130]INDICE!$A:$IV</definedName>
    <definedName name="INDICEPRECIOSCONSUMIDOR">[11]REFERENCIAS!$A$28:$E$112</definedName>
    <definedName name="INDIREC" localSheetId="0">#REF!</definedName>
    <definedName name="INDIREC">#REF!</definedName>
    <definedName name="INDJA1" localSheetId="0">#REF!</definedName>
    <definedName name="INDJA1">#REF!</definedName>
    <definedName name="INDPYG9698" hidden="1">{#N/A,#N/A,FALSE,"Costos Productos 6A";#N/A,#N/A,FALSE,"Costo Unitario Total H-94-12"}</definedName>
    <definedName name="Indus" localSheetId="0">#REF!</definedName>
    <definedName name="Indus">#REF!</definedName>
    <definedName name="inf" localSheetId="0">#REF!</definedName>
    <definedName name="inf">#REF!</definedName>
    <definedName name="inf." localSheetId="0">#REF!</definedName>
    <definedName name="inf.">#REF!</definedName>
    <definedName name="INF_1">"#n"/"a"</definedName>
    <definedName name="INF_10">"#n"/"a"</definedName>
    <definedName name="INF_2">"#n"/"a"</definedName>
    <definedName name="INF_3">"#n"/"a"</definedName>
    <definedName name="INF_4">"#n"/"a"</definedName>
    <definedName name="INF_5">"#n"/"a"</definedName>
    <definedName name="INF_6">"#n"/"a"</definedName>
    <definedName name="INF_7">"#n"/"a"</definedName>
    <definedName name="INF_8">"#n"/"a"</definedName>
    <definedName name="INF_9">"#n"/"a"</definedName>
    <definedName name="INFF" localSheetId="0">#REF!</definedName>
    <definedName name="INFF">#REF!</definedName>
    <definedName name="INFF_1">"#n"/"a"</definedName>
    <definedName name="INFF_10">"#n"/"a"</definedName>
    <definedName name="INFF_2">"#n"/"a"</definedName>
    <definedName name="INFF_3">"#n"/"a"</definedName>
    <definedName name="INFF_4">"#n"/"a"</definedName>
    <definedName name="INFF_5">"#n"/"a"</definedName>
    <definedName name="INFF_6">"#n"/"a"</definedName>
    <definedName name="INFF_7">"#n"/"a"</definedName>
    <definedName name="INFF_8">"#n"/"a"</definedName>
    <definedName name="INFF_9">"#n"/"a"</definedName>
    <definedName name="INFG" localSheetId="0">#REF!</definedName>
    <definedName name="INFG">#REF!</definedName>
    <definedName name="infi" localSheetId="0">#REF!</definedName>
    <definedName name="infi">#REF!</definedName>
    <definedName name="infi_1">"#n"/"a"</definedName>
    <definedName name="infi_10">"#n"/"a"</definedName>
    <definedName name="infi_2">"#n"/"a"</definedName>
    <definedName name="infi_3">"#n"/"a"</definedName>
    <definedName name="infi_4">"#n"/"a"</definedName>
    <definedName name="infi_5">"#n"/"a"</definedName>
    <definedName name="infi_6">"#n"/"a"</definedName>
    <definedName name="infi_7">"#n"/"a"</definedName>
    <definedName name="infi_8">"#n"/"a"</definedName>
    <definedName name="infi_9">"#n"/"a"</definedName>
    <definedName name="informe" localSheetId="0">#REF!</definedName>
    <definedName name="informe">#REF!</definedName>
    <definedName name="ING" hidden="1">{#N/A,#N/A,FALSE,"DITCAR";#N/A,#N/A,FALSE,"a1";#N/A,#N/A,FALSE,"a2";#N/A,#N/A,FALSE,"a3";#N/A,#N/A,FALSE,"a4";#N/A,#N/A,FALSE,"a4a";#N/A,#N/A,FALSE,"a4B";#N/A,#N/A,FALSE,"a4C";#N/A,#N/A,FALSE,"A5a ";#N/A,#N/A,FALSE,"A5b";#N/A,#N/A,FALSE,"A6A";#N/A,#N/A,FALSE,"A6B";#N/A,#N/A,FALSE,"A6C";#N/A,#N/A,FALSE,"04PG12NB"}</definedName>
    <definedName name="IngElect" localSheetId="0">#REF!</definedName>
    <definedName name="IngElect">#REF!</definedName>
    <definedName name="Ingeniero" localSheetId="0">#REF!</definedName>
    <definedName name="Ingeniero">#REF!</definedName>
    <definedName name="INGREHIS" hidden="1">{#N/A,#N/A,FALSE,"CIBHA05A";#N/A,#N/A,FALSE,"CIBHA05B"}</definedName>
    <definedName name="ingresos" localSheetId="0">#REF!</definedName>
    <definedName name="ingresos">#REF!</definedName>
    <definedName name="IngresosMinimos" localSheetId="0">'[59]INGRESOS - COP'!#REF!</definedName>
    <definedName name="IngresosMinimos">'[59]INGRESOS - COP'!#REF!</definedName>
    <definedName name="INI_CEMENTO">[56]A!$D$25</definedName>
    <definedName name="INI_CONCRETOS">[56]A!$D$34</definedName>
    <definedName name="INI_FORMALETA">[56]A!$D$31</definedName>
    <definedName name="INI_GRAVA">[56]A!$D$22</definedName>
    <definedName name="INI_OTROS">[56]A!$D$28</definedName>
    <definedName name="IniCeldaDtfRapida" localSheetId="0">#REF!</definedName>
    <definedName name="IniCeldaDtfRapida">#REF!</definedName>
    <definedName name="Inicia" localSheetId="0">[178]Diseño!#REF!</definedName>
    <definedName name="Inicia">[178]Diseño!#REF!</definedName>
    <definedName name="INICIO" localSheetId="0">#REF!</definedName>
    <definedName name="INICIO">#REF!</definedName>
    <definedName name="INICIOPPTO" localSheetId="0">#REF!</definedName>
    <definedName name="INICIOPPTO">#REF!</definedName>
    <definedName name="INIDEUDA" localSheetId="0">#REF!</definedName>
    <definedName name="INIDEUDA">#REF!</definedName>
    <definedName name="InitFleet" localSheetId="0">#REF!</definedName>
    <definedName name="InitFleet">#REF!</definedName>
    <definedName name="InitPurch" localSheetId="0">#REF!</definedName>
    <definedName name="InitPurch">#REF!</definedName>
    <definedName name="ins">[208]INSUMOS!$A$8:$A$40</definedName>
    <definedName name="inst" localSheetId="0">#REF!</definedName>
    <definedName name="inst">#REF!</definedName>
    <definedName name="Instalacion" localSheetId="0">#REF!</definedName>
    <definedName name="Instalacion">#REF!</definedName>
    <definedName name="Instalación_TM_incluye15Breake" localSheetId="0">'[73]L. MAT.'!#REF!</definedName>
    <definedName name="Instalación_TM_incluye15Breake">'[73]L. MAT.'!#REF!</definedName>
    <definedName name="INSTALACIONES_HIDRAULICAS" localSheetId="0">#REF!</definedName>
    <definedName name="INSTALACIONES_HIDRAULICAS">#REF!</definedName>
    <definedName name="INSU">[208]INSUMOS!$A:$E</definedName>
    <definedName name="INSUBANCO">[72]INSUMOS!$A$2:$D$6979</definedName>
    <definedName name="INSUMO">'[209]Base Datos Insumos'!$A$4:$B$483</definedName>
    <definedName name="INSUMOS">[84]INSUMOS!$A$2:$A$116</definedName>
    <definedName name="Insumos2">[210]Insumos!$A$1:$D$65536</definedName>
    <definedName name="INSUMOSTOTAL">[84]INSUMOS!$A$2:$L$116</definedName>
    <definedName name="InsuranceRate">[91]Parameters!$K$16</definedName>
    <definedName name="InTap">[11]Interc.tapones!$E:$E</definedName>
    <definedName name="intCosteoMmto" localSheetId="0">#REF!</definedName>
    <definedName name="intCosteoMmto">#REF!</definedName>
    <definedName name="intDiasPagoFactura" localSheetId="0">#REF!</definedName>
    <definedName name="intDiasPagoFactura">#REF!</definedName>
    <definedName name="intensidad">[57]Listado!$AE$2:$AE$4</definedName>
    <definedName name="Interest_Rate" localSheetId="0">#REF!</definedName>
    <definedName name="Interest_Rate">#REF!</definedName>
    <definedName name="InterestRate">[91]Parameters!$K$15</definedName>
    <definedName name="INTERv">[194]BASE!$C$5</definedName>
    <definedName name="intFrecIncremInsumosAno" localSheetId="0">#REF!</definedName>
    <definedName name="intFrecIncremInsumosAno">#REF!</definedName>
    <definedName name="intFrecInctoMmtoAno" localSheetId="0">#REF!</definedName>
    <definedName name="intFrecInctoMmtoAno">#REF!</definedName>
    <definedName name="IntFreeCred" localSheetId="0">#REF!</definedName>
    <definedName name="IntFreeCred">#REF!</definedName>
    <definedName name="intMesBenTributario" localSheetId="0">#REF!</definedName>
    <definedName name="intMesBenTributario">#REF!</definedName>
    <definedName name="intMesCruzarIva" localSheetId="0">#REF!</definedName>
    <definedName name="intMesCruzarIva">#REF!</definedName>
    <definedName name="intMesInicioIncremInsumosAno" localSheetId="0">#REF!</definedName>
    <definedName name="intMesInicioIncremInsumosAno">#REF!</definedName>
    <definedName name="intMesRevFinCont" localSheetId="0">#REF!</definedName>
    <definedName name="intMesRevFinCont">#REF!</definedName>
    <definedName name="intPlazoVariable1" localSheetId="0">#REF!</definedName>
    <definedName name="intPlazoVariable1">#REF!</definedName>
    <definedName name="intPlazoVariable2" localSheetId="0">#REF!</definedName>
    <definedName name="intPlazoVariable2">#REF!</definedName>
    <definedName name="intPlazoVariable3" localSheetId="0">#REF!</definedName>
    <definedName name="intPlazoVariable3">#REF!</definedName>
    <definedName name="IntRendCombKmGl" localSheetId="0">#REF!</definedName>
    <definedName name="IntRendCombKmGl">#REF!</definedName>
    <definedName name="IntTipoMmto" localSheetId="0">#REF!</definedName>
    <definedName name="IntTipoMmto">#REF!</definedName>
    <definedName name="IntVal">[11]Interc.válv.!$E:$E</definedName>
    <definedName name="INV_11">'[211]PR 1'!$A$2:$N$655</definedName>
    <definedName name="io" localSheetId="0">#REF!</definedName>
    <definedName name="io">#REF!</definedName>
    <definedName name="IoLIST" localSheetId="0">#REF!</definedName>
    <definedName name="IoLIST">#REF!</definedName>
    <definedName name="IOP">[137]RECURSOS!$A$2:$C$476</definedName>
    <definedName name="IOPIOU" hidden="1">{#N/A,#N/A,FALSE,"Costos Productos 6A";#N/A,#N/A,FALSE,"Costo Unitario Total H-94-12"}</definedName>
    <definedName name="IP">#N/A</definedName>
    <definedName name="IPC" localSheetId="0">#REF!</definedName>
    <definedName name="IPC">#REF!</definedName>
    <definedName name="IPP" localSheetId="0">#REF!</definedName>
    <definedName name="IPP">#REF!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 localSheetId="0">#REF!</definedName>
    <definedName name="ir">#REF!</definedName>
    <definedName name="irrigador" localSheetId="0">#REF!</definedName>
    <definedName name="irrigador">#REF!</definedName>
    <definedName name="IsColHidden" hidden="1">FALSE</definedName>
    <definedName name="IsLTMColHidden" hidden="1">FALSE</definedName>
    <definedName name="IsSecureRevolver" localSheetId="0" hidden="1">#REF!</definedName>
    <definedName name="IsSecureRevolver" hidden="1">#REF!</definedName>
    <definedName name="IsSecureSenior1" localSheetId="0" hidden="1">#REF!</definedName>
    <definedName name="IsSecureSenior1" hidden="1">#REF!</definedName>
    <definedName name="IsSecureSenior2" localSheetId="0" hidden="1">#REF!</definedName>
    <definedName name="IsSecureSenior2" hidden="1">#REF!</definedName>
    <definedName name="IsSecureSenior3" localSheetId="0" hidden="1">#REF!</definedName>
    <definedName name="IsSecureSenior3" hidden="1">#REF!</definedName>
    <definedName name="IsSecureSenior4" localSheetId="0" hidden="1">#REF!</definedName>
    <definedName name="IsSecureSenior4" hidden="1">#REF!</definedName>
    <definedName name="IsSecureSenior5" localSheetId="0" hidden="1">#REF!</definedName>
    <definedName name="IsSecureSenior5" hidden="1">#REF!</definedName>
    <definedName name="IsSecureSenior6" localSheetId="0" hidden="1">#REF!</definedName>
    <definedName name="IsSecureSenior6" hidden="1">#REF!</definedName>
    <definedName name="IsSecureSenior7" localSheetId="0" hidden="1">#REF!</definedName>
    <definedName name="IsSecureSenior7" hidden="1">#REF!</definedName>
    <definedName name="it." localSheetId="0">#REF!</definedName>
    <definedName name="it.">#REF!</definedName>
    <definedName name="ITEM" localSheetId="0">#REF!</definedName>
    <definedName name="ITEM">#REF!</definedName>
    <definedName name="Item_number" localSheetId="0">#REF!</definedName>
    <definedName name="Item_number">#REF!</definedName>
    <definedName name="ITEM1" localSheetId="0">#REF!</definedName>
    <definedName name="ITEM1">#REF!</definedName>
    <definedName name="ITEM15" localSheetId="0">#REF!</definedName>
    <definedName name="ITEM15">#REF!</definedName>
    <definedName name="ITEM2" localSheetId="0">#REF!</definedName>
    <definedName name="ITEM2">#REF!</definedName>
    <definedName name="ITEM2.10">[145]APU!$E$14843</definedName>
    <definedName name="ITEM2.11">[145]APU!$E$14904</definedName>
    <definedName name="ITEM2.12">[145]APU!$E$14965</definedName>
    <definedName name="ITEM201.1" localSheetId="0">#REF!</definedName>
    <definedName name="ITEM201.1">#REF!</definedName>
    <definedName name="ITEM201.2" localSheetId="0">#REF!</definedName>
    <definedName name="ITEM201.2">#REF!</definedName>
    <definedName name="ITEM201.3" localSheetId="0">#REF!</definedName>
    <definedName name="ITEM201.3">#REF!</definedName>
    <definedName name="ITEM210.2" localSheetId="0">#REF!</definedName>
    <definedName name="ITEM210.2">#REF!</definedName>
    <definedName name="ITEM210.3" localSheetId="0">#REF!</definedName>
    <definedName name="ITEM210.3">#REF!</definedName>
    <definedName name="ITEM211.1" localSheetId="0">#REF!</definedName>
    <definedName name="ITEM211.1">#REF!</definedName>
    <definedName name="ITEM220.1" localSheetId="0">#REF!</definedName>
    <definedName name="ITEM220.1">#REF!</definedName>
    <definedName name="ITEM222" localSheetId="0">'[74]1'!#REF!</definedName>
    <definedName name="ITEM222">'[74]1'!#REF!</definedName>
    <definedName name="ITEM230" localSheetId="0">#REF!</definedName>
    <definedName name="ITEM230">#REF!</definedName>
    <definedName name="ITEM3" localSheetId="0">#REF!</definedName>
    <definedName name="ITEM3">#REF!</definedName>
    <definedName name="ITEM3.15">[145]APU!$E$8621</definedName>
    <definedName name="ITEM3.16">[145]APU!$E$8682</definedName>
    <definedName name="ITEM3.17">[145]APU!$E$8743</definedName>
    <definedName name="ITEM3.18">[145]APU!$E$8804</definedName>
    <definedName name="ITEM3.19">[145]APU!$E$8865</definedName>
    <definedName name="ITEM3.20">[145]APU!$E$8926</definedName>
    <definedName name="ITEM3.21">[145]APU!$E$11915</definedName>
    <definedName name="ITEM3.22">[145]APU!$E$14477</definedName>
    <definedName name="ITEM3.23">[145]APU!$E$15087</definedName>
    <definedName name="item320" localSheetId="0">#REF!</definedName>
    <definedName name="item320">#REF!</definedName>
    <definedName name="ITEM330" localSheetId="0">#REF!</definedName>
    <definedName name="ITEM330">#REF!</definedName>
    <definedName name="ITEM4.20">[145]APU!$E$9170</definedName>
    <definedName name="ITEM4.21">[145]APU!$E$9231</definedName>
    <definedName name="ITEM4.22">[145]APU!$E$9292</definedName>
    <definedName name="ITEM4.23">[145]APU!$E$9353</definedName>
    <definedName name="ITEM4.24">[145]APU!$E$9414</definedName>
    <definedName name="ITEM4.25">[145]APU!$E$9475</definedName>
    <definedName name="ITEM4.26">[145]APU!$E$9536</definedName>
    <definedName name="ITEM4.27">[145]APU!$E$9597</definedName>
    <definedName name="ITEM4.28">[145]APU!$E$9658</definedName>
    <definedName name="ITEM4.29">[145]APU!$E$9719</definedName>
    <definedName name="ITEM4.30">[145]APU!$E$9780</definedName>
    <definedName name="ITEM4.31">[145]APU!$E$9841</definedName>
    <definedName name="ITEM4.32">[145]APU!$E$9902</definedName>
    <definedName name="ITEM4.33">[145]APU!$E$9963</definedName>
    <definedName name="ITEM4.34">[145]APU!$E$10024</definedName>
    <definedName name="ITEM4.35">[145]APU!$E$11549</definedName>
    <definedName name="ITEM4.36">[145]APU!$E$11610</definedName>
    <definedName name="ITEM4.37">[145]APU!$E$15941</definedName>
    <definedName name="ITEM4.38">[145]APU!$E$15148</definedName>
    <definedName name="ITEM4.39">[145]APU!$E$14233</definedName>
    <definedName name="ITEM4.40">[145]APU!$E$14294</definedName>
    <definedName name="ITEM4.41">[145]APU!$E$14355</definedName>
    <definedName name="ITEM4.42">[145]APU!$E$14416</definedName>
    <definedName name="ITEM4.43">[145]APU!$E$14538</definedName>
    <definedName name="ITEM4.44">[145]APU!$E$16002</definedName>
    <definedName name="ITEM4.45">[145]APU!$E$16063</definedName>
    <definedName name="ITEM4.46">[145]APU!$E$14660</definedName>
    <definedName name="ITEM410" localSheetId="0">#REF!</definedName>
    <definedName name="ITEM410">#REF!</definedName>
    <definedName name="ITEM420" localSheetId="0">#REF!</definedName>
    <definedName name="ITEM420">#REF!</definedName>
    <definedName name="ITEM450" localSheetId="0">#REF!</definedName>
    <definedName name="ITEM450">#REF!</definedName>
    <definedName name="ITEM5.100">[145]APU!$E$12403</definedName>
    <definedName name="ITEM5.101">[145]APU!$E$12464</definedName>
    <definedName name="ITEM5.104">[145]APU!$E$12525</definedName>
    <definedName name="ITEM5.105">[145]APU!$E$12586</definedName>
    <definedName name="ITEM5.106">[145]APU!$E$12647</definedName>
    <definedName name="ITEM5.107">[145]APU!$E$12708</definedName>
    <definedName name="ITEM5.108">[145]APU!$E$12769</definedName>
    <definedName name="ITEM5.109">[145]APU!$E$12830</definedName>
    <definedName name="ITEM5.111">[145]APU!$E$12891</definedName>
    <definedName name="ITEM5.112">[145]APU!$E$12952</definedName>
    <definedName name="ITEM5.113">[145]APU!$E$14721</definedName>
    <definedName name="ITEM5.114">[145]APU!$E$14782</definedName>
    <definedName name="ITEM5.115">[145]APU!$E$15026</definedName>
    <definedName name="ITEM5.53">[145]APU!$E$10085</definedName>
    <definedName name="ITEM5.54">[145]APU!$E$10146</definedName>
    <definedName name="ITEM5.55">[145]APU!$E$10207</definedName>
    <definedName name="ITEM5.56">[145]APU!$E$10268</definedName>
    <definedName name="ITEM5.57">[145]APU!$E$10329</definedName>
    <definedName name="ITEM5.58">[145]APU!$E$10390</definedName>
    <definedName name="ITEM5.59">[145]APU!$E$10451</definedName>
    <definedName name="ITEM5.60">[145]APU!$E$10512</definedName>
    <definedName name="ITEM5.61">[145]APU!$E$10573</definedName>
    <definedName name="ITEM5.62">[145]APU!$E$10634</definedName>
    <definedName name="ITEM5.63">[145]APU!$E$10695</definedName>
    <definedName name="ITEM5.64">[145]APU!$E$10756</definedName>
    <definedName name="ITEM5.65">[145]APU!$E$10817</definedName>
    <definedName name="ITEM5.66">[145]APU!$E$10878</definedName>
    <definedName name="ITEM5.67">[145]APU!$E$10939</definedName>
    <definedName name="ITEM5.68">[145]APU!$E$11000</definedName>
    <definedName name="ITEM5.69">[145]APU!$E$11061</definedName>
    <definedName name="ITEM5.70">[145]APU!$E$11122</definedName>
    <definedName name="ITEM5.71">[145]APU!$E$11183</definedName>
    <definedName name="ITEM5.72">[145]APU!$E$11976</definedName>
    <definedName name="ITEM5.73">[145]APU!$E$12037</definedName>
    <definedName name="ITEM5.74">[145]APU!$E$12098</definedName>
    <definedName name="ITEM5.77">[145]APU!$E$12159</definedName>
    <definedName name="ITEM5.78">[145]APU!$E$12281</definedName>
    <definedName name="ITEM5.79">[145]APU!$E$12342</definedName>
    <definedName name="ITEM5.80">[145]APU!$E$12220</definedName>
    <definedName name="ITEM5.82">[145]APU!$E$13989</definedName>
    <definedName name="ITEM5.83">[145]APU!$E$14050</definedName>
    <definedName name="ITEM5.84">[145]APU!$E$13318</definedName>
    <definedName name="ITEM5.85">[145]APU!$E$13379</definedName>
    <definedName name="ITEM5.86">[145]APU!$E$13440</definedName>
    <definedName name="ITEM5.87">[145]APU!$E$13501</definedName>
    <definedName name="ITEM5.88">[145]APU!$E$13562</definedName>
    <definedName name="ITEM5.89">[145]APU!$E$13623</definedName>
    <definedName name="ITEM5.90">[145]APU!$E$13684</definedName>
    <definedName name="ITEM5.91">[145]APU!$E$13745</definedName>
    <definedName name="ITEM5.92">[145]APU!$E$13806</definedName>
    <definedName name="ITEM5.93">[145]APU!$E$13867</definedName>
    <definedName name="ITEM5.94">[145]APU!$E$13928</definedName>
    <definedName name="ITEM5.95">[145]APU!$E$13013</definedName>
    <definedName name="ITEM5.96">[145]APU!$E$13074</definedName>
    <definedName name="ITEM5.97">[145]APU!$E$13135</definedName>
    <definedName name="ITEM5.98">[145]APU!$E$13196</definedName>
    <definedName name="ITEM5.99">[145]APU!$E$13257</definedName>
    <definedName name="ITEM521">[141]ITEMS!$A$522</definedName>
    <definedName name="ITEM610" localSheetId="0">#REF!</definedName>
    <definedName name="ITEM610">#REF!</definedName>
    <definedName name="ITEM630.4" localSheetId="0">#REF!</definedName>
    <definedName name="ITEM630.4">#REF!</definedName>
    <definedName name="ITEM630.5" localSheetId="0">#REF!</definedName>
    <definedName name="ITEM630.5">#REF!</definedName>
    <definedName name="ITEM630.6" localSheetId="0">#REF!</definedName>
    <definedName name="ITEM630.6">#REF!</definedName>
    <definedName name="ITEM630.7" localSheetId="0">#REF!</definedName>
    <definedName name="ITEM630.7">#REF!</definedName>
    <definedName name="ITEM630.8" localSheetId="0">#REF!</definedName>
    <definedName name="ITEM630.8">#REF!</definedName>
    <definedName name="ITEM632" localSheetId="0">#REF!</definedName>
    <definedName name="ITEM632">#REF!</definedName>
    <definedName name="ITEM640" localSheetId="0">#REF!</definedName>
    <definedName name="ITEM640">#REF!</definedName>
    <definedName name="ITEM661" localSheetId="0">#REF!</definedName>
    <definedName name="ITEM661">#REF!</definedName>
    <definedName name="ITEM671" localSheetId="0">#REF!</definedName>
    <definedName name="ITEM671">#REF!</definedName>
    <definedName name="ITEM681" localSheetId="0">#REF!</definedName>
    <definedName name="ITEM681">#REF!</definedName>
    <definedName name="ITEM7.1" localSheetId="0">#REF!</definedName>
    <definedName name="ITEM7.1">#REF!</definedName>
    <definedName name="ITEM7.10">[145]APU!$E$8138</definedName>
    <definedName name="ITEM7.11">[145]APU!$E$8199</definedName>
    <definedName name="ITEM7.12">[145]APU!$E$8259</definedName>
    <definedName name="ITEM7.13">[145]APU!$E$8320</definedName>
    <definedName name="ITEM7.14">[145]APU!$E$8381</definedName>
    <definedName name="ITEM7.15">[145]APU!$E$8442</definedName>
    <definedName name="ITEM7.16">[145]APU!$E$8560</definedName>
    <definedName name="ITEM7.17">[145]APU!$E$11244</definedName>
    <definedName name="ITEM7.18">[145]APU!$E$11305</definedName>
    <definedName name="ITEM7.19">[145]APU!$E$11366</definedName>
    <definedName name="ITEM7.2" localSheetId="0">#REF!</definedName>
    <definedName name="ITEM7.2">#REF!</definedName>
    <definedName name="ITEM7.20">[145]APU!$E$11427</definedName>
    <definedName name="ITEM7.21">[145]APU!$E$11488</definedName>
    <definedName name="ITEM7.22">[145]APU!$E$11671</definedName>
    <definedName name="ITEM7.23">[145]APU!$E$11732</definedName>
    <definedName name="ITEM7.24">[145]APU!$E$14599</definedName>
    <definedName name="ITEM7.25">[145]APU!$E$15209</definedName>
    <definedName name="ITEM7.26">[145]APU!$E$15270</definedName>
    <definedName name="ITEM7.27">[145]APU!$E$15331</definedName>
    <definedName name="ITEM7.28">[145]APU!$E$15392</definedName>
    <definedName name="ITEM7.29">[145]APU!$E$15453</definedName>
    <definedName name="ITEM7.3" localSheetId="0">#REF!</definedName>
    <definedName name="ITEM7.3">#REF!</definedName>
    <definedName name="ITEM7.30">[145]APU!$E$15514</definedName>
    <definedName name="ITEM7.31">[145]APU!$E$15575</definedName>
    <definedName name="ITEM7.32">[145]APU!$E$15636</definedName>
    <definedName name="ITEM7.33">[145]APU!$E$15697</definedName>
    <definedName name="ITEM7.34">[145]APU!$E$15758</definedName>
    <definedName name="ITEM7.35">[145]APU!$E$15819</definedName>
    <definedName name="ITEM7.4">[145]APU!$E$7772</definedName>
    <definedName name="ITEM7.5" localSheetId="0">#REF!</definedName>
    <definedName name="ITEM7.5">#REF!</definedName>
    <definedName name="ITEM7.6">[145]APU!$E$7894</definedName>
    <definedName name="ITEM7.7">[145]APU!$E$7955</definedName>
    <definedName name="ITEM7.8">[145]APU!$E$8016</definedName>
    <definedName name="ITEM7.9">[145]APU!$E$8077</definedName>
    <definedName name="ITEM704" localSheetId="0">#REF!</definedName>
    <definedName name="ITEM704">#REF!</definedName>
    <definedName name="ITEM720" localSheetId="0">#REF!</definedName>
    <definedName name="ITEM720">#REF!</definedName>
    <definedName name="ITEM800" localSheetId="0">#REF!</definedName>
    <definedName name="ITEM800">#REF!</definedName>
    <definedName name="ITEM900" localSheetId="0">#REF!</definedName>
    <definedName name="ITEM900">#REF!</definedName>
    <definedName name="ItemCodos" localSheetId="0">#REF!</definedName>
    <definedName name="ItemCodos">#REF!</definedName>
    <definedName name="ITEMS">'[84]ITEMS RESUMIDOS'!$A$2:$A$34</definedName>
    <definedName name="ITEMS2">'[212]ITEMS(2)'!$A$13:$CE$777</definedName>
    <definedName name="ITEMS3" localSheetId="0">#REF!</definedName>
    <definedName name="ITEMS3">#REF!</definedName>
    <definedName name="ITEMSRESUMEN">'[84]ITEMS RESUMIDOS'!$A$2:$D$34</definedName>
    <definedName name="ITEN320" localSheetId="0">#REF!</definedName>
    <definedName name="ITEN320">#REF!</definedName>
    <definedName name="ITER" localSheetId="0">#REF!</definedName>
    <definedName name="ITER">#REF!</definedName>
    <definedName name="ITER2" localSheetId="0">#REF!</definedName>
    <definedName name="ITER2">#REF!</definedName>
    <definedName name="Iterar" localSheetId="0">#REF!</definedName>
    <definedName name="Iterar">#REF!</definedName>
    <definedName name="iua">[103]PRESUPUESTOS!$R$5</definedName>
    <definedName name="IV" localSheetId="0">#REF!</definedName>
    <definedName name="IV">#REF!</definedName>
    <definedName name="iva" localSheetId="0">#REF!</definedName>
    <definedName name="iva">#REF!</definedName>
    <definedName name="IvaSUtl" localSheetId="0">#REF!</definedName>
    <definedName name="IvaSUtl">#REF!</definedName>
    <definedName name="iyi7y">[144]RECURSOS!$A$3:$I$478</definedName>
    <definedName name="j" localSheetId="0">#REF!</definedName>
    <definedName name="j">#REF!</definedName>
    <definedName name="Ja" localSheetId="0">#REF!</definedName>
    <definedName name="Ja">#REF!</definedName>
    <definedName name="ja8fstyvg" localSheetId="0">#REF!</definedName>
    <definedName name="ja8fstyvg">#REF!</definedName>
    <definedName name="JACK_RYAN" localSheetId="0">#REF!</definedName>
    <definedName name="JACK_RYAN">#REF!</definedName>
    <definedName name="jan02a" localSheetId="0">#REF!</definedName>
    <definedName name="jan02a">#REF!</definedName>
    <definedName name="Jb" localSheetId="0">#REF!</definedName>
    <definedName name="Jb">#REF!</definedName>
    <definedName name="Jc" localSheetId="0">#REF!</definedName>
    <definedName name="Jc">#REF!</definedName>
    <definedName name="Jd" localSheetId="0">#REF!</definedName>
    <definedName name="Jd">#REF!</definedName>
    <definedName name="jdC">'[37]Estructuras Concreto'!$D$198</definedName>
    <definedName name="jdfjkd" localSheetId="0">#REF!</definedName>
    <definedName name="jdfjkd">#REF!</definedName>
    <definedName name="Je" localSheetId="0">#REF!</definedName>
    <definedName name="Je">#REF!</definedName>
    <definedName name="Jf" localSheetId="0">#REF!</definedName>
    <definedName name="Jf">#REF!</definedName>
    <definedName name="JGA" localSheetId="0">'[10]Gabinetes ctrol, prot. y med. '!#REF!</definedName>
    <definedName name="JGA">'[10]Gabinetes ctrol, prot. y med. '!#REF!</definedName>
    <definedName name="jh" localSheetId="0">#REF!</definedName>
    <definedName name="jh">#REF!</definedName>
    <definedName name="jhhhh" hidden="1">{#N/A,#N/A,FALSE,"CCTV"}</definedName>
    <definedName name="jhjhjku">[192]RECURSOS!$A$3:$G$495</definedName>
    <definedName name="jj" localSheetId="0">#REF!</definedName>
    <definedName name="jj">#REF!</definedName>
    <definedName name="jjj" localSheetId="0">#REF!</definedName>
    <definedName name="jjj">#REF!</definedName>
    <definedName name="jjjjjjjjjjjjjjj" localSheetId="0">#REF!</definedName>
    <definedName name="jjjjjjjjjjjjjjj">#REF!</definedName>
    <definedName name="jk" localSheetId="0">#REF!</definedName>
    <definedName name="jk">#REF!</definedName>
    <definedName name="jkjh" localSheetId="0">#REF!</definedName>
    <definedName name="jkjh">#REF!</definedName>
    <definedName name="jklj" localSheetId="0" hidden="1">#REF!</definedName>
    <definedName name="jklj" hidden="1">#REF!</definedName>
    <definedName name="jn" localSheetId="0">#REF!</definedName>
    <definedName name="jn">#REF!</definedName>
    <definedName name="jñ" localSheetId="0">#REF!</definedName>
    <definedName name="jñ">#REF!</definedName>
    <definedName name="jo" localSheetId="0">#REF!</definedName>
    <definedName name="jo">#REF!</definedName>
    <definedName name="Job_number" localSheetId="0">#REF!</definedName>
    <definedName name="Job_number">#REF!</definedName>
    <definedName name="JobNo" localSheetId="0">#REF!</definedName>
    <definedName name="JobNo">#REF!</definedName>
    <definedName name="JOHNNY" localSheetId="0">OBRA!ERR</definedName>
    <definedName name="JOHNNY">[0]!ERR</definedName>
    <definedName name="JOIS" localSheetId="0">#REF!</definedName>
    <definedName name="JOIS">#REF!</definedName>
    <definedName name="JOS" localSheetId="0">#REF!</definedName>
    <definedName name="JOS">#REF!</definedName>
    <definedName name="jose" localSheetId="0">#REF!</definedName>
    <definedName name="jose">#REF!</definedName>
    <definedName name="jt" localSheetId="0">#REF!</definedName>
    <definedName name="jt">#REF!</definedName>
    <definedName name="jui" localSheetId="0">#REF!</definedName>
    <definedName name="jui">#REF!</definedName>
    <definedName name="jul00" localSheetId="0">[23]Dólar!#REF!</definedName>
    <definedName name="jul00">[23]Dólar!#REF!</definedName>
    <definedName name="JulAgo">'[152]Jul-Ago'!$A$12:$H$29</definedName>
    <definedName name="JulAgo_C">'[213]Jul-Ago'!$A$30:$H$45</definedName>
    <definedName name="jun" localSheetId="0">#REF!</definedName>
    <definedName name="jun">#REF!</definedName>
    <definedName name="jun00" localSheetId="0">[23]Dólar!#REF!</definedName>
    <definedName name="jun00">[23]Dólar!#REF!</definedName>
    <definedName name="JUNE3" localSheetId="0">#REF!</definedName>
    <definedName name="JUNE3">#REF!</definedName>
    <definedName name="junebs" localSheetId="0">#REF!</definedName>
    <definedName name="junebs">#REF!</definedName>
    <definedName name="juneint" localSheetId="0">#REF!</definedName>
    <definedName name="juneint">#REF!</definedName>
    <definedName name="juneint1" localSheetId="0">#REF!</definedName>
    <definedName name="juneint1">#REF!</definedName>
    <definedName name="juneint2" localSheetId="0">#REF!</definedName>
    <definedName name="juneint2">#REF!</definedName>
    <definedName name="JUNEINT3" localSheetId="0">#REF!</definedName>
    <definedName name="JUNEINT3">#REF!</definedName>
    <definedName name="juy" localSheetId="0">#REF!</definedName>
    <definedName name="juy">#REF!</definedName>
    <definedName name="K" localSheetId="0">#REF!</definedName>
    <definedName name="K">#REF!</definedName>
    <definedName name="K0F1" localSheetId="0">#REF!</definedName>
    <definedName name="K0F1">#REF!</definedName>
    <definedName name="K0F2" localSheetId="0">#REF!</definedName>
    <definedName name="K0F2">#REF!</definedName>
    <definedName name="K10ALO" localSheetId="0">#REF!</definedName>
    <definedName name="K10ALO">#REF!</definedName>
    <definedName name="K11ALO" localSheetId="0">#REF!</definedName>
    <definedName name="K11ALO">#REF!</definedName>
    <definedName name="K1F1" localSheetId="0">#REF!</definedName>
    <definedName name="K1F1">#REF!</definedName>
    <definedName name="K1F2" localSheetId="0">#REF!</definedName>
    <definedName name="K1F2">#REF!</definedName>
    <definedName name="K2F1" localSheetId="0">#REF!</definedName>
    <definedName name="K2F1">#REF!</definedName>
    <definedName name="K2F2" localSheetId="0">#REF!</definedName>
    <definedName name="K2F2">#REF!</definedName>
    <definedName name="K3F1" localSheetId="0">#REF!</definedName>
    <definedName name="K3F1">#REF!</definedName>
    <definedName name="K3F2" localSheetId="0">#REF!</definedName>
    <definedName name="K3F2">#REF!</definedName>
    <definedName name="K4F1" localSheetId="0">#REF!</definedName>
    <definedName name="K4F1">#REF!</definedName>
    <definedName name="K4F2" localSheetId="0">#REF!</definedName>
    <definedName name="K4F2">#REF!</definedName>
    <definedName name="K5F1" localSheetId="0">#REF!</definedName>
    <definedName name="K5F1">#REF!</definedName>
    <definedName name="K5F2" localSheetId="0">#REF!</definedName>
    <definedName name="K5F2">#REF!</definedName>
    <definedName name="K6F1" localSheetId="0">#REF!</definedName>
    <definedName name="K6F1">#REF!</definedName>
    <definedName name="K6F2" localSheetId="0">#REF!</definedName>
    <definedName name="K6F2">#REF!</definedName>
    <definedName name="K7F1" localSheetId="0">#REF!</definedName>
    <definedName name="K7F1">#REF!</definedName>
    <definedName name="K7F2" localSheetId="0">#REF!</definedName>
    <definedName name="K7F2">#REF!</definedName>
    <definedName name="K8ALO" localSheetId="0">#REF!</definedName>
    <definedName name="K8ALO">#REF!</definedName>
    <definedName name="K8F1" localSheetId="0">#REF!</definedName>
    <definedName name="K8F1">#REF!</definedName>
    <definedName name="K8F2" localSheetId="0">#REF!</definedName>
    <definedName name="K8F2">#REF!</definedName>
    <definedName name="K9ALO" localSheetId="0">#REF!</definedName>
    <definedName name="K9ALO">#REF!</definedName>
    <definedName name="karen">'[139]2008 Capital Budget'!$E$2:$E$171,'[139]2008 Capital Budget'!$E$171:$E$172</definedName>
    <definedName name="kghlgh" hidden="1">{#N/A,#N/A,FALSE,"CCTV"}</definedName>
    <definedName name="KIJI">[137]RECURSOS!$A$2:$C$476</definedName>
    <definedName name="kio" localSheetId="0">#REF!</definedName>
    <definedName name="kio">#REF!</definedName>
    <definedName name="kip" localSheetId="0">#REF!</definedName>
    <definedName name="kip">#REF!</definedName>
    <definedName name="KitCarretera" localSheetId="0">#REF!</definedName>
    <definedName name="KitCarretera">#REF!</definedName>
    <definedName name="KitCarreteraCostos" localSheetId="0">#REF!</definedName>
    <definedName name="KitCarreteraCostos">#REF!</definedName>
    <definedName name="kiulil" hidden="1">{#N/A,#N/A,FALSE,"CCTV"}</definedName>
    <definedName name="Kiunga_Elec">[179]Inputs!$J$26</definedName>
    <definedName name="kj" localSheetId="0" hidden="1">#REF!</definedName>
    <definedName name="kj" hidden="1">#REF!</definedName>
    <definedName name="KJH" localSheetId="0">#REF!</definedName>
    <definedName name="KJH">#REF!</definedName>
    <definedName name="KJhiuhbsdfhbhb" localSheetId="0">#REF!</definedName>
    <definedName name="KJhiuhbsdfhbhb">#REF!</definedName>
    <definedName name="kjhlh" hidden="1">{#N/A,#N/A,FALSE,"CCTV"}</definedName>
    <definedName name="kjhljhk" hidden="1">{#N/A,#N/A,FALSE,"CCTV"}</definedName>
    <definedName name="kjkjk" localSheetId="0">#REF!</definedName>
    <definedName name="kjkjk">#REF!</definedName>
    <definedName name="KJKK">[144]RECURSOS!$A$3:$I$478</definedName>
    <definedName name="kjljkl" localSheetId="0">#REF!</definedName>
    <definedName name="kjljkl">#REF!</definedName>
    <definedName name="kk" localSheetId="0">#REF!</definedName>
    <definedName name="kk">#REF!</definedName>
    <definedName name="kkk">[214]UUCC!$G$1</definedName>
    <definedName name="kkkk" localSheetId="0">#REF!</definedName>
    <definedName name="kkkk">#REF!</definedName>
    <definedName name="kkkkkkk" localSheetId="0">#REF!</definedName>
    <definedName name="kkkkkkk">#REF!</definedName>
    <definedName name="kkkkkkkk" localSheetId="0">#REF!</definedName>
    <definedName name="kkkkkkkk">#REF!</definedName>
    <definedName name="kkkkkkkkkkk" localSheetId="0">#REF!</definedName>
    <definedName name="kkkkkkkkkkk">#REF!</definedName>
    <definedName name="kl" localSheetId="0">#REF!</definedName>
    <definedName name="kl">#REF!</definedName>
    <definedName name="klllk">[144]RECURSOS!$A$3:$I$478</definedName>
    <definedName name="kñy" localSheetId="0">#REF!</definedName>
    <definedName name="kñy">#REF!</definedName>
    <definedName name="KO" localSheetId="0" hidden="1">#REF!</definedName>
    <definedName name="KO" hidden="1">#REF!</definedName>
    <definedName name="kojuyv">[176]RECURSOS!$A$2:$C$476</definedName>
    <definedName name="KTES_AL" localSheetId="0">#REF!</definedName>
    <definedName name="KTES_AL">#REF!</definedName>
    <definedName name="KU" localSheetId="0">#REF!</definedName>
    <definedName name="KU">#REF!</definedName>
    <definedName name="kuh" localSheetId="0">#REF!</definedName>
    <definedName name="kuh">#REF!</definedName>
    <definedName name="kuy" localSheetId="0">#REF!</definedName>
    <definedName name="kuy">#REF!</definedName>
    <definedName name="L">[215]RESUMEN!$D$43</definedName>
    <definedName name="L.CARCAMO" localSheetId="0">#REF!</definedName>
    <definedName name="L.CARCAMO">#REF!</definedName>
    <definedName name="L.CIL" localSheetId="0">#REF!</definedName>
    <definedName name="L.CIL">#REF!</definedName>
    <definedName name="L_" localSheetId="0">#REF!</definedName>
    <definedName name="L_">#REF!</definedName>
    <definedName name="L_TUB" localSheetId="0">#REF!</definedName>
    <definedName name="L_TUB">#REF!</definedName>
    <definedName name="L1A1" localSheetId="0">OBRA!ERR</definedName>
    <definedName name="L1A1">[0]!ERR</definedName>
    <definedName name="L220TT" localSheetId="0">'[44]Estructuras Concreto'!#REF!</definedName>
    <definedName name="L220TT">'[44]Estructuras Concreto'!#REF!</definedName>
    <definedName name="L60PR" localSheetId="0">'[44]Estructuras Concreto'!#REF!</definedName>
    <definedName name="L60PR">'[44]Estructuras Concreto'!#REF!</definedName>
    <definedName name="L60TT" localSheetId="0">'[44]Estructuras Concreto'!#REF!</definedName>
    <definedName name="L60TT">'[44]Estructuras Concreto'!#REF!</definedName>
    <definedName name="La" localSheetId="0">#REF!</definedName>
    <definedName name="La">#REF!</definedName>
    <definedName name="labor" localSheetId="0">#REF!</definedName>
    <definedName name="labor">#REF!</definedName>
    <definedName name="Labour">[134]Constants!$B$10</definedName>
    <definedName name="LAD">'[37]Obras preliminares'!$D$2</definedName>
    <definedName name="LAG">'[37]Obras preliminares'!$D$10</definedName>
    <definedName name="LAL">'[37]Obras preliminares'!$D$6</definedName>
    <definedName name="LARGUE">[104]BASE!$D$394</definedName>
    <definedName name="lasd" localSheetId="0">#REF!</definedName>
    <definedName name="lasd">#REF!</definedName>
    <definedName name="LAST" localSheetId="0">#REF!</definedName>
    <definedName name="LAST">#REF!</definedName>
    <definedName name="Lb" localSheetId="0">#REF!</definedName>
    <definedName name="Lb">#REF!</definedName>
    <definedName name="LbT">'[37]Estructuras Concreto'!$D$147</definedName>
    <definedName name="lbv" localSheetId="0">#REF!</definedName>
    <definedName name="lbv">#REF!</definedName>
    <definedName name="LcC">'[37]Estructuras Concreto'!$D$191</definedName>
    <definedName name="LCOLC">'[37]Estructuras Concreto'!$D$332</definedName>
    <definedName name="LcT">'[37]Estructuras Concreto'!$D$136</definedName>
    <definedName name="LcTc">'[37]Estructuras Concreto'!$D$175</definedName>
    <definedName name="LcTP" localSheetId="0">#REF!</definedName>
    <definedName name="LcTP">#REF!</definedName>
    <definedName name="LcTZ" localSheetId="0">'[37]Estructuras Concreto'!#REF!</definedName>
    <definedName name="LcTZ">'[37]Estructuras Concreto'!#REF!</definedName>
    <definedName name="Ld" localSheetId="0">#REF!</definedName>
    <definedName name="Ld">#REF!</definedName>
    <definedName name="Le" localSheetId="0">#REF!</definedName>
    <definedName name="Le">#REF!</definedName>
    <definedName name="Leader" localSheetId="0">'[59]INGRESOS - COP'!#REF!</definedName>
    <definedName name="Leader">'[59]INGRESOS - COP'!#REF!</definedName>
    <definedName name="Left_Header" localSheetId="0" hidden="1">#REF!</definedName>
    <definedName name="Left_Header" hidden="1">#REF!</definedName>
    <definedName name="Leh">[147]Ins_EH!$B$2:$B$15</definedName>
    <definedName name="LETRA" localSheetId="0">#REF!</definedName>
    <definedName name="LETRA">#REF!</definedName>
    <definedName name="LETRAS" localSheetId="0">#REF!</definedName>
    <definedName name="LETRAS">#REF!</definedName>
    <definedName name="level" localSheetId="0">#REF!</definedName>
    <definedName name="level">#REF!</definedName>
    <definedName name="Lf" localSheetId="0">#REF!</definedName>
    <definedName name="Lf">#REF!</definedName>
    <definedName name="LFAB">[147]Print!$Y$2:$Y$17</definedName>
    <definedName name="Lh" localSheetId="0">#REF!</definedName>
    <definedName name="Lh">#REF!</definedName>
    <definedName name="Li" localSheetId="0">#REF!</definedName>
    <definedName name="Li">#REF!</definedName>
    <definedName name="LI60kv" localSheetId="0">'[44]Estructuras Concreto'!#REF!</definedName>
    <definedName name="LI60kv">'[44]Estructuras Concreto'!#REF!</definedName>
    <definedName name="lia" localSheetId="0">#REF!</definedName>
    <definedName name="lia">#REF!</definedName>
    <definedName name="LiB" localSheetId="0">#REF!</definedName>
    <definedName name="LiB">#REF!</definedName>
    <definedName name="libor">'[216]S Gles'!$C$20:$Z$20</definedName>
    <definedName name="libro">'[216]S Gles'!$C$20:$Z$20</definedName>
    <definedName name="LICITACION" localSheetId="0">#REF!</definedName>
    <definedName name="LICITACION">#REF!</definedName>
    <definedName name="LIGBOQ" localSheetId="0">#REF!</definedName>
    <definedName name="LIGBOQ">#REF!</definedName>
    <definedName name="LIGGARDE" localSheetId="0">#REF!</definedName>
    <definedName name="LIGGARDE">#REF!</definedName>
    <definedName name="LIGRECAP" localSheetId="0">#REF!</definedName>
    <definedName name="LIGRECAP">#REF!</definedName>
    <definedName name="LIGTITRE" localSheetId="0">#REF!</definedName>
    <definedName name="LIGTITRE">#REF!</definedName>
    <definedName name="LIJOIJOI" localSheetId="0">#REF!</definedName>
    <definedName name="LIJOIJOI">#REF!</definedName>
    <definedName name="limcount" hidden="1">1</definedName>
    <definedName name="LiMo">[147]Ins_MO!$B$2:$B$34</definedName>
    <definedName name="LIMP" localSheetId="0">#REF!</definedName>
    <definedName name="LIMP">#REF!</definedName>
    <definedName name="LIMPIO" localSheetId="0">#REF!</definedName>
    <definedName name="LIMPIO">#REF!</definedName>
    <definedName name="LIN">'[37]Estructuras Concreto'!$D$70</definedName>
    <definedName name="LINA" localSheetId="0">#REF!</definedName>
    <definedName name="LINA">#REF!</definedName>
    <definedName name="LINE1" localSheetId="0">#REF!</definedName>
    <definedName name="LINE1">#REF!</definedName>
    <definedName name="LineaPresup" localSheetId="0">#REF!</definedName>
    <definedName name="LineaPresup">#REF!</definedName>
    <definedName name="Liner_Bolts">'[179]Fixed Plant Maintenance'!$C$12:$AA$32</definedName>
    <definedName name="Liquor.SG" localSheetId="0">#REF!</definedName>
    <definedName name="Liquor.SG">#REF!</definedName>
    <definedName name="LisaCodSAO" localSheetId="0">#REF!</definedName>
    <definedName name="LisaCodSAO">#REF!</definedName>
    <definedName name="LIST" localSheetId="0">#REF!</definedName>
    <definedName name="LIST">#REF!</definedName>
    <definedName name="List_cuadrillas" localSheetId="0">#REF!</definedName>
    <definedName name="List_cuadrillas">#REF!</definedName>
    <definedName name="List_Pr" localSheetId="0">#REF!</definedName>
    <definedName name="List_Pr">#REF!</definedName>
    <definedName name="List001" localSheetId="0">#REF!</definedName>
    <definedName name="List001">#REF!</definedName>
    <definedName name="List100" localSheetId="0">#REF!</definedName>
    <definedName name="List100">#REF!</definedName>
    <definedName name="List200" localSheetId="0">#REF!</definedName>
    <definedName name="List200">#REF!</definedName>
    <definedName name="List300" localSheetId="0">#REF!</definedName>
    <definedName name="List300">#REF!</definedName>
    <definedName name="List400" localSheetId="0">#REF!</definedName>
    <definedName name="List400">#REF!</definedName>
    <definedName name="List500" localSheetId="0">#REF!</definedName>
    <definedName name="List500">#REF!</definedName>
    <definedName name="List600" localSheetId="0">#REF!</definedName>
    <definedName name="List600">#REF!</definedName>
    <definedName name="List6000" localSheetId="0">#REF!</definedName>
    <definedName name="List6000">#REF!</definedName>
    <definedName name="list702" localSheetId="0">#REF!</definedName>
    <definedName name="list702">#REF!</definedName>
    <definedName name="list800" localSheetId="0">#REF!</definedName>
    <definedName name="list800">#REF!</definedName>
    <definedName name="list820" localSheetId="0">#REF!</definedName>
    <definedName name="list820">#REF!</definedName>
    <definedName name="list830" localSheetId="0">#REF!</definedName>
    <definedName name="list830">#REF!</definedName>
    <definedName name="list840" localSheetId="0">#REF!</definedName>
    <definedName name="list840">#REF!</definedName>
    <definedName name="list850" localSheetId="0">#REF!</definedName>
    <definedName name="list850">#REF!</definedName>
    <definedName name="list860" localSheetId="0">#REF!</definedName>
    <definedName name="list860">#REF!</definedName>
    <definedName name="list870" localSheetId="0">#REF!</definedName>
    <definedName name="list870">#REF!</definedName>
    <definedName name="list875" localSheetId="0">#REF!</definedName>
    <definedName name="list875">#REF!</definedName>
    <definedName name="list880" localSheetId="0">#REF!</definedName>
    <definedName name="list880">#REF!</definedName>
    <definedName name="list882" localSheetId="0">#REF!</definedName>
    <definedName name="list882">#REF!</definedName>
    <definedName name="list885" localSheetId="0">#REF!</definedName>
    <definedName name="list885">#REF!</definedName>
    <definedName name="list888" localSheetId="0">#REF!</definedName>
    <definedName name="list888">#REF!</definedName>
    <definedName name="list890" localSheetId="0">#REF!</definedName>
    <definedName name="list890">#REF!</definedName>
    <definedName name="list895" localSheetId="0">#REF!</definedName>
    <definedName name="list895">#REF!</definedName>
    <definedName name="lista" localSheetId="0">#REF!</definedName>
    <definedName name="lista">#REF!</definedName>
    <definedName name="Lista_Mater" localSheetId="0">#REF!</definedName>
    <definedName name="Lista_Mater">#REF!</definedName>
    <definedName name="Lista_MO" localSheetId="0">#REF!</definedName>
    <definedName name="Lista_MO">#REF!</definedName>
    <definedName name="Lista01" localSheetId="0">#REF!</definedName>
    <definedName name="Lista01">#REF!</definedName>
    <definedName name="Lista02" localSheetId="0">#REF!</definedName>
    <definedName name="Lista02">#REF!</definedName>
    <definedName name="Lista03" localSheetId="0">#REF!</definedName>
    <definedName name="Lista03">#REF!</definedName>
    <definedName name="Lista04" localSheetId="0">#REF!</definedName>
    <definedName name="Lista04">#REF!</definedName>
    <definedName name="LISTA2">'[217]LISTA DE PRECIOS'!$A$4:$A$26</definedName>
    <definedName name="lista3">[218]Hoja2!$C$2:$C$5</definedName>
    <definedName name="Listacanti" localSheetId="0">#REF!</definedName>
    <definedName name="Listacanti">#REF!</definedName>
    <definedName name="ListaCantidad" localSheetId="0">#REF!</definedName>
    <definedName name="ListaCantidad">#REF!</definedName>
    <definedName name="Listado">#N/A</definedName>
    <definedName name="ListaItem" localSheetId="0">#REF!</definedName>
    <definedName name="ListaItem">#REF!</definedName>
    <definedName name="listaprecios" localSheetId="0">#REF!</definedName>
    <definedName name="listaprecios">#REF!</definedName>
    <definedName name="ListaUni">[218]TOTALES!$D$7:$D$654</definedName>
    <definedName name="LISTON">[104]BASE!$D$395</definedName>
    <definedName name="Lj" localSheetId="0">#REF!</definedName>
    <definedName name="Lj">#REF!</definedName>
    <definedName name="Lk" localSheetId="0">#REF!</definedName>
    <definedName name="Lk">#REF!</definedName>
    <definedName name="lkjk">[192]RECURSOS!$A$3:$G$495</definedName>
    <definedName name="lkkl" localSheetId="0">#REF!</definedName>
    <definedName name="lkkl">#REF!</definedName>
    <definedName name="lklhlkjl" hidden="1">{#N/A,#N/A,FALSE,"CCTV"}</definedName>
    <definedName name="ll" localSheetId="0">#REF!</definedName>
    <definedName name="ll">#REF!</definedName>
    <definedName name="LLAC12">[35]BASE!$D$376</definedName>
    <definedName name="LLANTAS" localSheetId="0">#REF!</definedName>
    <definedName name="LLANTAS">#REF!</definedName>
    <definedName name="LLAP12">[35]BASE!$D$375</definedName>
    <definedName name="LLC_north_perc">50</definedName>
    <definedName name="LLC_south_perc">100</definedName>
    <definedName name="lll" localSheetId="0">#REF!</definedName>
    <definedName name="lll">#REF!</definedName>
    <definedName name="llll" localSheetId="0">#REF!</definedName>
    <definedName name="llll">#REF!</definedName>
    <definedName name="LLLLL" localSheetId="0">#REF!</definedName>
    <definedName name="LLLLL">#REF!</definedName>
    <definedName name="lllllllllll" localSheetId="0">#REF!</definedName>
    <definedName name="lllllllllll">#REF!</definedName>
    <definedName name="LLt" localSheetId="0">#REF!</definedName>
    <definedName name="LLt">#REF!</definedName>
    <definedName name="LLUVIA" localSheetId="0">#REF!</definedName>
    <definedName name="LLUVIA">#REF!</definedName>
    <definedName name="LM" localSheetId="0">#REF!</definedName>
    <definedName name="LM">#REF!</definedName>
    <definedName name="LM369582_1">"#n"/"a"</definedName>
    <definedName name="LM369582_10">"#n"/"a"</definedName>
    <definedName name="LM369582_2">"#n"/"a"</definedName>
    <definedName name="LM369582_3">"#n"/"a"</definedName>
    <definedName name="LM369582_4">"#n"/"a"</definedName>
    <definedName name="LM369582_5">"#n"/"a"</definedName>
    <definedName name="LM369582_6">"#n"/"a"</definedName>
    <definedName name="LM369582_7">"#n"/"a"</definedName>
    <definedName name="LM369582_8">"#n"/"a"</definedName>
    <definedName name="LM369582_9">"#n"/"a"</definedName>
    <definedName name="Lmat">[219]Ins_Mat!$B$2:$B$138</definedName>
    <definedName name="lmf" localSheetId="0">'[220]BASE DE DATOS ORIG'!#REF!</definedName>
    <definedName name="lmf">'[220]BASE DE DATOS ORIG'!#REF!</definedName>
    <definedName name="LMO">[221]MO!$A$2:$A$188</definedName>
    <definedName name="Ln" localSheetId="0">#REF!</definedName>
    <definedName name="Ln">#REF!</definedName>
    <definedName name="LngCantVehic" localSheetId="0">#REF!</definedName>
    <definedName name="LngCantVehic">#REF!</definedName>
    <definedName name="LngKilometrajeAnno" localSheetId="0">#REF!</definedName>
    <definedName name="LngKilometrajeAnno">#REF!</definedName>
    <definedName name="LngKilometrajeAno" localSheetId="0">#REF!</definedName>
    <definedName name="LngKilometrajeAno">#REF!</definedName>
    <definedName name="LngNumPeriodosGracia" localSheetId="0">#REF!</definedName>
    <definedName name="LngNumPeriodosGracia">#REF!</definedName>
    <definedName name="LngPickupKilometros" localSheetId="0">#REF!</definedName>
    <definedName name="LngPickupKilometros">#REF!</definedName>
    <definedName name="LngPlazoRenting" localSheetId="0">#REF!</definedName>
    <definedName name="LngPlazoRenting">#REF!</definedName>
    <definedName name="LngTiempoDepreciarMeses" localSheetId="0">#REF!</definedName>
    <definedName name="LngTiempoDepreciarMeses">#REF!</definedName>
    <definedName name="Lñ" localSheetId="0">#REF!</definedName>
    <definedName name="Lñ">#REF!</definedName>
    <definedName name="LÑP" localSheetId="0">#REF!</definedName>
    <definedName name="LÑP">#REF!</definedName>
    <definedName name="Lo" localSheetId="0">#REF!</definedName>
    <definedName name="Lo">#REF!</definedName>
    <definedName name="LOCA" localSheetId="0">[222]!absc</definedName>
    <definedName name="LOCA">[222]!absc</definedName>
    <definedName name="LOCA1" localSheetId="0">[223]!absc</definedName>
    <definedName name="LOCA1">[223]!absc</definedName>
    <definedName name="Localidad">'[224]SECCIÓN I - PROPONENTE'!$XEZ$1:$XEZ$20</definedName>
    <definedName name="LOCALIZACION" localSheetId="0">#REF!</definedName>
    <definedName name="LOCALIZACION">#REF!</definedName>
    <definedName name="LOCALIZACION_1">"#n"/"a"</definedName>
    <definedName name="LOCALIZACION_10">"#n"/"a"</definedName>
    <definedName name="LOCALIZACION_2">"#n"/"a"</definedName>
    <definedName name="LOCALIZACION_3">"#n"/"a"</definedName>
    <definedName name="LOCALIZACION_4">"#n"/"a"</definedName>
    <definedName name="LOCALIZACION_5">"#n"/"a"</definedName>
    <definedName name="LOCALIZACION_6">"#n"/"a"</definedName>
    <definedName name="LOCALIZACION_7">"#n"/"a"</definedName>
    <definedName name="LOCALIZACION_8">"#n"/"a"</definedName>
    <definedName name="LOCALIZACION_9">"#n"/"a"</definedName>
    <definedName name="LOCALIZACIÓN_Y_REPLANTEO._ESTRUCTURAS" localSheetId="0">[225]INDICE!#REF!</definedName>
    <definedName name="LOCALIZACIÓN_Y_REPLANTEO._ESTRUCTURAS">[225]INDICE!#REF!</definedName>
    <definedName name="location">'[139]REF - Listas'!$B$41:$B$47</definedName>
    <definedName name="location1" localSheetId="0">#REF!</definedName>
    <definedName name="location1">#REF!</definedName>
    <definedName name="logLiquida" localSheetId="0">#REF!</definedName>
    <definedName name="logLiquida">#REF!</definedName>
    <definedName name="LOGO" localSheetId="0">OBRA!ERR</definedName>
    <definedName name="LOGO">[0]!ERR</definedName>
    <definedName name="LOI" localSheetId="0">#REF!</definedName>
    <definedName name="LOI">#REF!</definedName>
    <definedName name="LOLA" localSheetId="0">#REF!</definedName>
    <definedName name="LOLA">#REF!</definedName>
    <definedName name="LONG" localSheetId="0">#REF!</definedName>
    <definedName name="LONG">#REF!</definedName>
    <definedName name="Longitud" localSheetId="0">#REF!</definedName>
    <definedName name="Longitud">#REF!</definedName>
    <definedName name="Longitud1" localSheetId="0">#REF!</definedName>
    <definedName name="Longitud1">#REF!</definedName>
    <definedName name="Longitud2" localSheetId="0">#REF!</definedName>
    <definedName name="Longitud2">#REF!</definedName>
    <definedName name="LOPE" localSheetId="0">#REF!</definedName>
    <definedName name="LOPE">#REF!</definedName>
    <definedName name="louujhvh" localSheetId="0">#REF!</definedName>
    <definedName name="louujhvh">#REF!</definedName>
    <definedName name="Lp" localSheetId="0">#REF!</definedName>
    <definedName name="Lp">#REF!</definedName>
    <definedName name="LPISOC">'[37]Estructuras Concreto'!$D$348</definedName>
    <definedName name="LPOR" localSheetId="0">#REF!</definedName>
    <definedName name="LPOR">#REF!</definedName>
    <definedName name="LPOR2">'[37]Estructuras Concreto'!$D$270</definedName>
    <definedName name="LPOR3">'[37]Estructuras Concreto'!$D$393</definedName>
    <definedName name="LPTC60" localSheetId="0">'[44]Estructuras Concreto'!#REF!</definedName>
    <definedName name="LPTC60">'[44]Estructuras Concreto'!#REF!</definedName>
    <definedName name="Lq" localSheetId="0">#REF!</definedName>
    <definedName name="Lq">#REF!</definedName>
    <definedName name="Lr" localSheetId="0">#REF!</definedName>
    <definedName name="Lr">#REF!</definedName>
    <definedName name="Ls" localSheetId="0">#REF!</definedName>
    <definedName name="Ls">#REF!</definedName>
    <definedName name="LS60kv" localSheetId="0">'[44]Estructuras Concreto'!#REF!</definedName>
    <definedName name="LS60kv">'[44]Estructuras Concreto'!#REF!</definedName>
    <definedName name="LSEC">'[37]Estructuras Concreto'!$D$81</definedName>
    <definedName name="Lt" localSheetId="0">#REF!</definedName>
    <definedName name="Lt">#REF!</definedName>
    <definedName name="LTC">'[37]Estructuras Concreto'!$D$103</definedName>
    <definedName name="ltemp">'[226]Lista Base'!$A$4:$K$823</definedName>
    <definedName name="LTO" localSheetId="0">#REF!</definedName>
    <definedName name="LTO">#REF!</definedName>
    <definedName name="LTP" localSheetId="0">#REF!</definedName>
    <definedName name="LTP">#REF!</definedName>
    <definedName name="Ltr">[147]Ins_TR!$B$2:$B$12</definedName>
    <definedName name="LTT">'[37]Estructuras Concreto'!$D$36</definedName>
    <definedName name="Lu" localSheetId="0">#REF!</definedName>
    <definedName name="Lu">#REF!</definedName>
    <definedName name="LubeCostOutput" localSheetId="0">#REF!</definedName>
    <definedName name="LubeCostOutput">#REF!</definedName>
    <definedName name="LUBRI">[35]BASE!$D$365</definedName>
    <definedName name="Lubricante" localSheetId="0">'[227]MATER Y MO'!#REF!</definedName>
    <definedName name="Lubricante">'[227]MATER Y MO'!#REF!</definedName>
    <definedName name="Luis" localSheetId="0">OBRA!ERR</definedName>
    <definedName name="Luis">[0]!ERR</definedName>
    <definedName name="lunch" localSheetId="0">#REF!</definedName>
    <definedName name="lunch">#REF!</definedName>
    <definedName name="LUPVC" localSheetId="0">#REF!</definedName>
    <definedName name="LUPVC">#REF!</definedName>
    <definedName name="LUPVC_">[65]BASE!$D$76</definedName>
    <definedName name="LUPVT">[35]BASE!$D$78</definedName>
    <definedName name="luz" localSheetId="0">#REF!</definedName>
    <definedName name="luz">#REF!</definedName>
    <definedName name="LV">'[37]Obras preliminares'!$D$15</definedName>
    <definedName name="LV.1" localSheetId="0">#REF!</definedName>
    <definedName name="LV.1">#REF!</definedName>
    <definedName name="LV_1">#N/A</definedName>
    <definedName name="LV2C" localSheetId="0">#REF!</definedName>
    <definedName name="LV2C">#REF!</definedName>
    <definedName name="LVAC">'[37]Estructuras Concreto'!$D$344</definedName>
    <definedName name="LVC">'[37]Estructuras Concreto'!$D$345</definedName>
    <definedName name="LvcT">'[37]Estructuras Concreto'!$D$182</definedName>
    <definedName name="LvT">'[37]Estructuras Concreto'!$D$149</definedName>
    <definedName name="LvTZ" localSheetId="0">'[37]Estructuras Concreto'!#REF!</definedName>
    <definedName name="LvTZ">'[37]Estructuras Concreto'!#REF!</definedName>
    <definedName name="Lw">[175]Cálculo!$B$130</definedName>
    <definedName name="LWSALES" localSheetId="0">#REF!</definedName>
    <definedName name="LWSALES">#REF!</definedName>
    <definedName name="LYBin" localSheetId="0">#REF!</definedName>
    <definedName name="LYBin">#REF!</definedName>
    <definedName name="LYHolds" localSheetId="0">#REF!</definedName>
    <definedName name="LYHolds">#REF!</definedName>
    <definedName name="LYNet" localSheetId="0">#REF!</definedName>
    <definedName name="LYNet">#REF!</definedName>
    <definedName name="LYoos" localSheetId="0">#REF!</definedName>
    <definedName name="LYoos">#REF!</definedName>
    <definedName name="LYReselects" localSheetId="0">#REF!</definedName>
    <definedName name="LYReselects">#REF!</definedName>
    <definedName name="LYReturns" localSheetId="0">#REF!</definedName>
    <definedName name="LYReturns">#REF!</definedName>
    <definedName name="LYSales" localSheetId="0">#REF!</definedName>
    <definedName name="LYSales">#REF!</definedName>
    <definedName name="LYTotal" localSheetId="0">#REF!</definedName>
    <definedName name="LYTotal">#REF!</definedName>
    <definedName name="Lz" localSheetId="0">#REF!</definedName>
    <definedName name="Lz">#REF!</definedName>
    <definedName name="LZC">'[37]Estructuras Concreto'!$D$337</definedName>
    <definedName name="M">[215]RESUMEN!$D$61</definedName>
    <definedName name="M_A_L_G_A">#N/A</definedName>
    <definedName name="M_L_N_G">#N/A</definedName>
    <definedName name="M_P_D_P">#N/A</definedName>
    <definedName name="M120K" localSheetId="0">#REF!</definedName>
    <definedName name="M120K">#REF!</definedName>
    <definedName name="M240K" localSheetId="0">#REF!</definedName>
    <definedName name="M240K">#REF!</definedName>
    <definedName name="M280K" localSheetId="0">#REF!</definedName>
    <definedName name="M280K">#REF!</definedName>
    <definedName name="Ma" localSheetId="0">#REF!</definedName>
    <definedName name="Ma">#REF!</definedName>
    <definedName name="mac" localSheetId="0">#REF!</definedName>
    <definedName name="mac">#REF!</definedName>
    <definedName name="MACRO" localSheetId="0">#REF!</definedName>
    <definedName name="MACRO">#REF!</definedName>
    <definedName name="Macro11" localSheetId="0">#REF!</definedName>
    <definedName name="Macro11">#REF!</definedName>
    <definedName name="MACROMEDIDORES" localSheetId="0">#REF!</definedName>
    <definedName name="MACROMEDIDORES">#REF!</definedName>
    <definedName name="MADCJ" localSheetId="0">#REF!</definedName>
    <definedName name="MADCJ">#REF!</definedName>
    <definedName name="MAIN" localSheetId="0">#REF!</definedName>
    <definedName name="MAIN">#REF!</definedName>
    <definedName name="Maint_Labour_Factor">[228]Index!$U$62</definedName>
    <definedName name="MaintManHours">[91]Parameters!$R$19</definedName>
    <definedName name="MAL" localSheetId="0">'[229]Estado Resumen'!#REF!&lt;2.5</definedName>
    <definedName name="MAL">'[229]Estado Resumen'!#REF!&lt;2.5</definedName>
    <definedName name="malla" localSheetId="0">#REF!</definedName>
    <definedName name="malla">#REF!</definedName>
    <definedName name="MALO" localSheetId="0">'[230]ESTADO VÍA-CRIT.TECNICO'!#REF!&lt;2.5</definedName>
    <definedName name="MALO">'[230]ESTADO VÍA-CRIT.TECNICO'!#REF!&lt;2.5</definedName>
    <definedName name="MAN" localSheetId="0">'[13]Datos Generales'!#REF!</definedName>
    <definedName name="MAN">'[13]Datos Generales'!#REF!</definedName>
    <definedName name="MANB1">'[13]Datos Generales'!$B$30</definedName>
    <definedName name="MANB2">'[13]Datos Generales'!$B$31</definedName>
    <definedName name="MANB3">'[13]Datos Generales'!$B$32</definedName>
    <definedName name="MANC1">'[13]Datos Generales'!$B$35</definedName>
    <definedName name="MANC2">'[13]Datos Generales'!$B$36</definedName>
    <definedName name="MANCAR">'[13]Datos Generales'!$B$38</definedName>
    <definedName name="MANCO">'[13]Datos Generales'!$B$40</definedName>
    <definedName name="MANEX">'[13]Datos Generales'!$B$34</definedName>
    <definedName name="MANMO">'[13]Datos Generales'!$B$33</definedName>
    <definedName name="MANO" localSheetId="0">#REF!</definedName>
    <definedName name="MANO">#REF!</definedName>
    <definedName name="MANSOL">'[13]Datos Generales'!$B$41</definedName>
    <definedName name="MANTO">[104]BASE!$D$401</definedName>
    <definedName name="manufactures_lead_time" localSheetId="0">#REF!</definedName>
    <definedName name="manufactures_lead_time">#REF!</definedName>
    <definedName name="MANV">'[13]Datos Generales'!$B$37</definedName>
    <definedName name="MANVOL">'[13]Datos Generales'!$B$39</definedName>
    <definedName name="MAP" localSheetId="0">'[231]PU (2)'!#REF!</definedName>
    <definedName name="MAP">'[231]PU (2)'!#REF!</definedName>
    <definedName name="maq">[208]INSUMOS!$G$8:$G$40</definedName>
    <definedName name="MAQUINAR">[110]Insum!$A$68:$H$98</definedName>
    <definedName name="MAQUINARIA">[84]MAQUINARIA!$A$2:$A$18</definedName>
    <definedName name="MAQUINARIATOTAL">[84]MAQUINARIA!$A$2:$L$18</definedName>
    <definedName name="Mar">[151]MAR!$A$12:$H$33</definedName>
    <definedName name="Mar_C">[151]MAR!$A$35:$H$51</definedName>
    <definedName name="mar00" localSheetId="0">[23]Dólar!#REF!</definedName>
    <definedName name="mar00">[23]Dólar!#REF!</definedName>
    <definedName name="MARABA" localSheetId="0">#REF!</definedName>
    <definedName name="MARABA">#REF!</definedName>
    <definedName name="MarAbr">'[152]Mar-Abr'!$A$12:$H$34</definedName>
    <definedName name="marc06" localSheetId="0">[23]Gastos!#REF!</definedName>
    <definedName name="marc06">[23]Gastos!#REF!</definedName>
    <definedName name="MARCO" localSheetId="0">#REF!</definedName>
    <definedName name="MARCO">#REF!</definedName>
    <definedName name="marcolegal">[57]Listado!$T$2:$T$12</definedName>
    <definedName name="MargenComercial" localSheetId="0">#REF!</definedName>
    <definedName name="MargenComercial">#REF!</definedName>
    <definedName name="MargenFinanciero" localSheetId="0">#REF!</definedName>
    <definedName name="MargenFinanciero">#REF!</definedName>
    <definedName name="MARGINPLAN" localSheetId="0">#REF!</definedName>
    <definedName name="MARGINPLAN">#REF!</definedName>
    <definedName name="MARGINPROJ" localSheetId="0">#REF!</definedName>
    <definedName name="MARGINPROJ">#REF!</definedName>
    <definedName name="marol" localSheetId="0">#REF!</definedName>
    <definedName name="marol">#REF!</definedName>
    <definedName name="marol1" localSheetId="0">#REF!</definedName>
    <definedName name="marol1">#REF!</definedName>
    <definedName name="MARU" localSheetId="0">#REF!</definedName>
    <definedName name="MARU">#REF!</definedName>
    <definedName name="MAT" localSheetId="0">#REF!</definedName>
    <definedName name="MAT">#REF!</definedName>
    <definedName name="MAT_CICLOPEA" localSheetId="0">[78]MATERIALES!#REF!</definedName>
    <definedName name="MAT_CICLOPEA">[78]MATERIALES!#REF!</definedName>
    <definedName name="MATE">[130]Materiales!$A:$IV</definedName>
    <definedName name="MATER" localSheetId="0">#REF!</definedName>
    <definedName name="MATER">#REF!</definedName>
    <definedName name="MATER1">[232]INSUMOS!$A$5:$D$1391</definedName>
    <definedName name="Material" localSheetId="0">'[10]Gabinetes ctrol, prot. y med. '!#REF!</definedName>
    <definedName name="Material">'[10]Gabinetes ctrol, prot. y med. '!#REF!</definedName>
    <definedName name="Materiales" localSheetId="0">#REF!</definedName>
    <definedName name="Materiales">#REF!</definedName>
    <definedName name="MaterialTub" localSheetId="0">#REF!</definedName>
    <definedName name="MaterialTub">#REF!</definedName>
    <definedName name="MATPR">[35]BASE!$D$56</definedName>
    <definedName name="matriz" localSheetId="0">#REF!,#REF!</definedName>
    <definedName name="matriz">#REF!,#REF!</definedName>
    <definedName name="MATRIZ_PPTO_AS" localSheetId="0">#REF!</definedName>
    <definedName name="MATRIZ_PPTO_AS">#REF!</definedName>
    <definedName name="MATRIZRICS">'[233]RICS NUEVA HOJA DIARIA'!$A$1:$AB$42</definedName>
    <definedName name="MatTuberia" localSheetId="0">#REF!</definedName>
    <definedName name="MatTuberia">#REF!</definedName>
    <definedName name="maxcosto">[76]ctb!$D$1</definedName>
    <definedName name="Maximo" localSheetId="0">#REF!</definedName>
    <definedName name="Maximo">#REF!</definedName>
    <definedName name="may00" localSheetId="0">[23]Dólar!#REF!</definedName>
    <definedName name="may00">[23]Dólar!#REF!</definedName>
    <definedName name="MayJun">'[152]May-Jun'!$A$12:$H$32</definedName>
    <definedName name="MayJun_C">'[213]May-Jun'!$A$33:$H$52</definedName>
    <definedName name="Mb" localSheetId="0">#REF!</definedName>
    <definedName name="Mb">#REF!</definedName>
    <definedName name="MC4CM" localSheetId="0">#REF!</definedName>
    <definedName name="MC4CM">#REF!</definedName>
    <definedName name="mcb" localSheetId="0">'[10]Gabinetes ctrol, prot. y med. '!#REF!</definedName>
    <definedName name="mcb">'[10]Gabinetes ctrol, prot. y med. '!#REF!</definedName>
    <definedName name="mcbb" localSheetId="0">'[10]Gabinetes ctrol, prot. y med. '!#REF!</definedName>
    <definedName name="mcbb">'[10]Gabinetes ctrol, prot. y med. '!#REF!</definedName>
    <definedName name="MCVC">'[37]Estructuras Concreto'!$D$346</definedName>
    <definedName name="mdc2a">[47]PrecRec!$D$30</definedName>
    <definedName name="MDEO">#N/A</definedName>
    <definedName name="mecanico" hidden="1">{"CONCABL1.1",#N/A,FALSE,"1.1.1a1.1.3 ACSR";"AISL1.2",#N/A,FALSE,"1.1.1a1.1.3 ACSR";"torr1.1.3",#N/A,FALSE,"1.1.1a1.1.3 ACSR";"cm1.2",#N/A,FALSE,"1.2 ACSR";"cm2.2",#N/A,FALSE,"1.2 ACSR";#N/A,#N/A,FALSE,"1.3 ACSR";#N/A,#N/A,FALSE,"2.1.1A2.1.3 ACAR";"ac2.1",#N/A,FALSE,"1.2 ACAR";"ac2.2",#N/A,FALSE,"1.2 ACAR";#N/A,#N/A,FALSE,"2.3 ACAR"}</definedName>
    <definedName name="med">[234]BASE!$D$354</definedName>
    <definedName name="MEDID" localSheetId="0">#REF!</definedName>
    <definedName name="MEDID">#REF!</definedName>
    <definedName name="MEJORA" localSheetId="0">#REF!</definedName>
    <definedName name="MEJORA">#REF!</definedName>
    <definedName name="mem" hidden="1">{#N/A,#N/A,FALSE,"Costos Productos 6A";#N/A,#N/A,FALSE,"Costo Unitario Total H-94-12"}</definedName>
    <definedName name="memorias" hidden="1">{#N/A,#N/A,FALSE,"CIBHA05A";#N/A,#N/A,FALSE,"CIBHA05B"}</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rchandCostos" localSheetId="0">#REF!</definedName>
    <definedName name="merchandCostos">#REF!</definedName>
    <definedName name="Merchandisig" localSheetId="0">#REF!</definedName>
    <definedName name="Merchandisig">#REF!</definedName>
    <definedName name="MES" localSheetId="0">#REF!</definedName>
    <definedName name="MES">#REF!</definedName>
    <definedName name="meses" localSheetId="0">#REF!</definedName>
    <definedName name="meses">#REF!</definedName>
    <definedName name="MESESL" localSheetId="0">#REF!</definedName>
    <definedName name="MESESL">#REF!</definedName>
    <definedName name="met_dep">[57]Listado!$AA$2:$AA$2</definedName>
    <definedName name="mez">[86]EQUIPO!$D$12</definedName>
    <definedName name="mf" localSheetId="0">#REF!</definedName>
    <definedName name="mf">#REF!</definedName>
    <definedName name="mhg" localSheetId="0">#REF!</definedName>
    <definedName name="mhg">#REF!</definedName>
    <definedName name="mht" localSheetId="0">#REF!</definedName>
    <definedName name="mht">#REF!</definedName>
    <definedName name="mhy" localSheetId="0">#REF!</definedName>
    <definedName name="mhy">#REF!</definedName>
    <definedName name="Mill_Head_H2O.Total_Volume" localSheetId="0">#REF!</definedName>
    <definedName name="Mill_Head_H2O.Total_Volume">#REF!</definedName>
    <definedName name="Mill_Screen_H2O.Total_Volume" localSheetId="0">#REF!</definedName>
    <definedName name="Mill_Screen_H2O.Total_Volume">#REF!</definedName>
    <definedName name="Mill_Weight" localSheetId="0">#REF!</definedName>
    <definedName name="Mill_Weight">#REF!</definedName>
    <definedName name="Mine_Equip_Hrs">'[115]Mine Hours'!$A$11:$BX$30</definedName>
    <definedName name="Mine_Equip_Hrs_MARC">'[115]Mine Hours'!$A$94:$BX$112</definedName>
    <definedName name="Mine_Equip_Hrs_Remaining" localSheetId="0">'[235]Equipment Hours TODOS'!#REF!</definedName>
    <definedName name="Mine_Equip_Hrs_Remaining">'[235]Equipment Hours TODOS'!#REF!</definedName>
    <definedName name="MineUsed">[160]Sheet1!$M$18:$M$977</definedName>
    <definedName name="MINI" localSheetId="0">#REF!</definedName>
    <definedName name="MINI">#REF!</definedName>
    <definedName name="mjk" localSheetId="0">'[236]ESTADO VÍA-CRIT.TECNICO'!#REF!&lt;2.5</definedName>
    <definedName name="mjk">'[236]ESTADO VÍA-CRIT.TECNICO'!#REF!&lt;2.5</definedName>
    <definedName name="mju" localSheetId="0">#REF!</definedName>
    <definedName name="mju">#REF!</definedName>
    <definedName name="mku" localSheetId="0">#REF!</definedName>
    <definedName name="mku">#REF!</definedName>
    <definedName name="MLKJ" hidden="1">{#N/A,#N/A,FALSE,"Costos Productos 6A";#N/A,#N/A,FALSE,"Costo Unitario Total H-94-12"}</definedName>
    <definedName name="mlogmacros" localSheetId="0">#REF!</definedName>
    <definedName name="mlogmacros">#REF!</definedName>
    <definedName name="mm" localSheetId="0">#REF!</definedName>
    <definedName name="mm">#REF!</definedName>
    <definedName name="MMH">'[237]MMH WORKINGS'!$A$1:$A$65536</definedName>
    <definedName name="MMHBS" localSheetId="0">#REF!</definedName>
    <definedName name="MMHBS">#REF!</definedName>
    <definedName name="mmhcosts">'[238]Cost Ledger 30-6-99'!$A$1:$C$84</definedName>
    <definedName name="MMHJUN02" localSheetId="0">#REF!</definedName>
    <definedName name="MMHJUN02">#REF!</definedName>
    <definedName name="mmhmarch2000" localSheetId="0">#REF!</definedName>
    <definedName name="mmhmarch2000">#REF!</definedName>
    <definedName name="MMJV" localSheetId="0">#REF!</definedName>
    <definedName name="MMJV">#REF!</definedName>
    <definedName name="mmm" localSheetId="0">#REF!</definedName>
    <definedName name="mmm">#REF!</definedName>
    <definedName name="mmmmm" hidden="1">{#N/A,#N/A,FALSE,"CCTV"}</definedName>
    <definedName name="Mmto" localSheetId="0">#REF!</definedName>
    <definedName name="Mmto">#REF!</definedName>
    <definedName name="MNO" localSheetId="0">#REF!</definedName>
    <definedName name="MNO">#REF!</definedName>
    <definedName name="MO" localSheetId="0">#REF!</definedName>
    <definedName name="MO">#REF!</definedName>
    <definedName name="MO_INTERNA">[239]NOMINA!$A$4:$A$9</definedName>
    <definedName name="MO120K" localSheetId="0">#REF!</definedName>
    <definedName name="MO120K">#REF!</definedName>
    <definedName name="MO240K" localSheetId="0">#REF!</definedName>
    <definedName name="MO240K">#REF!</definedName>
    <definedName name="MO280K" localSheetId="0">#REF!</definedName>
    <definedName name="MO280K">#REF!</definedName>
    <definedName name="mobil06" localSheetId="0">[23]Gastos!#REF!</definedName>
    <definedName name="mobil06">[23]Gastos!#REF!</definedName>
    <definedName name="MOCARG" localSheetId="0">#REF!</definedName>
    <definedName name="MOCARG">#REF!</definedName>
    <definedName name="MOD_EXTERNA">[239]NOMINA!$A$24:$A$37</definedName>
    <definedName name="MODIF">[76]dts!$B$20</definedName>
    <definedName name="MODIF1" localSheetId="0">#REF!</definedName>
    <definedName name="MODIF1">#REF!</definedName>
    <definedName name="MODIF1_2" localSheetId="0">#REF!</definedName>
    <definedName name="MODIF1_2">#REF!</definedName>
    <definedName name="MODIF1_7" localSheetId="0">#REF!</definedName>
    <definedName name="MODIF1_7">#REF!</definedName>
    <definedName name="MOENC" localSheetId="0">#REF!</definedName>
    <definedName name="MOENC">#REF!</definedName>
    <definedName name="MOIHF" localSheetId="0">#REF!</definedName>
    <definedName name="MOIHF">#REF!</definedName>
    <definedName name="MOMATECA" localSheetId="0">#REF!</definedName>
    <definedName name="MOMATECA">#REF!</definedName>
    <definedName name="mon" localSheetId="0">#REF!</definedName>
    <definedName name="mon">#REF!</definedName>
    <definedName name="MONEDA" localSheetId="0">#REF!</definedName>
    <definedName name="MONEDA">#REF!</definedName>
    <definedName name="MONETARY" localSheetId="0">#REF!</definedName>
    <definedName name="MONETARY">#REF!</definedName>
    <definedName name="monmec">[240]Mechanical!$I$159</definedName>
    <definedName name="Month_Curr" localSheetId="0">#REF!</definedName>
    <definedName name="Month_Curr">#REF!</definedName>
    <definedName name="Month_next" localSheetId="0">#REF!</definedName>
    <definedName name="Month_next">#REF!</definedName>
    <definedName name="Month_Prev_1" localSheetId="0">#REF!</definedName>
    <definedName name="Month_Prev_1">#REF!</definedName>
    <definedName name="Month_prev_2" localSheetId="0">#REF!</definedName>
    <definedName name="Month_prev_2">#REF!</definedName>
    <definedName name="montub">[240]Tuberia!$L$88</definedName>
    <definedName name="MOPRE" localSheetId="0">#REF!</definedName>
    <definedName name="MOPRE">#REF!</definedName>
    <definedName name="mortero14" localSheetId="0">'[123]APU''s'!#REF!</definedName>
    <definedName name="mortero14">'[123]APU''s'!#REF!</definedName>
    <definedName name="mortero15" localSheetId="0">'[123]APU''s'!#REF!</definedName>
    <definedName name="mortero15">'[123]APU''s'!#REF!</definedName>
    <definedName name="mot">[86]EQUIPO!$D$14</definedName>
    <definedName name="MOTO" localSheetId="0">#REF!</definedName>
    <definedName name="MOTO">#REF!</definedName>
    <definedName name="MOTOBOMBA" localSheetId="0">#REF!</definedName>
    <definedName name="MOTOBOMBA">#REF!</definedName>
    <definedName name="MOTON" localSheetId="0">#REF!</definedName>
    <definedName name="MOTON">#REF!</definedName>
    <definedName name="MOTONIVELADORA">[78]EQUIPO!$D$14</definedName>
    <definedName name="MOTOP">[35]BASE!$D$14</definedName>
    <definedName name="MOVOL">[35]BASE!$D$16</definedName>
    <definedName name="MPA" hidden="1">{"'Sheet1'!$A$1:$G$85"}</definedName>
    <definedName name="MPMOB" localSheetId="0">#REF!</definedName>
    <definedName name="MPMOB">#REF!</definedName>
    <definedName name="mPr" localSheetId="0">#REF!</definedName>
    <definedName name="mPr">#REF!</definedName>
    <definedName name="mr" localSheetId="0">#REF!</definedName>
    <definedName name="mr">#REF!</definedName>
    <definedName name="MR_DESCRIPTION" localSheetId="0">#REF!</definedName>
    <definedName name="MR_DESCRIPTION">#REF!</definedName>
    <definedName name="MRNumber" localSheetId="0">#REF!</definedName>
    <definedName name="MRNumber">#REF!</definedName>
    <definedName name="MT" localSheetId="0">#REF!</definedName>
    <definedName name="MT">#REF!</definedName>
    <definedName name="MTD.ROM1_PercentFed" localSheetId="0">#REF!</definedName>
    <definedName name="MTD.ROM1_PercentFed">#REF!</definedName>
    <definedName name="MTD.ROM2_PercentFed" localSheetId="0">#REF!</definedName>
    <definedName name="MTD.ROM2_PercentFed">#REF!</definedName>
    <definedName name="MTD.ROM3_PercentFed" localSheetId="0">#REF!</definedName>
    <definedName name="MTD.ROM3_PercentFed">#REF!</definedName>
    <definedName name="MTD.ROM4_PercentFed" localSheetId="0">#REF!</definedName>
    <definedName name="MTD.ROM4_PercentFed">#REF!</definedName>
    <definedName name="MTD.ROM5_PercentFed" localSheetId="0">#REF!</definedName>
    <definedName name="MTD.ROM5_PercentFed">#REF!</definedName>
    <definedName name="MTD_Days" localSheetId="0">#REF!</definedName>
    <definedName name="MTD_Days">#REF!</definedName>
    <definedName name="MTL" localSheetId="0">#REF!</definedName>
    <definedName name="MTL">#REF!</definedName>
    <definedName name="MULTIPLICADOR" localSheetId="0">#REF!</definedName>
    <definedName name="MULTIPLICADOR">#REF!</definedName>
    <definedName name="Muni1">'[140]Dep y Mun'!$AT$3:$AT$132</definedName>
    <definedName name="Muni2">'[140]Dep y Mun'!$AS$3:$AU$132</definedName>
    <definedName name="MUNICIPIO5">'[131]Dep y Mun'!$M$3:$M$130</definedName>
    <definedName name="MUNICIPIO7">'[131]Dep y Mun'!$L$140:$M$268</definedName>
    <definedName name="Municipios">'[131]Dep y Mun'!$F$2:$I$1118</definedName>
    <definedName name="municipios1">[207]Hoja1!$B$2:$B$1120</definedName>
    <definedName name="MXSMAR" localSheetId="0">#REF!</definedName>
    <definedName name="MXSMAR">#REF!</definedName>
    <definedName name="N">[215]RESUMEN!$D$62</definedName>
    <definedName name="N_metal">[29]D_AWG!$C$25</definedName>
    <definedName name="Na" localSheetId="0">#REF!</definedName>
    <definedName name="Na">#REF!</definedName>
    <definedName name="Nafta1">#N/A</definedName>
    <definedName name="Nafta2">#N/A</definedName>
    <definedName name="Nafta3">#N/A</definedName>
    <definedName name="nana" localSheetId="0">#REF!</definedName>
    <definedName name="nana">#REF!</definedName>
    <definedName name="NARIÑO">[241]municipios!$B$411:$B$473</definedName>
    <definedName name="nb" localSheetId="0">#REF!</definedName>
    <definedName name="nb">#REF!</definedName>
    <definedName name="NBM" localSheetId="0">#REF!</definedName>
    <definedName name="NBM">#REF!</definedName>
    <definedName name="nbnbv" localSheetId="0">#REF!</definedName>
    <definedName name="nbnbv">#REF!</definedName>
    <definedName name="nbv" localSheetId="0">#REF!</definedName>
    <definedName name="nbv">#REF!</definedName>
    <definedName name="Nc" localSheetId="0">#REF!</definedName>
    <definedName name="Nc">#REF!</definedName>
    <definedName name="Nd" localSheetId="0">#REF!</definedName>
    <definedName name="Nd">#REF!</definedName>
    <definedName name="Ne" localSheetId="0">#REF!</definedName>
    <definedName name="Ne">#REF!</definedName>
    <definedName name="Necesidad_entorchado_Zonas" localSheetId="0">#REF!</definedName>
    <definedName name="Necesidad_entorchado_Zonas">#REF!</definedName>
    <definedName name="needle" localSheetId="0">#REF!</definedName>
    <definedName name="needle">#REF!</definedName>
    <definedName name="NEGRO" localSheetId="0">#REF!</definedName>
    <definedName name="NEGRO">#REF!</definedName>
    <definedName name="Nett_Rev_COL_Nom">[117]W_REV!$H$115:$AP$115</definedName>
    <definedName name="NEWNAME" hidden="1">{#N/A,#N/A,FALSE,"CCTV"}</definedName>
    <definedName name="NG.T1" localSheetId="0">#REF!</definedName>
    <definedName name="NG.T1">#REF!</definedName>
    <definedName name="NG.T2" localSheetId="0">#REF!</definedName>
    <definedName name="NG.T2">#REF!</definedName>
    <definedName name="NHG" localSheetId="0">#REF!</definedName>
    <definedName name="NHG">#REF!</definedName>
    <definedName name="nic_nis">[242]Hoja1!$A$1:$IV$65536</definedName>
    <definedName name="NIPP" localSheetId="0">#REF!</definedName>
    <definedName name="NIPP">#REF!</definedName>
    <definedName name="Niqui" localSheetId="0">#REF!</definedName>
    <definedName name="Niqui">#REF!</definedName>
    <definedName name="NIVEL" localSheetId="0">'[102]BASE DE DATOS ORIG'!#REF!</definedName>
    <definedName name="NIVEL">'[102]BASE DE DATOS ORIG'!#REF!</definedName>
    <definedName name="NJH" localSheetId="0">#REF!</definedName>
    <definedName name="NJH">#REF!</definedName>
    <definedName name="nkknk" hidden="1">{#N/A,#N/A,FALSE,"CCTV"}</definedName>
    <definedName name="nm" localSheetId="0">#REF!</definedName>
    <definedName name="nm">#REF!</definedName>
    <definedName name="NN" localSheetId="0">#REF!</definedName>
    <definedName name="NN">#REF!</definedName>
    <definedName name="NNN" localSheetId="0">[42]!absc</definedName>
    <definedName name="NNN">[42]!absc</definedName>
    <definedName name="NO" localSheetId="0">OBRA!ERR</definedName>
    <definedName name="NO">[0]!ERR</definedName>
    <definedName name="No_desarrolladas">#N/A</definedName>
    <definedName name="NOA_4" localSheetId="0">#REF!</definedName>
    <definedName name="NOA_4">#REF!</definedName>
    <definedName name="NOA_7" localSheetId="0">#REF!</definedName>
    <definedName name="NOA_7">#REF!</definedName>
    <definedName name="noemi" hidden="1">{#N/A,#N/A,FALSE,"Costos Productos 6A";#N/A,#N/A,FALSE,"Costo Unitario Total H-94-12"}</definedName>
    <definedName name="NOMBRE" localSheetId="0">#REF!</definedName>
    <definedName name="NOMBRE">#REF!</definedName>
    <definedName name="NOMINA" localSheetId="0">#REF!</definedName>
    <definedName name="NOMINA">#REF!</definedName>
    <definedName name="Nomina06" localSheetId="0">[23]Gastos!#REF!</definedName>
    <definedName name="Nomina06">[23]Gastos!#REF!</definedName>
    <definedName name="NOMU" localSheetId="0">#REF!</definedName>
    <definedName name="NOMU">#REF!</definedName>
    <definedName name="NoRepAtEnd" localSheetId="0">#REF!</definedName>
    <definedName name="NoRepAtEnd">#REF!</definedName>
    <definedName name="Norte" localSheetId="0">#REF!</definedName>
    <definedName name="Norte">#REF!</definedName>
    <definedName name="North_sales" localSheetId="0">[108]Royalties!#REF!</definedName>
    <definedName name="North_sales">[108]Royalties!#REF!</definedName>
    <definedName name="NotAvailable" localSheetId="0">'[59]INGRESOS - COP'!#REF!</definedName>
    <definedName name="NotAvailable">'[59]INGRESOS - COP'!#REF!</definedName>
    <definedName name="nov00" localSheetId="0">[23]Dólar!#REF!</definedName>
    <definedName name="nov00">[23]Dólar!#REF!</definedName>
    <definedName name="NovDic">'[152]Nov-Dic'!$A$12:$H$34</definedName>
    <definedName name="np">[147]Niples!$J$3:$J$4</definedName>
    <definedName name="npPOR" localSheetId="0">#REF!</definedName>
    <definedName name="npPOR">#REF!</definedName>
    <definedName name="npPOR2">'[37]Estructuras Concreto'!$D$279</definedName>
    <definedName name="npPOR3">'[37]Estructuras Concreto'!$D$402</definedName>
    <definedName name="nr" localSheetId="0">#REF!</definedName>
    <definedName name="nr">#REF!</definedName>
    <definedName name="NS" localSheetId="0">#REF!</definedName>
    <definedName name="NS">#REF!</definedName>
    <definedName name="NSEM">[76]dts!$B$16</definedName>
    <definedName name="nt" localSheetId="0">#REF!</definedName>
    <definedName name="nt">#REF!</definedName>
    <definedName name="Nudo_2725" localSheetId="0">#REF!</definedName>
    <definedName name="Nudo_2725">#REF!</definedName>
    <definedName name="NUEVO" localSheetId="0">#REF!</definedName>
    <definedName name="NUEVO">#REF!</definedName>
    <definedName name="numero" localSheetId="0">#REF!</definedName>
    <definedName name="numero">#REF!</definedName>
    <definedName name="NVOCD">[87]INSUMOS!$P$6</definedName>
    <definedName name="NZAPATAS">'[37]Estructuras Concreto'!$D$340</definedName>
    <definedName name="ñ" localSheetId="0">#REF!</definedName>
    <definedName name="ñ">#REF!</definedName>
    <definedName name="ñkññio">[144]RECURSOS!$A$3:$I$478</definedName>
    <definedName name="ñl" localSheetId="0">#REF!</definedName>
    <definedName name="ñl">#REF!</definedName>
    <definedName name="ññ" localSheetId="0">#REF!</definedName>
    <definedName name="ññ">#REF!</definedName>
    <definedName name="ÑÑÑ" localSheetId="0">#REF!</definedName>
    <definedName name="ÑÑÑ">#REF!</definedName>
    <definedName name="ñok" localSheetId="0">#REF!</definedName>
    <definedName name="ñok">#REF!</definedName>
    <definedName name="ñp" localSheetId="0">#REF!</definedName>
    <definedName name="ñp">#REF!</definedName>
    <definedName name="ñpo" localSheetId="0">#REF!</definedName>
    <definedName name="ñpo">#REF!</definedName>
    <definedName name="ñpsaiugu" localSheetId="0">#REF!</definedName>
    <definedName name="ñpsaiugu">#REF!</definedName>
    <definedName name="O">[215]RESUMEN!$D$39</definedName>
    <definedName name="OAP" localSheetId="0">#REF!</definedName>
    <definedName name="OAP">#REF!</definedName>
    <definedName name="OAPC" localSheetId="0">#REF!</definedName>
    <definedName name="OAPC">#REF!</definedName>
    <definedName name="oasuvzvugyga" localSheetId="0">#REF!</definedName>
    <definedName name="oasuvzvugyga">#REF!</definedName>
    <definedName name="OATITLE" localSheetId="0">#REF!</definedName>
    <definedName name="OATITLE">#REF!</definedName>
    <definedName name="OB">[215]RESUMEN!$D$52</definedName>
    <definedName name="OBJETO" localSheetId="0">#REF!</definedName>
    <definedName name="OBJETO">#REF!</definedName>
    <definedName name="Obra" localSheetId="0">#REF!</definedName>
    <definedName name="Obra">#REF!</definedName>
    <definedName name="obre">[47]PrecRec!$D$25</definedName>
    <definedName name="OBS_Data_Col" localSheetId="0" hidden="1">#REF!</definedName>
    <definedName name="OBS_Data_Col" hidden="1">#REF!</definedName>
    <definedName name="OBSERV" localSheetId="0">#REF!</definedName>
    <definedName name="OBSERV">#REF!</definedName>
    <definedName name="Observaciones" localSheetId="0">#REF!</definedName>
    <definedName name="Observaciones">#REF!</definedName>
    <definedName name="OCELECT1">'[243]59,OC ELECT COMPLE'!$B$12:$G$224</definedName>
    <definedName name="OCEquipData" localSheetId="0">#REF!</definedName>
    <definedName name="OCEquipData">#REF!</definedName>
    <definedName name="OCiviles" localSheetId="0">#REF!</definedName>
    <definedName name="OCiviles">#REF!</definedName>
    <definedName name="oct00" localSheetId="0">[23]Dólar!#REF!</definedName>
    <definedName name="oct00">[23]Dólar!#REF!</definedName>
    <definedName name="ODH" localSheetId="0" hidden="1">#REF!</definedName>
    <definedName name="ODH" hidden="1">#REF!</definedName>
    <definedName name="OFFICE_ENTITY" localSheetId="0">#REF!</definedName>
    <definedName name="OFFICE_ENTITY">#REF!</definedName>
    <definedName name="ofi">[47]PrecRec!$D$23</definedName>
    <definedName name="OFICI">[35]BASE!$D$11</definedName>
    <definedName name="OFICI_">[65]BASE!$D$11</definedName>
    <definedName name="ofici1">[234]BASE!$D$11</definedName>
    <definedName name="oficial" hidden="1">{#N/A,#N/A,FALSE,"CIBHA05A";#N/A,#N/A,FALSE,"CIBHA05B"}</definedName>
    <definedName name="OficialHR">[87]F.Prestacional!$G$11</definedName>
    <definedName name="OHaulCostOutput" localSheetId="0">#REF!</definedName>
    <definedName name="OHaulCostOutput">#REF!</definedName>
    <definedName name="Oil" localSheetId="0">#REF!</definedName>
    <definedName name="Oil">#REF!</definedName>
    <definedName name="oililui" hidden="1">{#N/A,#N/A,FALSE,"CCTV"}</definedName>
    <definedName name="OJO" localSheetId="0">#REF!</definedName>
    <definedName name="OJO">#REF!</definedName>
    <definedName name="ojuojoijojoijdlf" localSheetId="0">#REF!</definedName>
    <definedName name="ojuojoijojoijdlf">#REF!</definedName>
    <definedName name="OLJOYJ">[137]RECURSOS!$A$2:$C$476</definedName>
    <definedName name="om">'[11]CALCULO POI'!$B$120:$C$154</definedName>
    <definedName name="oo" localSheetId="0">#REF!</definedName>
    <definedName name="oo">#REF!</definedName>
    <definedName name="ooo" localSheetId="0">#REF!</definedName>
    <definedName name="ooo">#REF!</definedName>
    <definedName name="OP" localSheetId="0">#REF!</definedName>
    <definedName name="OP">#REF!</definedName>
    <definedName name="opcion">#N/A</definedName>
    <definedName name="Openingpb" localSheetId="0" hidden="1">#REF!</definedName>
    <definedName name="Openingpb" hidden="1">#REF!</definedName>
    <definedName name="OpEquip" localSheetId="0">#REF!</definedName>
    <definedName name="OpEquip">#REF!</definedName>
    <definedName name="OPERACION" localSheetId="0">#REF!</definedName>
    <definedName name="OPERACION">#REF!</definedName>
    <definedName name="OPERADOR">[45]MODELO!$A$4</definedName>
    <definedName name="Operario">#N/A</definedName>
    <definedName name="OpexFac">[91]Sensitivities!$I$12</definedName>
    <definedName name="opopop">[144]RECURSOS!$A$3:$I$478</definedName>
    <definedName name="Option">[108]Title!$L$28</definedName>
    <definedName name="Orden">[244]Hoja2!$C$2:$C$6</definedName>
    <definedName name="OreToStorage.Check_tonne_error" localSheetId="0">#REF!</definedName>
    <definedName name="OreToStorage.Check_tonne_error">#REF!</definedName>
    <definedName name="OreToStorage.Check_Tonnes" localSheetId="0">#REF!</definedName>
    <definedName name="OreToStorage.Check_Tonnes">#REF!</definedName>
    <definedName name="OreToStorage.Check_Volume" localSheetId="0">#REF!</definedName>
    <definedName name="OreToStorage.Check_Volume">#REF!</definedName>
    <definedName name="OreToStorage.Pulp_Density" localSheetId="0">#REF!</definedName>
    <definedName name="OreToStorage.Pulp_Density">#REF!</definedName>
    <definedName name="Organization" localSheetId="0">#REF!</definedName>
    <definedName name="Organization">#REF!</definedName>
    <definedName name="os" localSheetId="0">#REF!</definedName>
    <definedName name="os">#REF!</definedName>
    <definedName name="OSCAR" localSheetId="0">#REF!</definedName>
    <definedName name="OSCAR">#REF!</definedName>
    <definedName name="OtherCosts" localSheetId="0">#REF!</definedName>
    <definedName name="OtherCosts">#REF!</definedName>
    <definedName name="OTR">[245]Otros!$A:$IV</definedName>
    <definedName name="OTRO">[130]Otros!$A:$IV</definedName>
    <definedName name="otro2">[158]Otros!$A:$IV</definedName>
    <definedName name="otros" localSheetId="0">#REF!</definedName>
    <definedName name="otros">#REF!</definedName>
    <definedName name="OtrosServicios" localSheetId="0">#REF!</definedName>
    <definedName name="OtrosServicios">#REF!</definedName>
    <definedName name="OtrosServiciosCostos" localSheetId="0">#REF!</definedName>
    <definedName name="OtrosServiciosCostos">#REF!</definedName>
    <definedName name="ØuRn1v" localSheetId="0">[246]Cálculo!#REF!</definedName>
    <definedName name="ØuRn1v">[246]Cálculo!#REF!</definedName>
    <definedName name="ØuRn2v" localSheetId="0">[246]Cálculo!#REF!</definedName>
    <definedName name="ØuRn2v">[246]Cálculo!#REF!</definedName>
    <definedName name="OUTPUT">#N/A</definedName>
    <definedName name="Output_Q" localSheetId="0">#REF!</definedName>
    <definedName name="Output_Q">#REF!</definedName>
    <definedName name="OUTPUTE">#N/A</definedName>
    <definedName name="OUTPUTPR">#N/A</definedName>
    <definedName name="OutputRange" localSheetId="0">#REF!</definedName>
    <definedName name="OutputRange">#REF!</definedName>
    <definedName name="OVER" localSheetId="0">#REF!</definedName>
    <definedName name="OVER">#REF!</definedName>
    <definedName name="Override" localSheetId="0">'[59]INGRESOS - COP'!#REF!</definedName>
    <definedName name="Override">'[59]INGRESOS - COP'!#REF!</definedName>
    <definedName name="OWNER" localSheetId="0" hidden="1">#REF!</definedName>
    <definedName name="OWNER" hidden="1">#REF!</definedName>
    <definedName name="P">[215]RESUMEN!$D$33</definedName>
    <definedName name="p.BS" localSheetId="0" hidden="1">#REF!</definedName>
    <definedName name="p.BS" hidden="1">#REF!</definedName>
    <definedName name="p.BSAssumptions" localSheetId="0" hidden="1">#REF!</definedName>
    <definedName name="p.BSAssumptions" hidden="1">#REF!</definedName>
    <definedName name="p.CapStructure" localSheetId="0" hidden="1">#REF!</definedName>
    <definedName name="p.CapStructure" hidden="1">#REF!</definedName>
    <definedName name="p.CashFlow" localSheetId="0" hidden="1">#REF!</definedName>
    <definedName name="p.CashFlow" hidden="1">#REF!</definedName>
    <definedName name="p.Cover" localSheetId="0" hidden="1">#REF!</definedName>
    <definedName name="p.Cover" hidden="1">#REF!</definedName>
    <definedName name="p.Depreciation" localSheetId="0" hidden="1">#REF!</definedName>
    <definedName name="p.Depreciation" hidden="1">#REF!</definedName>
    <definedName name="p.Executive" localSheetId="0" hidden="1">#REF!</definedName>
    <definedName name="p.Executive" hidden="1">#REF!</definedName>
    <definedName name="p.FactSheet" localSheetId="0" hidden="1">#REF!</definedName>
    <definedName name="p.FactSheet" hidden="1">#REF!</definedName>
    <definedName name="p.IS" localSheetId="0" hidden="1">#REF!</definedName>
    <definedName name="p.IS" hidden="1">#REF!</definedName>
    <definedName name="p.ISAssumptions" localSheetId="0" hidden="1">#REF!</definedName>
    <definedName name="p.ISAssumptions" hidden="1">#REF!</definedName>
    <definedName name="p.OpeningBS" localSheetId="0" hidden="1">#REF!</definedName>
    <definedName name="p.OpeningBS" hidden="1">#REF!</definedName>
    <definedName name="p.TaxCalculation" localSheetId="0" hidden="1">#REF!</definedName>
    <definedName name="p.TaxCalculation" hidden="1">#REF!</definedName>
    <definedName name="P_1">#N/A</definedName>
    <definedName name="P_2" localSheetId="0">#REF!</definedName>
    <definedName name="P_2">#REF!</definedName>
    <definedName name="P_EQUIP">[56]A!$D$91:$D$93</definedName>
    <definedName name="P_FORPU">[56]A!$D$87:$D$89</definedName>
    <definedName name="P_MACRO">[56]A!$D$83:$D$85</definedName>
    <definedName name="P_RESUMEN">[56]A!$D$78:$D$80</definedName>
    <definedName name="P_Yacimiento">#N/A</definedName>
    <definedName name="P150X240" localSheetId="0">#REF!</definedName>
    <definedName name="P150X240">#REF!</definedName>
    <definedName name="P1T">'[37]Estructuras Concreto'!$D$151</definedName>
    <definedName name="P1TC">'[37]Estructuras Concreto'!$D$184</definedName>
    <definedName name="P2T">'[37]Estructuras Concreto'!$D$152</definedName>
    <definedName name="P2TC">'[37]Estructuras Concreto'!$D$185</definedName>
    <definedName name="P3T">'[37]Estructuras Concreto'!$D$153</definedName>
    <definedName name="P3TC">'[37]Estructuras Concreto'!$D$186</definedName>
    <definedName name="P80X200" localSheetId="0">#REF!</definedName>
    <definedName name="P80X200">#REF!</definedName>
    <definedName name="P90X200" localSheetId="0">#REF!</definedName>
    <definedName name="P90X200">#REF!</definedName>
    <definedName name="Pa" localSheetId="0">#REF!</definedName>
    <definedName name="Pa">#REF!</definedName>
    <definedName name="PA14X" localSheetId="0">#REF!</definedName>
    <definedName name="PA14X">#REF!</definedName>
    <definedName name="PAC.T1" localSheetId="0">#REF!</definedName>
    <definedName name="PAC.T1">#REF!</definedName>
    <definedName name="PAG">#N/A</definedName>
    <definedName name="PAGE11">#N/A</definedName>
    <definedName name="PAGE12">#N/A</definedName>
    <definedName name="PAGE21">#N/A</definedName>
    <definedName name="PAGE22">#N/A</definedName>
    <definedName name="PAGE31">#N/A</definedName>
    <definedName name="PAGE32">#N/A</definedName>
    <definedName name="PAGE41">#N/A</definedName>
    <definedName name="PAGE42">#N/A</definedName>
    <definedName name="PagoFinanciero" localSheetId="0">#REF!</definedName>
    <definedName name="PagoFinanciero">#REF!</definedName>
    <definedName name="pagos" localSheetId="0">#REF!</definedName>
    <definedName name="pagos">#REF!</definedName>
    <definedName name="paint" localSheetId="0">#REF!</definedName>
    <definedName name="paint">#REF!</definedName>
    <definedName name="PAJARITA" localSheetId="0">#REF!</definedName>
    <definedName name="PAJARITA">#REF!</definedName>
    <definedName name="PANEL" localSheetId="0">'[102]BASE DE DATOS ORIG'!#REF!</definedName>
    <definedName name="PANEL">'[102]BASE DE DATOS ORIG'!#REF!</definedName>
    <definedName name="Pant_NC">[29]T_Cu_ASTM!$T$8:$AJ$33</definedName>
    <definedName name="PAPA" localSheetId="0">#REF!</definedName>
    <definedName name="PAPA">#REF!</definedName>
    <definedName name="PAPEL" localSheetId="0">#REF!</definedName>
    <definedName name="PAPEL">#REF!</definedName>
    <definedName name="par">[47]PrecRec!$D$51</definedName>
    <definedName name="PARAMETROS">#N/A</definedName>
    <definedName name="PARAMETROS_1">"#n"/"a"</definedName>
    <definedName name="PARAMETROS_10">"#n"/"a"</definedName>
    <definedName name="PARAMETROS_2">"#n"/"a"</definedName>
    <definedName name="PARAMETROS_3">"#n"/"a"</definedName>
    <definedName name="PARAMETROS_4">"#n"/"a"</definedName>
    <definedName name="PARAMETROS_5">"#n"/"a"</definedName>
    <definedName name="PARAMETROS_6">"#n"/"a"</definedName>
    <definedName name="PARAMETROS_7">"#n"/"a"</definedName>
    <definedName name="PARAMETROS_8">"#n"/"a"</definedName>
    <definedName name="PARAMETROS_9">"#n"/"a"</definedName>
    <definedName name="pasav">[47]PrecRec!$D$56</definedName>
    <definedName name="pasavia" localSheetId="0">#REF!</definedName>
    <definedName name="pasavia">#REF!</definedName>
    <definedName name="PASO" hidden="1">{#N/A,#N/A,TRUE,"INGENIERIA";#N/A,#N/A,TRUE,"COMPRAS";#N/A,#N/A,TRUE,"DIRECCION";#N/A,#N/A,TRUE,"RESUMEN"}</definedName>
    <definedName name="PASS" hidden="1">{#N/A,#N/A,TRUE,"INGENIERIA";#N/A,#N/A,TRUE,"COMPRAS";#N/A,#N/A,TRUE,"DIRECCION";#N/A,#N/A,TRUE,"RESUMEN"}</definedName>
    <definedName name="PASTOS1" localSheetId="0">#REF!</definedName>
    <definedName name="PASTOS1">#REF!</definedName>
    <definedName name="PASTOS2" localSheetId="0">#REF!</definedName>
    <definedName name="PASTOS2">#REF!</definedName>
    <definedName name="PASTOS3" localSheetId="0">#REF!</definedName>
    <definedName name="PASTOS3">#REF!</definedName>
    <definedName name="payment_terms" localSheetId="0">#REF!</definedName>
    <definedName name="payment_terms">#REF!</definedName>
    <definedName name="Pb" localSheetId="0">#REF!</definedName>
    <definedName name="Pb">#REF!</definedName>
    <definedName name="Pc" localSheetId="0">#REF!</definedName>
    <definedName name="Pc">#REF!</definedName>
    <definedName name="PCC">'[37]Estructuras Concreto'!$D$357</definedName>
    <definedName name="PCTC60" localSheetId="0">'[44]Estructuras Concreto'!#REF!</definedName>
    <definedName name="PCTC60">'[44]Estructuras Concreto'!#REF!</definedName>
    <definedName name="Pd" localSheetId="0">#REF!</definedName>
    <definedName name="Pd">#REF!</definedName>
    <definedName name="Pe" localSheetId="0">#REF!</definedName>
    <definedName name="Pe">#REF!</definedName>
    <definedName name="pedro" localSheetId="0">#REF!</definedName>
    <definedName name="pedro">#REF!</definedName>
    <definedName name="pedrrr" localSheetId="0">OBRA!ERR</definedName>
    <definedName name="pedrrr">[0]!ERR</definedName>
    <definedName name="Pegante_PVC" localSheetId="0">'[73]L. MAT.'!#REF!</definedName>
    <definedName name="Pegante_PVC">'[73]L. MAT.'!#REF!</definedName>
    <definedName name="PEGCO" localSheetId="0">#REF!</definedName>
    <definedName name="PEGCO">#REF!</definedName>
    <definedName name="Peldaño" localSheetId="0">#REF!</definedName>
    <definedName name="Peldaño">#REF!</definedName>
    <definedName name="PER" localSheetId="0">#REF!</definedName>
    <definedName name="PER">#REF!</definedName>
    <definedName name="PER_PAV" localSheetId="0">#REF!</definedName>
    <definedName name="PER_PAV">#REF!</definedName>
    <definedName name="perDate">[180]Parameters!$E$9:$E$38</definedName>
    <definedName name="PERFIL_DEL_TRAMO" localSheetId="0">#REF!</definedName>
    <definedName name="PERFIL_DEL_TRAMO">#REF!</definedName>
    <definedName name="PERFIL_DEL_TRAMO_1">"#n"/"a"</definedName>
    <definedName name="PERFIL_DEL_TRAMO_10">"#n"/"a"</definedName>
    <definedName name="PERFIL_DEL_TRAMO_2">"#n"/"a"</definedName>
    <definedName name="PERFIL_DEL_TRAMO_3">"#n"/"a"</definedName>
    <definedName name="PERFIL_DEL_TRAMO_4">"#n"/"a"</definedName>
    <definedName name="PERFIL_DEL_TRAMO_5">"#n"/"a"</definedName>
    <definedName name="PERFIL_DEL_TRAMO_6">"#n"/"a"</definedName>
    <definedName name="PERFIL_DEL_TRAMO_7">"#n"/"a"</definedName>
    <definedName name="PERFIL_DEL_TRAMO_8">"#n"/"a"</definedName>
    <definedName name="PERFIL_DEL_TRAMO_9">"#n"/"a"</definedName>
    <definedName name="PeriodInc">[108]Index!$L$57</definedName>
    <definedName name="perLabel">[180]Parameters!$C$9:$C$38</definedName>
    <definedName name="PERNO" localSheetId="0">#REF!</definedName>
    <definedName name="PERNO">#REF!</definedName>
    <definedName name="Persona">'[224]SECCIÓN I - PROPONENTE'!$XFA$1:$XFA$2</definedName>
    <definedName name="personal" localSheetId="0">#REF!</definedName>
    <definedName name="personal">#REF!</definedName>
    <definedName name="PERSONALTABLA1.1.1">'[11]CALCULO COSTOS DE OPERACIÓN'!$B$50:$AJ$85</definedName>
    <definedName name="PERSONALTABLA1.2">'[11]INFORMACIÓN REFERENCIA'!$B$477:$F$489</definedName>
    <definedName name="PERSONALTABLA1.3">'[11]INFORMACIÓN REFERENCIA'!$B$494:$F$506</definedName>
    <definedName name="PERT">'[84]MANO DE OBRA'!$G$8:$G$20</definedName>
    <definedName name="PESO_CHILENO">[165]EQUIPOS!$J$2</definedName>
    <definedName name="PESO14.2" localSheetId="0">#REF!</definedName>
    <definedName name="PESO14.2">#REF!</definedName>
    <definedName name="PESO14.3" localSheetId="0">#REF!</definedName>
    <definedName name="PESO14.3">#REF!</definedName>
    <definedName name="PESO14.4" localSheetId="0">#REF!</definedName>
    <definedName name="PESO14.4">#REF!</definedName>
    <definedName name="PHILC">'[37]Estructuras Concreto'!$D$204</definedName>
    <definedName name="PHILC1">'[37]Estructuras Concreto'!$D$220</definedName>
    <definedName name="PHILC2" localSheetId="0">#REF!</definedName>
    <definedName name="PHILC2">#REF!</definedName>
    <definedName name="PICA" localSheetId="0">#REF!</definedName>
    <definedName name="PICA">#REF!</definedName>
    <definedName name="PICA1" localSheetId="0">#REF!</definedName>
    <definedName name="PICA1">#REF!</definedName>
    <definedName name="PIE4A6" localSheetId="0">#REF!</definedName>
    <definedName name="PIE4A6">#REF!</definedName>
    <definedName name="PIECR">[77]BASE!$C$51</definedName>
    <definedName name="pied">[47]PrecRec!$D$46</definedName>
    <definedName name="PIEDR">[35]BASE!$D$57</definedName>
    <definedName name="Piedra" localSheetId="0">#REF!</definedName>
    <definedName name="Piedra">#REF!</definedName>
    <definedName name="piedragav">[47]PrecRec!$D$67</definedName>
    <definedName name="PILOTE" localSheetId="0">#REF!</definedName>
    <definedName name="PILOTE">#REF!</definedName>
    <definedName name="Pin">[47]PrecRec!$D$57</definedName>
    <definedName name="PINBAR" localSheetId="0">#REF!</definedName>
    <definedName name="PINBAR">#REF!</definedName>
    <definedName name="PINBLA" localSheetId="0">#REF!</definedName>
    <definedName name="PINBLA">#REF!</definedName>
    <definedName name="pint">[47]PrecRec!$D$68</definedName>
    <definedName name="PIP">#N/A</definedName>
    <definedName name="PIPE" localSheetId="0">#REF!</definedName>
    <definedName name="PIPE">#REF!</definedName>
    <definedName name="PL" localSheetId="0">#REF!</definedName>
    <definedName name="PL">#REF!</definedName>
    <definedName name="PL2T">'[37]Estructuras Concreto'!$D$155</definedName>
    <definedName name="PL51TZ" localSheetId="0">'[37]Estructuras Concreto'!#REF!</definedName>
    <definedName name="PL51TZ">'[37]Estructuras Concreto'!#REF!</definedName>
    <definedName name="Placas_.9x.9_Azul_labrador" localSheetId="0">'[73]L. MAT.'!#REF!</definedName>
    <definedName name="Placas_.9x.9_Azul_labrador">'[73]L. MAT.'!#REF!</definedName>
    <definedName name="PLAELE" localSheetId="0">#REF!</definedName>
    <definedName name="PLAELE">#REF!</definedName>
    <definedName name="plan" localSheetId="0">#REF!</definedName>
    <definedName name="plan">#REF!</definedName>
    <definedName name="Plan_Vallejo_Sens">'[111]Inputs-SUMMARY'!$H$279:$BR$279</definedName>
    <definedName name="Planea" localSheetId="0">#REF!</definedName>
    <definedName name="Planea">#REF!</definedName>
    <definedName name="PLANEACION">[84]MAQUINARIA!$A$2:$A$18</definedName>
    <definedName name="PLANI_06" localSheetId="0">[247]Plani!#REF!</definedName>
    <definedName name="PLANI_06">[247]Plani!#REF!</definedName>
    <definedName name="PLANI_07" localSheetId="0">[247]Plani!#REF!</definedName>
    <definedName name="PLANI_07">[247]Plani!#REF!</definedName>
    <definedName name="PLANTASALCANTARILLADO1.1">'[11]INFORMACIÓN REFERENCIA'!$B$313:$I$324</definedName>
    <definedName name="PLANTASALCANTARILLADOTABLA1.7">'[11]INFORMACIÓN REFERENCIA'!$B$393:$C$404</definedName>
    <definedName name="PLANTASTRATAMIENTOTABLA5.1">'[11]INFORMACIÓN REFERENCIA'!$B$216:$F$220</definedName>
    <definedName name="PLANTASTRATAMIENTOTABLA5.2" localSheetId="0">#REF!</definedName>
    <definedName name="PLANTASTRATAMIENTOTABLA5.2">#REF!</definedName>
    <definedName name="PlanVallejo" localSheetId="0">#REF!</definedName>
    <definedName name="PlanVallejo">#REF!</definedName>
    <definedName name="PLAST">[35]BASE!$D$380</definedName>
    <definedName name="plat1" localSheetId="0">'[37]Estructuras Concreto'!#REF!</definedName>
    <definedName name="plat1">'[37]Estructuras Concreto'!#REF!</definedName>
    <definedName name="plat2" localSheetId="0">'[37]Estructuras Concreto'!#REF!</definedName>
    <definedName name="plat2">'[37]Estructuras Concreto'!#REF!</definedName>
    <definedName name="plat3" localSheetId="0">'[37]Estructuras Concreto'!#REF!</definedName>
    <definedName name="plat3">'[37]Estructuras Concreto'!#REF!</definedName>
    <definedName name="Plazo" localSheetId="0">#REF!</definedName>
    <definedName name="Plazo">#REF!</definedName>
    <definedName name="PLAZO.BID" localSheetId="0">[95]EVALPRO!#REF!</definedName>
    <definedName name="PLAZO.BID">[95]EVALPRO!#REF!</definedName>
    <definedName name="PLC">'[37]Estructuras Concreto'!$D$202</definedName>
    <definedName name="PLT">'[37]Estructuras Concreto'!$D$156</definedName>
    <definedName name="PLtTZ" localSheetId="0">'[37]Estructuras Concreto'!#REF!</definedName>
    <definedName name="PLtTZ">'[37]Estructuras Concreto'!#REF!</definedName>
    <definedName name="PLUG" localSheetId="0" hidden="1">#REF!</definedName>
    <definedName name="PLUG" hidden="1">#REF!</definedName>
    <definedName name="PMP">#N/A</definedName>
    <definedName name="PMT" localSheetId="0">#REF!</definedName>
    <definedName name="PMT">#REF!</definedName>
    <definedName name="pnp">[147]Niples!$N$21:$T$32</definedName>
    <definedName name="pñ" localSheetId="0">#REF!</definedName>
    <definedName name="pñ">#REF!</definedName>
    <definedName name="po" localSheetId="0">#REF!</definedName>
    <definedName name="po">#REF!</definedName>
    <definedName name="poa1RTRTpoa2RTRT" localSheetId="0">#REF!</definedName>
    <definedName name="poa1RTRTpoa2RTRT">#REF!</definedName>
    <definedName name="poaaRTRTpobbRTRT" localSheetId="0">#REF!</definedName>
    <definedName name="poaaRTRTpobbRTRT">#REF!</definedName>
    <definedName name="POARTM0TB0TB0TB0TB4.8TB55TB200R" localSheetId="0">#REF!</definedName>
    <definedName name="POARTM0TB0TB0TB0TB4.8TB55TB200R">#REF!</definedName>
    <definedName name="POARTSQKS15C5LRTRT" localSheetId="0">#REF!</definedName>
    <definedName name="POARTSQKS15C5LRTRT">#REF!</definedName>
    <definedName name="poblado" localSheetId="0">#REF!</definedName>
    <definedName name="poblado">#REF!</definedName>
    <definedName name="poi" localSheetId="0">#REF!</definedName>
    <definedName name="poi">#REF!</definedName>
    <definedName name="POIPOZOS">'[11]CALCULO POI'!$B$118:$I$154</definedName>
    <definedName name="Polinomial" localSheetId="0">#REF!</definedName>
    <definedName name="Polinomial">#REF!</definedName>
    <definedName name="POLINOMIAL1" localSheetId="0">[246]CANALETA9!#REF!</definedName>
    <definedName name="POLINOMIAL1">[246]CANALETA9!#REF!</definedName>
    <definedName name="Polinomial10" localSheetId="0">#REF!</definedName>
    <definedName name="Polinomial10">#REF!</definedName>
    <definedName name="Polinomial11" localSheetId="0">#REF!</definedName>
    <definedName name="Polinomial11">#REF!</definedName>
    <definedName name="Polinomial12" localSheetId="0">#REF!</definedName>
    <definedName name="Polinomial12">#REF!</definedName>
    <definedName name="Polinomial13" localSheetId="0">#REF!</definedName>
    <definedName name="Polinomial13">#REF!</definedName>
    <definedName name="Polinomial14" localSheetId="0">#REF!</definedName>
    <definedName name="Polinomial14">#REF!</definedName>
    <definedName name="Polinomial15" localSheetId="0">#REF!</definedName>
    <definedName name="Polinomial15">#REF!</definedName>
    <definedName name="Polinomial16" localSheetId="0">#REF!</definedName>
    <definedName name="Polinomial16">#REF!</definedName>
    <definedName name="Polinomial17" localSheetId="0">#REF!</definedName>
    <definedName name="Polinomial17">#REF!</definedName>
    <definedName name="Polinomial18" localSheetId="0">#REF!</definedName>
    <definedName name="Polinomial18">#REF!</definedName>
    <definedName name="Polinomial19" localSheetId="0">#REF!</definedName>
    <definedName name="Polinomial19">#REF!</definedName>
    <definedName name="Polinomial2" localSheetId="0">#REF!</definedName>
    <definedName name="Polinomial2">#REF!</definedName>
    <definedName name="Polinomial3" localSheetId="0">#REF!</definedName>
    <definedName name="Polinomial3">#REF!</definedName>
    <definedName name="Polinomial4" localSheetId="0">#REF!</definedName>
    <definedName name="Polinomial4">#REF!</definedName>
    <definedName name="Polinomial5" localSheetId="0">#REF!</definedName>
    <definedName name="Polinomial5">#REF!</definedName>
    <definedName name="Polinomial6" localSheetId="0">#REF!</definedName>
    <definedName name="Polinomial6">#REF!</definedName>
    <definedName name="Polinomial7" localSheetId="0">#REF!</definedName>
    <definedName name="Polinomial7">#REF!</definedName>
    <definedName name="Polinomial8" localSheetId="0">#REF!</definedName>
    <definedName name="Polinomial8">#REF!</definedName>
    <definedName name="Polinomial9" localSheetId="0">#REF!</definedName>
    <definedName name="Polinomial9">#REF!</definedName>
    <definedName name="Polynomial" localSheetId="0">#REF!</definedName>
    <definedName name="Polynomial">#REF!</definedName>
    <definedName name="PoMede" localSheetId="0">#REF!</definedName>
    <definedName name="PoMede">#REF!</definedName>
    <definedName name="POO" localSheetId="0">#REF!</definedName>
    <definedName name="POO">#REF!</definedName>
    <definedName name="PORC._DOLAR" localSheetId="0">'[165]PRESU COMPLETO'!#REF!</definedName>
    <definedName name="PORC._DOLAR">'[165]PRESU COMPLETO'!#REF!</definedName>
    <definedName name="PorcAdicCostoLlantasCliente" localSheetId="0">#REF!</definedName>
    <definedName name="PorcAdicCostoLlantasCliente">#REF!</definedName>
    <definedName name="PorcAdicCostoMtto" localSheetId="0">#REF!</definedName>
    <definedName name="PorcAdicCostoMtto">#REF!</definedName>
    <definedName name="PorcCostosOcultos" localSheetId="0">#REF!</definedName>
    <definedName name="PorcCostosOcultos">#REF!</definedName>
    <definedName name="PorContribConduct" localSheetId="0">#REF!</definedName>
    <definedName name="PorContribConduct">#REF!</definedName>
    <definedName name="PorContribImpRod" localSheetId="0">#REF!</definedName>
    <definedName name="PorContribImpRod">#REF!</definedName>
    <definedName name="PorContribLlantas" localSheetId="0">#REF!</definedName>
    <definedName name="PorContribLlantas">#REF!</definedName>
    <definedName name="PorContribMtto" localSheetId="0">#REF!</definedName>
    <definedName name="PorContribMtto">#REF!</definedName>
    <definedName name="PorContribSeguro" localSheetId="0">#REF!</definedName>
    <definedName name="PorContribSeguro">#REF!</definedName>
    <definedName name="PorcPAAG" localSheetId="0">#REF!</definedName>
    <definedName name="PorcPAAG">#REF!</definedName>
    <definedName name="PorcPuntosAdicCredito" localSheetId="0">#REF!</definedName>
    <definedName name="PorcPuntosAdicCredito">#REF!</definedName>
    <definedName name="PorcPuntosAdicLeasing" localSheetId="0">#REF!</definedName>
    <definedName name="PorcPuntosAdicLeasing">#REF!</definedName>
    <definedName name="PorcTasaSeguroCanon" localSheetId="0">#REF!</definedName>
    <definedName name="PorcTasaSeguroCanon">#REF!</definedName>
    <definedName name="PorcTasaSeguroCliente" localSheetId="0">#REF!</definedName>
    <definedName name="PorcTasaSeguroCliente">#REF!</definedName>
    <definedName name="PorDecremImptosRodamto" localSheetId="0">#REF!</definedName>
    <definedName name="PorDecremImptosRodamto">#REF!</definedName>
    <definedName name="porDemerito1" localSheetId="0">#REF!</definedName>
    <definedName name="porDemerito1">#REF!</definedName>
    <definedName name="porDemerito10" localSheetId="0">#REF!</definedName>
    <definedName name="porDemerito10">#REF!</definedName>
    <definedName name="porDemerito11" localSheetId="0">#REF!</definedName>
    <definedName name="porDemerito11">#REF!</definedName>
    <definedName name="porDemerito2" localSheetId="0">#REF!</definedName>
    <definedName name="porDemerito2">#REF!</definedName>
    <definedName name="porDemerito3" localSheetId="0">#REF!</definedName>
    <definedName name="porDemerito3">#REF!</definedName>
    <definedName name="porDemerito4" localSheetId="0">#REF!</definedName>
    <definedName name="porDemerito4">#REF!</definedName>
    <definedName name="porDemerito5" localSheetId="0">#REF!</definedName>
    <definedName name="porDemerito5">#REF!</definedName>
    <definedName name="porDemerito6" localSheetId="0">#REF!</definedName>
    <definedName name="porDemerito6">#REF!</definedName>
    <definedName name="porDemerito7" localSheetId="0">#REF!</definedName>
    <definedName name="porDemerito7">#REF!</definedName>
    <definedName name="porDemerito8" localSheetId="0">#REF!</definedName>
    <definedName name="porDemerito8">#REF!</definedName>
    <definedName name="porDemerito9" localSheetId="0">#REF!</definedName>
    <definedName name="porDemerito9">#REF!</definedName>
    <definedName name="porDemeritoAcces" localSheetId="0">#REF!</definedName>
    <definedName name="porDemeritoAcces">#REF!</definedName>
    <definedName name="PorDesctoTransfdoVehicClien" localSheetId="0">#REF!</definedName>
    <definedName name="PorDesctoTransfdoVehicClien">#REF!</definedName>
    <definedName name="PorDesctoVehicCliente" localSheetId="0">#REF!</definedName>
    <definedName name="PorDesctoVehicCliente">#REF!</definedName>
    <definedName name="PorDesctoVehicSurenting" localSheetId="0">#REF!</definedName>
    <definedName name="PorDesctoVehicSurenting">#REF!</definedName>
    <definedName name="PorDesctoVehícSurenting" localSheetId="0">#REF!</definedName>
    <definedName name="PorDesctoVehícSurenting">#REF!</definedName>
    <definedName name="PORDIV" localSheetId="0">#REF!</definedName>
    <definedName name="PORDIV">#REF!</definedName>
    <definedName name="PorFactorIvaCanon" localSheetId="0">#REF!</definedName>
    <definedName name="PorFactorIvaCanon">#REF!</definedName>
    <definedName name="PorFactPrestacConduct" localSheetId="0">#REF!</definedName>
    <definedName name="PorFactPrestacConduct">#REF!</definedName>
    <definedName name="porImprevistos" localSheetId="0">#REF!</definedName>
    <definedName name="porImprevistos">#REF!</definedName>
    <definedName name="PorImpto2Xmil" localSheetId="0">#REF!</definedName>
    <definedName name="PorImpto2Xmil">#REF!</definedName>
    <definedName name="PorIncremAnualComb" localSheetId="0">#REF!</definedName>
    <definedName name="PorIncremAnualComb">#REF!</definedName>
    <definedName name="PorIncremAnualCostos" localSheetId="0">#REF!</definedName>
    <definedName name="PorIncremAnualCostos">#REF!</definedName>
    <definedName name="PorIncremAnualCostos10" localSheetId="0">#REF!</definedName>
    <definedName name="PorIncremAnualCostos10">#REF!</definedName>
    <definedName name="PorIncremAnualCostos11" localSheetId="0">#REF!</definedName>
    <definedName name="PorIncremAnualCostos11">#REF!</definedName>
    <definedName name="PorIncremAnualCostos2" localSheetId="0">#REF!</definedName>
    <definedName name="PorIncremAnualCostos2">#REF!</definedName>
    <definedName name="PorIncremAnualCostos3" localSheetId="0">#REF!</definedName>
    <definedName name="PorIncremAnualCostos3">#REF!</definedName>
    <definedName name="PorIncremAnualCostos4" localSheetId="0">#REF!</definedName>
    <definedName name="PorIncremAnualCostos4">#REF!</definedName>
    <definedName name="PorIncremAnualCostos5" localSheetId="0">#REF!</definedName>
    <definedName name="PorIncremAnualCostos5">#REF!</definedName>
    <definedName name="PorIncremAnualCostos6" localSheetId="0">#REF!</definedName>
    <definedName name="PorIncremAnualCostos6">#REF!</definedName>
    <definedName name="PorIncremAnualCostos7" localSheetId="0">#REF!</definedName>
    <definedName name="PorIncremAnualCostos7">#REF!</definedName>
    <definedName name="PorIncremAnualCostos8" localSheetId="0">#REF!</definedName>
    <definedName name="PorIncremAnualCostos8">#REF!</definedName>
    <definedName name="PorIncremAnualCostos9" localSheetId="0">#REF!</definedName>
    <definedName name="PorIncremAnualCostos9">#REF!</definedName>
    <definedName name="PorIncremAnualManoObra" localSheetId="0">#REF!</definedName>
    <definedName name="PorIncremAnualManoObra">#REF!</definedName>
    <definedName name="PorIncreSeguro10A" localSheetId="0">#REF!</definedName>
    <definedName name="PorIncreSeguro10A">#REF!</definedName>
    <definedName name="PorIncreSeguro11A" localSheetId="0">#REF!</definedName>
    <definedName name="PorIncreSeguro11A">#REF!</definedName>
    <definedName name="PorIncreSeguro2A" localSheetId="0">#REF!</definedName>
    <definedName name="PorIncreSeguro2A">#REF!</definedName>
    <definedName name="PorIncreSeguro3A" localSheetId="0">#REF!</definedName>
    <definedName name="PorIncreSeguro3A">#REF!</definedName>
    <definedName name="PorIncreSeguro4A" localSheetId="0">#REF!</definedName>
    <definedName name="PorIncreSeguro4A">#REF!</definedName>
    <definedName name="PorIncreSeguro5A" localSheetId="0">#REF!</definedName>
    <definedName name="PorIncreSeguro5A">#REF!</definedName>
    <definedName name="PorIncreSeguro6A" localSheetId="0">#REF!</definedName>
    <definedName name="PorIncreSeguro6A">#REF!</definedName>
    <definedName name="PorIncreSeguro7A" localSheetId="0">#REF!</definedName>
    <definedName name="PorIncreSeguro7A">#REF!</definedName>
    <definedName name="PorIncreSeguro8A" localSheetId="0">#REF!</definedName>
    <definedName name="PorIncreSeguro8A">#REF!</definedName>
    <definedName name="PorIncreSeguro9A" localSheetId="0">#REF!</definedName>
    <definedName name="PorIncreSeguro9A">#REF!</definedName>
    <definedName name="porInsumos" localSheetId="0">#REF!</definedName>
    <definedName name="porInsumos">#REF!</definedName>
    <definedName name="PorIvaVehic" localSheetId="0">#REF!</definedName>
    <definedName name="PorIvaVehic">#REF!</definedName>
    <definedName name="porManoObra" localSheetId="0">#REF!</definedName>
    <definedName name="porManoObra">#REF!</definedName>
    <definedName name="PorMargenFuel" localSheetId="0">#REF!</definedName>
    <definedName name="PorMargenFuel">#REF!</definedName>
    <definedName name="PorMargenGeneral" localSheetId="0">#REF!</definedName>
    <definedName name="PorMargenGeneral">#REF!</definedName>
    <definedName name="PorMargenGPS" localSheetId="0">#REF!</definedName>
    <definedName name="PorMargenGPS">#REF!</definedName>
    <definedName name="porMargenReventa" localSheetId="0">#REF!</definedName>
    <definedName name="porMargenReventa">#REF!</definedName>
    <definedName name="PorMargenStandby" localSheetId="0">#REF!</definedName>
    <definedName name="PorMargenStandby">#REF!</definedName>
    <definedName name="PorPuntosAdicionDTF" localSheetId="0">#REF!</definedName>
    <definedName name="PorPuntosAdicionDTF">#REF!</definedName>
    <definedName name="PorPuntosAdicServicios" localSheetId="0">#REF!</definedName>
    <definedName name="PorPuntosAdicServicios">#REF!</definedName>
    <definedName name="PorPuntosPromTAFondeo" localSheetId="0">#REF!</definedName>
    <definedName name="PorPuntosPromTAFondeo">#REF!</definedName>
    <definedName name="PorRetomaCliente" localSheetId="0">#REF!</definedName>
    <definedName name="PorRetomaCliente">#REF!</definedName>
    <definedName name="PorRetomaLeasing" localSheetId="0">#REF!</definedName>
    <definedName name="PorRetomaLeasing">#REF!</definedName>
    <definedName name="porReventaCliente" localSheetId="0">#REF!</definedName>
    <definedName name="porReventaCliente">#REF!</definedName>
    <definedName name="PorReventaSurenting" localSheetId="0">#REF!</definedName>
    <definedName name="PorReventaSurenting">#REF!</definedName>
    <definedName name="PorRiesgoReventa" localSheetId="0">#REF!</definedName>
    <definedName name="PorRiesgoReventa">#REF!</definedName>
    <definedName name="PorTasaImpoPagoImptoRenta" localSheetId="0">#REF!</definedName>
    <definedName name="PorTasaImpoPagoImptoRenta">#REF!</definedName>
    <definedName name="PorTasaMensualDesctarVPN" localSheetId="0">#REF!</definedName>
    <definedName name="PorTasaMensualDesctarVPN">#REF!</definedName>
    <definedName name="PorTasaSeguro" localSheetId="0">#REF!</definedName>
    <definedName name="PorTasaSeguro">#REF!</definedName>
    <definedName name="PorTasaSgro" localSheetId="0">#REF!</definedName>
    <definedName name="PorTasaSgro">#REF!</definedName>
    <definedName name="PorUtilidadDesctoCompra" localSheetId="0">#REF!</definedName>
    <definedName name="PorUtilidadDesctoCompra">#REF!</definedName>
    <definedName name="PorUtilidadFinanciera" localSheetId="0">#REF!</definedName>
    <definedName name="PorUtilidadFinanciera">#REF!</definedName>
    <definedName name="pos">[47]PrecRec!$D$60</definedName>
    <definedName name="post">[47]PrecRec!$D$66</definedName>
    <definedName name="poste">[47]PrecRec!$D$60</definedName>
    <definedName name="pound" localSheetId="0">#REF!</definedName>
    <definedName name="pound">#REF!</definedName>
    <definedName name="POZ" localSheetId="0">#REF!</definedName>
    <definedName name="POZ">#REF!</definedName>
    <definedName name="POZO" localSheetId="0">#REF!</definedName>
    <definedName name="POZO">#REF!</definedName>
    <definedName name="POZO1.2" localSheetId="0">#REF!</definedName>
    <definedName name="POZO1.2">#REF!</definedName>
    <definedName name="POZOS" localSheetId="0">#REF!</definedName>
    <definedName name="POZOS">#REF!</definedName>
    <definedName name="POZOSACTUAL">'[11]INFORMACIÓN REFERENCIA'!$B$23:$M$34</definedName>
    <definedName name="pozosconduccion">'[11]INFORMACIÓN REFERENCIA'!$B$122:$F$133</definedName>
    <definedName name="pp" localSheetId="0">#REF!</definedName>
    <definedName name="pp">#REF!</definedName>
    <definedName name="ppoi" localSheetId="0">#REF!</definedName>
    <definedName name="ppoi">#REF!</definedName>
    <definedName name="PPP" hidden="1">{#N/A,#N/A,FALSE,"CCTV"}</definedName>
    <definedName name="PPPP" localSheetId="0">[248]PU!#REF!</definedName>
    <definedName name="PPPP">[248]PU!#REF!</definedName>
    <definedName name="pppppp">#N/A</definedName>
    <definedName name="pppppppppppp" localSheetId="0">#REF!</definedName>
    <definedName name="pppppppppppp">#REF!</definedName>
    <definedName name="PPPPPPPPPPPPEE" localSheetId="0">#REF!</definedName>
    <definedName name="PPPPPPPPPPPPEE">#REF!</definedName>
    <definedName name="PPT" hidden="1">#N/A</definedName>
    <definedName name="Ppto" localSheetId="0">#REF!</definedName>
    <definedName name="Ppto">#REF!</definedName>
    <definedName name="PPtoNorte" localSheetId="0">#REF!</definedName>
    <definedName name="PPtoNorte">#REF!</definedName>
    <definedName name="PR" localSheetId="0">#REF!</definedName>
    <definedName name="PR">#REF!</definedName>
    <definedName name="PRCSO_EXTERNO">'[239]GASTOS FIJOS'!$A$91:$A$150</definedName>
    <definedName name="PRDump" localSheetId="0">#REF!</definedName>
    <definedName name="PRDump">#REF!</definedName>
    <definedName name="PRE" localSheetId="0">#REF!</definedName>
    <definedName name="PRE">#REF!</definedName>
    <definedName name="PRECIO" localSheetId="0">#REF!</definedName>
    <definedName name="PRECIO">#REF!</definedName>
    <definedName name="precio2" localSheetId="0">#REF!</definedName>
    <definedName name="precio2">#REF!</definedName>
    <definedName name="precios" localSheetId="0">#REF!</definedName>
    <definedName name="precios">#REF!</definedName>
    <definedName name="predominante" localSheetId="0">#REF!</definedName>
    <definedName name="predominante">#REF!</definedName>
    <definedName name="predominante1" localSheetId="0">#REF!</definedName>
    <definedName name="predominante1">#REF!</definedName>
    <definedName name="predominante2" localSheetId="0">#REF!</definedName>
    <definedName name="predominante2">#REF!</definedName>
    <definedName name="predominante3" localSheetId="0">#REF!</definedName>
    <definedName name="predominante3">#REF!</definedName>
    <definedName name="predominante4" localSheetId="0">#REF!</definedName>
    <definedName name="predominante4">#REF!</definedName>
    <definedName name="PRES" localSheetId="0">#REF!</definedName>
    <definedName name="PRES">#REF!</definedName>
    <definedName name="PRES.AGRI" localSheetId="0">#REF!</definedName>
    <definedName name="PRES.AGRI">#REF!</definedName>
    <definedName name="PRESIPISTO" localSheetId="0">#REF!</definedName>
    <definedName name="PRESIPISTO">#REF!</definedName>
    <definedName name="pressure" localSheetId="0">#REF!</definedName>
    <definedName name="pressure">#REF!</definedName>
    <definedName name="PREST" localSheetId="0">#REF!</definedName>
    <definedName name="PREST">#REF!</definedName>
    <definedName name="presta">[35]BASE!$D$8</definedName>
    <definedName name="PRESTACIONES">[249]Otros!$D$5</definedName>
    <definedName name="Prestaciones_sociales">[250]P.S.!$C$33</definedName>
    <definedName name="PRESTTOT" localSheetId="0">#REF!</definedName>
    <definedName name="PRESTTOT">#REF!</definedName>
    <definedName name="Presu" localSheetId="0">'[11]CALCULO POI'!#REF!</definedName>
    <definedName name="Presu">'[11]CALCULO POI'!#REF!</definedName>
    <definedName name="PRESUP" localSheetId="0">#REF!</definedName>
    <definedName name="PRESUP">#REF!</definedName>
    <definedName name="Presupuest" localSheetId="0">#REF!</definedName>
    <definedName name="Presupuest">#REF!</definedName>
    <definedName name="PRESUPUESTO" localSheetId="0">#REF!</definedName>
    <definedName name="PRESUPUESTO">#REF!</definedName>
    <definedName name="PResupuestos">'[251]CtaGeneral-A'!$F$12:$AH$131</definedName>
    <definedName name="pretub">[240]Tuberia!$I$88</definedName>
    <definedName name="PrevFleet" localSheetId="0">#REF!</definedName>
    <definedName name="PrevFleet">#REF!</definedName>
    <definedName name="PRICES_FIRM" localSheetId="0">#REF!</definedName>
    <definedName name="PRICES_FIRM">#REF!</definedName>
    <definedName name="PRINT_AREA">#N/A</definedName>
    <definedName name="Print_Area_MI" localSheetId="0">#REF!</definedName>
    <definedName name="Print_Area_MI">#REF!</definedName>
    <definedName name="PRINT_AREA_MI1" localSheetId="0">#REF!</definedName>
    <definedName name="PRINT_AREA_MI1">#REF!</definedName>
    <definedName name="Print_Area_Mi2" localSheetId="0">#REF!</definedName>
    <definedName name="Print_Area_Mi2">#REF!</definedName>
    <definedName name="PRINT_TITLE" localSheetId="0">#REF!</definedName>
    <definedName name="PRINT_TITLE">#REF!</definedName>
    <definedName name="PRINT_TITLES">#N/A</definedName>
    <definedName name="PRINT_TITLES_MI">#N/A</definedName>
    <definedName name="Print_Titles2">#N/A</definedName>
    <definedName name="PRINT2" localSheetId="0">[252]Report!#REF!</definedName>
    <definedName name="PRINT2">[252]Report!#REF!</definedName>
    <definedName name="PrintEnd" localSheetId="0" hidden="1">#REF!</definedName>
    <definedName name="PrintEnd" hidden="1">#REF!</definedName>
    <definedName name="PrintStart" localSheetId="0" hidden="1">#REF!</definedName>
    <definedName name="PrintStart" hidden="1">#REF!</definedName>
    <definedName name="PrintTitle" localSheetId="0">#REF!</definedName>
    <definedName name="PrintTitle">#REF!</definedName>
    <definedName name="Prioridad">[253]Sheet1!$D$2:$D$4</definedName>
    <definedName name="PRN" localSheetId="0">#REF!</definedName>
    <definedName name="PRN">#REF!</definedName>
    <definedName name="proceso">[163]procesos!$A$2:$A$74</definedName>
    <definedName name="prod" localSheetId="0">[23]Gastos!#REF!</definedName>
    <definedName name="prod">[23]Gastos!#REF!</definedName>
    <definedName name="prod1" localSheetId="0">[23]Gastos!#REF!</definedName>
    <definedName name="prod1">[23]Gastos!#REF!</definedName>
    <definedName name="prod98" localSheetId="0">[23]Gastos!#REF!</definedName>
    <definedName name="prod98">[23]Gastos!#REF!</definedName>
    <definedName name="prodcal" localSheetId="0">[23]Gastos!#REF!</definedName>
    <definedName name="prodcal">[23]Gastos!#REF!</definedName>
    <definedName name="prodeco" localSheetId="0">[254]LISTAS!#REF!</definedName>
    <definedName name="prodeco">[254]LISTAS!#REF!</definedName>
    <definedName name="prodhati" localSheetId="0">[23]Gastos!#REF!</definedName>
    <definedName name="prodhati">[23]Gastos!#REF!</definedName>
    <definedName name="PRODUCCIONACTUAL">'[11]INFORMACIÓN REFERENCIA'!$B$8:$C$19</definedName>
    <definedName name="PRODUCTCARB" localSheetId="0">#REF!</definedName>
    <definedName name="PRODUCTCARB">#REF!</definedName>
    <definedName name="PRODUCTEST" localSheetId="0">#REF!</definedName>
    <definedName name="PRODUCTEST">#REF!</definedName>
    <definedName name="PRODUCTOS">[239]PRODUCTOS!$B$3:$B$65536</definedName>
    <definedName name="PROF" localSheetId="0">#REF!</definedName>
    <definedName name="PROF">#REF!</definedName>
    <definedName name="profbatea" localSheetId="0">#REF!</definedName>
    <definedName name="profbatea">#REF!</definedName>
    <definedName name="profit_margin" localSheetId="0">#REF!</definedName>
    <definedName name="profit_margin">#REF!</definedName>
    <definedName name="Profundidad" localSheetId="0">#REF!</definedName>
    <definedName name="Profundidad">#REF!</definedName>
    <definedName name="PROGRAMA">'[84]ITEMS RESUMIDOS'!$A$2:$A$34</definedName>
    <definedName name="programainv" localSheetId="0">OBRA!ERR</definedName>
    <definedName name="programainv">[0]!ERR</definedName>
    <definedName name="projec">'[255]Project Management'!$D$11:$AD$416</definedName>
    <definedName name="Project" localSheetId="0">#REF!</definedName>
    <definedName name="Project">#REF!</definedName>
    <definedName name="PROJECT_CURRENCY" localSheetId="0">#REF!</definedName>
    <definedName name="PROJECT_CURRENCY">#REF!</definedName>
    <definedName name="Project_Name" localSheetId="0">#REF!</definedName>
    <definedName name="Project_Name">#REF!</definedName>
    <definedName name="Project_name_1" localSheetId="0">#REF!</definedName>
    <definedName name="Project_name_1">#REF!</definedName>
    <definedName name="Project_name_2" localSheetId="0">#REF!</definedName>
    <definedName name="Project_name_2">#REF!</definedName>
    <definedName name="Proponente" localSheetId="0">#REF!</definedName>
    <definedName name="Proponente">#REF!</definedName>
    <definedName name="prospfyu" localSheetId="0">#REF!</definedName>
    <definedName name="prospfyu">#REF!</definedName>
    <definedName name="prospindic" localSheetId="0">#REF!</definedName>
    <definedName name="prospindic">#REF!</definedName>
    <definedName name="Prov" localSheetId="0">#REF!</definedName>
    <definedName name="Prov">#REF!</definedName>
    <definedName name="PROYECCION" localSheetId="0">#REF!</definedName>
    <definedName name="PROYECCION">#REF!</definedName>
    <definedName name="PROYECCIONDEMANDATABLA1">[11]DEMANDABASEAND!$B$7:$F$19</definedName>
    <definedName name="proyecto">[57]Listado!$B$11:$B$17</definedName>
    <definedName name="PROYECTO__OBRAS_VARIAS_EN_LA_ESCUELA_CONTRAINCENDIO" localSheetId="0">#REF!</definedName>
    <definedName name="PROYECTO__OBRAS_VARIAS_EN_LA_ESCUELA_CONTRAINCENDIO">#REF!</definedName>
    <definedName name="PROYECTOS">[11]REFERENCIAS!$A$3:$F$25</definedName>
    <definedName name="Prueb" localSheetId="0">#REF!</definedName>
    <definedName name="Prueb">#REF!</definedName>
    <definedName name="PRUEBA">#N/A</definedName>
    <definedName name="PRUEBA1" localSheetId="0">#REF!</definedName>
    <definedName name="PRUEBA1">#REF!</definedName>
    <definedName name="PRUEBA2" localSheetId="0">#REF!</definedName>
    <definedName name="PRUEBA2">#REF!</definedName>
    <definedName name="ps">'[12]Prestaciones Sociales'!$E$2</definedName>
    <definedName name="Psol">#N/A</definedName>
    <definedName name="psv" localSheetId="0">#REF!</definedName>
    <definedName name="psv">#REF!</definedName>
    <definedName name="PTAP" localSheetId="0">#REF!</definedName>
    <definedName name="PTAP">#REF!</definedName>
    <definedName name="PTTTT" hidden="1">{#N/A,#N/A,TRUE,"INGENIERIA";#N/A,#N/A,TRUE,"COMPRAS";#N/A,#N/A,TRUE,"DIRECCION";#N/A,#N/A,TRUE,"RESUMEN"}</definedName>
    <definedName name="PU">[56]A!$D$11:$D$53</definedName>
    <definedName name="Pulidora" localSheetId="0">'[73]L. MAT.'!#REF!</definedName>
    <definedName name="Pulidora">'[73]L. MAT.'!#REF!</definedName>
    <definedName name="PUNTI">[35]BASE!$D$381</definedName>
    <definedName name="PuntosRentabilidad" localSheetId="0">#REF!</definedName>
    <definedName name="PuntosRentabilidad">#REF!</definedName>
    <definedName name="Purchase" localSheetId="0">#REF!</definedName>
    <definedName name="Purchase">#REF!</definedName>
    <definedName name="PUYTH" localSheetId="0">#REF!</definedName>
    <definedName name="PUYTH">#REF!</definedName>
    <definedName name="pvC">'[37]Estructuras Concreto'!$D$200</definedName>
    <definedName name="PvT">'[37]Estructuras Concreto'!$D$150</definedName>
    <definedName name="PvTc">'[37]Estructuras Concreto'!$D$183</definedName>
    <definedName name="PvTZ" localSheetId="0">'[37]Estructuras Concreto'!#REF!</definedName>
    <definedName name="PvTZ">'[37]Estructuras Concreto'!#REF!</definedName>
    <definedName name="PWPW" localSheetId="0">#REF!</definedName>
    <definedName name="PWPW">#REF!</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q" localSheetId="0">#REF!</definedName>
    <definedName name="q">#REF!</definedName>
    <definedName name="q1u" localSheetId="0">#REF!</definedName>
    <definedName name="q1u">#REF!</definedName>
    <definedName name="Q91A" localSheetId="0">#REF!</definedName>
    <definedName name="Q91A">#REF!</definedName>
    <definedName name="q91b" localSheetId="0">#REF!</definedName>
    <definedName name="q91b">#REF!</definedName>
    <definedName name="QE" hidden="1">{#N/A,#N/A,FALSE,"Costos Productos 6A";#N/A,#N/A,FALSE,"Costo Unitario Total H-94-12"}</definedName>
    <definedName name="QE_TE" localSheetId="0">[161]TARIF2002!#REF!</definedName>
    <definedName name="QE_TE">[161]TARIF2002!#REF!</definedName>
    <definedName name="QI" localSheetId="0">[161]TARIF2002!#REF!</definedName>
    <definedName name="QI">[161]TARIF2002!#REF!</definedName>
    <definedName name="QI_TI" localSheetId="0">[161]TARIF2002!#REF!</definedName>
    <definedName name="QI_TI">[161]TARIF2002!#REF!</definedName>
    <definedName name="QMAXDIARIO">'[11]CALCULO POI'!$B$118:$C$154</definedName>
    <definedName name="QN" localSheetId="0">[161]TARIF2002!#REF!</definedName>
    <definedName name="QN">[161]TARIF2002!#REF!</definedName>
    <definedName name="QN_QI" localSheetId="0">[161]TARIF2002!#REF!</definedName>
    <definedName name="QN_QI">[161]TARIF2002!#REF!</definedName>
    <definedName name="QNS" localSheetId="0">[256]TARIF2002!#REF!</definedName>
    <definedName name="QNS">[256]TARIF2002!#REF!</definedName>
    <definedName name="QPROM">[11]TARIFAS!$C$570</definedName>
    <definedName name="qq" localSheetId="0">#REF!</definedName>
    <definedName name="qq">#REF!</definedName>
    <definedName name="qqq" localSheetId="0">#REF!</definedName>
    <definedName name="qqq">#REF!</definedName>
    <definedName name="qqqqqqqqqqqqqqqq" localSheetId="0">#REF!</definedName>
    <definedName name="qqqqqqqqqqqqqqqq">#REF!</definedName>
    <definedName name="QR" hidden="1">{#N/A,#N/A,FALSE,"Costos Productos 6A";#N/A,#N/A,FALSE,"Costo Unitario Total H-94-12"}</definedName>
    <definedName name="QRS" localSheetId="0">#REF!</definedName>
    <definedName name="QRS">#REF!</definedName>
    <definedName name="qryVentasxOficina" localSheetId="0">#REF!</definedName>
    <definedName name="qryVentasxOficina">#REF!</definedName>
    <definedName name="qsqw" localSheetId="0">#REF!</definedName>
    <definedName name="qsqw">#REF!</definedName>
    <definedName name="QT" hidden="1">{#N/A,#N/A,FALSE,"Costos Productos 6A";#N/A,#N/A,FALSE,"Costo Unitario Total H-94-12"}</definedName>
    <definedName name="QU" hidden="1">{#N/A,#N/A,FALSE,"Costos Productos 6A";#N/A,#N/A,FALSE,"Costo Unitario Total H-94-12"}</definedName>
    <definedName name="Quality_PvT" localSheetId="0">#REF!</definedName>
    <definedName name="Quality_PvT">#REF!</definedName>
    <definedName name="QualityF" localSheetId="0">#REF!</definedName>
    <definedName name="QualityF">#REF!</definedName>
    <definedName name="quantity" localSheetId="0">#REF!</definedName>
    <definedName name="quantity">#REF!</definedName>
    <definedName name="QUIMICOSTABLA1.3.1">'[11]CALCULO COSTOS DE OPERACIÓN'!$B$176:$J$211</definedName>
    <definedName name="qw" localSheetId="0">#REF!</definedName>
    <definedName name="qw">#REF!</definedName>
    <definedName name="qwdsdsd" localSheetId="0">#REF!</definedName>
    <definedName name="qwdsdsd">#REF!</definedName>
    <definedName name="QWE" localSheetId="0" hidden="1">'[21]ETAPA 50 SMMLV'!#REF!</definedName>
    <definedName name="QWE" hidden="1">'[21]ETAPA 50 SMMLV'!#REF!</definedName>
    <definedName name="QWEQW" localSheetId="0">#REF!</definedName>
    <definedName name="QWEQW">#REF!</definedName>
    <definedName name="qwqw" localSheetId="0">#REF!</definedName>
    <definedName name="qwqw">#REF!</definedName>
    <definedName name="qwqwas" localSheetId="0">#REF!</definedName>
    <definedName name="qwqwas">#REF!</definedName>
    <definedName name="R.1" localSheetId="0">#REF!</definedName>
    <definedName name="R.1">#REF!</definedName>
    <definedName name="R.10" localSheetId="0">#REF!</definedName>
    <definedName name="R.10">#REF!</definedName>
    <definedName name="R.11" localSheetId="0">#REF!</definedName>
    <definedName name="R.11">#REF!</definedName>
    <definedName name="R.12" localSheetId="0">#REF!</definedName>
    <definedName name="R.12">#REF!</definedName>
    <definedName name="R.13" localSheetId="0">#REF!</definedName>
    <definedName name="R.13">#REF!</definedName>
    <definedName name="R.14" localSheetId="0">#REF!</definedName>
    <definedName name="R.14">#REF!</definedName>
    <definedName name="R.15" localSheetId="0">#REF!</definedName>
    <definedName name="R.15">#REF!</definedName>
    <definedName name="R.16" localSheetId="0">#REF!</definedName>
    <definedName name="R.16">#REF!</definedName>
    <definedName name="R.17" localSheetId="0">#REF!</definedName>
    <definedName name="R.17">#REF!</definedName>
    <definedName name="R.18" localSheetId="0">#REF!</definedName>
    <definedName name="R.18">#REF!</definedName>
    <definedName name="R.19" localSheetId="0">#REF!</definedName>
    <definedName name="R.19">#REF!</definedName>
    <definedName name="R.2" localSheetId="0">#REF!</definedName>
    <definedName name="R.2">#REF!</definedName>
    <definedName name="R.3" localSheetId="0">#REF!</definedName>
    <definedName name="R.3">#REF!</definedName>
    <definedName name="R.4" localSheetId="0">#REF!</definedName>
    <definedName name="R.4">#REF!</definedName>
    <definedName name="R.5" localSheetId="0">#REF!</definedName>
    <definedName name="R.5">#REF!</definedName>
    <definedName name="R.6" localSheetId="0">#REF!</definedName>
    <definedName name="R.6">#REF!</definedName>
    <definedName name="R.7" localSheetId="0">#REF!</definedName>
    <definedName name="R.7">#REF!</definedName>
    <definedName name="R.8" localSheetId="0">#REF!</definedName>
    <definedName name="R.8">#REF!</definedName>
    <definedName name="R.9" localSheetId="0">#REF!</definedName>
    <definedName name="R.9">#REF!</definedName>
    <definedName name="r.CashFlow" localSheetId="0" hidden="1">#REF!</definedName>
    <definedName name="r.CashFlow" hidden="1">#REF!</definedName>
    <definedName name="r.Leverage" localSheetId="0" hidden="1">#REF!</definedName>
    <definedName name="r.Leverage" hidden="1">#REF!</definedName>
    <definedName name="r.Liquidity" localSheetId="0" hidden="1">#REF!</definedName>
    <definedName name="r.Liquidity" hidden="1">#REF!</definedName>
    <definedName name="r.Market" localSheetId="0" hidden="1">#REF!</definedName>
    <definedName name="r.Market" hidden="1">#REF!</definedName>
    <definedName name="r.Profitability" localSheetId="0" hidden="1">#REF!</definedName>
    <definedName name="r.Profitability" hidden="1">#REF!</definedName>
    <definedName name="r.Summary" localSheetId="0" hidden="1">#REF!</definedName>
    <definedName name="r.Summary" hidden="1">#REF!</definedName>
    <definedName name="R_I_Q_A_S">#N/A</definedName>
    <definedName name="Ra" localSheetId="0">#REF!</definedName>
    <definedName name="Ra">#REF!</definedName>
    <definedName name="raa" localSheetId="0">'[10]Gabinetes ctrol, prot. y med. '!#REF!</definedName>
    <definedName name="raa">'[10]Gabinetes ctrol, prot. y med. '!#REF!</definedName>
    <definedName name="rack" localSheetId="0">'[10]Gabinetes ctrol, prot. y med. '!#REF!</definedName>
    <definedName name="rack">'[10]Gabinetes ctrol, prot. y med. '!#REF!</definedName>
    <definedName name="RACK1" localSheetId="0">#REF!</definedName>
    <definedName name="RACK1">#REF!</definedName>
    <definedName name="ran">[86]EQUIPO!$D$11</definedName>
    <definedName name="rango" localSheetId="0">#REF!</definedName>
    <definedName name="rango">#REF!</definedName>
    <definedName name="rarewt" hidden="1">{#N/A,#N/A,FALSE,"CCTV"}</definedName>
    <definedName name="Rasante" localSheetId="0">#REF!</definedName>
    <definedName name="Rasante">#REF!</definedName>
    <definedName name="RASCO__3">#N/A</definedName>
    <definedName name="RASCO__A">#N/A</definedName>
    <definedName name="Rate1">[257]Summary!$D$6</definedName>
    <definedName name="rate2">[257]Summary!$D$7</definedName>
    <definedName name="ratio" localSheetId="0">#REF!</definedName>
    <definedName name="ratio">#REF!</definedName>
    <definedName name="RawAgencyPrice" localSheetId="0">#REF!</definedName>
    <definedName name="RawAgencyPrice">#REF!</definedName>
    <definedName name="raza" localSheetId="0">#REF!</definedName>
    <definedName name="raza">#REF!</definedName>
    <definedName name="raza1" localSheetId="0">#REF!</definedName>
    <definedName name="raza1">#REF!</definedName>
    <definedName name="raza2" localSheetId="0">#REF!</definedName>
    <definedName name="raza2">#REF!</definedName>
    <definedName name="Rb" localSheetId="0">#REF!</definedName>
    <definedName name="Rb">#REF!</definedName>
    <definedName name="RBData" localSheetId="0">#REF!</definedName>
    <definedName name="RBData">#REF!</definedName>
    <definedName name="RCindPresup" localSheetId="0">#REF!</definedName>
    <definedName name="RCindPresup">#REF!</definedName>
    <definedName name="Rd" localSheetId="0">#REF!</definedName>
    <definedName name="Rd">#REF!</definedName>
    <definedName name="RD_CP" localSheetId="0">'[258]Working Cap Movemts'!#REF!</definedName>
    <definedName name="RD_CP">'[258]Working Cap Movemts'!#REF!</definedName>
    <definedName name="RD_CP_VL" localSheetId="0">'[258]Working Cap Movemts'!#REF!</definedName>
    <definedName name="RD_CP_VL">'[258]Working Cap Movemts'!#REF!</definedName>
    <definedName name="rds" localSheetId="0">#REF!</definedName>
    <definedName name="rds">#REF!</definedName>
    <definedName name="rdsyyrttr" localSheetId="0">#REF!</definedName>
    <definedName name="rdsyyrttr">#REF!</definedName>
    <definedName name="Re" localSheetId="0">#REF!</definedName>
    <definedName name="Re">#REF!</definedName>
    <definedName name="RE_SIZE" localSheetId="0">#REF!</definedName>
    <definedName name="RE_SIZE">#REF!</definedName>
    <definedName name="RE4NTA">[259]EQUIPOS!$D$8</definedName>
    <definedName name="rec" localSheetId="0">[260]Propuesta!#REF!</definedName>
    <definedName name="rec">[260]Propuesta!#REF!</definedName>
    <definedName name="RECALL">#N/A</definedName>
    <definedName name="Recall_2">#N/A</definedName>
    <definedName name="Recall_3">#N/A</definedName>
    <definedName name="RECOUT">#N/A</definedName>
    <definedName name="Recurso">[261]RECURSOS!$A$3:$K$577</definedName>
    <definedName name="RECURSO_OBRA" localSheetId="0">#REF!</definedName>
    <definedName name="RECURSO_OBRA">#REF!</definedName>
    <definedName name="Recursos" localSheetId="0">#REF!</definedName>
    <definedName name="Recursos">#REF!</definedName>
    <definedName name="Recursos.">[262]RECURSOS!$A$3:$K$478</definedName>
    <definedName name="Recursos..">[262]RECURSOS!$A$3:$K$478</definedName>
    <definedName name="Recursos_">[263]RECURSOS!$A$2:$C$732</definedName>
    <definedName name="recursos_general">[207]tipo_recurso!$A$1:$A$8</definedName>
    <definedName name="Recursosq">[263]RECURSOS!$A$2:$C$732</definedName>
    <definedName name="Recursosr">[263]RECURSOS!$A$2:$C$732</definedName>
    <definedName name="REcursosss">[262]RECURSOS!$A$3:$K$478</definedName>
    <definedName name="Recursosss.">[262]RECURSOS!$A$3:$K$478</definedName>
    <definedName name="Recursosssa">[262]RECURSOS!$A$3:$K$478</definedName>
    <definedName name="REcursossss">[262]RECURSOS!$A$3:$K$478</definedName>
    <definedName name="Recursosw">[263]RECURSOS!$A$2:$C$732</definedName>
    <definedName name="Recuso">[263]RECURSOS!$A$2:$C$732</definedName>
    <definedName name="Recusos">[263]RECURSOS!$A$2:$C$732</definedName>
    <definedName name="RED" localSheetId="0">#REF!</definedName>
    <definedName name="RED">#REF!</definedName>
    <definedName name="REDESALCANTARILLADOTABLA1.2">'[11]INFORMACIÓN REFERENCIA'!$B$330:$F$341</definedName>
    <definedName name="REDESALCANTARILLADOTABLA1.4">'[11]INFORMACIÓN REFERENCIA'!$B$352:$F$364</definedName>
    <definedName name="REDESALCANTARILLADOTABLA1.5" localSheetId="0">#REF!</definedName>
    <definedName name="REDESALCANTARILLADOTABLA1.5">#REF!</definedName>
    <definedName name="REDESTABLA6.1">'[11]INFORMACIÓN REFERENCIA'!$B$245:$E$256</definedName>
    <definedName name="REDESTABLA6.2">'[11]INFORMACIÓN REFERENCIA'!$B$260:$K$272</definedName>
    <definedName name="REDESTABLA6.3">'[11]INFORMACIÓN REFERENCIA'!$B$276:$C$287</definedName>
    <definedName name="REERE" localSheetId="0">[264]Cover!#REF!</definedName>
    <definedName name="REERE">[264]Cover!#REF!</definedName>
    <definedName name="RefAdquisición">[114]Parámetros!$H$3</definedName>
    <definedName name="RefCompañía">[114]Parámetros!$H$2</definedName>
    <definedName name="REFE">[137]RECURSOS!$A$2:$C$476</definedName>
    <definedName name="refEntidades">[114]Parámetros!$F$10:$H$12</definedName>
    <definedName name="REFERENCIAPROYECTOS">[11]REFERENCIAS!$A$3:$F$24</definedName>
    <definedName name="REFMAR" localSheetId="0">#REF!</definedName>
    <definedName name="REFMAR">#REF!</definedName>
    <definedName name="refTipoOrdenes">[114]Parámetros!$B$10:$D$12</definedName>
    <definedName name="REG" localSheetId="0">#REF!</definedName>
    <definedName name="REG">#REF!</definedName>
    <definedName name="REGBT">#N/A</definedName>
    <definedName name="regional">[96]CARRETERAS!$A$2</definedName>
    <definedName name="regiones" localSheetId="0">#REF!</definedName>
    <definedName name="regiones">#REF!</definedName>
    <definedName name="REGULAR">'[230]ESTADO VÍA-CRIT.TECNICO'!XFC1&gt;2.5</definedName>
    <definedName name="REICIO" localSheetId="0">OBRA!ERR</definedName>
    <definedName name="REICIO">[0]!ERR</definedName>
    <definedName name="reinicio" localSheetId="0">OBRA!ERR</definedName>
    <definedName name="reinicio">[0]!ERR</definedName>
    <definedName name="REJILLA" localSheetId="0">#REF!</definedName>
    <definedName name="REJILLA">#REF!</definedName>
    <definedName name="REL">[45]PRECIOS!$D$2:$D$27</definedName>
    <definedName name="RELACION_GASTOS_A.O.M" localSheetId="0">#REF!</definedName>
    <definedName name="RELACION_GASTOS_A.O.M">#REF!</definedName>
    <definedName name="RELACION_GASTOS_A.O.M_TOTAL" localSheetId="0">#REF!</definedName>
    <definedName name="RELACION_GASTOS_A.O.M_TOTAL">#REF!</definedName>
    <definedName name="rell" localSheetId="0">#REF!</definedName>
    <definedName name="rell">#REF!</definedName>
    <definedName name="RELLG" localSheetId="0">#REF!</definedName>
    <definedName name="RELLG">#REF!</definedName>
    <definedName name="remanentes">#N/A</definedName>
    <definedName name="rendimiento" localSheetId="0">#REF!</definedName>
    <definedName name="rendimiento">#REF!</definedName>
    <definedName name="RENTAL" localSheetId="0">#REF!</definedName>
    <definedName name="RENTAL">#REF!</definedName>
    <definedName name="REP.PAV">'[52]factores A.N.'!$F$15:$F$69</definedName>
    <definedName name="REPDIV" localSheetId="0">#REF!</definedName>
    <definedName name="REPDIV">#REF!</definedName>
    <definedName name="Repetido">'[131]Base General'!$B$4:$B$35</definedName>
    <definedName name="REPOCALC" localSheetId="0">#REF!</definedName>
    <definedName name="REPOCALC">#REF!</definedName>
    <definedName name="REPOPRO" localSheetId="0">#REF!</definedName>
    <definedName name="REPOPRO">#REF!</definedName>
    <definedName name="REPORTE">[56]A!$D$9</definedName>
    <definedName name="REPOSICIONACU">'[11]INFORMACIÓN REFERENCIA'!$B$674:$H$685</definedName>
    <definedName name="REPOSICIONACUREDES">'[11]INFORMACIÓN REFERENCIA'!$B$688:$D$699</definedName>
    <definedName name="REPOSICIONALC">'[11]INFORMACIÓN REFERENCIA'!$B$704:$D$715</definedName>
    <definedName name="REPOSICIONALCREDES">'[11]INFORMACIÓN REFERENCIA'!$B$718:$O$729</definedName>
    <definedName name="REPSUB" localSheetId="0">#REF!</definedName>
    <definedName name="REPSUB">#REF!</definedName>
    <definedName name="repuestos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q" localSheetId="0">#REF!</definedName>
    <definedName name="req">#REF!</definedName>
    <definedName name="Requerimiento">#N/A</definedName>
    <definedName name="Requerimientos">#N/A</definedName>
    <definedName name="Required_Delivery" localSheetId="0">#REF!</definedName>
    <definedName name="Required_Delivery">#REF!</definedName>
    <definedName name="RES" localSheetId="0">#REF!</definedName>
    <definedName name="RES">#REF!</definedName>
    <definedName name="RESBCE" localSheetId="0">#REF!</definedName>
    <definedName name="RESBCE">#REF!</definedName>
    <definedName name="Reselects" localSheetId="0">#REF!</definedName>
    <definedName name="Reselects">#REF!</definedName>
    <definedName name="ResEquipo" localSheetId="0">#REF!</definedName>
    <definedName name="ResEquipo">#REF!</definedName>
    <definedName name="Reserva" localSheetId="0">[23]Gastos!#REF!</definedName>
    <definedName name="Reserva">[23]Gastos!#REF!</definedName>
    <definedName name="RESFYU" localSheetId="0">#REF!</definedName>
    <definedName name="RESFYU">#REF!</definedName>
    <definedName name="residente">'[96]GENERALIDADES '!$E$9</definedName>
    <definedName name="resist_cond">[29]D_AWG!$G$29</definedName>
    <definedName name="ResMateriales" localSheetId="0">#REF!</definedName>
    <definedName name="ResMateriales">#REF!</definedName>
    <definedName name="ResMO" localSheetId="0">#REF!</definedName>
    <definedName name="ResMO">#REF!</definedName>
    <definedName name="ResOtros" localSheetId="0">#REF!</definedName>
    <definedName name="ResOtros">#REF!</definedName>
    <definedName name="RESP">[76]dts!$B$6</definedName>
    <definedName name="Responsible">'[62]2009 Jagua'!$G$2:$G$27</definedName>
    <definedName name="RESPYG" localSheetId="0">#REF!</definedName>
    <definedName name="RESPYG">#REF!</definedName>
    <definedName name="RESREL" localSheetId="0">#REF!</definedName>
    <definedName name="RESREL">#REF!</definedName>
    <definedName name="RESU" localSheetId="0">#REF!</definedName>
    <definedName name="RESU">#REF!</definedName>
    <definedName name="Resultados" localSheetId="0">#REF!</definedName>
    <definedName name="Resultados">#REF!</definedName>
    <definedName name="Resultados1" localSheetId="0">#REF!</definedName>
    <definedName name="Resultados1">#REF!</definedName>
    <definedName name="Resultados2" localSheetId="0">#REF!</definedName>
    <definedName name="Resultados2">#REF!</definedName>
    <definedName name="Resultados3" localSheetId="0">#REF!</definedName>
    <definedName name="Resultados3">#REF!</definedName>
    <definedName name="RESUM" localSheetId="0">'[74]1'!#REF!</definedName>
    <definedName name="RESUM">'[74]1'!#REF!</definedName>
    <definedName name="resum2" localSheetId="0">'[54]PU (2)'!#REF!</definedName>
    <definedName name="resum2">'[54]PU (2)'!#REF!</definedName>
    <definedName name="resumen" localSheetId="0">#REF!</definedName>
    <definedName name="resumen">#REF!</definedName>
    <definedName name="RESUMENALCANTARILLADO" localSheetId="0">#REF!</definedName>
    <definedName name="RESUMENALCANTARILLADO">#REF!</definedName>
    <definedName name="ResumenAPU">[164]ResumenMaterial!$A$12:$AB$169</definedName>
    <definedName name="RESUMENCOSTOSOPERACIÓN">'[11]CALCULO COSTOS DE OPERACIÓN'!$B$6:$Q$41</definedName>
    <definedName name="RESUMENINVERSIONESACU">'[11]CALCULO POI'!$A$6:$M$41</definedName>
    <definedName name="RESUMENINVERSIONESACUEDUCTO">'[11]CALCULO POI'!$A$6:$M$41</definedName>
    <definedName name="RESUMENINVERSIONESALC">'[11]CALCULO POI'!$A$202:$K$237</definedName>
    <definedName name="RESUMENMODELODEMANDA" localSheetId="0">#REF!</definedName>
    <definedName name="RESUMENMODELODEMANDA">#REF!</definedName>
    <definedName name="RESUMENOPTIMIZACIONACU">'[11]CALCULO POI'!$A$46:$L$81</definedName>
    <definedName name="RESUMENOPTIMIZACIONALC">'[11]CALCULO POI'!$A$242:$I$277</definedName>
    <definedName name="ResUnit_CD" localSheetId="0">#REF!</definedName>
    <definedName name="ResUnit_CD">#REF!</definedName>
    <definedName name="RET" localSheetId="0">#REF!</definedName>
    <definedName name="RET">#REF!</definedName>
    <definedName name="RET_1">"#n"/"a"</definedName>
    <definedName name="RET_10">"#n"/"a"</definedName>
    <definedName name="RET_2">"#n"/"a"</definedName>
    <definedName name="RET_3">"#n"/"a"</definedName>
    <definedName name="RET_4">"#n"/"a"</definedName>
    <definedName name="RET_5">"#n"/"a"</definedName>
    <definedName name="RET_6">"#n"/"a"</definedName>
    <definedName name="RET_7">"#n"/"a"</definedName>
    <definedName name="RET_8">"#n"/"a"</definedName>
    <definedName name="RET_9">"#n"/"a"</definedName>
    <definedName name="reten" localSheetId="0">[23]Gastos!#REF!</definedName>
    <definedName name="reten">[23]Gastos!#REF!</definedName>
    <definedName name="reti" localSheetId="0">#REF!</definedName>
    <definedName name="reti">#REF!</definedName>
    <definedName name="retr" localSheetId="0">#REF!</definedName>
    <definedName name="retr">#REF!</definedName>
    <definedName name="retr_1">"#n"/"a"</definedName>
    <definedName name="retr_10">"#n"/"a"</definedName>
    <definedName name="retr_2">"#n"/"a"</definedName>
    <definedName name="retr_3">"#n"/"a"</definedName>
    <definedName name="retr_4">"#n"/"a"</definedName>
    <definedName name="retr_5">"#n"/"a"</definedName>
    <definedName name="retr_6">"#n"/"a"</definedName>
    <definedName name="retr_7">"#n"/"a"</definedName>
    <definedName name="retr_8">"#n"/"a"</definedName>
    <definedName name="retr_9">"#n"/"a"</definedName>
    <definedName name="RETRASO" localSheetId="0">#REF!</definedName>
    <definedName name="RETRASO">#REF!</definedName>
    <definedName name="RETRO">[35]BASE!$D$465</definedName>
    <definedName name="rev" localSheetId="0">#REF!</definedName>
    <definedName name="rev">#REF!</definedName>
    <definedName name="REY" localSheetId="0">'[265]Tabla 1.1'!#REF!</definedName>
    <definedName name="REY">'[265]Tabla 1.1'!#REF!</definedName>
    <definedName name="Rf" localSheetId="0">#REF!</definedName>
    <definedName name="Rf">#REF!</definedName>
    <definedName name="RFA" localSheetId="0">#REF!</definedName>
    <definedName name="RFA">#REF!</definedName>
    <definedName name="RFB" localSheetId="0">#REF!</definedName>
    <definedName name="RFB">#REF!</definedName>
    <definedName name="RFC" localSheetId="0">#REF!</definedName>
    <definedName name="RFC">#REF!</definedName>
    <definedName name="RFE" localSheetId="0">#REF!</definedName>
    <definedName name="RFE">#REF!</definedName>
    <definedName name="RFF" localSheetId="0">#REF!</definedName>
    <definedName name="RFF">#REF!</definedName>
    <definedName name="RFG" localSheetId="0">#REF!</definedName>
    <definedName name="RFG">#REF!</definedName>
    <definedName name="RFP" localSheetId="0">#REF!</definedName>
    <definedName name="RFP">#REF!</definedName>
    <definedName name="RFP003A" localSheetId="0">#REF!</definedName>
    <definedName name="RFP003A">#REF!</definedName>
    <definedName name="RFP003B" localSheetId="0">#REF!</definedName>
    <definedName name="RFP003B">#REF!</definedName>
    <definedName name="RFP003C" localSheetId="0">#REF!</definedName>
    <definedName name="RFP003C">#REF!</definedName>
    <definedName name="RFP003D" localSheetId="0">#REF!</definedName>
    <definedName name="RFP003D">#REF!</definedName>
    <definedName name="RFP003E" localSheetId="0">#REF!</definedName>
    <definedName name="RFP003E">#REF!</definedName>
    <definedName name="RFP003F" localSheetId="0">#REF!</definedName>
    <definedName name="RFP003F">#REF!</definedName>
    <definedName name="RFPC" localSheetId="0">#REF!</definedName>
    <definedName name="RFPC">#REF!</definedName>
    <definedName name="rfref" localSheetId="0">#REF!</definedName>
    <definedName name="rfref">#REF!</definedName>
    <definedName name="RFRGRG">[137]RECURSOS!$A$2:$C$476</definedName>
    <definedName name="RFTITLE" localSheetId="0">#REF!</definedName>
    <definedName name="RFTITLE">#REF!</definedName>
    <definedName name="Rg" localSheetId="0">#REF!</definedName>
    <definedName name="Rg">#REF!</definedName>
    <definedName name="Rgr" hidden="1">{"Acueducto",#N/A,FALSE,"Base"}</definedName>
    <definedName name="Rh" localSheetId="0">#REF!</definedName>
    <definedName name="Rh">#REF!</definedName>
    <definedName name="Ri" localSheetId="0">#REF!</definedName>
    <definedName name="Ri">#REF!</definedName>
    <definedName name="rie">[86]EQUIPO!$D$20</definedName>
    <definedName name="Ripio" localSheetId="0">#REF!</definedName>
    <definedName name="Ripio">#REF!</definedName>
    <definedName name="RiskInd">[266]RefTables!$K$2:$K$26</definedName>
    <definedName name="RiskRanking">[266]RefTables!$L$2:$L$26</definedName>
    <definedName name="Rk" localSheetId="0">#REF!</definedName>
    <definedName name="Rk">#REF!</definedName>
    <definedName name="rl" localSheetId="0">#REF!</definedName>
    <definedName name="rl">#REF!</definedName>
    <definedName name="RLIGA" localSheetId="0">#REF!</definedName>
    <definedName name="RLIGA">#REF!</definedName>
    <definedName name="rlo" localSheetId="0">#REF!</definedName>
    <definedName name="rlo">#REF!</definedName>
    <definedName name="rm" localSheetId="0">#REF!</definedName>
    <definedName name="rm">#REF!</definedName>
    <definedName name="RMCostOutput" localSheetId="0">#REF!</definedName>
    <definedName name="RMCostOutput">#REF!</definedName>
    <definedName name="Rmm" localSheetId="0">#REF!</definedName>
    <definedName name="Rmm">#REF!</definedName>
    <definedName name="Rn" localSheetId="0">#REF!</definedName>
    <definedName name="Rn">#REF!</definedName>
    <definedName name="rñ" localSheetId="0">#REF!</definedName>
    <definedName name="rñ">#REF!</definedName>
    <definedName name="Ro" localSheetId="0">#REF!</definedName>
    <definedName name="Ro">#REF!</definedName>
    <definedName name="RoA_N" localSheetId="0">[117]ASSUMPTIONS!#REF!</definedName>
    <definedName name="RoA_N">[117]ASSUMPTIONS!#REF!</definedName>
    <definedName name="ROCA" localSheetId="0">#REF!</definedName>
    <definedName name="ROCA">#REF!</definedName>
    <definedName name="RODILLO" localSheetId="0">#REF!</definedName>
    <definedName name="RODILLO">#REF!</definedName>
    <definedName name="rolando" localSheetId="0">#REF!</definedName>
    <definedName name="rolando">#REF!</definedName>
    <definedName name="Roster1">[91]Parameters!$O$30</definedName>
    <definedName name="Roster2">[91]Parameters!$P$30</definedName>
    <definedName name="Roster3">[91]Parameters!$Q$30</definedName>
    <definedName name="Roster4">[91]Parameters!$R$30</definedName>
    <definedName name="Rosters">[91]Parameters!$O$26:$R$29</definedName>
    <definedName name="Rows2Unhide" localSheetId="0" hidden="1">#REF!</definedName>
    <definedName name="Rows2Unhide" hidden="1">#REF!</definedName>
    <definedName name="Roy_price_sens">'[111]Inputs-SUMMARY'!$H$266:$BR$266</definedName>
    <definedName name="Royal_Col_Nom">[117]W_OPEX!$H$220:$AP$220</definedName>
    <definedName name="royalphalumi">[267]datosluminariasRoyAlPHa!$A$1:$A$65536</definedName>
    <definedName name="Royalty_CDC_LLC" localSheetId="0">[108]Royalties!#REF!</definedName>
    <definedName name="Royalty_CDC_LLC">[108]Royalties!#REF!</definedName>
    <definedName name="Royalty_CZN_SA" localSheetId="0">[108]Royalties!#REF!</definedName>
    <definedName name="Royalty_CZN_SA">[108]Royalties!#REF!</definedName>
    <definedName name="Royalty_total" localSheetId="0">[108]Royalties!#REF!</definedName>
    <definedName name="Royalty_total">[108]Royalties!#REF!</definedName>
    <definedName name="Rp" localSheetId="0">#REF!</definedName>
    <definedName name="Rp">#REF!</definedName>
    <definedName name="Rq" localSheetId="0">#REF!</definedName>
    <definedName name="Rq">#REF!</definedName>
    <definedName name="rr" localSheetId="0">#REF!</definedName>
    <definedName name="rr">#REF!</definedName>
    <definedName name="rrr" hidden="1">{"Acueducto",#N/A,FALSE,"Base"}</definedName>
    <definedName name="rrrrr" localSheetId="0">#REF!</definedName>
    <definedName name="rrrrr">#REF!</definedName>
    <definedName name="RRRRRRR" hidden="1">{"'Sheet1'!$A$1:$G$85"}</definedName>
    <definedName name="rrrrrrrr" localSheetId="0">#REF!</definedName>
    <definedName name="rrrrrrrr">#REF!</definedName>
    <definedName name="RRTTT">[137]RECURSOS!$A$2:$C$476</definedName>
    <definedName name="Rs" localSheetId="0">#REF!</definedName>
    <definedName name="Rs">#REF!</definedName>
    <definedName name="rsadf" localSheetId="0">#REF!</definedName>
    <definedName name="rsadf">#REF!</definedName>
    <definedName name="rt" localSheetId="0">#REF!</definedName>
    <definedName name="rt">#REF!</definedName>
    <definedName name="rte" localSheetId="0">#REF!</definedName>
    <definedName name="rte">#REF!</definedName>
    <definedName name="rtgdrgdr">[144]RECURSOS!$A$3:$I$478</definedName>
    <definedName name="rtret">[144]RECURSOS!$A$3:$I$478</definedName>
    <definedName name="rtrtrwet" localSheetId="0">#REF!</definedName>
    <definedName name="rtrtrwet">#REF!</definedName>
    <definedName name="rtrtwetewrter" localSheetId="0">#REF!</definedName>
    <definedName name="rtrtwetewrter">#REF!</definedName>
    <definedName name="rty" localSheetId="0">#REF!</definedName>
    <definedName name="rty">#REF!</definedName>
    <definedName name="ruir">[103]PRESUPUESTOS!$R$79</definedName>
    <definedName name="RUTA">'[84]MANO DE OBRA'!$G$8:$M$20</definedName>
    <definedName name="Rv" localSheetId="0">#REF!</definedName>
    <definedName name="Rv">#REF!</definedName>
    <definedName name="RVS">[76]dts!$B$23</definedName>
    <definedName name="Rw" localSheetId="0">#REF!</definedName>
    <definedName name="Rw">#REF!</definedName>
    <definedName name="Rx" localSheetId="0">#REF!</definedName>
    <definedName name="Rx">#REF!</definedName>
    <definedName name="ry" localSheetId="0">#REF!</definedName>
    <definedName name="ry">#REF!</definedName>
    <definedName name="RYER">'[173]CANT OBRA'!$1:$1048576</definedName>
    <definedName name="ryriouo">[144]RECURSOS!$A$3:$I$478</definedName>
    <definedName name="Rz" localSheetId="0">#REF!</definedName>
    <definedName name="Rz">#REF!</definedName>
    <definedName name="S">[88]RESUMEN!$D$32</definedName>
    <definedName name="S_M_D_S">#N/A</definedName>
    <definedName name="s220TT" localSheetId="0">'[44]Estructuras Concreto'!#REF!</definedName>
    <definedName name="s220TT">'[44]Estructuras Concreto'!#REF!</definedName>
    <definedName name="s60PR" localSheetId="0">'[44]Estructuras Concreto'!#REF!</definedName>
    <definedName name="s60PR">'[44]Estructuras Concreto'!#REF!</definedName>
    <definedName name="s60TT" localSheetId="0">'[44]Estructuras Concreto'!#REF!</definedName>
    <definedName name="s60TT">'[44]Estructuras Concreto'!#REF!</definedName>
    <definedName name="Sa" localSheetId="0">#REF!</definedName>
    <definedName name="Sa">#REF!</definedName>
    <definedName name="Sabaneta">'[67]SABANETA 3335'!$B$7:$L$475</definedName>
    <definedName name="SADASDFSDF" localSheetId="0">#REF!</definedName>
    <definedName name="SADASDFSDF">#REF!</definedName>
    <definedName name="saf">{"Book1","my ddc.xls"}</definedName>
    <definedName name="SAL">[56]A!$D$52</definedName>
    <definedName name="salariominimo">[85]Hoja2!$B$33</definedName>
    <definedName name="Salarios" localSheetId="0">#REF!</definedName>
    <definedName name="Salarios">#REF!</definedName>
    <definedName name="Saldo_Capital" localSheetId="0">#REF!</definedName>
    <definedName name="Saldo_Capital">#REF!</definedName>
    <definedName name="SALESPLAN" localSheetId="0">#REF!</definedName>
    <definedName name="SALESPLAN">#REF!</definedName>
    <definedName name="SAOG7" localSheetId="0">#REF!</definedName>
    <definedName name="SAOG7">#REF!</definedName>
    <definedName name="SAOG7OCTUBRE" localSheetId="0">#REF!</definedName>
    <definedName name="SAOG7OCTUBRE">#REF!</definedName>
    <definedName name="saopuhugughgs" localSheetId="0">#REF!</definedName>
    <definedName name="saopuhugughgs">#REF!</definedName>
    <definedName name="sap" localSheetId="0">#REF!</definedName>
    <definedName name="sap">#REF!</definedName>
    <definedName name="SASA">[144]RECURSOS!$A$3:$I$478</definedName>
    <definedName name="Sb" localSheetId="0">#REF!</definedName>
    <definedName name="Sb">#REF!</definedName>
    <definedName name="sbe" localSheetId="0">#REF!</definedName>
    <definedName name="sbe">#REF!</definedName>
    <definedName name="Sbf">[33]CALCULO!$E$61</definedName>
    <definedName name="sbg">[47]PrecRec!$D$37</definedName>
    <definedName name="SbtPpto" localSheetId="0">#REF!</definedName>
    <definedName name="SbtPpto">#REF!</definedName>
    <definedName name="sc" localSheetId="0">#REF!</definedName>
    <definedName name="sc">#REF!</definedName>
    <definedName name="scft" localSheetId="0">'[10]Gabinetes ctrol, prot. y med. '!#REF!</definedName>
    <definedName name="scft">'[10]Gabinetes ctrol, prot. y med. '!#REF!</definedName>
    <definedName name="SContLab" localSheetId="0">#REF!</definedName>
    <definedName name="SContLab">#REF!</definedName>
    <definedName name="SContParts" localSheetId="0">#REF!</definedName>
    <definedName name="SContParts">#REF!</definedName>
    <definedName name="scope" localSheetId="0">#REF!</definedName>
    <definedName name="scope">#REF!</definedName>
    <definedName name="scope1">'[89]REF - Listas'!$D$32:$D$38</definedName>
    <definedName name="SCREEN" localSheetId="0">#REF!</definedName>
    <definedName name="SCREEN">#REF!</definedName>
    <definedName name="scT">'[37]Estructuras Concreto'!$D$181</definedName>
    <definedName name="sd" localSheetId="0">#REF!</definedName>
    <definedName name="sd">#REF!</definedName>
    <definedName name="sdad" localSheetId="0">#REF!</definedName>
    <definedName name="sdad">#REF!</definedName>
    <definedName name="SDas" localSheetId="0">#REF!</definedName>
    <definedName name="SDas">#REF!</definedName>
    <definedName name="sdasd" localSheetId="0">#REF!</definedName>
    <definedName name="sdasd">#REF!</definedName>
    <definedName name="sdc" localSheetId="0">OBRA!ERR</definedName>
    <definedName name="sdc">[0]!ERR</definedName>
    <definedName name="SDE" localSheetId="0">#REF!</definedName>
    <definedName name="SDE">#REF!</definedName>
    <definedName name="sdf" localSheetId="0">#REF!</definedName>
    <definedName name="sdf">#REF!</definedName>
    <definedName name="SDFASDFDSDF" localSheetId="0">'[10]Gabinetes ctrol, prot. y med. '!#REF!</definedName>
    <definedName name="SDFASDFDSDF">'[10]Gabinetes ctrol, prot. y med. '!#REF!</definedName>
    <definedName name="sdfdxf" localSheetId="0">#REF!</definedName>
    <definedName name="sdfdxf">#REF!</definedName>
    <definedName name="SDFG">[268]BASE!$C$3</definedName>
    <definedName name="sdfsd" localSheetId="0">#REF!</definedName>
    <definedName name="sdfsd">#REF!</definedName>
    <definedName name="sdfsf">[144]RECURSOS!$A$3:$I$478</definedName>
    <definedName name="sdft" localSheetId="0">'[10]Gabinetes ctrol, prot. y med. '!#REF!</definedName>
    <definedName name="sdft">'[10]Gabinetes ctrol, prot. y med. '!#REF!</definedName>
    <definedName name="sdsaad">[144]RECURSOS!$A$3:$I$478</definedName>
    <definedName name="sdsad" localSheetId="0">#REF!</definedName>
    <definedName name="sdsad">#REF!</definedName>
    <definedName name="sdsd" localSheetId="0">#REF!</definedName>
    <definedName name="sdsd">#REF!</definedName>
    <definedName name="sdsds">[144]RECURSOS!$A$3:$I$478</definedName>
    <definedName name="SDSDSD" localSheetId="0">#REF!</definedName>
    <definedName name="SDSDSD">#REF!</definedName>
    <definedName name="Se" localSheetId="0">#REF!</definedName>
    <definedName name="Se">#REF!</definedName>
    <definedName name="sedsadfsa">[144]RECURSOS!$A$3:$I$478</definedName>
    <definedName name="seerhtt" localSheetId="0">#REF!</definedName>
    <definedName name="seerhtt">#REF!</definedName>
    <definedName name="sefresr">[144]RECURSOS!$A$3:$I$478</definedName>
    <definedName name="Seguro" localSheetId="0">#REF!</definedName>
    <definedName name="Seguro">#REF!</definedName>
    <definedName name="SeguroCostos" localSheetId="0">#REF!</definedName>
    <definedName name="SeguroCostos">#REF!</definedName>
    <definedName name="selalternativas" localSheetId="0">#REF!</definedName>
    <definedName name="selalternativas">#REF!</definedName>
    <definedName name="sem">[47]PrecRec!$D$63</definedName>
    <definedName name="SEM_DEL_MES" localSheetId="0">#REF!</definedName>
    <definedName name="SEM_DEL_MES">#REF!</definedName>
    <definedName name="SEMANA">[76]dts!$B$8</definedName>
    <definedName name="semanal">'[269]Informe Obra Cívil'!$C$5</definedName>
    <definedName name="Semanas_mes" localSheetId="0">#REF!</definedName>
    <definedName name="Semanas_mes">#REF!</definedName>
    <definedName name="semilla" localSheetId="0">#REF!</definedName>
    <definedName name="semilla">#REF!</definedName>
    <definedName name="sencount" hidden="1">1</definedName>
    <definedName name="SENSIBILIDADES" localSheetId="0">#REF!</definedName>
    <definedName name="SENSIBILIDADES">#REF!</definedName>
    <definedName name="señv">[47]PrecRec!$D$48</definedName>
    <definedName name="sep00" localSheetId="0">[23]Dólar!#REF!</definedName>
    <definedName name="sep00">[23]Dólar!#REF!</definedName>
    <definedName name="Sepjv2" localSheetId="0">#REF!</definedName>
    <definedName name="Sepjv2">#REF!</definedName>
    <definedName name="SepOct">'[152]Sep-Oct'!$A$12:$H$30</definedName>
    <definedName name="SepOct_C">'[213]Sep-Oct'!$A$31:$H$45</definedName>
    <definedName name="septdetail" localSheetId="0">#REF!</definedName>
    <definedName name="septdetail">#REF!</definedName>
    <definedName name="septico" localSheetId="0">#REF!</definedName>
    <definedName name="septico">#REF!</definedName>
    <definedName name="septtb" localSheetId="0">#REF!</definedName>
    <definedName name="septtb">#REF!</definedName>
    <definedName name="SequenceF" localSheetId="0">#REF!</definedName>
    <definedName name="SequenceF">#REF!</definedName>
    <definedName name="ser" localSheetId="0">#REF!</definedName>
    <definedName name="ser">#REF!</definedName>
    <definedName name="SERO" localSheetId="0">OBRA!ERR</definedName>
    <definedName name="SERO">[0]!ERR</definedName>
    <definedName name="ServerName" localSheetId="0">#REF!</definedName>
    <definedName name="ServerName">#REF!</definedName>
    <definedName name="servicio">'[270]Solicitud de Servicios'!$B$4</definedName>
    <definedName name="servicioingreso" localSheetId="0">#REF!</definedName>
    <definedName name="servicioingreso">#REF!</definedName>
    <definedName name="ServicioSurentingExpress" localSheetId="0">#REF!</definedName>
    <definedName name="ServicioSurentingExpress">#REF!</definedName>
    <definedName name="servicioutilidad" localSheetId="0">#REF!</definedName>
    <definedName name="servicioutilidad">#REF!</definedName>
    <definedName name="ServicioVehSustituto" localSheetId="0">#REF!</definedName>
    <definedName name="ServicioVehSustituto">#REF!</definedName>
    <definedName name="sexo" localSheetId="0">#REF!</definedName>
    <definedName name="sexo">#REF!</definedName>
    <definedName name="Sf" localSheetId="0">#REF!</definedName>
    <definedName name="Sf">#REF!</definedName>
    <definedName name="SFA" localSheetId="0">#REF!</definedName>
    <definedName name="SFA">#REF!</definedName>
    <definedName name="sfb" localSheetId="0">'[10]Gabinetes ctrol, prot. y med. '!#REF!</definedName>
    <definedName name="sfb">'[10]Gabinetes ctrol, prot. y med. '!#REF!</definedName>
    <definedName name="SFC" localSheetId="0">#REF!</definedName>
    <definedName name="SFC">#REF!</definedName>
    <definedName name="sfdf">[192]RECURSOS!$A$3:$G$495</definedName>
    <definedName name="sffsaf" localSheetId="0">#REF!</definedName>
    <definedName name="sffsaf">#REF!</definedName>
    <definedName name="Sg" localSheetId="0">#REF!</definedName>
    <definedName name="Sg">#REF!</definedName>
    <definedName name="SGET" localSheetId="0">#REF!</definedName>
    <definedName name="SGET">#REF!</definedName>
    <definedName name="Sh" localSheetId="0">#REF!</definedName>
    <definedName name="Sh">#REF!</definedName>
    <definedName name="SHA" localSheetId="0">#REF!</definedName>
    <definedName name="SHA">#REF!</definedName>
    <definedName name="Share" localSheetId="0">[146]Cover!#REF!</definedName>
    <definedName name="Share">[146]Cover!#REF!</definedName>
    <definedName name="SHARED_FORMULA_0">#N/A</definedName>
    <definedName name="SHARED_FORMULA_1">#N/A</definedName>
    <definedName name="SHARED_FORMULA_21">#N/A</definedName>
    <definedName name="sheet3" localSheetId="0">#REF!</definedName>
    <definedName name="sheet3">#REF!</definedName>
    <definedName name="ship_terms" localSheetId="0">#REF!</definedName>
    <definedName name="ship_terms">#REF!</definedName>
    <definedName name="SHIP_VIA" localSheetId="0">#REF!</definedName>
    <definedName name="SHIP_VIA">#REF!</definedName>
    <definedName name="Shovel_1" localSheetId="0">#REF!</definedName>
    <definedName name="Shovel_1">#REF!</definedName>
    <definedName name="Shovel_2" localSheetId="0">#REF!</definedName>
    <definedName name="Shovel_2">#REF!</definedName>
    <definedName name="Shovel_3" localSheetId="0">#REF!</definedName>
    <definedName name="Shovel_3">#REF!</definedName>
    <definedName name="Shovel_4" localSheetId="0">#REF!</definedName>
    <definedName name="Shovel_4">#REF!</definedName>
    <definedName name="Shovel_5" localSheetId="0">#REF!</definedName>
    <definedName name="Shovel_5">#REF!</definedName>
    <definedName name="show_all" localSheetId="0">'[271]Mine variance - tree'!#REF!</definedName>
    <definedName name="show_all">'[271]Mine variance - tree'!#REF!</definedName>
    <definedName name="si" localSheetId="0">#REF!</definedName>
    <definedName name="si">#REF!</definedName>
    <definedName name="si60KV" localSheetId="0">'[44]Estructuras Concreto'!#REF!</definedName>
    <definedName name="si60KV">'[44]Estructuras Concreto'!#REF!</definedName>
    <definedName name="SIKAD" localSheetId="0">#REF!</definedName>
    <definedName name="SIKAD">#REF!</definedName>
    <definedName name="Sim_Model_Input_1" localSheetId="0">[258]HL!#REF!</definedName>
    <definedName name="Sim_Model_Input_1">[258]HL!#REF!</definedName>
    <definedName name="Sim_Model_Input_4" localSheetId="0">[258]HL!#REF!</definedName>
    <definedName name="Sim_Model_Input_4">[258]HL!#REF!</definedName>
    <definedName name="Sim_Model_Output_1" localSheetId="0">[258]HL!#REF!</definedName>
    <definedName name="Sim_Model_Output_1">[258]HL!#REF!</definedName>
    <definedName name="sIN">'[37]Estructuras Concreto'!$D$76</definedName>
    <definedName name="Sin_nombre" localSheetId="0">#REF!</definedName>
    <definedName name="Sin_nombre">#REF!</definedName>
    <definedName name="sinFS" localSheetId="0">#REF!</definedName>
    <definedName name="sinFS">#REF!</definedName>
    <definedName name="Sinnombre" localSheetId="0">#REF!</definedName>
    <definedName name="Sinnombre">#REF!</definedName>
    <definedName name="SISISIS" localSheetId="0">OBRA!ERR</definedName>
    <definedName name="SISISIS">[0]!ERR</definedName>
    <definedName name="Sitio">[253]Sheet1!$C$2:$C$4</definedName>
    <definedName name="SIZE" localSheetId="0">#REF!</definedName>
    <definedName name="SIZE">#REF!</definedName>
    <definedName name="SIZEC" localSheetId="0">#REF!</definedName>
    <definedName name="SIZEC">#REF!</definedName>
    <definedName name="sk" localSheetId="0">#REF!</definedName>
    <definedName name="sk">#REF!</definedName>
    <definedName name="SL" localSheetId="0">#REF!</definedName>
    <definedName name="SL">#REF!</definedName>
    <definedName name="SLPVC" localSheetId="0">#REF!</definedName>
    <definedName name="SLPVC">#REF!</definedName>
    <definedName name="SLube" localSheetId="0">#REF!</definedName>
    <definedName name="SLube">#REF!</definedName>
    <definedName name="sm" localSheetId="0">#REF!</definedName>
    <definedName name="sm">#REF!</definedName>
    <definedName name="SMLTOOLS" localSheetId="0">#REF!</definedName>
    <definedName name="SMLTOOLS">#REF!</definedName>
    <definedName name="SMMLV">[35]PRESTA!$D$13</definedName>
    <definedName name="sn" localSheetId="0">#REF!</definedName>
    <definedName name="sn">#REF!</definedName>
    <definedName name="snw" localSheetId="0">#REF!</definedName>
    <definedName name="snw">#REF!</definedName>
    <definedName name="sñ" localSheetId="0">#REF!</definedName>
    <definedName name="sñ">#REF!</definedName>
    <definedName name="so" localSheetId="0">#REF!</definedName>
    <definedName name="so">#REF!</definedName>
    <definedName name="Soat" localSheetId="0">#REF!</definedName>
    <definedName name="Soat">#REF!</definedName>
    <definedName name="SoatCostos" localSheetId="0">#REF!</definedName>
    <definedName name="SoatCostos">#REF!</definedName>
    <definedName name="SOCIAL" localSheetId="0">#REF!</definedName>
    <definedName name="SOCIAL">#REF!</definedName>
    <definedName name="SOFT" localSheetId="0">#REF!</definedName>
    <definedName name="SOFT">#REF!</definedName>
    <definedName name="SOHaul" localSheetId="0">#REF!</definedName>
    <definedName name="SOHaul">#REF!</definedName>
    <definedName name="SOL" localSheetId="0">#REF!</definedName>
    <definedName name="SOL">#REF!</definedName>
    <definedName name="solb2" localSheetId="0">'[55]Estructuras Concreto'!#REF!</definedName>
    <definedName name="solb2">'[55]Estructuras Concreto'!#REF!</definedName>
    <definedName name="solC">'[37]Estructuras Concreto'!$D$196</definedName>
    <definedName name="solC1">'[37]Estructuras Concreto'!$D$212</definedName>
    <definedName name="solC2" localSheetId="0">#REF!</definedName>
    <definedName name="solC2">#REF!</definedName>
    <definedName name="SOLCASETA">'[37]Estructuras Concreto'!$D$350</definedName>
    <definedName name="SOLDA" localSheetId="0">#REF!</definedName>
    <definedName name="SOLDA">#REF!</definedName>
    <definedName name="Solids.SG" localSheetId="0">#REF!</definedName>
    <definedName name="Solids.SG">#REF!</definedName>
    <definedName name="SOLPVC" localSheetId="0">#REF!</definedName>
    <definedName name="SOLPVC">#REF!</definedName>
    <definedName name="SOSO" localSheetId="0" hidden="1">'[21]ETAPA 50 SMMLV'!#REF!</definedName>
    <definedName name="SOSO" hidden="1">'[21]ETAPA 50 SMMLV'!#REF!</definedName>
    <definedName name="soT">'[37]Estructuras Concreto'!$D$154</definedName>
    <definedName name="sP">'[37]Estructuras Concreto'!$D$53</definedName>
    <definedName name="SP.T1" localSheetId="0">[193]Cargas!#REF!</definedName>
    <definedName name="SP.T1">[193]Cargas!#REF!</definedName>
    <definedName name="SP.T2" localSheetId="0">[193]Cargas!#REF!</definedName>
    <definedName name="SP.T2">[193]Cargas!#REF!</definedName>
    <definedName name="SP.T3" localSheetId="0">[193]Cargas!#REF!</definedName>
    <definedName name="SP.T3">[193]Cargas!#REF!</definedName>
    <definedName name="SPOR" localSheetId="0">#REF!</definedName>
    <definedName name="SPOR">#REF!</definedName>
    <definedName name="SPOR2">'[37]Estructuras Concreto'!$D$276</definedName>
    <definedName name="sPOR3">'[37]Estructuras Concreto'!$D$399</definedName>
    <definedName name="spread" localSheetId="0">#REF!</definedName>
    <definedName name="spread">#REF!</definedName>
    <definedName name="SpreadDesctos" localSheetId="0">#REF!</definedName>
    <definedName name="SpreadDesctos">#REF!</definedName>
    <definedName name="SpreadFcro" localSheetId="0">#REF!</definedName>
    <definedName name="SpreadFcro">#REF!</definedName>
    <definedName name="SpreadServicios" localSheetId="0">#REF!</definedName>
    <definedName name="SpreadServicios">#REF!</definedName>
    <definedName name="Spreadsheet_name" localSheetId="0">#REF!</definedName>
    <definedName name="Spreadsheet_name">#REF!</definedName>
    <definedName name="SpreadTotal" localSheetId="0">#REF!</definedName>
    <definedName name="SpreadTotal">#REF!</definedName>
    <definedName name="sr" localSheetId="0">#REF!</definedName>
    <definedName name="sr">#REF!</definedName>
    <definedName name="SRandM" localSheetId="0">#REF!</definedName>
    <definedName name="SRandM">#REF!</definedName>
    <definedName name="ss" localSheetId="0">#REF!</definedName>
    <definedName name="ss">#REF!</definedName>
    <definedName name="sS60kv" localSheetId="0">'[44]Estructuras Concreto'!#REF!</definedName>
    <definedName name="sS60kv">'[44]Estructuras Concreto'!#REF!</definedName>
    <definedName name="SSDSD" localSheetId="0">#REF!</definedName>
    <definedName name="SSDSD">#REF!</definedName>
    <definedName name="sSEC">'[37]Estructuras Concreto'!$D$87</definedName>
    <definedName name="SSIZE" localSheetId="0">#REF!</definedName>
    <definedName name="SSIZE">#REF!</definedName>
    <definedName name="sss" localSheetId="0">#REF!</definedName>
    <definedName name="sss">#REF!</definedName>
    <definedName name="ssss" localSheetId="0">#REF!</definedName>
    <definedName name="ssss">#REF!</definedName>
    <definedName name="sssss" localSheetId="0">#REF!</definedName>
    <definedName name="sssss">#REF!</definedName>
    <definedName name="ssssssssss" localSheetId="0">#REF!</definedName>
    <definedName name="ssssssssss">#REF!</definedName>
    <definedName name="sssssssssss" localSheetId="0">#REF!</definedName>
    <definedName name="sssssssssss">#REF!</definedName>
    <definedName name="ssssssssssssssssssss" localSheetId="0">#REF!</definedName>
    <definedName name="ssssssssssssssssssss">#REF!</definedName>
    <definedName name="sT">'[37]Estructuras Concreto'!$D$31</definedName>
    <definedName name="Standby" localSheetId="0">#REF!</definedName>
    <definedName name="Standby">#REF!</definedName>
    <definedName name="StandbyCostos" localSheetId="0">#REF!</definedName>
    <definedName name="StandbyCostos">#REF!</definedName>
    <definedName name="START" localSheetId="0">#REF!</definedName>
    <definedName name="START">#REF!</definedName>
    <definedName name="StartBid" localSheetId="0">#REF!</definedName>
    <definedName name="StartBid">#REF!</definedName>
    <definedName name="StartItems" localSheetId="0">#REF!</definedName>
    <definedName name="StartItems">#REF!</definedName>
    <definedName name="StartPeriod">[265]Index!$S$41</definedName>
    <definedName name="StartRates" localSheetId="0">#REF!</definedName>
    <definedName name="StartRates">#REF!</definedName>
    <definedName name="StartTags" localSheetId="0">#REF!</definedName>
    <definedName name="StartTags">#REF!</definedName>
    <definedName name="StartTime" localSheetId="0">#REF!</definedName>
    <definedName name="StartTime">#REF!</definedName>
    <definedName name="status">'[181]LISTS-FOR INTERNAL USE ONLY'!$B$8:$B$13</definedName>
    <definedName name="statusofexecution" localSheetId="0">#REF!</definedName>
    <definedName name="statusofexecution">#REF!</definedName>
    <definedName name="sTC">'[37]Estructuras Concreto'!$D$109</definedName>
    <definedName name="steam_trap" localSheetId="0">#REF!</definedName>
    <definedName name="steam_trap">#REF!</definedName>
    <definedName name="STHK" localSheetId="0">#REF!</definedName>
    <definedName name="STHK">#REF!</definedName>
    <definedName name="Stm" localSheetId="0">#REF!</definedName>
    <definedName name="Stm">#REF!</definedName>
    <definedName name="STOCK_CODE" localSheetId="0">#REF!</definedName>
    <definedName name="STOCK_CODE">#REF!</definedName>
    <definedName name="stock_oreganal" localSheetId="0">[117]INPUT_TEMP!#REF!</definedName>
    <definedName name="stock_oreganal">[117]INPUT_TEMP!#REF!</definedName>
    <definedName name="StorageTank_Height" localSheetId="0">#REF!</definedName>
    <definedName name="StorageTank_Height">#REF!</definedName>
    <definedName name="StorageTank_Radius" localSheetId="0">#REF!</definedName>
    <definedName name="StorageTank_Radius">#REF!</definedName>
    <definedName name="StorageTank_TotalVolume" localSheetId="0">#REF!</definedName>
    <definedName name="StorageTank_TotalVolume">#REF!</definedName>
    <definedName name="StorageTank1_DryTonnes" localSheetId="0">#REF!</definedName>
    <definedName name="StorageTank1_DryTonnes">#REF!</definedName>
    <definedName name="StorageTank1_SlurryVolume" localSheetId="0">#REF!</definedName>
    <definedName name="StorageTank1_SlurryVolume">#REF!</definedName>
    <definedName name="StorageTank2_DryTonnes" localSheetId="0">#REF!</definedName>
    <definedName name="StorageTank2_DryTonnes">#REF!</definedName>
    <definedName name="StorageTank2_SlurryVolume" localSheetId="0">#REF!</definedName>
    <definedName name="StorageTank2_SlurryVolume">#REF!</definedName>
    <definedName name="StorageTank3_DryTonnes" localSheetId="0">#REF!</definedName>
    <definedName name="StorageTank3_DryTonnes">#REF!</definedName>
    <definedName name="StorageTank3_SlurryVolume" localSheetId="0">#REF!</definedName>
    <definedName name="StorageTank3_SlurryVolume">#REF!</definedName>
    <definedName name="StorageTank4_DryTonnes" localSheetId="0">#REF!</definedName>
    <definedName name="StorageTank4_DryTonnes">#REF!</definedName>
    <definedName name="StorageTank4_SlurryVolume" localSheetId="0">#REF!</definedName>
    <definedName name="StorageTank4_SlurryVolume">#REF!</definedName>
    <definedName name="sTP" localSheetId="0">#REF!</definedName>
    <definedName name="sTP">#REF!</definedName>
    <definedName name="str" localSheetId="0">#REF!</definedName>
    <definedName name="str">#REF!</definedName>
    <definedName name="StrBaseIncremCanon" localSheetId="0">#REF!</definedName>
    <definedName name="StrBaseIncremCanon">#REF!</definedName>
    <definedName name="StrBaseReliquidacion" localSheetId="0">#REF!</definedName>
    <definedName name="StrBaseReliquidacion">#REF!</definedName>
    <definedName name="StrClienDescontarIVA" localSheetId="0">#REF!</definedName>
    <definedName name="StrClienDescontarIVA">#REF!</definedName>
    <definedName name="StrCliente" localSheetId="0">#REF!</definedName>
    <definedName name="StrCliente">#REF!</definedName>
    <definedName name="StrClienTributaRentaPresun" localSheetId="0">#REF!</definedName>
    <definedName name="StrClienTributaRentaPresun">#REF!</definedName>
    <definedName name="strDescAccesorios" localSheetId="0">#REF!</definedName>
    <definedName name="strDescAccesorios">#REF!</definedName>
    <definedName name="strDescPlanSeguro" localSheetId="0">#REF!</definedName>
    <definedName name="strDescPlanSeguro">#REF!</definedName>
    <definedName name="strEstado" localSheetId="0">#REF!</definedName>
    <definedName name="strEstado">#REF!</definedName>
    <definedName name="StrFrecPago" localSheetId="0">#REF!</definedName>
    <definedName name="StrFrecPago">#REF!</definedName>
    <definedName name="StrFrecReliquidacion" localSheetId="0">#REF!</definedName>
    <definedName name="StrFrecReliquidacion">#REF!</definedName>
    <definedName name="StrGerenteCuenta" localSheetId="0">#REF!</definedName>
    <definedName name="StrGerenteCuenta">#REF!</definedName>
    <definedName name="Strike" localSheetId="0">'[59]INGRESOS - COP'!#REF!</definedName>
    <definedName name="Strike">'[59]INGRESOS - COP'!#REF!</definedName>
    <definedName name="StrImpDosXMil" localSheetId="0">#REF!</definedName>
    <definedName name="StrImpDosXMil">#REF!</definedName>
    <definedName name="StrMarcaVehicModelo" localSheetId="0">#REF!</definedName>
    <definedName name="StrMarcaVehicModelo">#REF!</definedName>
    <definedName name="StrMarcaVehícModelo" localSheetId="0">#REF!</definedName>
    <definedName name="StrMarcaVehícModelo">#REF!</definedName>
    <definedName name="StrModalidadCanon" localSheetId="0">#REF!</definedName>
    <definedName name="StrModalidadCanon">#REF!</definedName>
    <definedName name="StrModalidadPago" localSheetId="0">#REF!</definedName>
    <definedName name="StrModalidadPago">#REF!</definedName>
    <definedName name="strNomVariable1" localSheetId="0">#REF!</definedName>
    <definedName name="strNomVariable1">#REF!</definedName>
    <definedName name="strNomVariable2" localSheetId="0">#REF!</definedName>
    <definedName name="strNomVariable2">#REF!</definedName>
    <definedName name="strNomVariable3" localSheetId="0">#REF!</definedName>
    <definedName name="strNomVariable3">#REF!</definedName>
    <definedName name="StrNumeroCotizacion" localSheetId="0">#REF!</definedName>
    <definedName name="StrNumeroCotizacion">#REF!</definedName>
    <definedName name="StrNumeroCotización" localSheetId="0">#REF!</definedName>
    <definedName name="StrNumeroCotización">#REF!</definedName>
    <definedName name="strPlaca" localSheetId="0">#REF!</definedName>
    <definedName name="strPlaca">#REF!</definedName>
    <definedName name="StrRentBack" localSheetId="0">#REF!</definedName>
    <definedName name="StrRentBack">#REF!</definedName>
    <definedName name="strTipoCliente" localSheetId="0">#REF!</definedName>
    <definedName name="strTipoCliente">#REF!</definedName>
    <definedName name="StrTipoContrato" localSheetId="0">#REF!</definedName>
    <definedName name="StrTipoContrato">#REF!</definedName>
    <definedName name="sTT">'[37]Estructuras Concreto'!$D$42</definedName>
    <definedName name="sTTO" localSheetId="0">#REF!</definedName>
    <definedName name="sTTO">#REF!</definedName>
    <definedName name="Stub" localSheetId="0" hidden="1">#REF!</definedName>
    <definedName name="Stub" hidden="1">#REF!</definedName>
    <definedName name="Stub_Header1" localSheetId="0" hidden="1">#REF!</definedName>
    <definedName name="Stub_Header1" hidden="1">#REF!</definedName>
    <definedName name="Stub_Header2" localSheetId="0" hidden="1">#REF!</definedName>
    <definedName name="Stub_Header2" hidden="1">#REF!</definedName>
    <definedName name="Stub_Header3" localSheetId="0" hidden="1">#REF!</definedName>
    <definedName name="Stub_Header3" hidden="1">#REF!</definedName>
    <definedName name="STyre" localSheetId="0">#REF!</definedName>
    <definedName name="STyre">#REF!</definedName>
    <definedName name="sTZ" localSheetId="0">'[37]Estructuras Concreto'!#REF!</definedName>
    <definedName name="sTZ">'[37]Estructuras Concreto'!#REF!</definedName>
    <definedName name="SUBA">'[272]SUB APU'!$A:$D</definedName>
    <definedName name="SUBBASE" localSheetId="0">#REF!</definedName>
    <definedName name="SUBBASE">#REF!</definedName>
    <definedName name="Subbase2" localSheetId="0">#REF!</definedName>
    <definedName name="Subbase2">#REF!</definedName>
    <definedName name="SUBCUENTA" localSheetId="0">#REF!</definedName>
    <definedName name="SUBCUENTA">#REF!</definedName>
    <definedName name="subprograma">[163]Subprograma!$B$2:$B$87</definedName>
    <definedName name="subregiones">[207]Listado!$B$4:$B$9</definedName>
    <definedName name="SUBTIPOACC" localSheetId="0">#REF!</definedName>
    <definedName name="SUBTIPOACC">#REF!</definedName>
    <definedName name="SubtipoAccesorio" localSheetId="0">#REF!</definedName>
    <definedName name="SubtipoAccesorio">#REF!</definedName>
    <definedName name="SUBTOTALMAT" localSheetId="0">#REF!</definedName>
    <definedName name="SUBTOTALMAT">#REF!</definedName>
    <definedName name="SUELDOS">'[209]Base Datos Sueldo'!$B$7:$C$26</definedName>
    <definedName name="SUELO">'[196]ESPECTRO RESISTENCIA'!$B$72:$B$76</definedName>
    <definedName name="SUELO2" localSheetId="0">#REF!</definedName>
    <definedName name="SUELO2">#REF!</definedName>
    <definedName name="SUM" localSheetId="0">'[265]Tabla 1.1'!#REF!</definedName>
    <definedName name="SUM">'[265]Tabla 1.1'!#REF!</definedName>
    <definedName name="suma">[273]Hoja1!$F$60</definedName>
    <definedName name="SUMARY" localSheetId="0">#REF!</definedName>
    <definedName name="SUMARY">#REF!</definedName>
    <definedName name="SUMIN" localSheetId="0">#REF!</definedName>
    <definedName name="SUMIN">#REF!</definedName>
    <definedName name="SUMINISTRO">[56]A!$D$73</definedName>
    <definedName name="Suministro_e_instalacion_de_tubería__de_Φ8___en_acero_al_carbono__en_tramos_de_6_metros_roscada_con_uniones_del_mismo_material" localSheetId="0">#REF!</definedName>
    <definedName name="Suministro_e_instalacion_de_tubería__de_Φ8___en_acero_al_carbono__en_tramos_de_6_metros_roscada_con_uniones_del_mismo_material">#REF!</definedName>
    <definedName name="summary" localSheetId="0">#REF!</definedName>
    <definedName name="summary">#REF!</definedName>
    <definedName name="summec">[240]Mechanical!$L$159</definedName>
    <definedName name="sumtub">[240]Tuberia!$O$88</definedName>
    <definedName name="Supervía" hidden="1">{#N/A,#N/A,TRUE,"0001";#N/A,#N/A,TRUE,"0002";#N/A,#N/A,TRUE,"0003";#N/A,#N/A,TRUE,"0004";#N/A,#N/A,TRUE,"0005";#N/A,#N/A,TRUE,"0006";#N/A,#N/A,TRUE,"0007";#N/A,#N/A,TRUE,"0008";#N/A,#N/A,TRUE,"0009";#N/A,#N/A,TRUE,"0010"}</definedName>
    <definedName name="supervision" localSheetId="0">#REF!</definedName>
    <definedName name="supervision">#REF!</definedName>
    <definedName name="SupportFleet" localSheetId="0">#REF!</definedName>
    <definedName name="SupportFleet">#REF!</definedName>
    <definedName name="SupportOpCost" localSheetId="0">#REF!</definedName>
    <definedName name="SupportOpCost">#REF!</definedName>
    <definedName name="SupportRepl" localSheetId="0">#REF!</definedName>
    <definedName name="SupportRepl">#REF!</definedName>
    <definedName name="supues" localSheetId="0">#REF!</definedName>
    <definedName name="supues">#REF!</definedName>
    <definedName name="SUR" localSheetId="0">[48]Hoja1!#REF!</definedName>
    <definedName name="SUR">[48]Hoja1!#REF!</definedName>
    <definedName name="swssdecs" localSheetId="0">#REF!</definedName>
    <definedName name="swssdecs">#REF!</definedName>
    <definedName name="swsw">[262]RECURSOS!$A$3:$K$478</definedName>
    <definedName name="Swvu.TAB1." localSheetId="0" hidden="1">#REF!</definedName>
    <definedName name="Swvu.TAB1." hidden="1">#REF!</definedName>
    <definedName name="Swvu.TAB2." localSheetId="0" hidden="1">#REF!</definedName>
    <definedName name="Swvu.TAB2." hidden="1">#REF!</definedName>
    <definedName name="Swvu.TAB3." localSheetId="0" hidden="1">#REF!</definedName>
    <definedName name="Swvu.TAB3." hidden="1">#REF!</definedName>
    <definedName name="Swvu.TAB4." localSheetId="0" hidden="1">#REF!</definedName>
    <definedName name="Swvu.TAB4." hidden="1">#REF!</definedName>
    <definedName name="Swvu.TAB5." localSheetId="0" hidden="1">#REF!</definedName>
    <definedName name="Swvu.TAB5." hidden="1">#REF!</definedName>
    <definedName name="SYS" localSheetId="0">#REF!</definedName>
    <definedName name="SYS">#REF!</definedName>
    <definedName name="SZJHGTYFVASBHDJ" localSheetId="0">#REF!</definedName>
    <definedName name="SZJHGTYFVASBHDJ">#REF!</definedName>
    <definedName name="t" localSheetId="0">[42]!absc</definedName>
    <definedName name="t">[42]!absc</definedName>
    <definedName name="T.1" localSheetId="0">#REF!</definedName>
    <definedName name="T.1">#REF!</definedName>
    <definedName name="T.1_POZ">[274]TUBERIA!$AB$10:$AB$84</definedName>
    <definedName name="T.10" localSheetId="0">#REF!</definedName>
    <definedName name="T.10">#REF!</definedName>
    <definedName name="T.11" localSheetId="0">#REF!</definedName>
    <definedName name="T.11">#REF!</definedName>
    <definedName name="T.12" localSheetId="0">#REF!</definedName>
    <definedName name="T.12">#REF!</definedName>
    <definedName name="T.13" localSheetId="0">#REF!</definedName>
    <definedName name="T.13">#REF!</definedName>
    <definedName name="T.14" localSheetId="0">#REF!</definedName>
    <definedName name="T.14">#REF!</definedName>
    <definedName name="T.15" localSheetId="0">#REF!</definedName>
    <definedName name="T.15">#REF!</definedName>
    <definedName name="T.16" localSheetId="0">#REF!</definedName>
    <definedName name="T.16">#REF!</definedName>
    <definedName name="T.17" localSheetId="0">#REF!</definedName>
    <definedName name="T.17">#REF!</definedName>
    <definedName name="T.2" localSheetId="0">#REF!</definedName>
    <definedName name="T.2">#REF!</definedName>
    <definedName name="T.3" localSheetId="0">#REF!</definedName>
    <definedName name="T.3">#REF!</definedName>
    <definedName name="T.4" localSheetId="0">#REF!</definedName>
    <definedName name="T.4">#REF!</definedName>
    <definedName name="T.5" localSheetId="0">#REF!</definedName>
    <definedName name="T.5">#REF!</definedName>
    <definedName name="T.6" localSheetId="0">#REF!</definedName>
    <definedName name="T.6">#REF!</definedName>
    <definedName name="T.7" localSheetId="0">#REF!</definedName>
    <definedName name="T.7">#REF!</definedName>
    <definedName name="T.8" localSheetId="0">#REF!</definedName>
    <definedName name="T.8">#REF!</definedName>
    <definedName name="T.9" localSheetId="0">#REF!</definedName>
    <definedName name="T.9">#REF!</definedName>
    <definedName name="T.VIA">'[52]factores A.N.'!$H$15:$H$306</definedName>
    <definedName name="T___2_.3_FC_2.2" localSheetId="0">#REF!</definedName>
    <definedName name="T___2_.3_FC_2.2">#REF!</definedName>
    <definedName name="T_2">#N/A</definedName>
    <definedName name="T_3">#N/A</definedName>
    <definedName name="T_4">#N/A</definedName>
    <definedName name="T_RMG">[29]D_AWG!$D$51:$E$54</definedName>
    <definedName name="T1_" localSheetId="0">#REF!</definedName>
    <definedName name="T1_">#REF!</definedName>
    <definedName name="T1__2_FC1_5" localSheetId="0">#REF!</definedName>
    <definedName name="T1__2_FC1_5">#REF!</definedName>
    <definedName name="T1__2_FC1_9" localSheetId="0">#REF!</definedName>
    <definedName name="T1__2_FC1_9">#REF!</definedName>
    <definedName name="T1__3__2_FC1_9" localSheetId="0">#REF!</definedName>
    <definedName name="T1__3__2_FC1_9">#REF!</definedName>
    <definedName name="T1_FC_1.5__.2" localSheetId="0">#REF!</definedName>
    <definedName name="T1_FC_1.5__.2">#REF!</definedName>
    <definedName name="T1_FC_1.9__.2" localSheetId="0">#REF!</definedName>
    <definedName name="T1_FC_1.9__.2">#REF!</definedName>
    <definedName name="T1_FC1_5">'[52]factores A.N.'!$H$8:$H$33</definedName>
    <definedName name="T1_FC1_9">'[52]factores A.N.'!$J$8:$J$33</definedName>
    <definedName name="T1_FC2.2">[275]FACTORES!$M$8:$M$23</definedName>
    <definedName name="T11SF15" localSheetId="0">#REF!</definedName>
    <definedName name="T11SF15">#REF!</definedName>
    <definedName name="T11SF19" localSheetId="0">#REF!</definedName>
    <definedName name="T11SF19">#REF!</definedName>
    <definedName name="T12SF15" localSheetId="0">#REF!</definedName>
    <definedName name="T12SF15">#REF!</definedName>
    <definedName name="T12SF19" localSheetId="0">#REF!</definedName>
    <definedName name="T12SF19">#REF!</definedName>
    <definedName name="T1RF15" localSheetId="0">#REF!</definedName>
    <definedName name="T1RF15">#REF!</definedName>
    <definedName name="T1RF19" localSheetId="0">#REF!</definedName>
    <definedName name="T1RF19">#REF!</definedName>
    <definedName name="T2.PVC">'[52]factores A.N.'!$P$8:$P$19</definedName>
    <definedName name="T2_" localSheetId="0">#REF!</definedName>
    <definedName name="T2_">#REF!</definedName>
    <definedName name="T2_.3" localSheetId="0">#REF!</definedName>
    <definedName name="T2_.3">#REF!</definedName>
    <definedName name="T2__2_FC1_5" localSheetId="0">#REF!</definedName>
    <definedName name="T2__2_FC1_5">#REF!</definedName>
    <definedName name="T2__3_FC1_9" localSheetId="0">#REF!</definedName>
    <definedName name="T2__3_FC1_9">#REF!</definedName>
    <definedName name="T2_FC_1.5__.3" localSheetId="0">#REF!</definedName>
    <definedName name="T2_FC_1.5__.3">#REF!</definedName>
    <definedName name="T2_FC_1.5__.3_.2" localSheetId="0">#REF!</definedName>
    <definedName name="T2_FC_1.5__.3_.2">#REF!</definedName>
    <definedName name="T2_FC_1.9__.3" localSheetId="0">#REF!</definedName>
    <definedName name="T2_FC_1.9__.3">#REF!</definedName>
    <definedName name="T2_FC_1.9__.3_.2" localSheetId="0">#REF!</definedName>
    <definedName name="T2_FC_1.9__.3_.2">#REF!</definedName>
    <definedName name="T2_FC1_5">'[52]factores A.N.'!$I$8:$I$33</definedName>
    <definedName name="T2_FC1_9">'[52]factores A.N.'!$K$8:$K$33</definedName>
    <definedName name="T2_POZ" localSheetId="0">#REF!</definedName>
    <definedName name="T2_POZ">#REF!</definedName>
    <definedName name="T2_RAS" localSheetId="0">#REF!</definedName>
    <definedName name="T2_RAS">#REF!</definedName>
    <definedName name="T21SF15" localSheetId="0">#REF!</definedName>
    <definedName name="T21SF15">#REF!</definedName>
    <definedName name="T21SF19" localSheetId="0">#REF!</definedName>
    <definedName name="T21SF19">#REF!</definedName>
    <definedName name="T220TT" localSheetId="0">'[44]Estructuras Concreto'!#REF!</definedName>
    <definedName name="T220TT">'[44]Estructuras Concreto'!#REF!</definedName>
    <definedName name="T22JH" localSheetId="0">#REF!</definedName>
    <definedName name="T22JH">#REF!</definedName>
    <definedName name="T22SF15" localSheetId="0">#REF!</definedName>
    <definedName name="T22SF15">#REF!</definedName>
    <definedName name="T22SF19" localSheetId="0">#REF!</definedName>
    <definedName name="T22SF19">#REF!</definedName>
    <definedName name="T2RF15" localSheetId="0">#REF!</definedName>
    <definedName name="T2RF15">#REF!</definedName>
    <definedName name="T2RF19" localSheetId="0">#REF!</definedName>
    <definedName name="T2RF19">#REF!</definedName>
    <definedName name="T32JH" localSheetId="0">#REF!</definedName>
    <definedName name="T32JH">#REF!</definedName>
    <definedName name="T33JH" localSheetId="0">#REF!</definedName>
    <definedName name="T33JH">#REF!</definedName>
    <definedName name="T42JH" localSheetId="0">#REF!</definedName>
    <definedName name="T42JH">#REF!</definedName>
    <definedName name="T43JH" localSheetId="0">#REF!</definedName>
    <definedName name="T43JH">#REF!</definedName>
    <definedName name="T44JH" localSheetId="0">#REF!</definedName>
    <definedName name="T44JH">#REF!</definedName>
    <definedName name="T60PR" localSheetId="0">'[44]Estructuras Concreto'!#REF!</definedName>
    <definedName name="T60PR">'[44]Estructuras Concreto'!#REF!</definedName>
    <definedName name="T60TT" localSheetId="0">'[44]Estructuras Concreto'!#REF!</definedName>
    <definedName name="T60TT">'[44]Estructuras Concreto'!#REF!</definedName>
    <definedName name="T62JH" localSheetId="0">#REF!</definedName>
    <definedName name="T62JH">#REF!</definedName>
    <definedName name="T63JH" localSheetId="0">#REF!</definedName>
    <definedName name="T63JH">#REF!</definedName>
    <definedName name="T64JH" localSheetId="0">#REF!</definedName>
    <definedName name="T64JH">#REF!</definedName>
    <definedName name="T66JH" localSheetId="0">#REF!</definedName>
    <definedName name="T66JH">#REF!</definedName>
    <definedName name="T82JH" localSheetId="0">#REF!</definedName>
    <definedName name="T82JH">#REF!</definedName>
    <definedName name="T83JH" localSheetId="0">#REF!</definedName>
    <definedName name="T83JH">#REF!</definedName>
    <definedName name="T84JH" localSheetId="0">#REF!</definedName>
    <definedName name="T84JH">#REF!</definedName>
    <definedName name="T88EB" localSheetId="0">#REF!</definedName>
    <definedName name="T88EB">#REF!</definedName>
    <definedName name="T88EL" localSheetId="0">#REF!</definedName>
    <definedName name="T88EL">#REF!</definedName>
    <definedName name="T88JH">[24]BASE!$D$259</definedName>
    <definedName name="Ta" localSheetId="0">#REF!</definedName>
    <definedName name="Ta">#REF!</definedName>
    <definedName name="tab" hidden="1">{"CONCABL1.1",#N/A,FALSE,"1.1.1a1.1.3 ACSR";"AISL1.2",#N/A,FALSE,"1.1.1a1.1.3 ACSR";"torr1.1.3",#N/A,FALSE,"1.1.1a1.1.3 ACSR";"cm1.2",#N/A,FALSE,"1.2 ACSR";"cm2.2",#N/A,FALSE,"1.2 ACSR";#N/A,#N/A,FALSE,"1.3 ACSR";#N/A,#N/A,FALSE,"2.1.1A2.1.3 ACAR";"ac2.1",#N/A,FALSE,"1.2 ACAR";"ac2.2",#N/A,FALSE,"1.2 ACAR";#N/A,#N/A,FALSE,"2.3 ACAR"}</definedName>
    <definedName name="Tab_Elec">[179]Inputs!$J$25</definedName>
    <definedName name="Tab_Expense">[179]Inputs!$P$127:$Q$161</definedName>
    <definedName name="Tab_Process">[179]Inputs!$N$127:$O$173</definedName>
    <definedName name="Tab_Respons">[179]Inputs!$L$127:$M$139</definedName>
    <definedName name="TabBL">'[143]L codos'!$A$3:$V$10</definedName>
    <definedName name="TabCIM">[177]Hoja2!$A$5:$I$38</definedName>
    <definedName name="TABLA" localSheetId="0">#REF!</definedName>
    <definedName name="TABLA">#REF!</definedName>
    <definedName name="TABLA_CMI">[11]BS.DATOS!$Q$5:$X$17</definedName>
    <definedName name="TABLA_DE_CONTENIDO__A1" localSheetId="0">#REF!</definedName>
    <definedName name="TABLA_DE_CONTENIDO__A1">#REF!</definedName>
    <definedName name="TABLA_RN">[11]BS.DATOS!$AA$5:$AH$17</definedName>
    <definedName name="TABLA1" localSheetId="0">#REF!</definedName>
    <definedName name="TABLA1">#REF!</definedName>
    <definedName name="TABLA1.2.2" localSheetId="0">[276]A.P.U!#REF!</definedName>
    <definedName name="TABLA1.2.2">[276]A.P.U!#REF!</definedName>
    <definedName name="tabla2" localSheetId="0">#REF!</definedName>
    <definedName name="tabla2">#REF!</definedName>
    <definedName name="TABLA3" localSheetId="0">#REF!</definedName>
    <definedName name="TABLA3">#REF!</definedName>
    <definedName name="tabla4" localSheetId="0">#REF!</definedName>
    <definedName name="tabla4">#REF!</definedName>
    <definedName name="tablaDeDTFS" localSheetId="0">#REF!</definedName>
    <definedName name="tablaDeDTFS">#REF!</definedName>
    <definedName name="TablaR" localSheetId="0">#REF!</definedName>
    <definedName name="TablaR">#REF!</definedName>
    <definedName name="Table" localSheetId="0">#REF!</definedName>
    <definedName name="Table">#REF!</definedName>
    <definedName name="Table1" localSheetId="0">#REF!</definedName>
    <definedName name="Table1">#REF!</definedName>
    <definedName name="Tablero_trifásico_12_circuitos" localSheetId="0">'[73]L. MAT.'!#REF!</definedName>
    <definedName name="Tablero_trifásico_12_circuitos">'[73]L. MAT.'!#REF!</definedName>
    <definedName name="TABLILLA">[104]BASE!$D$396</definedName>
    <definedName name="TabPVC">[277]TABLA!$B$49:$U$63</definedName>
    <definedName name="TAc" localSheetId="0">#REF!</definedName>
    <definedName name="TAc">#REF!</definedName>
    <definedName name="tacha">[47]PrecRec!$D$53</definedName>
    <definedName name="TACOM">[35]BASE!$D$480</definedName>
    <definedName name="TACOM1">[278]BASE!$D$306</definedName>
    <definedName name="TACOR">[35]BASE!$D$478</definedName>
    <definedName name="Tag_no." localSheetId="0">#REF!</definedName>
    <definedName name="Tag_no.">#REF!</definedName>
    <definedName name="TagBid1" localSheetId="0">#REF!</definedName>
    <definedName name="TagBid1">#REF!</definedName>
    <definedName name="tagbid1ext" localSheetId="0">#REF!</definedName>
    <definedName name="tagbid1ext">#REF!</definedName>
    <definedName name="tagbid1UnevalCost" localSheetId="0">#REF!</definedName>
    <definedName name="tagbid1UnevalCost">#REF!</definedName>
    <definedName name="tagbid1unit" localSheetId="0">#REF!</definedName>
    <definedName name="tagbid1unit">#REF!</definedName>
    <definedName name="TagBid2" localSheetId="0">#REF!</definedName>
    <definedName name="TagBid2">#REF!</definedName>
    <definedName name="tagbid2ext" localSheetId="0">#REF!</definedName>
    <definedName name="tagbid2ext">#REF!</definedName>
    <definedName name="tagbid2UnEvalCost" localSheetId="0">#REF!</definedName>
    <definedName name="tagbid2UnEvalCost">#REF!</definedName>
    <definedName name="tagbid2unit" localSheetId="0">#REF!</definedName>
    <definedName name="tagbid2unit">#REF!</definedName>
    <definedName name="TagBid3" localSheetId="0">#REF!</definedName>
    <definedName name="TagBid3">#REF!</definedName>
    <definedName name="tagbid3ext" localSheetId="0">#REF!</definedName>
    <definedName name="tagbid3ext">#REF!</definedName>
    <definedName name="tagBid3UnevalCost" localSheetId="0">#REF!</definedName>
    <definedName name="tagBid3UnevalCost">#REF!</definedName>
    <definedName name="tagbid3unit" localSheetId="0">#REF!</definedName>
    <definedName name="tagbid3unit">#REF!</definedName>
    <definedName name="TagBid4" localSheetId="0">#REF!</definedName>
    <definedName name="TagBid4">#REF!</definedName>
    <definedName name="tagbid4ext" localSheetId="0">#REF!</definedName>
    <definedName name="tagbid4ext">#REF!</definedName>
    <definedName name="tagBid4UnEvalCost" localSheetId="0">#REF!</definedName>
    <definedName name="tagBid4UnEvalCost">#REF!</definedName>
    <definedName name="tagbid4unit" localSheetId="0">#REF!</definedName>
    <definedName name="tagbid4unit">#REF!</definedName>
    <definedName name="TagBidRange" localSheetId="0">#REF!</definedName>
    <definedName name="TagBidRange">#REF!</definedName>
    <definedName name="TagCurrency_conversion_factor" localSheetId="0">#REF!</definedName>
    <definedName name="TagCurrency_conversion_factor">#REF!</definedName>
    <definedName name="TagDescription" localSheetId="0">#REF!</definedName>
    <definedName name="TagDescription">#REF!</definedName>
    <definedName name="tagid" localSheetId="0">#REF!</definedName>
    <definedName name="tagid">#REF!</definedName>
    <definedName name="TagLineNo" localSheetId="0">#REF!</definedName>
    <definedName name="TagLineNo">#REF!</definedName>
    <definedName name="TagList.EndDate" localSheetId="0">#REF!</definedName>
    <definedName name="TagList.EndDate">#REF!</definedName>
    <definedName name="TagList.StartDate" localSheetId="0">#REF!</definedName>
    <definedName name="TagList.StartDate">#REF!</definedName>
    <definedName name="TagQuantity" localSheetId="0">#REF!</definedName>
    <definedName name="TagQuantity">#REF!</definedName>
    <definedName name="TagRange" localSheetId="0">#REF!</definedName>
    <definedName name="TagRange">#REF!</definedName>
    <definedName name="TagRefer" localSheetId="0">#REF!</definedName>
    <definedName name="TagRefer">#REF!</definedName>
    <definedName name="TagTable" localSheetId="0">#REF!</definedName>
    <definedName name="TagTable">#REF!</definedName>
    <definedName name="tagunit" localSheetId="0">#REF!</definedName>
    <definedName name="tagunit">#REF!</definedName>
    <definedName name="TANQUE" localSheetId="0">#REF!</definedName>
    <definedName name="TANQUE">#REF!</definedName>
    <definedName name="TANQUES4.1" localSheetId="0">#REF!</definedName>
    <definedName name="TANQUES4.1">#REF!</definedName>
    <definedName name="TAPAM" localSheetId="0">#REF!</definedName>
    <definedName name="TAPAM">#REF!</definedName>
    <definedName name="TARIFAS" localSheetId="0">#REF!</definedName>
    <definedName name="TARIFAS">#REF!</definedName>
    <definedName name="TARIFAS_SUBSIDIOS" localSheetId="0">#REF!</definedName>
    <definedName name="TARIFAS_SUBSIDIOS">#REF!</definedName>
    <definedName name="TARIFAS1" localSheetId="0">#REF!</definedName>
    <definedName name="TARIFAS1">#REF!</definedName>
    <definedName name="TASA" localSheetId="0">#REF!</definedName>
    <definedName name="TASA">#REF!</definedName>
    <definedName name="Tasa_Efectiva_Mensual_Fondeo" localSheetId="0">#REF!</definedName>
    <definedName name="Tasa_Efectiva_Mensual_Fondeo">#REF!</definedName>
    <definedName name="TASATOT" localSheetId="0">#REF!</definedName>
    <definedName name="TASATOT">#REF!</definedName>
    <definedName name="TASH2_">[64]BASE!$D$137</definedName>
    <definedName name="TASH4_">[64]BASE!$D$234</definedName>
    <definedName name="TASP1" localSheetId="0">#REF!</definedName>
    <definedName name="TASP1">#REF!</definedName>
    <definedName name="TASP2" localSheetId="0">#REF!</definedName>
    <definedName name="TASP2">#REF!</definedName>
    <definedName name="TASP3" localSheetId="0">#REF!</definedName>
    <definedName name="TASP3">#REF!</definedName>
    <definedName name="TASP4" localSheetId="0">#REF!</definedName>
    <definedName name="TASP4">#REF!</definedName>
    <definedName name="TASR4" localSheetId="0">#REF!</definedName>
    <definedName name="TASR4">#REF!</definedName>
    <definedName name="TAX" localSheetId="0">#REF!</definedName>
    <definedName name="TAX">#REF!</definedName>
    <definedName name="Tax_Rate_Col">'[111]Inputs-SUMMARY'!$H$466:$BR$466</definedName>
    <definedName name="Taxpb" localSheetId="0" hidden="1">#REF!</definedName>
    <definedName name="Taxpb" hidden="1">#REF!</definedName>
    <definedName name="tb" localSheetId="0">#REF!</definedName>
    <definedName name="tb">#REF!</definedName>
    <definedName name="TBCUR">[279]Sheet4!$A$2:$E$235</definedName>
    <definedName name="tblUnidades" localSheetId="0">#REF!</definedName>
    <definedName name="tblUnidades">#REF!</definedName>
    <definedName name="TBMAYINT" localSheetId="0">#REF!</definedName>
    <definedName name="TBMAYINT">#REF!</definedName>
    <definedName name="tbres" localSheetId="0">#REF!</definedName>
    <definedName name="tbres">#REF!</definedName>
    <definedName name="TBV1A" localSheetId="0">#REF!</definedName>
    <definedName name="TBV1A">#REF!</definedName>
    <definedName name="Tc" localSheetId="0">#REF!</definedName>
    <definedName name="Tc">#REF!</definedName>
    <definedName name="Td" localSheetId="0">#REF!</definedName>
    <definedName name="Td">#REF!</definedName>
    <definedName name="tdrg">[144]RECURSOS!$A$3:$I$478</definedName>
    <definedName name="Te" localSheetId="0">#REF!</definedName>
    <definedName name="Te">#REF!</definedName>
    <definedName name="Tec_Adesivo" localSheetId="0">'[73]L. MAT.'!#REF!</definedName>
    <definedName name="Tec_Adesivo">'[73]L. MAT.'!#REF!</definedName>
    <definedName name="TechAccept" localSheetId="0">#REF!</definedName>
    <definedName name="TechAccept">#REF!</definedName>
    <definedName name="tecpro06" localSheetId="0">[23]Gastos!#REF!</definedName>
    <definedName name="tecpro06">[23]Gastos!#REF!</definedName>
    <definedName name="TEE" localSheetId="0">#REF!</definedName>
    <definedName name="TEE">#REF!</definedName>
    <definedName name="TEJAB" localSheetId="0">#REF!</definedName>
    <definedName name="TEJAB">#REF!</definedName>
    <definedName name="TEJAJ" localSheetId="0">#REF!</definedName>
    <definedName name="TEJAJ">#REF!</definedName>
    <definedName name="TEJBAR" localSheetId="0">[30]BASE!#REF!</definedName>
    <definedName name="TEJBAR">[30]BASE!#REF!</definedName>
    <definedName name="TELEP">[35]BASE!$D$477</definedName>
    <definedName name="temp" localSheetId="0">#REF!</definedName>
    <definedName name="temp">#REF!</definedName>
    <definedName name="temp_strainer" localSheetId="0">#REF!</definedName>
    <definedName name="temp_strainer">#REF!</definedName>
    <definedName name="TEMP2">'[148]Cost Codes'!$B$4:$G$361</definedName>
    <definedName name="TEMPORAL" localSheetId="0">#REF!</definedName>
    <definedName name="TEMPORAL">#REF!</definedName>
    <definedName name="term">[47]PrecRec!$D$49</definedName>
    <definedName name="terminadora">[47]PrecRec!$D$12</definedName>
    <definedName name="terminales" localSheetId="0">#REF!</definedName>
    <definedName name="terminales">#REF!</definedName>
    <definedName name="test" localSheetId="0">#REF!</definedName>
    <definedName name="test">#REF!</definedName>
    <definedName name="TEST0" localSheetId="0">#REF!</definedName>
    <definedName name="TEST0">#REF!</definedName>
    <definedName name="TESTHKEY" localSheetId="0">#REF!</definedName>
    <definedName name="TESTHKEY">#REF!</definedName>
    <definedName name="TESTKEYS" localSheetId="0">#REF!</definedName>
    <definedName name="TESTKEYS">#REF!</definedName>
    <definedName name="testtt" localSheetId="0">#REF!</definedName>
    <definedName name="testtt">#REF!</definedName>
    <definedName name="TESTVKEY" localSheetId="0">#REF!</definedName>
    <definedName name="TESTVKEY">#REF!</definedName>
    <definedName name="Tf" localSheetId="0">#REF!</definedName>
    <definedName name="Tf">#REF!</definedName>
    <definedName name="Tg" localSheetId="0">#REF!</definedName>
    <definedName name="Tg">#REF!</definedName>
    <definedName name="TGALV" localSheetId="0">#REF!</definedName>
    <definedName name="TGALV">#REF!</definedName>
    <definedName name="TGRASA">[280]BASE!$D$280</definedName>
    <definedName name="TGTGT">[137]RECURSOS!$A$2:$C$476</definedName>
    <definedName name="th" localSheetId="0">#REF!</definedName>
    <definedName name="th">#REF!</definedName>
    <definedName name="TH10J" localSheetId="0">#REF!</definedName>
    <definedName name="TH10J">#REF!</definedName>
    <definedName name="THF6JH" localSheetId="0">#REF!</definedName>
    <definedName name="THF6JH">#REF!</definedName>
    <definedName name="THF6RO" localSheetId="0">#REF!</definedName>
    <definedName name="THF6RO">#REF!</definedName>
    <definedName name="THF8JH" localSheetId="0">#REF!</definedName>
    <definedName name="THF8JH">#REF!</definedName>
    <definedName name="THK" localSheetId="0">#REF!</definedName>
    <definedName name="THK">#REF!</definedName>
    <definedName name="THP">#N/A</definedName>
    <definedName name="Ti" localSheetId="0">#REF!</definedName>
    <definedName name="Ti">#REF!</definedName>
    <definedName name="TI60kv" localSheetId="0">'[44]Estructuras Concreto'!#REF!</definedName>
    <definedName name="TI60kv">'[44]Estructuras Concreto'!#REF!</definedName>
    <definedName name="TIME1" localSheetId="0">#REF!</definedName>
    <definedName name="TIME1">#REF!</definedName>
    <definedName name="TIME2" localSheetId="0">#REF!</definedName>
    <definedName name="TIME2">#REF!</definedName>
    <definedName name="TimeRange" localSheetId="0">#REF!</definedName>
    <definedName name="TimeRange">#REF!</definedName>
    <definedName name="TIN">'[37]Estructuras Concreto'!$D$71</definedName>
    <definedName name="TIPO" localSheetId="0">#REF!</definedName>
    <definedName name="TIPO">#REF!</definedName>
    <definedName name="tipo_pintura" localSheetId="0">#REF!</definedName>
    <definedName name="tipo_pintura">#REF!</definedName>
    <definedName name="Tipocimentacion" localSheetId="0">#REF!</definedName>
    <definedName name="Tipocimentacion">#REF!</definedName>
    <definedName name="tipos_entidad">[207]tipos_entidad!$A$1:$A$5</definedName>
    <definedName name="tipov" localSheetId="0">#REF!</definedName>
    <definedName name="tipov">#REF!</definedName>
    <definedName name="TIT" localSheetId="0">#REF!</definedName>
    <definedName name="TIT">#REF!</definedName>
    <definedName name="title" localSheetId="0">#REF!</definedName>
    <definedName name="title">#REF!</definedName>
    <definedName name="TITLE1" localSheetId="0">#REF!</definedName>
    <definedName name="TITLE1">#REF!</definedName>
    <definedName name="Titlepb" localSheetId="0" hidden="1">#REF!</definedName>
    <definedName name="Titlepb" hidden="1">#REF!</definedName>
    <definedName name="TITU" localSheetId="0">#REF!</definedName>
    <definedName name="TITU">#REF!</definedName>
    <definedName name="TITULO" localSheetId="0">#REF!</definedName>
    <definedName name="TITULO">#REF!</definedName>
    <definedName name="TÍTULOS_A_IMPRI" localSheetId="0">#REF!</definedName>
    <definedName name="TÍTULOS_A_IMPRI">#REF!</definedName>
    <definedName name="Titulos_a_imprimir" localSheetId="0">#REF!</definedName>
    <definedName name="Titulos_a_imprimir">#REF!</definedName>
    <definedName name="_xlnm.Print_Titles">#N/A</definedName>
    <definedName name="Títulos_a_imprimir_IM" localSheetId="0">#REF!</definedName>
    <definedName name="Títulos_a_imprimir_IM">#REF!</definedName>
    <definedName name="tj" localSheetId="0">#REF!</definedName>
    <definedName name="tj">#REF!</definedName>
    <definedName name="Tk" localSheetId="0">#REF!</definedName>
    <definedName name="Tk">#REF!</definedName>
    <definedName name="tl" localSheetId="0">#REF!</definedName>
    <definedName name="tl">#REF!</definedName>
    <definedName name="TLc" localSheetId="0">#REF!</definedName>
    <definedName name="TLc">#REF!</definedName>
    <definedName name="Tll" localSheetId="0">#REF!</definedName>
    <definedName name="Tll">#REF!</definedName>
    <definedName name="Tm" localSheetId="0">#REF!</definedName>
    <definedName name="Tm">#REF!</definedName>
    <definedName name="tn" localSheetId="0">#REF!</definedName>
    <definedName name="tn">#REF!</definedName>
    <definedName name="TNOV10">[35]BASE!$D$220</definedName>
    <definedName name="TNOV12">[35]BASE!$D$221</definedName>
    <definedName name="TNOV16">[35]BASE!$D$222</definedName>
    <definedName name="TNOV18">[35]BASE!$D$223</definedName>
    <definedName name="TNOV20">[35]BASE!$D$224</definedName>
    <definedName name="TNOV6">[35]BASE!$D$218</definedName>
    <definedName name="TNOV8">[35]BASE!$D$219</definedName>
    <definedName name="Tñ" localSheetId="0">#REF!</definedName>
    <definedName name="Tñ">#REF!</definedName>
    <definedName name="To" localSheetId="0">#REF!</definedName>
    <definedName name="To">#REF!</definedName>
    <definedName name="TO_MAT">[56]A!$D$42</definedName>
    <definedName name="TODOANA" localSheetId="0">'[3]APU PVC'!#REF!</definedName>
    <definedName name="TODOANA">'[3]APU PVC'!#REF!</definedName>
    <definedName name="TODOINSU" localSheetId="0">'[3]APU PVC'!#REF!</definedName>
    <definedName name="TODOINSU">'[3]APU PVC'!#REF!</definedName>
    <definedName name="TODOITEM" localSheetId="0">'[3]APU PVC'!#REF!</definedName>
    <definedName name="TODOITEM">'[3]APU PVC'!#REF!</definedName>
    <definedName name="TOL" localSheetId="0">#REF!</definedName>
    <definedName name="TOL">#REF!</definedName>
    <definedName name="TollEquipment" localSheetId="0">'[59]INGRESOS - COP'!#REF!</definedName>
    <definedName name="TollEquipment">'[59]INGRESOS - COP'!#REF!</definedName>
    <definedName name="TopEncargado" localSheetId="0">#REF!</definedName>
    <definedName name="TopEncargado">#REF!</definedName>
    <definedName name="TORNI" localSheetId="0">#REF!</definedName>
    <definedName name="TORNI">#REF!</definedName>
    <definedName name="TOT" localSheetId="0">#REF!</definedName>
    <definedName name="TOT">#REF!</definedName>
    <definedName name="Tot_Act01" localSheetId="0">#REF!</definedName>
    <definedName name="Tot_Act01">#REF!</definedName>
    <definedName name="Tot_Act02" localSheetId="0">#REF!</definedName>
    <definedName name="Tot_Act02">#REF!</definedName>
    <definedName name="Tot_Act03" localSheetId="0">#REF!</definedName>
    <definedName name="Tot_Act03">#REF!</definedName>
    <definedName name="Tot_Con_Ins" localSheetId="0">[117]W_OPEX!#REF!</definedName>
    <definedName name="Tot_Con_Ins">[117]W_OPEX!#REF!</definedName>
    <definedName name="Tot_EA_CAPEX" localSheetId="0">[117]W_CAPEX!#REF!</definedName>
    <definedName name="Tot_EA_CAPEX">[117]W_CAPEX!#REF!</definedName>
    <definedName name="Tot_Elect" localSheetId="0">'[281]5. ELECTRICO'!#REF!</definedName>
    <definedName name="Tot_Elect">'[281]5. ELECTRICO'!#REF!</definedName>
    <definedName name="Tot_Elect1" localSheetId="0">'[282]5. ELECTRICO'!#REF!</definedName>
    <definedName name="Tot_Elect1">'[282]5. ELECTRICO'!#REF!</definedName>
    <definedName name="Tot_Ops_Ins" localSheetId="0">[117]W_OPEX!#REF!</definedName>
    <definedName name="Tot_Ops_Ins">[117]W_OPEX!#REF!</definedName>
    <definedName name="TOTAL" localSheetId="0">#REF!</definedName>
    <definedName name="TOTAL">#REF!</definedName>
    <definedName name="TOTAL_CIVIL" localSheetId="0">#REF!</definedName>
    <definedName name="TOTAL_CIVIL">#REF!</definedName>
    <definedName name="TOTAL_ELECTRICO" localSheetId="0">'[281]5. ELECTRICO'!#REF!</definedName>
    <definedName name="TOTAL_ELECTRICO">'[281]5. ELECTRICO'!#REF!</definedName>
    <definedName name="TOTAL_SERVICIOS" localSheetId="0">#REF!</definedName>
    <definedName name="TOTAL_SERVICIOS">#REF!</definedName>
    <definedName name="TotalAIU" localSheetId="0">#REF!</definedName>
    <definedName name="TotalAIU">#REF!</definedName>
    <definedName name="TotalBidCost" localSheetId="0">#REF!</definedName>
    <definedName name="TotalBidCost">#REF!</definedName>
    <definedName name="TotalCost" localSheetId="0">#REF!</definedName>
    <definedName name="TotalCost">#REF!</definedName>
    <definedName name="TotalCostosDirectos" localSheetId="0">#REF!</definedName>
    <definedName name="TotalCostosDirectos">#REF!</definedName>
    <definedName name="totales" localSheetId="0">#REF!</definedName>
    <definedName name="totales">#REF!</definedName>
    <definedName name="TOTALITEM1.1" localSheetId="0">[276]A.P.U!#REF!</definedName>
    <definedName name="TOTALITEM1.1">[276]A.P.U!#REF!</definedName>
    <definedName name="TOTALITEM1.1.1" localSheetId="0">[276]A.P.U!#REF!</definedName>
    <definedName name="TOTALITEM1.1.1">[276]A.P.U!#REF!</definedName>
    <definedName name="TOTALITEM1.1.2" localSheetId="0">[276]A.P.U!#REF!</definedName>
    <definedName name="TOTALITEM1.1.2">[276]A.P.U!#REF!</definedName>
    <definedName name="TOTALITEM1.1.3" localSheetId="0">[276]A.P.U!#REF!</definedName>
    <definedName name="TOTALITEM1.1.3">[276]A.P.U!#REF!</definedName>
    <definedName name="TOTALITEM1.1.4" localSheetId="0">[276]A.P.U!#REF!</definedName>
    <definedName name="TOTALITEM1.1.4">[276]A.P.U!#REF!</definedName>
    <definedName name="TOTALITEM1.2.1" localSheetId="0">[276]A.P.U!#REF!</definedName>
    <definedName name="TOTALITEM1.2.1">[276]A.P.U!#REF!</definedName>
    <definedName name="TOTALITEM1.2.2" localSheetId="0">[276]A.P.U!#REF!</definedName>
    <definedName name="TOTALITEM1.2.2">[276]A.P.U!#REF!</definedName>
    <definedName name="TOTALITEM1.2.3" localSheetId="0">[276]A.P.U!#REF!</definedName>
    <definedName name="TOTALITEM1.2.3">[276]A.P.U!#REF!</definedName>
    <definedName name="TOTALITEM1.2.4" localSheetId="0">[276]A.P.U!#REF!</definedName>
    <definedName name="TOTALITEM1.2.4">[276]A.P.U!#REF!</definedName>
    <definedName name="TOTALITEM1.2.5" localSheetId="0">[276]A.P.U!#REF!</definedName>
    <definedName name="TOTALITEM1.2.5">[276]A.P.U!#REF!</definedName>
    <definedName name="TOTALITEM1.2.6" localSheetId="0">[276]A.P.U!#REF!</definedName>
    <definedName name="TOTALITEM1.2.6">[276]A.P.U!#REF!</definedName>
    <definedName name="TOTALITEM1.3.1" localSheetId="0">[276]A.P.U!#REF!</definedName>
    <definedName name="TOTALITEM1.3.1">[276]A.P.U!#REF!</definedName>
    <definedName name="TOTALITEM1.4" localSheetId="0">[276]A.P.U!#REF!</definedName>
    <definedName name="TOTALITEM1.4">[276]A.P.U!#REF!</definedName>
    <definedName name="TOTALITEM1.5" localSheetId="0">[276]A.P.U!#REF!</definedName>
    <definedName name="TOTALITEM1.5">[276]A.P.U!#REF!</definedName>
    <definedName name="TOTALITEM1.6" localSheetId="0">[276]A.P.U!#REF!</definedName>
    <definedName name="TOTALITEM1.6">[276]A.P.U!#REF!</definedName>
    <definedName name="TOTALITEM1.7" localSheetId="0">[276]A.P.U!#REF!</definedName>
    <definedName name="TOTALITEM1.7">[276]A.P.U!#REF!</definedName>
    <definedName name="TOTALITEM1.8" localSheetId="0">[276]A.P.U!#REF!</definedName>
    <definedName name="TOTALITEM1.8">[276]A.P.U!#REF!</definedName>
    <definedName name="TOTALITEM10.1" localSheetId="0">[276]A.P.U!#REF!</definedName>
    <definedName name="TOTALITEM10.1">[276]A.P.U!#REF!</definedName>
    <definedName name="TOTALITEM11.1" localSheetId="0">[276]A.P.U!#REF!</definedName>
    <definedName name="TOTALITEM11.1">[276]A.P.U!#REF!</definedName>
    <definedName name="TOTALITEM11.2" localSheetId="0">[276]A.P.U!#REF!</definedName>
    <definedName name="TOTALITEM11.2">[276]A.P.U!#REF!</definedName>
    <definedName name="TOTALITEM11.3" localSheetId="0">[276]A.P.U!#REF!</definedName>
    <definedName name="TOTALITEM11.3">[276]A.P.U!#REF!</definedName>
    <definedName name="TOTALITEM11.4" localSheetId="0">[276]A.P.U!#REF!</definedName>
    <definedName name="TOTALITEM11.4">[276]A.P.U!#REF!</definedName>
    <definedName name="TOTALITEM11.5" localSheetId="0">[276]A.P.U!#REF!</definedName>
    <definedName name="TOTALITEM11.5">[276]A.P.U!#REF!</definedName>
    <definedName name="TOTALITEM11.6" localSheetId="0">[276]A.P.U!#REF!</definedName>
    <definedName name="TOTALITEM11.6">[276]A.P.U!#REF!</definedName>
    <definedName name="TOTALITEM12.1" localSheetId="0">[276]A.P.U!#REF!</definedName>
    <definedName name="TOTALITEM12.1">[276]A.P.U!#REF!</definedName>
    <definedName name="TOTALITEM12.10" localSheetId="0">[276]A.P.U!#REF!</definedName>
    <definedName name="TOTALITEM12.10">[276]A.P.U!#REF!</definedName>
    <definedName name="TOTALITEM12.2" localSheetId="0">[276]A.P.U!#REF!</definedName>
    <definedName name="TOTALITEM12.2">[276]A.P.U!#REF!</definedName>
    <definedName name="TOTALITEM12.3" localSheetId="0">[276]A.P.U!#REF!</definedName>
    <definedName name="TOTALITEM12.3">[276]A.P.U!#REF!</definedName>
    <definedName name="TOTALITEM12.4" localSheetId="0">[276]A.P.U!#REF!</definedName>
    <definedName name="TOTALITEM12.4">[276]A.P.U!#REF!</definedName>
    <definedName name="TOTALITEM12.5" localSheetId="0">[276]A.P.U!#REF!</definedName>
    <definedName name="TOTALITEM12.5">[276]A.P.U!#REF!</definedName>
    <definedName name="TOTALITEM12.6" localSheetId="0">[276]A.P.U!#REF!</definedName>
    <definedName name="TOTALITEM12.6">[276]A.P.U!#REF!</definedName>
    <definedName name="TOTALITEM12.7" localSheetId="0">[276]A.P.U!#REF!</definedName>
    <definedName name="TOTALITEM12.7">[276]A.P.U!#REF!</definedName>
    <definedName name="TOTALITEM12.8" localSheetId="0">[276]A.P.U!#REF!</definedName>
    <definedName name="TOTALITEM12.8">[276]A.P.U!#REF!</definedName>
    <definedName name="TOTALITEM12.9" localSheetId="0">[276]A.P.U!#REF!</definedName>
    <definedName name="TOTALITEM12.9">[276]A.P.U!#REF!</definedName>
    <definedName name="TOTALITEM13.1.1" localSheetId="0">[276]A.P.U!#REF!</definedName>
    <definedName name="TOTALITEM13.1.1">[276]A.P.U!#REF!</definedName>
    <definedName name="TOTALITEM13.1.2" localSheetId="0">[276]A.P.U!#REF!</definedName>
    <definedName name="TOTALITEM13.1.2">[276]A.P.U!#REF!</definedName>
    <definedName name="TOTALITEM13.1.3" localSheetId="0">[276]A.P.U!#REF!</definedName>
    <definedName name="TOTALITEM13.1.3">[276]A.P.U!#REF!</definedName>
    <definedName name="TOTALITEM13.2.2" localSheetId="0">[276]A.P.U!#REF!</definedName>
    <definedName name="TOTALITEM13.2.2">[276]A.P.U!#REF!</definedName>
    <definedName name="TOTALITEM14.2" localSheetId="0">[276]A.P.U!#REF!</definedName>
    <definedName name="TOTALITEM14.2">[276]A.P.U!#REF!</definedName>
    <definedName name="TOTALITEM14.3" localSheetId="0">[276]A.P.U!#REF!</definedName>
    <definedName name="TOTALITEM14.3">[276]A.P.U!#REF!</definedName>
    <definedName name="TOTALITEM14.4" localSheetId="0">[276]A.P.U!#REF!</definedName>
    <definedName name="TOTALITEM14.4">[276]A.P.U!#REF!</definedName>
    <definedName name="TOTALITEM14.5" localSheetId="0">[276]A.P.U!#REF!</definedName>
    <definedName name="TOTALITEM14.5">[276]A.P.U!#REF!</definedName>
    <definedName name="TOTALITEM14.6" localSheetId="0">[276]A.P.U!#REF!</definedName>
    <definedName name="TOTALITEM14.6">[276]A.P.U!#REF!</definedName>
    <definedName name="TOTALITEM15" localSheetId="0">[276]A.P.U!#REF!</definedName>
    <definedName name="TOTALITEM15">[276]A.P.U!#REF!</definedName>
    <definedName name="TOTALITEM16" localSheetId="0">[276]A.P.U!#REF!</definedName>
    <definedName name="TOTALITEM16">[276]A.P.U!#REF!</definedName>
    <definedName name="TOTALITEM2.1" localSheetId="0">[276]A.P.U!#REF!</definedName>
    <definedName name="TOTALITEM2.1">[276]A.P.U!#REF!</definedName>
    <definedName name="TOTALITEM2.10" localSheetId="0">[276]A.P.U!#REF!</definedName>
    <definedName name="TOTALITEM2.10">[276]A.P.U!#REF!</definedName>
    <definedName name="TOTALITEM2.11.1" localSheetId="0">[276]A.P.U!#REF!</definedName>
    <definedName name="TOTALITEM2.11.1">[276]A.P.U!#REF!</definedName>
    <definedName name="TOTALITEM2.11.2" localSheetId="0">[276]A.P.U!#REF!</definedName>
    <definedName name="TOTALITEM2.11.2">[276]A.P.U!#REF!</definedName>
    <definedName name="TOTALITEM2.12.1" localSheetId="0">[276]A.P.U!#REF!</definedName>
    <definedName name="TOTALITEM2.12.1">[276]A.P.U!#REF!</definedName>
    <definedName name="TOTALITEM2.2" localSheetId="0">[276]A.P.U!#REF!</definedName>
    <definedName name="TOTALITEM2.2">[276]A.P.U!#REF!</definedName>
    <definedName name="TOTALITEM2.3" localSheetId="0">[276]A.P.U!#REF!</definedName>
    <definedName name="TOTALITEM2.3">[276]A.P.U!#REF!</definedName>
    <definedName name="TOTALITEM2.4" localSheetId="0">[276]A.P.U!#REF!</definedName>
    <definedName name="TOTALITEM2.4">[276]A.P.U!#REF!</definedName>
    <definedName name="TOTALITEM2.5" localSheetId="0">[276]A.P.U!#REF!</definedName>
    <definedName name="TOTALITEM2.5">[276]A.P.U!#REF!</definedName>
    <definedName name="TOTALITEM2.6" localSheetId="0">[276]A.P.U!#REF!</definedName>
    <definedName name="TOTALITEM2.6">[276]A.P.U!#REF!</definedName>
    <definedName name="TOTALITEM2.7" localSheetId="0">[276]A.P.U!#REF!</definedName>
    <definedName name="TOTALITEM2.7">[276]A.P.U!#REF!</definedName>
    <definedName name="TOTALITEM3.1.1" localSheetId="0">[276]A.P.U!#REF!</definedName>
    <definedName name="TOTALITEM3.1.1">[276]A.P.U!#REF!</definedName>
    <definedName name="TOTALITEM3.1.2" localSheetId="0">[276]A.P.U!#REF!</definedName>
    <definedName name="TOTALITEM3.1.2">[276]A.P.U!#REF!</definedName>
    <definedName name="TOTALITEM3.2" localSheetId="0">[276]A.P.U!#REF!</definedName>
    <definedName name="TOTALITEM3.2">[276]A.P.U!#REF!</definedName>
    <definedName name="TOTALITEM3.3" localSheetId="0">[276]A.P.U!#REF!</definedName>
    <definedName name="TOTALITEM3.3">[276]A.P.U!#REF!</definedName>
    <definedName name="TOTALITEM3.4.1" localSheetId="0">[276]A.P.U!#REF!</definedName>
    <definedName name="TOTALITEM3.4.1">[276]A.P.U!#REF!</definedName>
    <definedName name="TOTALITEM3.4.2" localSheetId="0">[276]A.P.U!#REF!</definedName>
    <definedName name="TOTALITEM3.4.2">[276]A.P.U!#REF!</definedName>
    <definedName name="TOTALITEM3.4.3" localSheetId="0">[276]A.P.U!#REF!</definedName>
    <definedName name="TOTALITEM3.4.3">[276]A.P.U!#REF!</definedName>
    <definedName name="TOTALITEM3.5.1" localSheetId="0">[276]A.P.U!#REF!</definedName>
    <definedName name="TOTALITEM3.5.1">[276]A.P.U!#REF!</definedName>
    <definedName name="TOTALITEM3.5.2" localSheetId="0">[276]A.P.U!#REF!</definedName>
    <definedName name="TOTALITEM3.5.2">[276]A.P.U!#REF!</definedName>
    <definedName name="TOTALITEM3.5.3" localSheetId="0">[276]A.P.U!#REF!</definedName>
    <definedName name="TOTALITEM3.5.3">[276]A.P.U!#REF!</definedName>
    <definedName name="TOTALITEM4.1.2" localSheetId="0">[276]A.P.U!#REF!</definedName>
    <definedName name="TOTALITEM4.1.2">[276]A.P.U!#REF!</definedName>
    <definedName name="TOTALITEM4.1.3" localSheetId="0">[276]A.P.U!#REF!</definedName>
    <definedName name="TOTALITEM4.1.3">[276]A.P.U!#REF!</definedName>
    <definedName name="TOTALITEM4.1.4" localSheetId="0">[276]A.P.U!#REF!</definedName>
    <definedName name="TOTALITEM4.1.4">[276]A.P.U!#REF!</definedName>
    <definedName name="TOTALITEM4.2" localSheetId="0">[276]A.P.U!#REF!</definedName>
    <definedName name="TOTALITEM4.2">[276]A.P.U!#REF!</definedName>
    <definedName name="TOTALITEM4.3" localSheetId="0">[276]A.P.U!#REF!</definedName>
    <definedName name="TOTALITEM4.3">[276]A.P.U!#REF!</definedName>
    <definedName name="TOTALITEM4.4" localSheetId="0">[276]A.P.U!#REF!</definedName>
    <definedName name="TOTALITEM4.4">[276]A.P.U!#REF!</definedName>
    <definedName name="TOTALITEM4.5" localSheetId="0">[276]A.P.U!#REF!</definedName>
    <definedName name="TOTALITEM4.5">[276]A.P.U!#REF!</definedName>
    <definedName name="TOTALITEM4.6" localSheetId="0">[276]A.P.U!#REF!</definedName>
    <definedName name="TOTALITEM4.6">[276]A.P.U!#REF!</definedName>
    <definedName name="TOTALITEM5.1" localSheetId="0">[276]A.P.U!#REF!</definedName>
    <definedName name="TOTALITEM5.1">[276]A.P.U!#REF!</definedName>
    <definedName name="TOTALITEM5.2" localSheetId="0">[276]A.P.U!#REF!</definedName>
    <definedName name="TOTALITEM5.2">[276]A.P.U!#REF!</definedName>
    <definedName name="TOTALITEM5.3" localSheetId="0">[276]A.P.U!#REF!</definedName>
    <definedName name="TOTALITEM5.3">[276]A.P.U!#REF!</definedName>
    <definedName name="TOTALITEM5.4" localSheetId="0">[276]A.P.U!#REF!</definedName>
    <definedName name="TOTALITEM5.4">[276]A.P.U!#REF!</definedName>
    <definedName name="TOTALITEM6.1" localSheetId="0">[276]A.P.U!#REF!</definedName>
    <definedName name="TOTALITEM6.1">[276]A.P.U!#REF!</definedName>
    <definedName name="TOTALITEM6.2" localSheetId="0">[276]A.P.U!#REF!</definedName>
    <definedName name="TOTALITEM6.2">[276]A.P.U!#REF!</definedName>
    <definedName name="TOTALITEM6.3" localSheetId="0">[276]A.P.U!#REF!</definedName>
    <definedName name="TOTALITEM6.3">[276]A.P.U!#REF!</definedName>
    <definedName name="TOTALITEM7.1" localSheetId="0">[276]A.P.U!#REF!</definedName>
    <definedName name="TOTALITEM7.1">[276]A.P.U!#REF!</definedName>
    <definedName name="TOTALITEM7.2" localSheetId="0">[276]A.P.U!#REF!</definedName>
    <definedName name="TOTALITEM7.2">[276]A.P.U!#REF!</definedName>
    <definedName name="TOTALITEM7.3" localSheetId="0">[276]A.P.U!#REF!</definedName>
    <definedName name="TOTALITEM7.3">[276]A.P.U!#REF!</definedName>
    <definedName name="TOTALITEM7.4" localSheetId="0">[276]A.P.U!#REF!</definedName>
    <definedName name="TOTALITEM7.4">[276]A.P.U!#REF!</definedName>
    <definedName name="TOTALITEM7.5" localSheetId="0">[276]A.P.U!#REF!</definedName>
    <definedName name="TOTALITEM7.5">[276]A.P.U!#REF!</definedName>
    <definedName name="TOTALITEM8.1" localSheetId="0">[276]A.P.U!#REF!</definedName>
    <definedName name="TOTALITEM8.1">[276]A.P.U!#REF!</definedName>
    <definedName name="TOTALITEM8.2" localSheetId="0">[276]A.P.U!#REF!</definedName>
    <definedName name="TOTALITEM8.2">[276]A.P.U!#REF!</definedName>
    <definedName name="TOTALITEM8.3" localSheetId="0">[276]A.P.U!#REF!</definedName>
    <definedName name="TOTALITEM8.3">[276]A.P.U!#REF!</definedName>
    <definedName name="TOTALITEM8.4" localSheetId="0">[276]A.P.U!#REF!</definedName>
    <definedName name="TOTALITEM8.4">[276]A.P.U!#REF!</definedName>
    <definedName name="TOTALITEM8.5" localSheetId="0">[276]A.P.U!#REF!</definedName>
    <definedName name="TOTALITEM8.5">[276]A.P.U!#REF!</definedName>
    <definedName name="TOTALITEM8.6" localSheetId="0">[276]A.P.U!#REF!</definedName>
    <definedName name="TOTALITEM8.6">[276]A.P.U!#REF!</definedName>
    <definedName name="TOTALITEM8.7" localSheetId="0">[276]A.P.U!#REF!</definedName>
    <definedName name="TOTALITEM8.7">[276]A.P.U!#REF!</definedName>
    <definedName name="TOTALITEM8.8" localSheetId="0">[276]A.P.U!#REF!</definedName>
    <definedName name="TOTALITEM8.8">[276]A.P.U!#REF!</definedName>
    <definedName name="TOTALITEM9.1" localSheetId="0">[276]A.P.U!#REF!</definedName>
    <definedName name="TOTALITEM9.1">[276]A.P.U!#REF!</definedName>
    <definedName name="TOTALITEM9.2" localSheetId="0">[276]A.P.U!#REF!</definedName>
    <definedName name="TOTALITEM9.2">[276]A.P.U!#REF!</definedName>
    <definedName name="TOTALITEM9.3" localSheetId="0">[276]A.P.U!#REF!</definedName>
    <definedName name="TOTALITEM9.3">[276]A.P.U!#REF!</definedName>
    <definedName name="TOTALITEM9.4" localSheetId="0">[276]A.P.U!#REF!</definedName>
    <definedName name="TOTALITEM9.4">[276]A.P.U!#REF!</definedName>
    <definedName name="TOTALITEM9.5" localSheetId="0">[276]A.P.U!#REF!</definedName>
    <definedName name="TOTALITEM9.5">[276]A.P.U!#REF!</definedName>
    <definedName name="TOTALITEM9.6" localSheetId="0">[276]A.P.U!#REF!</definedName>
    <definedName name="TOTALITEM9.6">[276]A.P.U!#REF!</definedName>
    <definedName name="TOTALITEM9.7" localSheetId="0">[276]A.P.U!#REF!</definedName>
    <definedName name="TOTALITEM9.7">[276]A.P.U!#REF!</definedName>
    <definedName name="TOTALITEM9.8" localSheetId="0">[276]A.P.U!#REF!</definedName>
    <definedName name="TOTALITEM9.8">[276]A.P.U!#REF!</definedName>
    <definedName name="TotalItemsCost" localSheetId="0">#REF!</definedName>
    <definedName name="TotalItemsCost">#REF!</definedName>
    <definedName name="TOTALITEN1.2.4" localSheetId="0">[276]A.P.U!#REF!</definedName>
    <definedName name="TOTALITEN1.2.4">[276]A.P.U!#REF!</definedName>
    <definedName name="TotalOpti" localSheetId="0">#REF!</definedName>
    <definedName name="TotalOpti">#REF!</definedName>
    <definedName name="TOTALOPTIM">[282]Hoja2!$E$11:$E$704</definedName>
    <definedName name="TOTALOPTIMIZACION">[282]Hoja2!$E$11:$E$704</definedName>
    <definedName name="TOTALPASTOS" localSheetId="0">#REF!</definedName>
    <definedName name="TOTALPASTOS">#REF!</definedName>
    <definedName name="TotalPickedCost" localSheetId="0">#REF!</definedName>
    <definedName name="TotalPickedCost">#REF!</definedName>
    <definedName name="TotalPREDOMINANTE" localSheetId="0">#REF!</definedName>
    <definedName name="TotalPREDOMINANTE">#REF!</definedName>
    <definedName name="TOTALREPOS">[282]Hoja2!$E$11:$E$704</definedName>
    <definedName name="TOTALREPOSICION">[282]Hoja2!$E$11:$E$704</definedName>
    <definedName name="totdir31">'[28]31'!$G$35</definedName>
    <definedName name="TotEquipos1.1.3" localSheetId="0">#REF!</definedName>
    <definedName name="TotEquipos1.1.3">#REF!</definedName>
    <definedName name="TotEquipos1.2.2.10" localSheetId="0">#REF!</definedName>
    <definedName name="TotEquipos1.2.2.10">#REF!</definedName>
    <definedName name="TotEquipos1.2.2.11" localSheetId="0">#REF!</definedName>
    <definedName name="TotEquipos1.2.2.11">#REF!</definedName>
    <definedName name="TotEquipos1.2.2.3" localSheetId="0">#REF!</definedName>
    <definedName name="TotEquipos1.2.2.3">#REF!</definedName>
    <definedName name="TotEquipos1.2.2.4" localSheetId="0">#REF!</definedName>
    <definedName name="TotEquipos1.2.2.4">#REF!</definedName>
    <definedName name="TotEquipos1.2.2.5" localSheetId="0">#REF!</definedName>
    <definedName name="TotEquipos1.2.2.5">#REF!</definedName>
    <definedName name="TotEquipos1.2.2.6" localSheetId="0">#REF!</definedName>
    <definedName name="TotEquipos1.2.2.6">#REF!</definedName>
    <definedName name="TotEquipos1.2.2.7" localSheetId="0">#REF!</definedName>
    <definedName name="TotEquipos1.2.2.7">#REF!</definedName>
    <definedName name="TotEquipos1.2.2.8" localSheetId="0">#REF!</definedName>
    <definedName name="TotEquipos1.2.2.8">#REF!</definedName>
    <definedName name="TotEquipos1.2.2.9" localSheetId="0">#REF!</definedName>
    <definedName name="TotEquipos1.2.2.9">#REF!</definedName>
    <definedName name="TotEquipos1.2.3.1" localSheetId="0">#REF!</definedName>
    <definedName name="TotEquipos1.2.3.1">#REF!</definedName>
    <definedName name="TotEquipos1.2.3.3" localSheetId="0">#REF!</definedName>
    <definedName name="TotEquipos1.2.3.3">#REF!</definedName>
    <definedName name="TotEquipos1.2.3.4" localSheetId="0">#REF!</definedName>
    <definedName name="TotEquipos1.2.3.4">#REF!</definedName>
    <definedName name="TotEquipos1.3.2" localSheetId="0">#REF!</definedName>
    <definedName name="TotEquipos1.3.2">#REF!</definedName>
    <definedName name="TotManodeobra1.1.3" localSheetId="0">#REF!</definedName>
    <definedName name="TotManodeobra1.1.3">#REF!</definedName>
    <definedName name="TotManodeobra1.2.2.10" localSheetId="0">#REF!</definedName>
    <definedName name="TotManodeobra1.2.2.10">#REF!</definedName>
    <definedName name="TotManodeobra1.2.2.11" localSheetId="0">#REF!</definedName>
    <definedName name="TotManodeobra1.2.2.11">#REF!</definedName>
    <definedName name="TotManodeobra1.2.2.3" localSheetId="0">#REF!</definedName>
    <definedName name="TotManodeobra1.2.2.3">#REF!</definedName>
    <definedName name="TotManodeobra1.2.2.4" localSheetId="0">#REF!</definedName>
    <definedName name="TotManodeobra1.2.2.4">#REF!</definedName>
    <definedName name="TotManodeobra1.2.2.5" localSheetId="0">#REF!</definedName>
    <definedName name="TotManodeobra1.2.2.5">#REF!</definedName>
    <definedName name="TotManodeobra1.2.2.6" localSheetId="0">#REF!</definedName>
    <definedName name="TotManodeobra1.2.2.6">#REF!</definedName>
    <definedName name="TotManodeobra1.2.2.7" localSheetId="0">#REF!</definedName>
    <definedName name="TotManodeobra1.2.2.7">#REF!</definedName>
    <definedName name="TotManodeobra1.2.2.8" localSheetId="0">#REF!</definedName>
    <definedName name="TotManodeobra1.2.2.8">#REF!</definedName>
    <definedName name="TotManodeobra1.2.2.9" localSheetId="0">#REF!</definedName>
    <definedName name="TotManodeobra1.2.2.9">#REF!</definedName>
    <definedName name="TotManodeobra1.2.3.1" localSheetId="0">#REF!</definedName>
    <definedName name="TotManodeobra1.2.3.1">#REF!</definedName>
    <definedName name="TotManodeobra1.2.3.3" localSheetId="0">#REF!</definedName>
    <definedName name="TotManodeobra1.2.3.3">#REF!</definedName>
    <definedName name="TotManodeobra1.2.3.4" localSheetId="0">#REF!</definedName>
    <definedName name="TotManodeobra1.2.3.4">#REF!</definedName>
    <definedName name="TotManodeobra1.3.2" localSheetId="0">#REF!</definedName>
    <definedName name="TotManodeobra1.3.2">#REF!</definedName>
    <definedName name="TotMateriales1.1.3" localSheetId="0">#REF!</definedName>
    <definedName name="TotMateriales1.1.3">#REF!</definedName>
    <definedName name="TotMateriales1.2.2.10" localSheetId="0">#REF!</definedName>
    <definedName name="TotMateriales1.2.2.10">#REF!</definedName>
    <definedName name="TotMateriales1.2.2.11" localSheetId="0">#REF!</definedName>
    <definedName name="TotMateriales1.2.2.11">#REF!</definedName>
    <definedName name="TotMateriales1.2.2.3" localSheetId="0">#REF!</definedName>
    <definedName name="TotMateriales1.2.2.3">#REF!</definedName>
    <definedName name="TotMateriales1.2.2.4" localSheetId="0">#REF!</definedName>
    <definedName name="TotMateriales1.2.2.4">#REF!</definedName>
    <definedName name="TotMateriales1.2.2.5" localSheetId="0">#REF!</definedName>
    <definedName name="TotMateriales1.2.2.5">#REF!</definedName>
    <definedName name="TotMateriales1.2.2.6" localSheetId="0">#REF!</definedName>
    <definedName name="TotMateriales1.2.2.6">#REF!</definedName>
    <definedName name="TotMateriales1.2.2.7" localSheetId="0">#REF!</definedName>
    <definedName name="TotMateriales1.2.2.7">#REF!</definedName>
    <definedName name="TotMateriales1.2.2.8" localSheetId="0">#REF!</definedName>
    <definedName name="TotMateriales1.2.2.8">#REF!</definedName>
    <definedName name="TotMateriales1.2.2.9" localSheetId="0">#REF!</definedName>
    <definedName name="TotMateriales1.2.2.9">#REF!</definedName>
    <definedName name="TotMateriales1.2.3.1" localSheetId="0">#REF!</definedName>
    <definedName name="TotMateriales1.2.3.1">#REF!</definedName>
    <definedName name="TotMateriales1.2.3.3" localSheetId="0">#REF!</definedName>
    <definedName name="TotMateriales1.2.3.3">#REF!</definedName>
    <definedName name="TotMateriales1.2.3.4" localSheetId="0">#REF!</definedName>
    <definedName name="TotMateriales1.2.3.4">#REF!</definedName>
    <definedName name="TotMateriales1.3.2" localSheetId="0">#REF!</definedName>
    <definedName name="TotMateriales1.3.2">#REF!</definedName>
    <definedName name="totroca" localSheetId="0">#REF!</definedName>
    <definedName name="totroca">#REF!</definedName>
    <definedName name="TotTransportes1.1.3" localSheetId="0">#REF!</definedName>
    <definedName name="TotTransportes1.1.3">#REF!</definedName>
    <definedName name="TotTransportes1.2.2.10" localSheetId="0">#REF!</definedName>
    <definedName name="TotTransportes1.2.2.10">#REF!</definedName>
    <definedName name="TotTransportes1.2.2.11" localSheetId="0">#REF!</definedName>
    <definedName name="TotTransportes1.2.2.11">#REF!</definedName>
    <definedName name="TotTransportes1.2.2.3" localSheetId="0">#REF!</definedName>
    <definedName name="TotTransportes1.2.2.3">#REF!</definedName>
    <definedName name="TotTransportes1.2.2.4" localSheetId="0">#REF!</definedName>
    <definedName name="TotTransportes1.2.2.4">#REF!</definedName>
    <definedName name="TotTransportes1.2.2.5" localSheetId="0">#REF!</definedName>
    <definedName name="TotTransportes1.2.2.5">#REF!</definedName>
    <definedName name="TotTransportes1.2.2.6" localSheetId="0">#REF!</definedName>
    <definedName name="TotTransportes1.2.2.6">#REF!</definedName>
    <definedName name="TotTransportes1.2.2.7" localSheetId="0">#REF!</definedName>
    <definedName name="TotTransportes1.2.2.7">#REF!</definedName>
    <definedName name="TotTransportes1.2.2.8" localSheetId="0">#REF!</definedName>
    <definedName name="TotTransportes1.2.2.8">#REF!</definedName>
    <definedName name="TotTransportes1.2.2.9" localSheetId="0">#REF!</definedName>
    <definedName name="TotTransportes1.2.2.9">#REF!</definedName>
    <definedName name="TotTransportes1.2.3.1" localSheetId="0">#REF!</definedName>
    <definedName name="TotTransportes1.2.3.1">#REF!</definedName>
    <definedName name="TotTransportes1.2.3.3" localSheetId="0">#REF!</definedName>
    <definedName name="TotTransportes1.2.3.3">#REF!</definedName>
    <definedName name="TotTransportes1.2.3.4" localSheetId="0">#REF!</definedName>
    <definedName name="TotTransportes1.2.3.4">#REF!</definedName>
    <definedName name="TotTransportes1.3.2" localSheetId="0">#REF!</definedName>
    <definedName name="TotTransportes1.3.2">#REF!</definedName>
    <definedName name="Tp" localSheetId="0">#REF!</definedName>
    <definedName name="Tp">#REF!</definedName>
    <definedName name="TPOR" localSheetId="0">#REF!</definedName>
    <definedName name="TPOR">#REF!</definedName>
    <definedName name="TPOR2">'[37]Estructuras Concreto'!$D$271</definedName>
    <definedName name="TPOR3">'[37]Estructuras Concreto'!$D$394</definedName>
    <definedName name="tpte" localSheetId="0">#REF!</definedName>
    <definedName name="tpte">#REF!</definedName>
    <definedName name="tptee" localSheetId="0">#REF!</definedName>
    <definedName name="tptee">#REF!</definedName>
    <definedName name="TPVCME" localSheetId="0">#REF!</definedName>
    <definedName name="TPVCME">#REF!</definedName>
    <definedName name="TPVCP1" localSheetId="0">#REF!</definedName>
    <definedName name="TPVCP1">#REF!</definedName>
    <definedName name="TPVCS3" localSheetId="0">[35]BASE!#REF!</definedName>
    <definedName name="TPVCS3">[35]BASE!#REF!</definedName>
    <definedName name="TPVCS4" localSheetId="0">#REF!</definedName>
    <definedName name="TPVCS4">#REF!</definedName>
    <definedName name="Tq" localSheetId="0">#REF!</definedName>
    <definedName name="Tq">#REF!</definedName>
    <definedName name="Tr" localSheetId="0">#REF!</definedName>
    <definedName name="Tr">#REF!</definedName>
    <definedName name="TRABAJO">[84]MAQUINARIA!$A$2:$L$18</definedName>
    <definedName name="TRAFO">#N/A</definedName>
    <definedName name="Tramites" localSheetId="0">#REF!</definedName>
    <definedName name="Tramites">#REF!</definedName>
    <definedName name="TramitesCostos" localSheetId="0">#REF!</definedName>
    <definedName name="TramitesCostos">#REF!</definedName>
    <definedName name="TRAMO" localSheetId="0">#REF!</definedName>
    <definedName name="TRAMO">#REF!</definedName>
    <definedName name="Tramo3" localSheetId="0">'[59]INGRESOS - COP'!#REF!</definedName>
    <definedName name="Tramo3">'[59]INGRESOS - COP'!#REF!</definedName>
    <definedName name="Tramo4" localSheetId="0">'[59]INGRESOS - COP'!#REF!</definedName>
    <definedName name="Tramo4">'[59]INGRESOS - COP'!#REF!</definedName>
    <definedName name="tramos">'[283] Liquidacion de Obra por Tramos'!$B$8</definedName>
    <definedName name="TRANA" localSheetId="0">[35]BASE!#REF!</definedName>
    <definedName name="TRANA">[35]BASE!#REF!</definedName>
    <definedName name="TRANAG">[35]BASE!$D$508</definedName>
    <definedName name="TRANAR">[35]BASE!$D$499</definedName>
    <definedName name="trans">[86]EQUIPO!$D$23</definedName>
    <definedName name="TRANS_">[65]BASE!$D$478</definedName>
    <definedName name="Transfer_Price">'[111]Inputs-SUMMARY'!$H$464:$BR$464</definedName>
    <definedName name="TRANSPORI" hidden="1">{#N/A,#N/A,TRUE,"INGENIERIA";#N/A,#N/A,TRUE,"COMPRAS";#N/A,#N/A,TRUE,"DIRECCION";#N/A,#N/A,TRUE,"RESUMEN"}</definedName>
    <definedName name="TRANSPORTE" localSheetId="0">#REF!</definedName>
    <definedName name="TRANSPORTE">#REF!</definedName>
    <definedName name="TRAT">[284]desmonte!$E$48</definedName>
    <definedName name="Trend_avg" localSheetId="0">#REF!</definedName>
    <definedName name="Trend_avg">#REF!</definedName>
    <definedName name="Trend_Avg_Q" localSheetId="0">#REF!</definedName>
    <definedName name="Trend_Avg_Q">#REF!</definedName>
    <definedName name="Trend_Avg_T" localSheetId="0">#REF!</definedName>
    <definedName name="Trend_Avg_T">#REF!</definedName>
    <definedName name="Trend_total" localSheetId="0">#REF!</definedName>
    <definedName name="Trend_total">#REF!</definedName>
    <definedName name="trend_total_q" localSheetId="0">#REF!</definedName>
    <definedName name="trend_total_q">#REF!</definedName>
    <definedName name="TRES" localSheetId="0">#REF!</definedName>
    <definedName name="TRES">#REF!</definedName>
    <definedName name="TRIANG" localSheetId="0">#REF!</definedName>
    <definedName name="TRIANG">#REF!</definedName>
    <definedName name="trit">[47]PrecRec!$D$34</definedName>
    <definedName name="TRITM" localSheetId="0">#REF!</definedName>
    <definedName name="TRITM">#REF!</definedName>
    <definedName name="TRITU">[35]BASE!$D$61</definedName>
    <definedName name="trm" localSheetId="0">#REF!</definedName>
    <definedName name="trm">#REF!</definedName>
    <definedName name="TRM25sep97" localSheetId="0">'[59]INGRESOS - COP'!#REF!</definedName>
    <definedName name="TRM25sep97">'[59]INGRESOS - COP'!#REF!</definedName>
    <definedName name="Ts" localSheetId="0">#REF!</definedName>
    <definedName name="Ts">#REF!</definedName>
    <definedName name="TS60kv" localSheetId="0">'[44]Estructuras Concreto'!#REF!</definedName>
    <definedName name="TS60kv">'[44]Estructuras Concreto'!#REF!</definedName>
    <definedName name="TSEC">'[37]Estructuras Concreto'!$D$82</definedName>
    <definedName name="TSFR2" localSheetId="0">#REF!</definedName>
    <definedName name="TSFR2">#REF!</definedName>
    <definedName name="TSFR3" localSheetId="0">#REF!</definedName>
    <definedName name="TSFR3">#REF!</definedName>
    <definedName name="tt" localSheetId="0">#REF!</definedName>
    <definedName name="tt">#REF!</definedName>
    <definedName name="TTA" localSheetId="0">#REF!</definedName>
    <definedName name="TTA">#REF!</definedName>
    <definedName name="TTB" localSheetId="0">#REF!</definedName>
    <definedName name="TTB">#REF!</definedName>
    <definedName name="TTC">'[37]Estructuras Concreto'!$D$104</definedName>
    <definedName name="TTCostOutput" localSheetId="0">#REF!</definedName>
    <definedName name="TTCostOutput">#REF!</definedName>
    <definedName name="TTE" localSheetId="0">#REF!</definedName>
    <definedName name="TTE">#REF!</definedName>
    <definedName name="TTL" localSheetId="0">#REF!</definedName>
    <definedName name="TTL">#REF!</definedName>
    <definedName name="TtlCD" localSheetId="0">#REF!</definedName>
    <definedName name="TtlCD">#REF!</definedName>
    <definedName name="TtlCDCronog" localSheetId="0">#REF!</definedName>
    <definedName name="TtlCDCronog">#REF!</definedName>
    <definedName name="TTO" localSheetId="0">#REF!</definedName>
    <definedName name="TTO">#REF!</definedName>
    <definedName name="TTP" localSheetId="0">#REF!</definedName>
    <definedName name="TTP">#REF!</definedName>
    <definedName name="ttrr">[144]RECURSOS!$A$3:$I$478</definedName>
    <definedName name="TTT">'[37]Estructuras Concreto'!$D$37</definedName>
    <definedName name="TTTT" localSheetId="0">#REF!</definedName>
    <definedName name="TTTT">#REF!</definedName>
    <definedName name="ttttt" localSheetId="0">[2]PJ!#REF!</definedName>
    <definedName name="ttttt">[2]PJ!#REF!</definedName>
    <definedName name="TTTTTT" localSheetId="0">[285]glvc!#REF!</definedName>
    <definedName name="TTTTTT">[285]glvc!#REF!</definedName>
    <definedName name="TTTTTTTT" localSheetId="0">#REF!</definedName>
    <definedName name="TTTTTTTT">#REF!</definedName>
    <definedName name="ttttttttttuy" localSheetId="0">#REF!</definedName>
    <definedName name="ttttttttttuy">#REF!</definedName>
    <definedName name="Tu" localSheetId="0">#REF!</definedName>
    <definedName name="Tu">#REF!</definedName>
    <definedName name="TUAC10" localSheetId="0">[286]BASE!#REF!</definedName>
    <definedName name="TUAC10">[286]BASE!#REF!</definedName>
    <definedName name="TUAC12" localSheetId="0">#REF!</definedName>
    <definedName name="TUAC12">#REF!</definedName>
    <definedName name="TUAC16" localSheetId="0">[286]BASE!#REF!</definedName>
    <definedName name="TUAC16">[286]BASE!#REF!</definedName>
    <definedName name="TUB8AC" localSheetId="0">#REF!</definedName>
    <definedName name="TUB8AC">#REF!</definedName>
    <definedName name="TUBERIA">#N/A</definedName>
    <definedName name="TUBNE" localSheetId="0">#REF!</definedName>
    <definedName name="TUBNE">#REF!</definedName>
    <definedName name="TUBS2" localSheetId="0">#REF!</definedName>
    <definedName name="TUBS2">#REF!</definedName>
    <definedName name="TUBS3" localSheetId="0">#REF!</definedName>
    <definedName name="TUBS3">#REF!</definedName>
    <definedName name="TUBS4" localSheetId="0">#REF!</definedName>
    <definedName name="TUBS4">#REF!</definedName>
    <definedName name="TUBS6" localSheetId="0">#REF!</definedName>
    <definedName name="TUBS6">#REF!</definedName>
    <definedName name="TUHD10">[19]BASE!$D$240</definedName>
    <definedName name="TUHD16">[19]BASE!$D$241</definedName>
    <definedName name="Tw" localSheetId="0">#REF!</definedName>
    <definedName name="Tw">#REF!</definedName>
    <definedName name="Tx" localSheetId="0">#REF!</definedName>
    <definedName name="Tx">#REF!</definedName>
    <definedName name="ty" localSheetId="0">#REF!</definedName>
    <definedName name="ty">#REF!</definedName>
    <definedName name="tyertrte">[144]RECURSOS!$A$3:$I$478</definedName>
    <definedName name="TYPE" localSheetId="0">#REF!</definedName>
    <definedName name="TYPE">#REF!</definedName>
    <definedName name="typeofcommittment" localSheetId="0">#REF!</definedName>
    <definedName name="typeofcommittment">#REF!</definedName>
    <definedName name="tys" localSheetId="0">'[10]Gabinetes ctrol, prot. y med. '!#REF!</definedName>
    <definedName name="tys">'[10]Gabinetes ctrol, prot. y med. '!#REF!</definedName>
    <definedName name="tytfy" localSheetId="0">#REF!</definedName>
    <definedName name="tytfy">#REF!</definedName>
    <definedName name="tyu" localSheetId="0">#REF!</definedName>
    <definedName name="tyu">#REF!</definedName>
    <definedName name="Tz" localSheetId="0">#REF!</definedName>
    <definedName name="Tz">#REF!</definedName>
    <definedName name="tz214_">[65]BASE!$D$86</definedName>
    <definedName name="U" localSheetId="0">#REF!</definedName>
    <definedName name="U">#REF!</definedName>
    <definedName name="U_Z" localSheetId="0">#REF!</definedName>
    <definedName name="U_Z">#REF!</definedName>
    <definedName name="Ua" localSheetId="0">#REF!</definedName>
    <definedName name="Ua">#REF!</definedName>
    <definedName name="UALU" localSheetId="0">#REF!</definedName>
    <definedName name="UALU">#REF!</definedName>
    <definedName name="uat" localSheetId="0">'[10]Gabinetes ctrol, prot. y med. '!#REF!</definedName>
    <definedName name="uat">'[10]Gabinetes ctrol, prot. y med. '!#REF!</definedName>
    <definedName name="Ub" localSheetId="0">#REF!</definedName>
    <definedName name="Ub">#REF!</definedName>
    <definedName name="Ubicación" localSheetId="0">#REF!</definedName>
    <definedName name="Ubicación">#REF!</definedName>
    <definedName name="Uc" localSheetId="0">#REF!</definedName>
    <definedName name="Uc">#REF!</definedName>
    <definedName name="Ud" localSheetId="0">#REF!</definedName>
    <definedName name="Ud">#REF!</definedName>
    <definedName name="Ue" localSheetId="0">#REF!</definedName>
    <definedName name="Ue">#REF!</definedName>
    <definedName name="ue____I¨￡">#N/A</definedName>
    <definedName name="ue____Iª">#N/A</definedName>
    <definedName name="ùê____Íª">#N/A</definedName>
    <definedName name="Uf" localSheetId="0">#REF!</definedName>
    <definedName name="Uf">#REF!</definedName>
    <definedName name="UFInanzas">[251]Cuentas!$P$11:$P$111</definedName>
    <definedName name="Ug" localSheetId="0">#REF!</definedName>
    <definedName name="Ug">#REF!</definedName>
    <definedName name="UGEquipData" localSheetId="0">#REF!</definedName>
    <definedName name="UGEquipData">#REF!</definedName>
    <definedName name="Uh" localSheetId="0">#REF!</definedName>
    <definedName name="Uh">#REF!</definedName>
    <definedName name="UHJKH" localSheetId="0">#REF!</definedName>
    <definedName name="UHJKH">#REF!</definedName>
    <definedName name="ui" localSheetId="0">#REF!</definedName>
    <definedName name="ui">#REF!</definedName>
    <definedName name="uiyuiy">[144]RECURSOS!$A$3:$I$478</definedName>
    <definedName name="Uj" localSheetId="0">#REF!</definedName>
    <definedName name="Uj">#REF!</definedName>
    <definedName name="ujyyu" localSheetId="0">#REF!</definedName>
    <definedName name="ujyyu">#REF!</definedName>
    <definedName name="Uk" localSheetId="0">#REF!</definedName>
    <definedName name="Uk">#REF!</definedName>
    <definedName name="ul" localSheetId="0">#REF!</definedName>
    <definedName name="ul">#REF!</definedName>
    <definedName name="Ull" localSheetId="0">#REF!</definedName>
    <definedName name="Ull">#REF!</definedName>
    <definedName name="ULTIMA" localSheetId="0">#REF!</definedName>
    <definedName name="ULTIMA">#REF!</definedName>
    <definedName name="Um" localSheetId="0">#REF!</definedName>
    <definedName name="Um">#REF!</definedName>
    <definedName name="UMina">[115]Cuentas!$Q$11:$Q$46</definedName>
    <definedName name="Un" localSheetId="0">#REF!</definedName>
    <definedName name="Un">#REF!</definedName>
    <definedName name="Unidad">[207]Unidades!$A$1:$A$84</definedName>
    <definedName name="UNIDAD521">[141]ITEMS!$C$522</definedName>
    <definedName name="Unidades">[287]Presup_Cancha!$J$14:$J$18</definedName>
    <definedName name="UNION" localSheetId="0">#REF!</definedName>
    <definedName name="UNION">#REF!</definedName>
    <definedName name="UNION_Z" localSheetId="0">#REF!</definedName>
    <definedName name="UNION_Z">#REF!</definedName>
    <definedName name="Unit" localSheetId="0" hidden="1">#REF!</definedName>
    <definedName name="Unit" hidden="1">#REF!</definedName>
    <definedName name="UNITARIO">[288]Unitarios!$A$3:$D$13</definedName>
    <definedName name="Unitarios" localSheetId="0">#REF!</definedName>
    <definedName name="Unitarios">#REF!</definedName>
    <definedName name="units">'[139]REF - Listas'!$G$10:$G$18</definedName>
    <definedName name="UNO" localSheetId="0">#REF!</definedName>
    <definedName name="UNO">#REF!</definedName>
    <definedName name="Uñ" localSheetId="0">#REF!</definedName>
    <definedName name="Uñ">#REF!</definedName>
    <definedName name="Uo" localSheetId="0">#REF!</definedName>
    <definedName name="Uo">#REF!</definedName>
    <definedName name="Up" localSheetId="0">#REF!</definedName>
    <definedName name="Up">#REF!</definedName>
    <definedName name="UPlanta">[115]Cuentas!$T$11:$T$56</definedName>
    <definedName name="UPVC" localSheetId="0">#REF!</definedName>
    <definedName name="UPVC">#REF!</definedName>
    <definedName name="Uq" localSheetId="0">#REF!</definedName>
    <definedName name="Uq">#REF!</definedName>
    <definedName name="Ur" localSheetId="0">#REF!</definedName>
    <definedName name="Ur">#REF!</definedName>
    <definedName name="URAP10" localSheetId="0">#REF!</definedName>
    <definedName name="URAP10">#REF!</definedName>
    <definedName name="URAP2" localSheetId="0">#REF!</definedName>
    <definedName name="URAP2">#REF!</definedName>
    <definedName name="URAP3" localSheetId="0">#REF!</definedName>
    <definedName name="URAP3">#REF!</definedName>
    <definedName name="URAP4" localSheetId="0">#REF!</definedName>
    <definedName name="URAP4">#REF!</definedName>
    <definedName name="URAP6" localSheetId="0">#REF!</definedName>
    <definedName name="URAP6">#REF!</definedName>
    <definedName name="URAP8" localSheetId="0">#REF!</definedName>
    <definedName name="URAP8">#REF!</definedName>
    <definedName name="UREP12" localSheetId="0">#REF!</definedName>
    <definedName name="UREP12">#REF!</definedName>
    <definedName name="UREP2" localSheetId="0">#REF!</definedName>
    <definedName name="UREP2">#REF!</definedName>
    <definedName name="UREP3" localSheetId="0">#REF!</definedName>
    <definedName name="UREP3">#REF!</definedName>
    <definedName name="UREP4" localSheetId="0">#REF!</definedName>
    <definedName name="UREP4">#REF!</definedName>
    <definedName name="UREP6" localSheetId="0">#REF!</definedName>
    <definedName name="UREP6">#REF!</definedName>
    <definedName name="UREP8" localSheetId="0">#REF!</definedName>
    <definedName name="UREP8">#REF!</definedName>
    <definedName name="Us" localSheetId="0">#REF!</definedName>
    <definedName name="Us">#REF!</definedName>
    <definedName name="USD" localSheetId="0">#REF!</definedName>
    <definedName name="USD">#REF!</definedName>
    <definedName name="USxCOL" localSheetId="0">#REF!</definedName>
    <definedName name="USxCOL">#REF!</definedName>
    <definedName name="ut" localSheetId="0">#REF!</definedName>
    <definedName name="ut">#REF!</definedName>
    <definedName name="Ut_Un" localSheetId="0">#REF!</definedName>
    <definedName name="Ut_Un">#REF!</definedName>
    <definedName name="UTI">[45]PRECIOS!$B$163</definedName>
    <definedName name="Util" localSheetId="0">#REF!</definedName>
    <definedName name="Util">#REF!</definedName>
    <definedName name="Utilidad" localSheetId="0">#REF!</definedName>
    <definedName name="Utilidad">#REF!</definedName>
    <definedName name="UtilidadMensual" localSheetId="0">#REF!</definedName>
    <definedName name="UtilidadMensual">#REF!</definedName>
    <definedName name="UTMAR" localSheetId="0">#REF!</definedName>
    <definedName name="UTMAR">#REF!</definedName>
    <definedName name="uu" localSheetId="0">#REF!</definedName>
    <definedName name="uu">#REF!</definedName>
    <definedName name="UUU" hidden="1">{#N/A,#N/A,FALSE,"CCTV"}</definedName>
    <definedName name="uuuu" localSheetId="0" hidden="1">#REF!</definedName>
    <definedName name="uuuu" hidden="1">#REF!</definedName>
    <definedName name="uuuuutiyt" localSheetId="0">#REF!</definedName>
    <definedName name="uuuuutiyt">#REF!</definedName>
    <definedName name="uuuuuu" localSheetId="0">#REF!</definedName>
    <definedName name="uuuuuu">#REF!</definedName>
    <definedName name="uuuuuuuuuu" localSheetId="0">#REF!</definedName>
    <definedName name="uuuuuuuuuu">#REF!</definedName>
    <definedName name="Uv" localSheetId="0">#REF!</definedName>
    <definedName name="Uv">#REF!</definedName>
    <definedName name="Uw" localSheetId="0">#REF!</definedName>
    <definedName name="Uw">#REF!</definedName>
    <definedName name="UWT" localSheetId="0">#REF!</definedName>
    <definedName name="UWT">#REF!</definedName>
    <definedName name="uxd" localSheetId="0">#REF!</definedName>
    <definedName name="uxd">#REF!</definedName>
    <definedName name="uy" localSheetId="0">#REF!</definedName>
    <definedName name="uy">#REF!</definedName>
    <definedName name="uyyt">[144]RECURSOS!$A$3:$I$478</definedName>
    <definedName name="Uz" localSheetId="0">#REF!</definedName>
    <definedName name="Uz">#REF!</definedName>
    <definedName name="V">[88]RESUMEN!$D$37</definedName>
    <definedName name="V.M.CV1_Moisture" localSheetId="0">#REF!</definedName>
    <definedName name="V.M.CV1_Moisture">#REF!</definedName>
    <definedName name="V.M.CV2_Al" localSheetId="0">#REF!</definedName>
    <definedName name="V.M.CV2_Al">#REF!</definedName>
    <definedName name="V.M.CV2_Co" localSheetId="0">#REF!</definedName>
    <definedName name="V.M.CV2_Co">#REF!</definedName>
    <definedName name="V.M.CV2_DryTonnes" localSheetId="0">#REF!</definedName>
    <definedName name="V.M.CV2_DryTonnes">#REF!</definedName>
    <definedName name="V.M.CV2_dtph" localSheetId="0">#REF!</definedName>
    <definedName name="V.M.CV2_dtph">#REF!</definedName>
    <definedName name="V.M.CV2_Fe" localSheetId="0">#REF!</definedName>
    <definedName name="V.M.CV2_Fe">#REF!</definedName>
    <definedName name="V.M.CV2_Mg" localSheetId="0">#REF!</definedName>
    <definedName name="V.M.CV2_Mg">#REF!</definedName>
    <definedName name="V.M.CV2_Ni" localSheetId="0">#REF!</definedName>
    <definedName name="V.M.CV2_Ni">#REF!</definedName>
    <definedName name="V.M.CV2_Si" localSheetId="0">#REF!</definedName>
    <definedName name="V.M.CV2_Si">#REF!</definedName>
    <definedName name="V.M.Mill_Availability" localSheetId="0">#REF!</definedName>
    <definedName name="V.M.Mill_Availability">#REF!</definedName>
    <definedName name="V.M.Mill_Downtime" localSheetId="0">#REF!</definedName>
    <definedName name="V.M.Mill_Downtime">#REF!</definedName>
    <definedName name="V.M.Mill_DryTonnes" localSheetId="0">#REF!</definedName>
    <definedName name="V.M.Mill_DryTonnes">#REF!</definedName>
    <definedName name="V.M.Mill_DryTph" localSheetId="0">#REF!</definedName>
    <definedName name="V.M.Mill_DryTph">#REF!</definedName>
    <definedName name="V.M.Mill_PowerDraw" localSheetId="0">#REF!</definedName>
    <definedName name="V.M.Mill_PowerDraw">#REF!</definedName>
    <definedName name="V.M.Mill_PowerDrawPerTonne" localSheetId="0">#REF!</definedName>
    <definedName name="V.M.Mill_PowerDrawPerTonne">#REF!</definedName>
    <definedName name="V.M.Mill_Uptime" localSheetId="0">#REF!</definedName>
    <definedName name="V.M.Mill_Uptime">#REF!</definedName>
    <definedName name="V.M.Mill_Utilization" localSheetId="0">#REF!</definedName>
    <definedName name="V.M.Mill_Utilization">#REF!</definedName>
    <definedName name="V.M.Mill_WetTonnes" localSheetId="0">#REF!</definedName>
    <definedName name="V.M.Mill_WetTonnes">#REF!</definedName>
    <definedName name="V.M.Mill_WetTph" localSheetId="0">#REF!</definedName>
    <definedName name="V.M.Mill_WetTph">#REF!</definedName>
    <definedName name="V.M.MillFeed_Al" localSheetId="0">#REF!</definedName>
    <definedName name="V.M.MillFeed_Al">#REF!</definedName>
    <definedName name="V.M.MillFeed_Co" localSheetId="0">#REF!</definedName>
    <definedName name="V.M.MillFeed_Co">#REF!</definedName>
    <definedName name="V.M.MillFeed_Fe" localSheetId="0">#REF!</definedName>
    <definedName name="V.M.MillFeed_Fe">#REF!</definedName>
    <definedName name="V.M.MillFeed_Mg" localSheetId="0">#REF!</definedName>
    <definedName name="V.M.MillFeed_Mg">#REF!</definedName>
    <definedName name="V.M.MillFeed_Ni" localSheetId="0">#REF!</definedName>
    <definedName name="V.M.MillFeed_Ni">#REF!</definedName>
    <definedName name="V.M.MillFeed_Si" localSheetId="0">#REF!</definedName>
    <definedName name="V.M.MillFeed_Si">#REF!</definedName>
    <definedName name="V.M.MillH2O_Head" localSheetId="0">#REF!</definedName>
    <definedName name="V.M.MillH2O_Head">#REF!</definedName>
    <definedName name="V.M.MillH2O_Screen" localSheetId="0">#REF!</definedName>
    <definedName name="V.M.MillH2O_Screen">#REF!</definedName>
    <definedName name="V.M.MillH2O_Total" localSheetId="0">#REF!</definedName>
    <definedName name="V.M.MillH2O_Total">#REF!</definedName>
    <definedName name="V.M.OreToStorage_Al" localSheetId="0">#REF!</definedName>
    <definedName name="V.M.OreToStorage_Al">#REF!</definedName>
    <definedName name="V.M.OreToStorage_Co" localSheetId="0">#REF!</definedName>
    <definedName name="V.M.OreToStorage_Co">#REF!</definedName>
    <definedName name="V.M.OreToStorage_DryTonnes" localSheetId="0">#REF!</definedName>
    <definedName name="V.M.OreToStorage_DryTonnes">#REF!</definedName>
    <definedName name="V.M.OreToStorage_DryTph" localSheetId="0">#REF!</definedName>
    <definedName name="V.M.OreToStorage_DryTph">#REF!</definedName>
    <definedName name="V.M.OreToStorage_Fe" localSheetId="0">#REF!</definedName>
    <definedName name="V.M.OreToStorage_Fe">#REF!</definedName>
    <definedName name="V.M.OreToStorage_Mg" localSheetId="0">#REF!</definedName>
    <definedName name="V.M.OreToStorage_Mg">#REF!</definedName>
    <definedName name="V.M.OreToStorage_Ni" localSheetId="0">#REF!</definedName>
    <definedName name="V.M.OreToStorage_Ni">#REF!</definedName>
    <definedName name="V.M.OreToStorage_PulpDensity" localSheetId="0">#REF!</definedName>
    <definedName name="V.M.OreToStorage_PulpDensity">#REF!</definedName>
    <definedName name="V.M.OreToStorage_PulpYieldStress" localSheetId="0">#REF!</definedName>
    <definedName name="V.M.OreToStorage_PulpYieldStress">#REF!</definedName>
    <definedName name="V.M.OreToStorage_Si" localSheetId="0">#REF!</definedName>
    <definedName name="V.M.OreToStorage_Si">#REF!</definedName>
    <definedName name="V.M.OreToStorage_Volume" localSheetId="0">#REF!</definedName>
    <definedName name="V.M.OreToStorage_Volume">#REF!</definedName>
    <definedName name="V.M.OreToStorage_VolumePerHr" localSheetId="0">#REF!</definedName>
    <definedName name="V.M.OreToStorage_VolumePerHr">#REF!</definedName>
    <definedName name="V.Y.CV1_Moisture" localSheetId="0">#REF!</definedName>
    <definedName name="V.Y.CV1_Moisture">#REF!</definedName>
    <definedName name="V.Y.CV2_Al" localSheetId="0">#REF!</definedName>
    <definedName name="V.Y.CV2_Al">#REF!</definedName>
    <definedName name="V.Y.CV2_Co" localSheetId="0">#REF!</definedName>
    <definedName name="V.Y.CV2_Co">#REF!</definedName>
    <definedName name="V.Y.CV2_DryTonnes" localSheetId="0">#REF!</definedName>
    <definedName name="V.Y.CV2_DryTonnes">#REF!</definedName>
    <definedName name="V.Y.CV2_dtph" localSheetId="0">#REF!</definedName>
    <definedName name="V.Y.CV2_dtph">#REF!</definedName>
    <definedName name="V.Y.CV2_Fe" localSheetId="0">#REF!</definedName>
    <definedName name="V.Y.CV2_Fe">#REF!</definedName>
    <definedName name="V.Y.CV2_Mg" localSheetId="0">#REF!</definedName>
    <definedName name="V.Y.CV2_Mg">#REF!</definedName>
    <definedName name="V.Y.CV2_Ni" localSheetId="0">#REF!</definedName>
    <definedName name="V.Y.CV2_Ni">#REF!</definedName>
    <definedName name="V.Y.CV2_Si" localSheetId="0">#REF!</definedName>
    <definedName name="V.Y.CV2_Si">#REF!</definedName>
    <definedName name="V.Y.Mill_Availability" localSheetId="0">#REF!</definedName>
    <definedName name="V.Y.Mill_Availability">#REF!</definedName>
    <definedName name="V.Y.Mill_Downtime" localSheetId="0">#REF!</definedName>
    <definedName name="V.Y.Mill_Downtime">#REF!</definedName>
    <definedName name="V.Y.Mill_DryTonnes" localSheetId="0">#REF!</definedName>
    <definedName name="V.Y.Mill_DryTonnes">#REF!</definedName>
    <definedName name="V.Y.Mill_DryTph" localSheetId="0">#REF!</definedName>
    <definedName name="V.Y.Mill_DryTph">#REF!</definedName>
    <definedName name="V.Y.Mill_PowerDraw" localSheetId="0">#REF!</definedName>
    <definedName name="V.Y.Mill_PowerDraw">#REF!</definedName>
    <definedName name="V.Y.Mill_PowerDrawPerTonne" localSheetId="0">#REF!</definedName>
    <definedName name="V.Y.Mill_PowerDrawPerTonne">#REF!</definedName>
    <definedName name="V.Y.Mill_Uptime" localSheetId="0">#REF!</definedName>
    <definedName name="V.Y.Mill_Uptime">#REF!</definedName>
    <definedName name="V.Y.Mill_Utilization" localSheetId="0">#REF!</definedName>
    <definedName name="V.Y.Mill_Utilization">#REF!</definedName>
    <definedName name="V.Y.Mill_WetTonnes" localSheetId="0">#REF!</definedName>
    <definedName name="V.Y.Mill_WetTonnes">#REF!</definedName>
    <definedName name="V.Y.Mill_WetTph" localSheetId="0">#REF!</definedName>
    <definedName name="V.Y.Mill_WetTph">#REF!</definedName>
    <definedName name="V.Y.MillFeed_Al" localSheetId="0">#REF!</definedName>
    <definedName name="V.Y.MillFeed_Al">#REF!</definedName>
    <definedName name="V.Y.MillFeed_Co" localSheetId="0">#REF!</definedName>
    <definedName name="V.Y.MillFeed_Co">#REF!</definedName>
    <definedName name="V.Y.MillFeed_Fe" localSheetId="0">#REF!</definedName>
    <definedName name="V.Y.MillFeed_Fe">#REF!</definedName>
    <definedName name="V.Y.MillFeed_Mg" localSheetId="0">#REF!</definedName>
    <definedName name="V.Y.MillFeed_Mg">#REF!</definedName>
    <definedName name="V.Y.MillFeed_Ni" localSheetId="0">#REF!</definedName>
    <definedName name="V.Y.MillFeed_Ni">#REF!</definedName>
    <definedName name="V.Y.MillFeed_Si" localSheetId="0">#REF!</definedName>
    <definedName name="V.Y.MillFeed_Si">#REF!</definedName>
    <definedName name="V.Y.MillH2O_Head" localSheetId="0">#REF!</definedName>
    <definedName name="V.Y.MillH2O_Head">#REF!</definedName>
    <definedName name="V.Y.MillH2O_Screen" localSheetId="0">#REF!</definedName>
    <definedName name="V.Y.MillH2O_Screen">#REF!</definedName>
    <definedName name="V.Y.MillH2O_Total" localSheetId="0">#REF!</definedName>
    <definedName name="V.Y.MillH2O_Total">#REF!</definedName>
    <definedName name="V.Y.OreToStorage_Al" localSheetId="0">#REF!</definedName>
    <definedName name="V.Y.OreToStorage_Al">#REF!</definedName>
    <definedName name="V.Y.OreToStorage_Co" localSheetId="0">#REF!</definedName>
    <definedName name="V.Y.OreToStorage_Co">#REF!</definedName>
    <definedName name="V.Y.OreToStorage_DryTonnes" localSheetId="0">#REF!</definedName>
    <definedName name="V.Y.OreToStorage_DryTonnes">#REF!</definedName>
    <definedName name="V.Y.OreToStorage_DryTph" localSheetId="0">#REF!</definedName>
    <definedName name="V.Y.OreToStorage_DryTph">#REF!</definedName>
    <definedName name="V.Y.OreToStorage_Fe" localSheetId="0">#REF!</definedName>
    <definedName name="V.Y.OreToStorage_Fe">#REF!</definedName>
    <definedName name="V.Y.OreToStorage_Mg" localSheetId="0">#REF!</definedName>
    <definedName name="V.Y.OreToStorage_Mg">#REF!</definedName>
    <definedName name="V.Y.OreToStorage_Ni" localSheetId="0">#REF!</definedName>
    <definedName name="V.Y.OreToStorage_Ni">#REF!</definedName>
    <definedName name="V.Y.OreToStorage_PulpDensity" localSheetId="0">#REF!</definedName>
    <definedName name="V.Y.OreToStorage_PulpDensity">#REF!</definedName>
    <definedName name="V.Y.OreToStorage_PulpYieldStress" localSheetId="0">#REF!</definedName>
    <definedName name="V.Y.OreToStorage_PulpYieldStress">#REF!</definedName>
    <definedName name="V.Y.OreToStorage_Si" localSheetId="0">#REF!</definedName>
    <definedName name="V.Y.OreToStorage_Si">#REF!</definedName>
    <definedName name="V.Y.OreToStorage_Volume" localSheetId="0">#REF!</definedName>
    <definedName name="V.Y.OreToStorage_Volume">#REF!</definedName>
    <definedName name="V.Y.OreToStorage_VolumePerHr" localSheetId="0">#REF!</definedName>
    <definedName name="V.Y.OreToStorage_VolumePerHr">#REF!</definedName>
    <definedName name="Va" localSheetId="0">#REF!</definedName>
    <definedName name="Va">#REF!</definedName>
    <definedName name="VAL_100PE_S1" localSheetId="0">#REF!</definedName>
    <definedName name="VAL_100PE_S1">#REF!</definedName>
    <definedName name="VAL_100PE_S2" localSheetId="0">#REF!</definedName>
    <definedName name="VAL_100PE_S2">#REF!</definedName>
    <definedName name="VAL_100PE_S3" localSheetId="0">#REF!</definedName>
    <definedName name="VAL_100PE_S3">#REF!</definedName>
    <definedName name="VAL_100PE_S4" localSheetId="0">#REF!</definedName>
    <definedName name="VAL_100PE_S4">#REF!</definedName>
    <definedName name="VAL_100PE_S5" localSheetId="0">#REF!</definedName>
    <definedName name="VAL_100PE_S5">#REF!</definedName>
    <definedName name="VAL_100PE_S6" localSheetId="0">#REF!</definedName>
    <definedName name="VAL_100PE_S6">#REF!</definedName>
    <definedName name="VAL150PE_S1" localSheetId="0">#REF!</definedName>
    <definedName name="VAL150PE_S1">#REF!</definedName>
    <definedName name="VAL150PE_S2" localSheetId="0">#REF!</definedName>
    <definedName name="VAL150PE_S2">#REF!</definedName>
    <definedName name="VAL150PE_S3" localSheetId="0">#REF!</definedName>
    <definedName name="VAL150PE_S3">#REF!</definedName>
    <definedName name="VAL150PE_S4" localSheetId="0">#REF!</definedName>
    <definedName name="VAL150PE_S4">#REF!</definedName>
    <definedName name="VAL150PE_S5" localSheetId="0">#REF!</definedName>
    <definedName name="VAL150PE_S5">#REF!</definedName>
    <definedName name="VAL150PE_S6" localSheetId="0">#REF!</definedName>
    <definedName name="VAL150PE_S6">#REF!</definedName>
    <definedName name="VAL200PE_S1" localSheetId="0">#REF!</definedName>
    <definedName name="VAL200PE_S1">#REF!</definedName>
    <definedName name="VAL200PE_S2" localSheetId="0">#REF!</definedName>
    <definedName name="VAL200PE_S2">#REF!</definedName>
    <definedName name="VAL200PE_S3" localSheetId="0">#REF!</definedName>
    <definedName name="VAL200PE_S3">#REF!</definedName>
    <definedName name="VAL200PE_S4" localSheetId="0">#REF!</definedName>
    <definedName name="VAL200PE_S4">#REF!</definedName>
    <definedName name="VAL200PE_S5" localSheetId="0">#REF!</definedName>
    <definedName name="VAL200PE_S5">#REF!</definedName>
    <definedName name="VAL200PE_S6" localSheetId="0">#REF!</definedName>
    <definedName name="VAL200PE_S6">#REF!</definedName>
    <definedName name="VAL250PE_S1" localSheetId="0">#REF!</definedName>
    <definedName name="VAL250PE_S1">#REF!</definedName>
    <definedName name="VAL250PE_S2" localSheetId="0">#REF!</definedName>
    <definedName name="VAL250PE_S2">#REF!</definedName>
    <definedName name="VAL250PE_S3" localSheetId="0">#REF!</definedName>
    <definedName name="VAL250PE_S3">#REF!</definedName>
    <definedName name="VAL250PE_S4" localSheetId="0">#REF!</definedName>
    <definedName name="VAL250PE_S4">#REF!</definedName>
    <definedName name="VAL250PE_S5" localSheetId="0">#REF!</definedName>
    <definedName name="VAL250PE_S5">#REF!</definedName>
    <definedName name="VAL250PE_S6" localSheetId="0">#REF!</definedName>
    <definedName name="VAL250PE_S6">#REF!</definedName>
    <definedName name="VAL300HD_S1" localSheetId="0">#REF!</definedName>
    <definedName name="VAL300HD_S1">#REF!</definedName>
    <definedName name="VAL300HD_S2" localSheetId="0">#REF!</definedName>
    <definedName name="VAL300HD_S2">#REF!</definedName>
    <definedName name="VAL300HD_S3" localSheetId="0">#REF!</definedName>
    <definedName name="VAL300HD_S3">#REF!</definedName>
    <definedName name="VAL300HD_S4" localSheetId="0">#REF!</definedName>
    <definedName name="VAL300HD_S4">#REF!</definedName>
    <definedName name="VAL300HD_S5" localSheetId="0">#REF!</definedName>
    <definedName name="VAL300HD_S5">#REF!</definedName>
    <definedName name="VAL300HD_S6" localSheetId="0">#REF!</definedName>
    <definedName name="VAL300HD_S6">#REF!</definedName>
    <definedName name="VAL300PVC_S1" localSheetId="0">#REF!</definedName>
    <definedName name="VAL300PVC_S1">#REF!</definedName>
    <definedName name="VAL300PVC_S2" localSheetId="0">#REF!</definedName>
    <definedName name="VAL300PVC_S2">#REF!</definedName>
    <definedName name="VAL300PVC_S3" localSheetId="0">#REF!</definedName>
    <definedName name="VAL300PVC_S3">#REF!</definedName>
    <definedName name="VAL300PVC_S4" localSheetId="0">#REF!</definedName>
    <definedName name="VAL300PVC_S4">#REF!</definedName>
    <definedName name="VAL300PVC_S5" localSheetId="0">#REF!</definedName>
    <definedName name="VAL300PVC_S5">#REF!</definedName>
    <definedName name="VAL300PVC_S6" localSheetId="0">#REF!</definedName>
    <definedName name="VAL300PVC_S6">#REF!</definedName>
    <definedName name="VAL80PE_S1" localSheetId="0">#REF!</definedName>
    <definedName name="VAL80PE_S1">#REF!</definedName>
    <definedName name="VAL80PE_S2" localSheetId="0">#REF!</definedName>
    <definedName name="VAL80PE_S2">#REF!</definedName>
    <definedName name="VAL80PE_S3" localSheetId="0">#REF!</definedName>
    <definedName name="VAL80PE_S3">#REF!</definedName>
    <definedName name="VAL80PE_S4" localSheetId="0">#REF!</definedName>
    <definedName name="VAL80PE_S4">#REF!</definedName>
    <definedName name="VAL80PE_S5" localSheetId="0">#REF!</definedName>
    <definedName name="VAL80PE_S5">#REF!</definedName>
    <definedName name="VAL80PE_S6" localSheetId="0">#REF!</definedName>
    <definedName name="VAL80PE_S6">#REF!</definedName>
    <definedName name="valcal" localSheetId="0">[289]Dólar!#REF!</definedName>
    <definedName name="valcal">[289]Dólar!#REF!</definedName>
    <definedName name="VALDES" localSheetId="0">#REF!</definedName>
    <definedName name="VALDES">#REF!</definedName>
    <definedName name="VALDES_10" localSheetId="0">#REF!</definedName>
    <definedName name="VALDES_10">#REF!</definedName>
    <definedName name="VALDES_18" localSheetId="0">#REF!</definedName>
    <definedName name="VALDES_18">#REF!</definedName>
    <definedName name="VALDES_20" localSheetId="0">#REF!</definedName>
    <definedName name="VALDES_20">#REF!</definedName>
    <definedName name="VALDES_21" localSheetId="0">#REF!</definedName>
    <definedName name="VALDES_21">#REF!</definedName>
    <definedName name="VALDES_22" localSheetId="0">#REF!</definedName>
    <definedName name="VALDES_22">#REF!</definedName>
    <definedName name="VALDES_7" localSheetId="0">#REF!</definedName>
    <definedName name="VALDES_7">#REF!</definedName>
    <definedName name="VALDES_8" localSheetId="0">#REF!</definedName>
    <definedName name="VALDES_8">#REF!</definedName>
    <definedName name="VALDES_8a" localSheetId="0">#REF!</definedName>
    <definedName name="VALDES_8a">#REF!</definedName>
    <definedName name="valhati" localSheetId="0">[23]Gastos!#REF!</definedName>
    <definedName name="valhati">[23]Gastos!#REF!</definedName>
    <definedName name="VALMA3" localSheetId="0">#REF!</definedName>
    <definedName name="VALMA3">#REF!</definedName>
    <definedName name="VALMA4" localSheetId="0">#REF!</definedName>
    <definedName name="VALMA4">#REF!</definedName>
    <definedName name="valor_consumibles" localSheetId="0">#REF!</definedName>
    <definedName name="valor_consumibles">#REF!</definedName>
    <definedName name="valor_cuadrilla" localSheetId="0">#REF!</definedName>
    <definedName name="valor_cuadrilla">#REF!</definedName>
    <definedName name="valor_equipos" localSheetId="0">#REF!</definedName>
    <definedName name="valor_equipos">#REF!</definedName>
    <definedName name="valor_nomina1" localSheetId="0">#REF!</definedName>
    <definedName name="valor_nomina1">#REF!</definedName>
    <definedName name="valor_nomina2" localSheetId="0">#REF!</definedName>
    <definedName name="valor_nomina2">#REF!</definedName>
    <definedName name="valor_nomina3" localSheetId="0">#REF!</definedName>
    <definedName name="valor_nomina3">#REF!</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alorcal" localSheetId="0">[23]Gastos!#REF!</definedName>
    <definedName name="valorcal">[23]Gastos!#REF!</definedName>
    <definedName name="VALORESAA" localSheetId="0">#REF!</definedName>
    <definedName name="VALORESAA">#REF!</definedName>
    <definedName name="ValoresCanon" localSheetId="0">#REF!</definedName>
    <definedName name="ValoresCanon">#REF!</definedName>
    <definedName name="ValoresIva" localSheetId="0">#REF!</definedName>
    <definedName name="ValoresIva">#REF!</definedName>
    <definedName name="ValorFuturoFcro" localSheetId="0">#REF!</definedName>
    <definedName name="ValorFuturoFcro">#REF!</definedName>
    <definedName name="ValorImpuestoTimbre" localSheetId="0">#REF!</definedName>
    <definedName name="ValorImpuestoTimbre">#REF!</definedName>
    <definedName name="valparaiso" localSheetId="0">'[3]APU PVC'!#REF!</definedName>
    <definedName name="valparaiso">'[3]APU PVC'!#REF!</definedName>
    <definedName name="valves" localSheetId="0">#REF!</definedName>
    <definedName name="valves">#REF!</definedName>
    <definedName name="Var">[11]Varios.!$E:$E</definedName>
    <definedName name="VarEquip" localSheetId="0">'[108]Equip Data'!#REF!</definedName>
    <definedName name="VarEquip">'[108]Equip Data'!#REF!</definedName>
    <definedName name="Varios" localSheetId="0">#REF!</definedName>
    <definedName name="Varios">#REF!</definedName>
    <definedName name="Varios2" localSheetId="0">#REF!</definedName>
    <definedName name="Varios2">#REF!</definedName>
    <definedName name="VarRange" localSheetId="0">'[108]Equip Data'!#REF!</definedName>
    <definedName name="VarRange">'[108]Equip Data'!#REF!</definedName>
    <definedName name="VAT" localSheetId="0">#REF!</definedName>
    <definedName name="VAT">#REF!</definedName>
    <definedName name="vaton" localSheetId="0">[23]Gastos!#REF!</definedName>
    <definedName name="vaton">[23]Gastos!#REF!</definedName>
    <definedName name="vb" localSheetId="0">#REF!</definedName>
    <definedName name="vb">#REF!</definedName>
    <definedName name="VBV">'[37]Obras preliminares'!$D$21</definedName>
    <definedName name="VBV.1" localSheetId="0">#REF!</definedName>
    <definedName name="VBV.1">#REF!</definedName>
    <definedName name="VBV_1">#N/A</definedName>
    <definedName name="vc" localSheetId="0">#REF!</definedName>
    <definedName name="vc">#REF!</definedName>
    <definedName name="VCBB8" localSheetId="0">#REF!</definedName>
    <definedName name="VCBB8">#REF!</definedName>
    <definedName name="VCEL1" localSheetId="0">#REF!</definedName>
    <definedName name="VCEL1">#REF!</definedName>
    <definedName name="VCEL2" localSheetId="0">#REF!</definedName>
    <definedName name="VCEL2">#REF!</definedName>
    <definedName name="VCEL3" localSheetId="0">#REF!</definedName>
    <definedName name="VCEL3">#REF!</definedName>
    <definedName name="VCEL4" localSheetId="0">#REF!</definedName>
    <definedName name="VCEL4">#REF!</definedName>
    <definedName name="VCEL6" localSheetId="0">#REF!</definedName>
    <definedName name="VCEL6">#REF!</definedName>
    <definedName name="VCEL8" localSheetId="0">[35]BASE!#REF!</definedName>
    <definedName name="VCEL8">[35]BASE!#REF!</definedName>
    <definedName name="VCELA2" localSheetId="0">#REF!</definedName>
    <definedName name="VCELA2">#REF!</definedName>
    <definedName name="VCELA3" localSheetId="0">#REF!</definedName>
    <definedName name="VCELA3">#REF!</definedName>
    <definedName name="VCELA4" localSheetId="0">#REF!</definedName>
    <definedName name="VCELA4">#REF!</definedName>
    <definedName name="VCELA6" localSheetId="0">#REF!</definedName>
    <definedName name="VCELA6">#REF!</definedName>
    <definedName name="vck" localSheetId="0">#REF!</definedName>
    <definedName name="vck">#REF!</definedName>
    <definedName name="vd" localSheetId="0">#REF!</definedName>
    <definedName name="vd">#REF!</definedName>
    <definedName name="Ve" localSheetId="0">#REF!</definedName>
    <definedName name="Ve">#REF!</definedName>
    <definedName name="VENDOR_ID" localSheetId="0">#REF!</definedName>
    <definedName name="VENDOR_ID">#REF!</definedName>
    <definedName name="Vendor_name" localSheetId="0">#REF!</definedName>
    <definedName name="Vendor_name">#REF!</definedName>
    <definedName name="vendor_name2" localSheetId="0">#REF!</definedName>
    <definedName name="vendor_name2">#REF!</definedName>
    <definedName name="VENT100_S1" localSheetId="0">#REF!</definedName>
    <definedName name="VENT100_S1">#REF!</definedName>
    <definedName name="VENT100_S2" localSheetId="0">#REF!</definedName>
    <definedName name="VENT100_S2">#REF!</definedName>
    <definedName name="VENT100_S3" localSheetId="0">#REF!</definedName>
    <definedName name="VENT100_S3">#REF!</definedName>
    <definedName name="VENT100_S4" localSheetId="0">#REF!</definedName>
    <definedName name="VENT100_S4">#REF!</definedName>
    <definedName name="VENT100_S5" localSheetId="0">#REF!</definedName>
    <definedName name="VENT100_S5">#REF!</definedName>
    <definedName name="VENT100_S6" localSheetId="0">#REF!</definedName>
    <definedName name="VENT100_S6">#REF!</definedName>
    <definedName name="VENTI" localSheetId="0">#REF!</definedName>
    <definedName name="VENTI">#REF!</definedName>
    <definedName name="Verifier" localSheetId="0">#REF!</definedName>
    <definedName name="Verifier">#REF!</definedName>
    <definedName name="Vf" localSheetId="0">#REF!</definedName>
    <definedName name="Vf">#REF!</definedName>
    <definedName name="vffvv">[176]RECURSOS!$A$2:$C$476</definedName>
    <definedName name="vfggchbh" localSheetId="0">#REF!</definedName>
    <definedName name="vfggchbh">#REF!</definedName>
    <definedName name="vfgtfgvfgv" localSheetId="0">#REF!</definedName>
    <definedName name="vfgtfgvfgv">#REF!</definedName>
    <definedName name="vfn" localSheetId="0">#REF!</definedName>
    <definedName name="vfn">#REF!</definedName>
    <definedName name="vfvvr">[176]RECURSOS!$A$2:$C$476</definedName>
    <definedName name="vg" localSheetId="0">#REF!</definedName>
    <definedName name="vg">#REF!</definedName>
    <definedName name="Vh" localSheetId="0">#REF!</definedName>
    <definedName name="Vh">#REF!</definedName>
    <definedName name="via" hidden="1">{"via1",#N/A,TRUE,"general";"via2",#N/A,TRUE,"general";"via3",#N/A,TRUE,"general"}</definedName>
    <definedName name="Viaje" localSheetId="0">#REF!</definedName>
    <definedName name="Viaje">#REF!</definedName>
    <definedName name="VIAJE_">[65]BASE!$D$479</definedName>
    <definedName name="VIBGA">[35]BASE!$D$469</definedName>
    <definedName name="VIBGA_">[65]BASE!$D$446</definedName>
    <definedName name="vibr">[86]EQUIPO!$D$22</definedName>
    <definedName name="VIBRA" localSheetId="0">#REF!</definedName>
    <definedName name="VIBRA">#REF!</definedName>
    <definedName name="VIBRADOR">[122]EQUIPO!$D$27</definedName>
    <definedName name="VIBRCOM" localSheetId="0">#REF!</definedName>
    <definedName name="VIBRCOM">#REF!</definedName>
    <definedName name="VIBRE">[35]BASE!$D$470</definedName>
    <definedName name="vibro">[86]EQUIPO!$D$15</definedName>
    <definedName name="VIBROCOMPACTADOR">[78]EQUIPO!$D$15</definedName>
    <definedName name="VIDRI" localSheetId="0">#REF!</definedName>
    <definedName name="VIDRI">#REF!</definedName>
    <definedName name="viscosidad" localSheetId="0">#REF!</definedName>
    <definedName name="viscosidad">#REF!</definedName>
    <definedName name="vlvlist_vlvlist_List" localSheetId="0">#REF!</definedName>
    <definedName name="vlvlist_vlvlist_List">#REF!</definedName>
    <definedName name="vm" localSheetId="0">#REF!</definedName>
    <definedName name="vm">#REF!</definedName>
    <definedName name="vol">[86]EQUIPO!$D$18</definedName>
    <definedName name="VOLM3COL">'[37]Estructuras Concreto'!$F$332</definedName>
    <definedName name="volm3km">[47]PrecRec!$D$15</definedName>
    <definedName name="VolPVC">[277]TABLA!$C$48:$U$48</definedName>
    <definedName name="VOLQUET" localSheetId="0">#REF!</definedName>
    <definedName name="VOLQUET">#REF!</definedName>
    <definedName name="VOLQUETA">[78]EQUIPO!$D$18</definedName>
    <definedName name="VOLVIGA">'[37]Estructuras Concreto'!$F$336</definedName>
    <definedName name="VOLVIGA2" localSheetId="0">#REF!</definedName>
    <definedName name="VOLVIGA2">#REF!</definedName>
    <definedName name="VOtrosIngresosYEgresos">[290]EFPRUE!$G$28</definedName>
    <definedName name="VPD">[11]TARIFAS!$C$569</definedName>
    <definedName name="VPDACUE" localSheetId="0">#REF!</definedName>
    <definedName name="VPDACUE">#REF!</definedName>
    <definedName name="VPI">[11]TARIFAS!$C$567</definedName>
    <definedName name="VPNIngresos" localSheetId="0">#REF!</definedName>
    <definedName name="VPNIngresos">#REF!</definedName>
    <definedName name="VPNSurenting" localSheetId="0">#REF!</definedName>
    <definedName name="VPNSurenting">#REF!</definedName>
    <definedName name="VPVC2" localSheetId="0">#REF!</definedName>
    <definedName name="VPVC2">#REF!</definedName>
    <definedName name="vr_equipos" localSheetId="0">#REF!</definedName>
    <definedName name="vr_equipos">#REF!</definedName>
    <definedName name="VRA">[11]TARIFAS!$C$566</definedName>
    <definedName name="VRTTLPPTO" localSheetId="0">#REF!</definedName>
    <definedName name="VRTTLPPTO">#REF!</definedName>
    <definedName name="VRTTLUNDS" localSheetId="0">#REF!</definedName>
    <definedName name="VRTTLUNDS">#REF!</definedName>
    <definedName name="VrUtilidad" localSheetId="0">#REF!</definedName>
    <definedName name="VrUtilidad">#REF!</definedName>
    <definedName name="VSCanonTotal" localSheetId="0">#REF!</definedName>
    <definedName name="VSCanonTotal">#REF!</definedName>
    <definedName name="vsp" localSheetId="0">#REF!</definedName>
    <definedName name="vsp">#REF!</definedName>
    <definedName name="VSPunRentabilidad" localSheetId="0">#REF!</definedName>
    <definedName name="VSPunRentabilidad">#REF!</definedName>
    <definedName name="VSTablaDTF" localSheetId="0">#REF!</definedName>
    <definedName name="VSTablaDTF">#REF!</definedName>
    <definedName name="VSTablaDTFDatos" localSheetId="0">#REF!</definedName>
    <definedName name="VSTablaDTFDatos">#REF!</definedName>
    <definedName name="VSUtilidadMensual" localSheetId="0">#REF!</definedName>
    <definedName name="VSUtilidadMensual">#REF!</definedName>
    <definedName name="VSVariablesRenting" localSheetId="0">#REF!</definedName>
    <definedName name="VSVariablesRenting">#REF!</definedName>
    <definedName name="vuyhj" localSheetId="0">#REF!</definedName>
    <definedName name="vuyhj">#REF!</definedName>
    <definedName name="vv" localSheetId="0">#REF!</definedName>
    <definedName name="vv">#REF!</definedName>
    <definedName name="VVV" localSheetId="0">#REF!</definedName>
    <definedName name="VVV">#REF!</definedName>
    <definedName name="vvvv" hidden="1">{"'Sheet1'!$A$1:$G$85"}</definedName>
    <definedName name="vvvvvv" hidden="1">{#N/A,#N/A,FALSE,"Costos Productos 6A";#N/A,#N/A,FALSE,"Costo Unitario Total H-94-12"}</definedName>
    <definedName name="VZCASA">'[37]Estructuras Concreto'!$D$339</definedName>
    <definedName name="VZHJCFGHNAS" localSheetId="0">#REF!</definedName>
    <definedName name="VZHJCFGHNAS">#REF!</definedName>
    <definedName name="W">[215]RESUMEN!$D$31</definedName>
    <definedName name="Waste_DB" localSheetId="0">#REF!</definedName>
    <definedName name="Waste_DB">#REF!</definedName>
    <definedName name="Waste1" localSheetId="0">#REF!</definedName>
    <definedName name="Waste1">#REF!</definedName>
    <definedName name="Waste2" localSheetId="0">#REF!</definedName>
    <definedName name="Waste2">#REF!</definedName>
    <definedName name="Waste3" localSheetId="0">#REF!</definedName>
    <definedName name="Waste3">#REF!</definedName>
    <definedName name="Waste4" localSheetId="0">#REF!</definedName>
    <definedName name="Waste4">#REF!</definedName>
    <definedName name="WasteFleet" localSheetId="0">#REF!</definedName>
    <definedName name="WasteFleet">#REF!</definedName>
    <definedName name="WasteLoad" localSheetId="0">#REF!</definedName>
    <definedName name="WasteLoad">#REF!</definedName>
    <definedName name="WasteOpCost" localSheetId="0">#REF!</definedName>
    <definedName name="WasteOpCost">#REF!</definedName>
    <definedName name="WasteOverCap" localSheetId="0">#REF!</definedName>
    <definedName name="WasteOverCap">#REF!</definedName>
    <definedName name="WasteRepl" localSheetId="0">#REF!</definedName>
    <definedName name="WasteRepl">#REF!</definedName>
    <definedName name="WasteUtil" localSheetId="0">#REF!</definedName>
    <definedName name="WasteUtil">#REF!</definedName>
    <definedName name="WContLab" localSheetId="0">#REF!</definedName>
    <definedName name="WContLab">#REF!</definedName>
    <definedName name="WContParts" localSheetId="0">#REF!</definedName>
    <definedName name="WContParts">#REF!</definedName>
    <definedName name="we" localSheetId="0">#REF!</definedName>
    <definedName name="we">#REF!</definedName>
    <definedName name="WEERTEG" localSheetId="0">#REF!</definedName>
    <definedName name="WEERTEG">#REF!</definedName>
    <definedName name="weight" localSheetId="0">#REF!</definedName>
    <definedName name="weight">#REF!</definedName>
    <definedName name="WEIGHT_UNIT" localSheetId="0">#REF!</definedName>
    <definedName name="WEIGHT_UNIT">#REF!</definedName>
    <definedName name="weqf" localSheetId="0">OBRA!ERR</definedName>
    <definedName name="weqf">[0]!ERR</definedName>
    <definedName name="WER">'[75]Res-Accide-10'!$S$2:$S$7</definedName>
    <definedName name="werere">[144]RECURSOS!$A$3:$I$478</definedName>
    <definedName name="WFEFWE">#N/A</definedName>
    <definedName name="WGET" localSheetId="0">#REF!</definedName>
    <definedName name="WGET">#REF!</definedName>
    <definedName name="WH" localSheetId="0">#REF!</definedName>
    <definedName name="WH">#REF!</definedName>
    <definedName name="will">[103]PRESUPUESTOS!$T$5</definedName>
    <definedName name="WILSON" localSheetId="0">'[75]Res-Accide-10'!#REF!</definedName>
    <definedName name="WILSON">'[75]Res-Accide-10'!#REF!</definedName>
    <definedName name="wj" localSheetId="0">#REF!</definedName>
    <definedName name="wj">#REF!</definedName>
    <definedName name="wl" localSheetId="0">#REF!</definedName>
    <definedName name="wl">#REF!</definedName>
    <definedName name="WLube" localSheetId="0">#REF!</definedName>
    <definedName name="WLube">#REF!</definedName>
    <definedName name="WOHaul" localSheetId="0">#REF!</definedName>
    <definedName name="WOHaul">#REF!</definedName>
    <definedName name="WOL" localSheetId="0">#REF!</definedName>
    <definedName name="WOL">#REF!</definedName>
    <definedName name="working_area_1" localSheetId="0">#REF!</definedName>
    <definedName name="working_area_1">#REF!</definedName>
    <definedName name="Working_Area_2" localSheetId="0">#REF!</definedName>
    <definedName name="Working_Area_2">#REF!</definedName>
    <definedName name="WORKSHEET" localSheetId="0">#REF!</definedName>
    <definedName name="WORKSHEET">#REF!</definedName>
    <definedName name="WP" localSheetId="0">#REF!</definedName>
    <definedName name="WP">#REF!</definedName>
    <definedName name="WQE" localSheetId="0">#REF!</definedName>
    <definedName name="WQE">#REF!</definedName>
    <definedName name="wqishbzjhhsxz" localSheetId="0">#REF!</definedName>
    <definedName name="wqishbzjhhsxz">#REF!</definedName>
    <definedName name="wqw" localSheetId="0" hidden="1">#REF!</definedName>
    <definedName name="wqw" hidden="1">#REF!</definedName>
    <definedName name="WRandM" localSheetId="0">#REF!</definedName>
    <definedName name="WRandM">#REF!</definedName>
    <definedName name="WRITE" hidden="1">{#N/A,#N/A,FALSE,"CCTV"}</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ueducto." hidden="1">{"Acueducto",#N/A,FALSE,"Base"}</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BM." hidden="1">{#N/A,#N/A,FALSE,"CCTV"}</definedName>
    <definedName name="wrn.CAR." hidden="1">{#N/A,#N/A,FALSE,"a1";#N/A,#N/A,FALSE,"a2";#N/A,#N/A,FALSE,"a3";#N/A,#N/A,FALSE,"a4a";#N/A,#N/A,FALSE,"a4B";#N/A,#N/A,FALSE,"a4C";#N/A,#N/A,FALSE,"a4D";#N/A,#N/A,FALSE,"A5a ";#N/A,#N/A,FALSE,"A5b";#N/A,#N/A,FALSE,"A6A";#N/A,#N/A,FALSE,"A6B";#N/A,#N/A,FALSE,"A6C";#N/A,#N/A,FALSE,"A6D";#N/A,#N/A,FALSE,"INV"}</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hidden="1">{"TAB1",#N/A,TRUE,"GENERAL";"TAB2",#N/A,TRUE,"GENERAL";"TAB3",#N/A,TRUE,"GENERAL";"TAB4",#N/A,TRUE,"GENERAL";"TAB5",#N/A,TRUE,"GENERAL"}</definedName>
    <definedName name="wrn.GERENCIA." hidden="1">{#N/A,#N/A,TRUE,"INGENIERIA";#N/A,#N/A,TRUE,"COMPRAS";#N/A,#N/A,TRUE,"DIRECCION";#N/A,#N/A,TRUE,"RESUMEN"}</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precios." hidden="1">{"CONCABL1.1",#N/A,FALSE,"1.1.1a1.1.3 ACSR";"AISL1.2",#N/A,FALSE,"1.1.1a1.1.3 ACSR";"torr1.1.3",#N/A,FALSE,"1.1.1a1.1.3 ACSR";"cm1.2",#N/A,FALSE,"1.2 ACSR";"cm2.2",#N/A,FALSE,"1.2 ACSR";#N/A,#N/A,FALSE,"1.3 ACSR";#N/A,#N/A,FALSE,"2.1.1A2.1.3 ACAR";"ac2.1",#N/A,FALSE,"1.2 ACAR";"ac2.2",#N/A,FALSE,"1.2 ACAR";#N/A,#N/A,FALSE,"2.3 ACAR"}</definedName>
    <definedName name="wrn.Presupuesto."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intAll." hidden="1">{#N/A,#N/A,FALSE,"Sheet1";#N/A,#N/A,FALSE,"Sheet2";#N/A,#N/A,FALSE,"Sheet3";#N/A,#N/A,FALSE,"Sheet4";#N/A,#N/A,FALSE,"Sheet5";#N/A,#N/A,FALSE,"Sheet6";#N/A,#N/A,FALSE,"Sheet7";#N/A,#N/A,FALSE,"Sheet8";#N/A,#N/A,FALSE,"Sheet9"}</definedName>
    <definedName name="wrn.PrintCurr." hidden="1">{#N/A,#N/A,FALSE,"Sheet1";#N/A,#N/A,FALSE,"Sheet2";#N/A,#N/A,FALSE,"Sheet3"}</definedName>
    <definedName name="wrn.PrintPrev1." hidden="1">{#N/A,#N/A,FALSE,"Sheet4";#N/A,#N/A,FALSE,"Sheet5";#N/A,#N/A,FALSE,"Sheet6"}</definedName>
    <definedName name="wrn.PrintPrev2." hidden="1">{#N/A,#N/A,FALSE,"Sheet7";#N/A,#N/A,FALSE,"Sheet8";#N/A,#N/A,FALSE,"Sheet9"}</definedName>
    <definedName name="wrn.Restructuring._.Summaries." hidden="1">{#N/A,#N/A,TRUE,"Transaction Summary";#N/A,#N/A,TRUE,"Restructuring Sensitivities";#N/A,#N/A,TRUE,"DCF";#N/A,#N/A,TRUE,"IRR";#N/A,#N/A,TRUE,"Debt Capacity"}</definedName>
    <definedName name="wrn.Resumen." hidden="1">{#N/A,#N/A,FALSE,"Hoja1";#N/A,#N/A,FALSE,"Hoja2"}</definedName>
    <definedName name="wrn.via." hidden="1">{"via1",#N/A,TRUE,"general";"via2",#N/A,TRUE,"general";"via3",#N/A,TRUE,"general"}</definedName>
    <definedName name="wrn.교대." hidden="1">{#N/A,#N/A,FALSE,"type1";#N/A,#N/A,FALSE,"지지력";#N/A,#N/A,FALSE,"PILE계산";#N/A,#N/A,FALSE,"PILE ";#N/A,#N/A,FALSE,"철근량";#N/A,#N/A,FALSE,"균열검토";#N/A,#N/A,FALSE,"날개벽";#N/A,#N/A,FALSE,"주철근조립도";#N/A,#N/A,FALSE,"교좌"}</definedName>
    <definedName name="ws" localSheetId="0">#REF!</definedName>
    <definedName name="ws">#REF!</definedName>
    <definedName name="wsdds" hidden="1">{"TAB1",#N/A,TRUE,"GENERAL";"TAB2",#N/A,TRUE,"GENERAL";"TAB3",#N/A,TRUE,"GENERAL";"TAB4",#N/A,TRUE,"GENERAL";"TAB5",#N/A,TRUE,"GENERAL"}</definedName>
    <definedName name="WSERWEER" localSheetId="0">'[291]COSTOS OFICINA'!#REF!</definedName>
    <definedName name="WSERWEER">'[291]COSTOS OFICINA'!#REF!</definedName>
    <definedName name="wtr" localSheetId="0">#REF!</definedName>
    <definedName name="wtr">#REF!</definedName>
    <definedName name="WTyre" localSheetId="0">#REF!</definedName>
    <definedName name="WTyre">#REF!</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0">#REF!</definedName>
    <definedName name="ww">#REF!</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 hidden="1">{#N/A,#N/A,FALSE,"CCTV"}</definedName>
    <definedName name="wwwwwwwwww" localSheetId="0">#REF!</definedName>
    <definedName name="wwwwwwwwww">#REF!</definedName>
    <definedName name="wwwwwwwwwwww" localSheetId="0">#REF!</definedName>
    <definedName name="wwwwwwwwwwww">#REF!</definedName>
    <definedName name="x" localSheetId="0">#REF!</definedName>
    <definedName name="x">#REF!</definedName>
    <definedName name="xb" localSheetId="0">#REF!</definedName>
    <definedName name="xb">#REF!</definedName>
    <definedName name="XC" localSheetId="0">[292]FLUJOS!#REF!</definedName>
    <definedName name="XC">[292]FLUJOS!#REF!</definedName>
    <definedName name="xo" localSheetId="0">#REF!</definedName>
    <definedName name="xo">#REF!</definedName>
    <definedName name="xvrcsdrasxz" localSheetId="0">#REF!</definedName>
    <definedName name="xvrcsdrasxz">#REF!</definedName>
    <definedName name="xx" localSheetId="0">#REF!</definedName>
    <definedName name="xx">#REF!</definedName>
    <definedName name="XXX" localSheetId="0">#REF!</definedName>
    <definedName name="XXX">#REF!</definedName>
    <definedName name="xxxx" hidden="1">{"'Sheet1'!$A$1:$G$85"}</definedName>
    <definedName name="xxxxx" hidden="1">{#N/A,#N/A,FALSE,"VOL695";#N/A,#N/A,FALSE,"anexo1";#N/A,#N/A,FALSE,"anexo2";#N/A,#N/A,FALSE,"anexo3";#N/A,#N/A,FALSE,"anexo4";#N/A,#N/A,FALSE,"anexo5a";#N/A,#N/A,FALSE,"anexo5b";#N/A,#N/A,FALSE,"anexo6a";#N/A,#N/A,FALSE,"anexo6a";#N/A,#N/A,FALSE,"anexo6c";#N/A,#N/A,FALSE,"anexo7a";#N/A,#N/A,FALSE,"anexo7b";#N/A,#N/A,FALSE,"anexo7c"}</definedName>
    <definedName name="XXXXXX" hidden="1">{#N/A,#N/A,TRUE,"INGENIERIA";#N/A,#N/A,TRUE,"COMPRAS";#N/A,#N/A,TRUE,"DIRECCION";#N/A,#N/A,TRUE,"RESUMEN"}</definedName>
    <definedName name="XXXXXXXX" hidden="1">{"via1",#N/A,TRUE,"general";"via2",#N/A,TRUE,"general";"via3",#N/A,TRUE,"general"}</definedName>
    <definedName name="XXXXXXXXXX" localSheetId="0">#REF!</definedName>
    <definedName name="XXXXXXXXXX">#REF!</definedName>
    <definedName name="XXXXXXXXXXXX" localSheetId="0">#REF!</definedName>
    <definedName name="XXXXXXXXXXXX">#REF!</definedName>
    <definedName name="xyz" localSheetId="0" hidden="1">#REF!</definedName>
    <definedName name="xyz" hidden="1">#REF!</definedName>
    <definedName name="xzczxczxc" localSheetId="0">#REF!</definedName>
    <definedName name="xzczxczxc">#REF!</definedName>
    <definedName name="y" localSheetId="0">#REF!</definedName>
    <definedName name="y">#REF!</definedName>
    <definedName name="y_strainer" localSheetId="0">#REF!</definedName>
    <definedName name="y_strainer">#REF!</definedName>
    <definedName name="Y22EL" localSheetId="0">#REF!</definedName>
    <definedName name="Y22EL">#REF!</definedName>
    <definedName name="Y22JH" localSheetId="0">#REF!</definedName>
    <definedName name="Y22JH">#REF!</definedName>
    <definedName name="Y32JH" localSheetId="0">#REF!</definedName>
    <definedName name="Y32JH">#REF!</definedName>
    <definedName name="Y33JH" localSheetId="0">#REF!</definedName>
    <definedName name="Y33JH">#REF!</definedName>
    <definedName name="Y42JH" localSheetId="0">#REF!</definedName>
    <definedName name="Y42JH">#REF!</definedName>
    <definedName name="Y43JH" localSheetId="0">#REF!</definedName>
    <definedName name="Y43JH">#REF!</definedName>
    <definedName name="Y44EL" localSheetId="0">#REF!</definedName>
    <definedName name="Y44EL">#REF!</definedName>
    <definedName name="Y44JH" localSheetId="0">#REF!</definedName>
    <definedName name="Y44JH">#REF!</definedName>
    <definedName name="yEAHHHHHHHH">#N/A</definedName>
    <definedName name="Year" localSheetId="0">#REF!</definedName>
    <definedName name="Year">#REF!</definedName>
    <definedName name="year_curr" localSheetId="0">#REF!</definedName>
    <definedName name="year_curr">#REF!</definedName>
    <definedName name="Year_next" localSheetId="0">#REF!</definedName>
    <definedName name="Year_next">#REF!</definedName>
    <definedName name="year_prev_1" localSheetId="0">#REF!</definedName>
    <definedName name="year_prev_1">#REF!</definedName>
    <definedName name="year_prev_2" localSheetId="0">#REF!</definedName>
    <definedName name="year_prev_2">#REF!</definedName>
    <definedName name="years">[117]ASSUMPTIONS!$H$7:$AP$7</definedName>
    <definedName name="yesno">'[139]REF - Listas'!$B$26:$B$27</definedName>
    <definedName name="yfghgf">[144]RECURSOS!$A$3:$I$478</definedName>
    <definedName name="yfrd">[176]RECURSOS!$A$2:$C$476</definedName>
    <definedName name="YHHYH">[137]RECURSOS!$A$2:$C$476</definedName>
    <definedName name="yn" localSheetId="0">#REF!</definedName>
    <definedName name="yn">#REF!</definedName>
    <definedName name="yrdtytyt" hidden="1">{#N/A,#N/A,FALSE,"CCTV"}</definedName>
    <definedName name="ys" localSheetId="0">#REF!</definedName>
    <definedName name="ys">#REF!</definedName>
    <definedName name="YTD.ROM1_PercentFed" localSheetId="0">#REF!</definedName>
    <definedName name="YTD.ROM1_PercentFed">#REF!</definedName>
    <definedName name="YTD.ROM2_PercentFed" localSheetId="0">#REF!</definedName>
    <definedName name="YTD.ROM2_PercentFed">#REF!</definedName>
    <definedName name="YTD.ROM3_PercentFed" localSheetId="0">#REF!</definedName>
    <definedName name="YTD.ROM3_PercentFed">#REF!</definedName>
    <definedName name="YTD.ROM4_PercentFed" localSheetId="0">#REF!</definedName>
    <definedName name="YTD.ROM4_PercentFed">#REF!</definedName>
    <definedName name="YTD.ROM5_PercentFed" localSheetId="0">#REF!</definedName>
    <definedName name="YTD.ROM5_PercentFed">#REF!</definedName>
    <definedName name="YTD_Days" localSheetId="0">#REF!</definedName>
    <definedName name="YTD_Days">#REF!</definedName>
    <definedName name="yttyuyt">[144]RECURSOS!$A$3:$I$478</definedName>
    <definedName name="yu" localSheetId="0">#REF!</definedName>
    <definedName name="yu">#REF!</definedName>
    <definedName name="yu6yu67">[144]RECURSOS!$A$3:$I$478</definedName>
    <definedName name="yui" localSheetId="0">#REF!</definedName>
    <definedName name="yui">#REF!</definedName>
    <definedName name="yy" localSheetId="0">#REF!</definedName>
    <definedName name="yy">#REF!</definedName>
    <definedName name="YYY" localSheetId="0">#REF!</definedName>
    <definedName name="YYY">#REF!</definedName>
    <definedName name="yyyyy" hidden="1">{#N/A,#N/A,FALSE,"Costos Productos 6A";#N/A,#N/A,FALSE,"Costo Unitario Total H-94-12"}</definedName>
    <definedName name="yyyyyy" localSheetId="0" hidden="1">[79]MI!#REF!</definedName>
    <definedName name="yyyyyy" hidden="1">[79]MI!#REF!</definedName>
    <definedName name="yyyyyyyyyyy" localSheetId="0">#REF!</definedName>
    <definedName name="yyyyyyyyyyy">#REF!</definedName>
    <definedName name="Z">[88]RESUMEN!$D$44</definedName>
    <definedName name="Z_026CD6D7_F7CA_4BE8_B625_9A1778CFA739_.wvu.FilterData" localSheetId="0" hidden="1">#REF!</definedName>
    <definedName name="Z_026CD6D7_F7CA_4BE8_B625_9A1778CFA739_.wvu.FilterData" hidden="1">#REF!</definedName>
    <definedName name="Z_026CD6D7_F7CA_4BE8_B625_9A1778CFA739_.wvu.PrintArea" localSheetId="0" hidden="1">#REF!</definedName>
    <definedName name="Z_026CD6D7_F7CA_4BE8_B625_9A1778CFA739_.wvu.PrintArea" hidden="1">#REF!</definedName>
    <definedName name="Z_026CD6D7_F7CA_4BE8_B625_9A1778CFA739_.wvu.PrintTitles" localSheetId="0" hidden="1">#REF!</definedName>
    <definedName name="Z_026CD6D7_F7CA_4BE8_B625_9A1778CFA739_.wvu.PrintTitles" hidden="1">#REF!</definedName>
    <definedName name="Z_05670E35_1347_49D9_AD91_AA9A31A4EF61_.wvu.FilterData" localSheetId="0" hidden="1">#REF!</definedName>
    <definedName name="Z_05670E35_1347_49D9_AD91_AA9A31A4EF61_.wvu.FilterData" hidden="1">#REF!</definedName>
    <definedName name="Z_05670E35_1347_49D9_AD91_AA9A31A4EF61_.wvu.PrintArea" localSheetId="0" hidden="1">#REF!</definedName>
    <definedName name="Z_05670E35_1347_49D9_AD91_AA9A31A4EF61_.wvu.PrintArea" hidden="1">#REF!</definedName>
    <definedName name="Z_05670E35_1347_49D9_AD91_AA9A31A4EF61_.wvu.PrintTitles" localSheetId="0" hidden="1">#REF!</definedName>
    <definedName name="Z_05670E35_1347_49D9_AD91_AA9A31A4EF61_.wvu.PrintTitles" hidden="1">#REF!</definedName>
    <definedName name="Z_086A872D_15DF_436A_8459_CE22F6819FF4_.wvu.Rows" localSheetId="0" hidden="1">[46]Presentacion!#REF!</definedName>
    <definedName name="Z_086A872D_15DF_436A_8459_CE22F6819FF4_.wvu.Rows" hidden="1">[46]Presentacion!#REF!</definedName>
    <definedName name="Z_0890F28A_A8C8_451C_A3E6_C3AFDD239B64_.wvu.FilterData" localSheetId="0" hidden="1">#REF!</definedName>
    <definedName name="Z_0890F28A_A8C8_451C_A3E6_C3AFDD239B64_.wvu.FilterData" hidden="1">#REF!</definedName>
    <definedName name="Z_0890F28A_A8C8_451C_A3E6_C3AFDD239B64_.wvu.PrintArea" localSheetId="0" hidden="1">#REF!</definedName>
    <definedName name="Z_0890F28A_A8C8_451C_A3E6_C3AFDD239B64_.wvu.PrintArea" hidden="1">#REF!</definedName>
    <definedName name="Z_0890F28A_A8C8_451C_A3E6_C3AFDD239B64_.wvu.PrintTitles" localSheetId="0" hidden="1">#REF!</definedName>
    <definedName name="Z_0890F28A_A8C8_451C_A3E6_C3AFDD239B64_.wvu.PrintTitles" hidden="1">#REF!</definedName>
    <definedName name="Z_0A4C2D72_EA87_11DA_B6F6_00609720E0A1_.wvu.FilterData" localSheetId="0" hidden="1">#REF!</definedName>
    <definedName name="Z_0A4C2D72_EA87_11DA_B6F6_00609720E0A1_.wvu.FilterData" hidden="1">#REF!</definedName>
    <definedName name="Z_0A4C2D72_EA87_11DA_B6F6_00609720E0A1_.wvu.PrintArea" localSheetId="0" hidden="1">#REF!</definedName>
    <definedName name="Z_0A4C2D72_EA87_11DA_B6F6_00609720E0A1_.wvu.PrintArea" hidden="1">#REF!</definedName>
    <definedName name="Z_0A4C2D72_EA87_11DA_B6F6_00609720E0A1_.wvu.PrintTitles" localSheetId="0" hidden="1">#REF!</definedName>
    <definedName name="Z_0A4C2D72_EA87_11DA_B6F6_00609720E0A1_.wvu.PrintTitles" hidden="1">#REF!</definedName>
    <definedName name="Z_0A4C2D73_EA87_11DA_B6F6_00609720E0A1_.wvu.FilterData" localSheetId="0" hidden="1">#REF!</definedName>
    <definedName name="Z_0A4C2D73_EA87_11DA_B6F6_00609720E0A1_.wvu.FilterData" hidden="1">#REF!</definedName>
    <definedName name="Z_0A4C2D73_EA87_11DA_B6F6_00609720E0A1_.wvu.PrintArea" localSheetId="0" hidden="1">#REF!</definedName>
    <definedName name="Z_0A4C2D73_EA87_11DA_B6F6_00609720E0A1_.wvu.PrintArea" hidden="1">#REF!</definedName>
    <definedName name="Z_0A4C2D73_EA87_11DA_B6F6_00609720E0A1_.wvu.PrintTitles" localSheetId="0" hidden="1">#REF!</definedName>
    <definedName name="Z_0A4C2D73_EA87_11DA_B6F6_00609720E0A1_.wvu.PrintTitles" hidden="1">#REF!</definedName>
    <definedName name="Z_0A4C2D74_EA87_11DA_B6F6_00609720E0A1_.wvu.FilterData" localSheetId="0" hidden="1">#REF!</definedName>
    <definedName name="Z_0A4C2D74_EA87_11DA_B6F6_00609720E0A1_.wvu.FilterData" hidden="1">#REF!</definedName>
    <definedName name="Z_0A4C2D74_EA87_11DA_B6F6_00609720E0A1_.wvu.PrintArea" localSheetId="0" hidden="1">#REF!</definedName>
    <definedName name="Z_0A4C2D74_EA87_11DA_B6F6_00609720E0A1_.wvu.PrintArea" hidden="1">#REF!</definedName>
    <definedName name="Z_0A4C2D74_EA87_11DA_B6F6_00609720E0A1_.wvu.PrintTitles" localSheetId="0" hidden="1">#REF!</definedName>
    <definedName name="Z_0A4C2D74_EA87_11DA_B6F6_00609720E0A1_.wvu.PrintTitles" hidden="1">#REF!</definedName>
    <definedName name="Z_0A4C2D75_EA87_11DA_B6F6_00609720E0A1_.wvu.FilterData" localSheetId="0" hidden="1">#REF!</definedName>
    <definedName name="Z_0A4C2D75_EA87_11DA_B6F6_00609720E0A1_.wvu.FilterData" hidden="1">#REF!</definedName>
    <definedName name="Z_0A4C2D75_EA87_11DA_B6F6_00609720E0A1_.wvu.PrintArea" localSheetId="0" hidden="1">#REF!</definedName>
    <definedName name="Z_0A4C2D75_EA87_11DA_B6F6_00609720E0A1_.wvu.PrintArea" hidden="1">#REF!</definedName>
    <definedName name="Z_0A4C2D75_EA87_11DA_B6F6_00609720E0A1_.wvu.PrintTitles" localSheetId="0" hidden="1">#REF!</definedName>
    <definedName name="Z_0A4C2D75_EA87_11DA_B6F6_00609720E0A1_.wvu.PrintTitles" hidden="1">#REF!</definedName>
    <definedName name="Z_0A4C2D76_EA87_11DA_B6F6_00609720E0A1_.wvu.FilterData" localSheetId="0" hidden="1">#REF!</definedName>
    <definedName name="Z_0A4C2D76_EA87_11DA_B6F6_00609720E0A1_.wvu.FilterData" hidden="1">#REF!</definedName>
    <definedName name="Z_0A4C2D76_EA87_11DA_B6F6_00609720E0A1_.wvu.PrintArea" localSheetId="0" hidden="1">#REF!</definedName>
    <definedName name="Z_0A4C2D76_EA87_11DA_B6F6_00609720E0A1_.wvu.PrintArea" hidden="1">#REF!</definedName>
    <definedName name="Z_0A4C2D76_EA87_11DA_B6F6_00609720E0A1_.wvu.PrintTitles" localSheetId="0" hidden="1">#REF!</definedName>
    <definedName name="Z_0A4C2D76_EA87_11DA_B6F6_00609720E0A1_.wvu.PrintTitles" hidden="1">#REF!</definedName>
    <definedName name="Z_0E0DE1F8_394A_4093_8E74_B2A631A3A88C_.wvu.FilterData" localSheetId="0" hidden="1">#REF!</definedName>
    <definedName name="Z_0E0DE1F8_394A_4093_8E74_B2A631A3A88C_.wvu.FilterData" hidden="1">#REF!</definedName>
    <definedName name="Z_0E0DE1F8_394A_4093_8E74_B2A631A3A88C_.wvu.PrintArea" localSheetId="0" hidden="1">#REF!</definedName>
    <definedName name="Z_0E0DE1F8_394A_4093_8E74_B2A631A3A88C_.wvu.PrintArea" hidden="1">#REF!</definedName>
    <definedName name="Z_0E0DE1F8_394A_4093_8E74_B2A631A3A88C_.wvu.PrintTitles" localSheetId="0" hidden="1">#REF!</definedName>
    <definedName name="Z_0E0DE1F8_394A_4093_8E74_B2A631A3A88C_.wvu.PrintTitles" hidden="1">#REF!</definedName>
    <definedName name="Z_18C710ED_70CF_48D0_92F5_038A88335068_.wvu.FilterData" localSheetId="0" hidden="1">#REF!</definedName>
    <definedName name="Z_18C710ED_70CF_48D0_92F5_038A88335068_.wvu.FilterData" hidden="1">#REF!</definedName>
    <definedName name="Z_18C710ED_70CF_48D0_92F5_038A88335068_.wvu.PrintArea" localSheetId="0" hidden="1">#REF!</definedName>
    <definedName name="Z_18C710ED_70CF_48D0_92F5_038A88335068_.wvu.PrintArea" hidden="1">#REF!</definedName>
    <definedName name="Z_18C710ED_70CF_48D0_92F5_038A88335068_.wvu.PrintTitles" localSheetId="0" hidden="1">#REF!</definedName>
    <definedName name="Z_18C710ED_70CF_48D0_92F5_038A88335068_.wvu.PrintTitles" hidden="1">#REF!</definedName>
    <definedName name="Z_378D82E8_FE69_4712_AE73_9D578C4190DE_.wvu.FilterData" localSheetId="0" hidden="1">#REF!</definedName>
    <definedName name="Z_378D82E8_FE69_4712_AE73_9D578C4190DE_.wvu.FilterData" hidden="1">#REF!</definedName>
    <definedName name="Z_378D82E8_FE69_4712_AE73_9D578C4190DE_.wvu.PrintArea" localSheetId="0" hidden="1">#REF!</definedName>
    <definedName name="Z_378D82E8_FE69_4712_AE73_9D578C4190DE_.wvu.PrintArea" hidden="1">#REF!</definedName>
    <definedName name="Z_378D82E8_FE69_4712_AE73_9D578C4190DE_.wvu.PrintTitles" localSheetId="0" hidden="1">#REF!</definedName>
    <definedName name="Z_378D82E8_FE69_4712_AE73_9D578C4190DE_.wvu.PrintTitles" hidden="1">#REF!</definedName>
    <definedName name="Z_381FCF61_DF95_4756_B103_A1118DFFDE02_.wvu.FilterData" localSheetId="0" hidden="1">#REF!</definedName>
    <definedName name="Z_381FCF61_DF95_4756_B103_A1118DFFDE02_.wvu.FilterData" hidden="1">#REF!</definedName>
    <definedName name="Z_381FCF61_DF95_4756_B103_A1118DFFDE02_.wvu.PrintArea" localSheetId="0" hidden="1">#REF!</definedName>
    <definedName name="Z_381FCF61_DF95_4756_B103_A1118DFFDE02_.wvu.PrintArea" hidden="1">#REF!</definedName>
    <definedName name="Z_381FCF61_DF95_4756_B103_A1118DFFDE02_.wvu.PrintTitles" localSheetId="0" hidden="1">#REF!</definedName>
    <definedName name="Z_381FCF61_DF95_4756_B103_A1118DFFDE02_.wvu.PrintTitles" hidden="1">#REF!</definedName>
    <definedName name="Z_3B3C0CA1_2A9C_45FD_9823_50B200F6C0D1_.wvu.FilterData" localSheetId="0" hidden="1">#REF!</definedName>
    <definedName name="Z_3B3C0CA1_2A9C_45FD_9823_50B200F6C0D1_.wvu.FilterData" hidden="1">#REF!</definedName>
    <definedName name="Z_3B3C0CA1_2A9C_45FD_9823_50B200F6C0D1_.wvu.PrintArea" localSheetId="0" hidden="1">#REF!</definedName>
    <definedName name="Z_3B3C0CA1_2A9C_45FD_9823_50B200F6C0D1_.wvu.PrintArea" hidden="1">#REF!</definedName>
    <definedName name="Z_3B3C0CA1_2A9C_45FD_9823_50B200F6C0D1_.wvu.PrintTitles" localSheetId="0" hidden="1">#REF!</definedName>
    <definedName name="Z_3B3C0CA1_2A9C_45FD_9823_50B200F6C0D1_.wvu.PrintTitles" hidden="1">#REF!</definedName>
    <definedName name="Z_3E9430E5_6A83_435B_9E47_1B8F7E18D67C_.wvu.FilterData" localSheetId="0" hidden="1">#REF!</definedName>
    <definedName name="Z_3E9430E5_6A83_435B_9E47_1B8F7E18D67C_.wvu.FilterData" hidden="1">#REF!</definedName>
    <definedName name="Z_3E9430E5_6A83_435B_9E47_1B8F7E18D67C_.wvu.PrintArea" localSheetId="0" hidden="1">#REF!</definedName>
    <definedName name="Z_3E9430E5_6A83_435B_9E47_1B8F7E18D67C_.wvu.PrintArea" hidden="1">#REF!</definedName>
    <definedName name="Z_3E9430E5_6A83_435B_9E47_1B8F7E18D67C_.wvu.PrintTitles" localSheetId="0" hidden="1">#REF!</definedName>
    <definedName name="Z_3E9430E5_6A83_435B_9E47_1B8F7E18D67C_.wvu.PrintTitles" hidden="1">#REF!</definedName>
    <definedName name="Z_4A14CB5C_2287_4F6E_9A65_22F0A4D81D81_.wvu.FilterData" localSheetId="0" hidden="1">#REF!</definedName>
    <definedName name="Z_4A14CB5C_2287_4F6E_9A65_22F0A4D81D81_.wvu.FilterData" hidden="1">#REF!</definedName>
    <definedName name="Z_4A14CB5C_2287_4F6E_9A65_22F0A4D81D81_.wvu.PrintArea" localSheetId="0" hidden="1">#REF!</definedName>
    <definedName name="Z_4A14CB5C_2287_4F6E_9A65_22F0A4D81D81_.wvu.PrintArea" hidden="1">#REF!</definedName>
    <definedName name="Z_4A14CB5C_2287_4F6E_9A65_22F0A4D81D81_.wvu.PrintTitles" localSheetId="0" hidden="1">#REF!</definedName>
    <definedName name="Z_4A14CB5C_2287_4F6E_9A65_22F0A4D81D81_.wvu.PrintTitles" hidden="1">#REF!</definedName>
    <definedName name="Z_4BBC24C4_A093_4EC9_8AFF_49C6F602CC39_.wvu.FilterData" localSheetId="0" hidden="1">#REF!</definedName>
    <definedName name="Z_4BBC24C4_A093_4EC9_8AFF_49C6F602CC39_.wvu.FilterData" hidden="1">#REF!</definedName>
    <definedName name="Z_4BBC24C4_A093_4EC9_8AFF_49C6F602CC39_.wvu.PrintArea" localSheetId="0" hidden="1">#REF!</definedName>
    <definedName name="Z_4BBC24C4_A093_4EC9_8AFF_49C6F602CC39_.wvu.PrintArea" hidden="1">#REF!</definedName>
    <definedName name="Z_4BBC24C4_A093_4EC9_8AFF_49C6F602CC39_.wvu.PrintTitles" localSheetId="0" hidden="1">#REF!</definedName>
    <definedName name="Z_4BBC24C4_A093_4EC9_8AFF_49C6F602CC39_.wvu.PrintTitles" hidden="1">#REF!</definedName>
    <definedName name="Z_504A8F9D_2C46_439E_975A_DF1C1FA56E7B_.wvu.FilterData" localSheetId="0" hidden="1">#REF!</definedName>
    <definedName name="Z_504A8F9D_2C46_439E_975A_DF1C1FA56E7B_.wvu.FilterData" hidden="1">#REF!</definedName>
    <definedName name="Z_504A8F9D_2C46_439E_975A_DF1C1FA56E7B_.wvu.PrintArea" localSheetId="0" hidden="1">#REF!</definedName>
    <definedName name="Z_504A8F9D_2C46_439E_975A_DF1C1FA56E7B_.wvu.PrintArea" hidden="1">#REF!</definedName>
    <definedName name="Z_504A8F9D_2C46_439E_975A_DF1C1FA56E7B_.wvu.PrintTitles" localSheetId="0" hidden="1">#REF!</definedName>
    <definedName name="Z_504A8F9D_2C46_439E_975A_DF1C1FA56E7B_.wvu.PrintTitles" hidden="1">#REF!</definedName>
    <definedName name="Z_653348E7_CDAD_4F62_A236_641A4BB6425A_.wvu.FilterData" localSheetId="0" hidden="1">#REF!</definedName>
    <definedName name="Z_653348E7_CDAD_4F62_A236_641A4BB6425A_.wvu.FilterData" hidden="1">#REF!</definedName>
    <definedName name="Z_653348E7_CDAD_4F62_A236_641A4BB6425A_.wvu.PrintArea" localSheetId="0" hidden="1">#REF!</definedName>
    <definedName name="Z_653348E7_CDAD_4F62_A236_641A4BB6425A_.wvu.PrintArea" hidden="1">#REF!</definedName>
    <definedName name="Z_653348E7_CDAD_4F62_A236_641A4BB6425A_.wvu.PrintTitles" localSheetId="0" hidden="1">#REF!</definedName>
    <definedName name="Z_653348E7_CDAD_4F62_A236_641A4BB6425A_.wvu.PrintTitles" hidden="1">#REF!</definedName>
    <definedName name="Z_68C48519_C8C2_4287_96F6_0F561F815CE8_.wvu.FilterData" localSheetId="0" hidden="1">#REF!</definedName>
    <definedName name="Z_68C48519_C8C2_4287_96F6_0F561F815CE8_.wvu.FilterData" hidden="1">#REF!</definedName>
    <definedName name="Z_68C48519_C8C2_4287_96F6_0F561F815CE8_.wvu.PrintArea" localSheetId="0" hidden="1">#REF!</definedName>
    <definedName name="Z_68C48519_C8C2_4287_96F6_0F561F815CE8_.wvu.PrintArea" hidden="1">#REF!</definedName>
    <definedName name="Z_68C48519_C8C2_4287_96F6_0F561F815CE8_.wvu.PrintTitles" localSheetId="0" hidden="1">#REF!</definedName>
    <definedName name="Z_68C48519_C8C2_4287_96F6_0F561F815CE8_.wvu.PrintTitles" hidden="1">#REF!</definedName>
    <definedName name="Z_6BA141F2_E104_11DA_B6F6_00609720E0A1_.wvu.FilterData" localSheetId="0" hidden="1">#REF!</definedName>
    <definedName name="Z_6BA141F2_E104_11DA_B6F6_00609720E0A1_.wvu.FilterData" hidden="1">#REF!</definedName>
    <definedName name="Z_6BA141F2_E104_11DA_B6F6_00609720E0A1_.wvu.PrintArea" localSheetId="0" hidden="1">#REF!</definedName>
    <definedName name="Z_6BA141F2_E104_11DA_B6F6_00609720E0A1_.wvu.PrintArea" hidden="1">#REF!</definedName>
    <definedName name="Z_6BA141F2_E104_11DA_B6F6_00609720E0A1_.wvu.PrintTitles" localSheetId="0" hidden="1">#REF!</definedName>
    <definedName name="Z_6BA141F2_E104_11DA_B6F6_00609720E0A1_.wvu.PrintTitles" hidden="1">#REF!</definedName>
    <definedName name="Z_6BA141F3_E104_11DA_B6F6_00609720E0A1_.wvu.FilterData" localSheetId="0" hidden="1">#REF!</definedName>
    <definedName name="Z_6BA141F3_E104_11DA_B6F6_00609720E0A1_.wvu.FilterData" hidden="1">#REF!</definedName>
    <definedName name="Z_6BA141F3_E104_11DA_B6F6_00609720E0A1_.wvu.PrintArea" localSheetId="0" hidden="1">#REF!</definedName>
    <definedName name="Z_6BA141F3_E104_11DA_B6F6_00609720E0A1_.wvu.PrintArea" hidden="1">#REF!</definedName>
    <definedName name="Z_6BA141F3_E104_11DA_B6F6_00609720E0A1_.wvu.PrintTitles" localSheetId="0" hidden="1">#REF!</definedName>
    <definedName name="Z_6BA141F3_E104_11DA_B6F6_00609720E0A1_.wvu.PrintTitles" hidden="1">#REF!</definedName>
    <definedName name="Z_6BA141F4_E104_11DA_B6F6_00609720E0A1_.wvu.FilterData" localSheetId="0" hidden="1">#REF!</definedName>
    <definedName name="Z_6BA141F4_E104_11DA_B6F6_00609720E0A1_.wvu.FilterData" hidden="1">#REF!</definedName>
    <definedName name="Z_6BA141F4_E104_11DA_B6F6_00609720E0A1_.wvu.PrintArea" localSheetId="0" hidden="1">#REF!</definedName>
    <definedName name="Z_6BA141F4_E104_11DA_B6F6_00609720E0A1_.wvu.PrintArea" hidden="1">#REF!</definedName>
    <definedName name="Z_6BA141F4_E104_11DA_B6F6_00609720E0A1_.wvu.PrintTitles" localSheetId="0" hidden="1">#REF!</definedName>
    <definedName name="Z_6BA141F4_E104_11DA_B6F6_00609720E0A1_.wvu.PrintTitles" hidden="1">#REF!</definedName>
    <definedName name="Z_6BA141F5_E104_11DA_B6F6_00609720E0A1_.wvu.FilterData" localSheetId="0" hidden="1">#REF!</definedName>
    <definedName name="Z_6BA141F5_E104_11DA_B6F6_00609720E0A1_.wvu.FilterData" hidden="1">#REF!</definedName>
    <definedName name="Z_6BA141F5_E104_11DA_B6F6_00609720E0A1_.wvu.PrintArea" localSheetId="0" hidden="1">#REF!</definedName>
    <definedName name="Z_6BA141F5_E104_11DA_B6F6_00609720E0A1_.wvu.PrintArea" hidden="1">#REF!</definedName>
    <definedName name="Z_6BA141F5_E104_11DA_B6F6_00609720E0A1_.wvu.PrintTitles" localSheetId="0" hidden="1">#REF!</definedName>
    <definedName name="Z_6BA141F5_E104_11DA_B6F6_00609720E0A1_.wvu.PrintTitles" hidden="1">#REF!</definedName>
    <definedName name="Z_6BA141F6_E104_11DA_B6F6_00609720E0A1_.wvu.FilterData" localSheetId="0" hidden="1">#REF!</definedName>
    <definedName name="Z_6BA141F6_E104_11DA_B6F6_00609720E0A1_.wvu.FilterData" hidden="1">#REF!</definedName>
    <definedName name="Z_6BA141F6_E104_11DA_B6F6_00609720E0A1_.wvu.PrintArea" localSheetId="0" hidden="1">#REF!</definedName>
    <definedName name="Z_6BA141F6_E104_11DA_B6F6_00609720E0A1_.wvu.PrintArea" hidden="1">#REF!</definedName>
    <definedName name="Z_6BA141F6_E104_11DA_B6F6_00609720E0A1_.wvu.PrintTitles" localSheetId="0" hidden="1">#REF!</definedName>
    <definedName name="Z_6BA141F6_E104_11DA_B6F6_00609720E0A1_.wvu.PrintTitles" hidden="1">#REF!</definedName>
    <definedName name="Z_726673D2_C579_4EF3_83C7_45DC3792EA6A_.wvu.FilterData" localSheetId="0" hidden="1">#REF!</definedName>
    <definedName name="Z_726673D2_C579_4EF3_83C7_45DC3792EA6A_.wvu.FilterData" hidden="1">#REF!</definedName>
    <definedName name="Z_726673D2_C579_4EF3_83C7_45DC3792EA6A_.wvu.PrintArea" localSheetId="0" hidden="1">#REF!</definedName>
    <definedName name="Z_726673D2_C579_4EF3_83C7_45DC3792EA6A_.wvu.PrintArea" hidden="1">#REF!</definedName>
    <definedName name="Z_726673D2_C579_4EF3_83C7_45DC3792EA6A_.wvu.PrintTitles" localSheetId="0" hidden="1">#REF!</definedName>
    <definedName name="Z_726673D2_C579_4EF3_83C7_45DC3792EA6A_.wvu.PrintTitles" hidden="1">#REF!</definedName>
    <definedName name="Z_729969D8_DFDA_47B9_ADA2_E05CF62B3DEF_.wvu.FilterData" localSheetId="0" hidden="1">#REF!</definedName>
    <definedName name="Z_729969D8_DFDA_47B9_ADA2_E05CF62B3DEF_.wvu.FilterData" hidden="1">#REF!</definedName>
    <definedName name="Z_729969D8_DFDA_47B9_ADA2_E05CF62B3DEF_.wvu.PrintArea" localSheetId="0" hidden="1">#REF!</definedName>
    <definedName name="Z_729969D8_DFDA_47B9_ADA2_E05CF62B3DEF_.wvu.PrintArea" hidden="1">#REF!</definedName>
    <definedName name="Z_729969D8_DFDA_47B9_ADA2_E05CF62B3DEF_.wvu.PrintTitles" localSheetId="0" hidden="1">#REF!</definedName>
    <definedName name="Z_729969D8_DFDA_47B9_ADA2_E05CF62B3DEF_.wvu.PrintTitles" hidden="1">#REF!</definedName>
    <definedName name="Z_75EDDC88_CA8C_4671_911D_25D74F37EC47_.wvu.FilterData" localSheetId="0" hidden="1">#REF!</definedName>
    <definedName name="Z_75EDDC88_CA8C_4671_911D_25D74F37EC47_.wvu.FilterData" hidden="1">#REF!</definedName>
    <definedName name="Z_75EDDC88_CA8C_4671_911D_25D74F37EC47_.wvu.PrintArea" localSheetId="0" hidden="1">#REF!</definedName>
    <definedName name="Z_75EDDC88_CA8C_4671_911D_25D74F37EC47_.wvu.PrintArea" hidden="1">#REF!</definedName>
    <definedName name="Z_75EDDC88_CA8C_4671_911D_25D74F37EC47_.wvu.PrintTitles" localSheetId="0" hidden="1">#REF!</definedName>
    <definedName name="Z_75EDDC88_CA8C_4671_911D_25D74F37EC47_.wvu.PrintTitles" hidden="1">#REF!</definedName>
    <definedName name="Z_80573755_2D8B_4158_BD3A_CC331B950748_.wvu.FilterData" localSheetId="0" hidden="1">#REF!</definedName>
    <definedName name="Z_80573755_2D8B_4158_BD3A_CC331B950748_.wvu.FilterData" hidden="1">#REF!</definedName>
    <definedName name="Z_80573755_2D8B_4158_BD3A_CC331B950748_.wvu.PrintArea" localSheetId="0" hidden="1">#REF!</definedName>
    <definedName name="Z_80573755_2D8B_4158_BD3A_CC331B950748_.wvu.PrintArea" hidden="1">#REF!</definedName>
    <definedName name="Z_80573755_2D8B_4158_BD3A_CC331B950748_.wvu.PrintTitles" localSheetId="0" hidden="1">#REF!</definedName>
    <definedName name="Z_80573755_2D8B_4158_BD3A_CC331B950748_.wvu.PrintTitles" hidden="1">#REF!</definedName>
    <definedName name="Z_9C7B0D6D_4DDE_4C72_B23F_2E183F63ECB1_.wvu.FilterData" localSheetId="0" hidden="1">#REF!</definedName>
    <definedName name="Z_9C7B0D6D_4DDE_4C72_B23F_2E183F63ECB1_.wvu.FilterData" hidden="1">#REF!</definedName>
    <definedName name="Z_9C7B0D6D_4DDE_4C72_B23F_2E183F63ECB1_.wvu.PrintArea" localSheetId="0" hidden="1">#REF!</definedName>
    <definedName name="Z_9C7B0D6D_4DDE_4C72_B23F_2E183F63ECB1_.wvu.PrintArea" hidden="1">#REF!</definedName>
    <definedName name="Z_9C7B0D6D_4DDE_4C72_B23F_2E183F63ECB1_.wvu.PrintTitles" localSheetId="0" hidden="1">#REF!</definedName>
    <definedName name="Z_9C7B0D6D_4DDE_4C72_B23F_2E183F63ECB1_.wvu.PrintTitles" hidden="1">#REF!</definedName>
    <definedName name="Z_9C8B6436_249F_426A_96DC_EEE5E7CB7D1B_.wvu.FilterData" localSheetId="0" hidden="1">#REF!</definedName>
    <definedName name="Z_9C8B6436_249F_426A_96DC_EEE5E7CB7D1B_.wvu.FilterData" hidden="1">#REF!</definedName>
    <definedName name="Z_9C8B6436_249F_426A_96DC_EEE5E7CB7D1B_.wvu.PrintArea" localSheetId="0" hidden="1">#REF!</definedName>
    <definedName name="Z_9C8B6436_249F_426A_96DC_EEE5E7CB7D1B_.wvu.PrintArea" hidden="1">#REF!</definedName>
    <definedName name="Z_9C8B6436_249F_426A_96DC_EEE5E7CB7D1B_.wvu.PrintTitles" localSheetId="0" hidden="1">#REF!</definedName>
    <definedName name="Z_9C8B6436_249F_426A_96DC_EEE5E7CB7D1B_.wvu.PrintTitles" hidden="1">#REF!</definedName>
    <definedName name="Z_9FCFD0D5_270B_4F36_B422_02EF7A3700B8_.wvu.FilterData" localSheetId="0" hidden="1">#REF!</definedName>
    <definedName name="Z_9FCFD0D5_270B_4F36_B422_02EF7A3700B8_.wvu.FilterData" hidden="1">#REF!</definedName>
    <definedName name="Z_9FCFD0D5_270B_4F36_B422_02EF7A3700B8_.wvu.PrintArea" localSheetId="0" hidden="1">#REF!</definedName>
    <definedName name="Z_9FCFD0D5_270B_4F36_B422_02EF7A3700B8_.wvu.PrintArea" hidden="1">#REF!</definedName>
    <definedName name="Z_9FCFD0D5_270B_4F36_B422_02EF7A3700B8_.wvu.PrintTitles" localSheetId="0" hidden="1">#REF!</definedName>
    <definedName name="Z_9FCFD0D5_270B_4F36_B422_02EF7A3700B8_.wvu.PrintTitles" hidden="1">#REF!</definedName>
    <definedName name="Z_9FE8FF3F_4486_44D6_9AFB_43CC5B824BF9_.wvu.FilterData" localSheetId="0" hidden="1">#REF!</definedName>
    <definedName name="Z_9FE8FF3F_4486_44D6_9AFB_43CC5B824BF9_.wvu.FilterData" hidden="1">#REF!</definedName>
    <definedName name="Z_9FE8FF3F_4486_44D6_9AFB_43CC5B824BF9_.wvu.PrintArea" localSheetId="0" hidden="1">#REF!</definedName>
    <definedName name="Z_9FE8FF3F_4486_44D6_9AFB_43CC5B824BF9_.wvu.PrintArea" hidden="1">#REF!</definedName>
    <definedName name="Z_9FE8FF3F_4486_44D6_9AFB_43CC5B824BF9_.wvu.PrintTitles" localSheetId="0" hidden="1">#REF!</definedName>
    <definedName name="Z_9FE8FF3F_4486_44D6_9AFB_43CC5B824BF9_.wvu.PrintTitles" hidden="1">#REF!</definedName>
    <definedName name="Z_A3DE26BA_CF48_4654_9BE9_FAEB3C301C95_.wvu.FilterData" localSheetId="0" hidden="1">#REF!</definedName>
    <definedName name="Z_A3DE26BA_CF48_4654_9BE9_FAEB3C301C95_.wvu.FilterData" hidden="1">#REF!</definedName>
    <definedName name="Z_A3DE26BA_CF48_4654_9BE9_FAEB3C301C95_.wvu.PrintArea" localSheetId="0" hidden="1">#REF!</definedName>
    <definedName name="Z_A3DE26BA_CF48_4654_9BE9_FAEB3C301C95_.wvu.PrintArea" hidden="1">#REF!</definedName>
    <definedName name="Z_A3DE26BA_CF48_4654_9BE9_FAEB3C301C95_.wvu.PrintTitles" localSheetId="0" hidden="1">#REF!</definedName>
    <definedName name="Z_A3DE26BA_CF48_4654_9BE9_FAEB3C301C95_.wvu.PrintTitles" hidden="1">#REF!</definedName>
    <definedName name="Z_AAA1DD33_F1E3_423A_B1F2_E8567F4D95A5_.wvu.FilterData" localSheetId="0" hidden="1">#REF!</definedName>
    <definedName name="Z_AAA1DD33_F1E3_423A_B1F2_E8567F4D95A5_.wvu.FilterData" hidden="1">#REF!</definedName>
    <definedName name="Z_AAA1DD33_F1E3_423A_B1F2_E8567F4D95A5_.wvu.PrintArea" localSheetId="0" hidden="1">#REF!</definedName>
    <definedName name="Z_AAA1DD33_F1E3_423A_B1F2_E8567F4D95A5_.wvu.PrintArea" hidden="1">#REF!</definedName>
    <definedName name="Z_AAA1DD33_F1E3_423A_B1F2_E8567F4D95A5_.wvu.PrintTitles" localSheetId="0" hidden="1">#REF!</definedName>
    <definedName name="Z_AAA1DD33_F1E3_423A_B1F2_E8567F4D95A5_.wvu.PrintTitles" hidden="1">#REF!</definedName>
    <definedName name="Z_B4899972_EBDC_11DA_B6F6_00609720E0A1_.wvu.FilterData" localSheetId="0" hidden="1">#REF!</definedName>
    <definedName name="Z_B4899972_EBDC_11DA_B6F6_00609720E0A1_.wvu.FilterData" hidden="1">#REF!</definedName>
    <definedName name="Z_B4899972_EBDC_11DA_B6F6_00609720E0A1_.wvu.PrintArea" localSheetId="0" hidden="1">#REF!</definedName>
    <definedName name="Z_B4899972_EBDC_11DA_B6F6_00609720E0A1_.wvu.PrintArea" hidden="1">#REF!</definedName>
    <definedName name="Z_B4899972_EBDC_11DA_B6F6_00609720E0A1_.wvu.PrintTitles" localSheetId="0" hidden="1">#REF!</definedName>
    <definedName name="Z_B4899972_EBDC_11DA_B6F6_00609720E0A1_.wvu.PrintTitles" hidden="1">#REF!</definedName>
    <definedName name="Z_B4899973_EBDC_11DA_B6F6_00609720E0A1_.wvu.FilterData" localSheetId="0" hidden="1">#REF!</definedName>
    <definedName name="Z_B4899973_EBDC_11DA_B6F6_00609720E0A1_.wvu.FilterData" hidden="1">#REF!</definedName>
    <definedName name="Z_B4899973_EBDC_11DA_B6F6_00609720E0A1_.wvu.PrintArea" localSheetId="0" hidden="1">#REF!</definedName>
    <definedName name="Z_B4899973_EBDC_11DA_B6F6_00609720E0A1_.wvu.PrintArea" hidden="1">#REF!</definedName>
    <definedName name="Z_B4899973_EBDC_11DA_B6F6_00609720E0A1_.wvu.PrintTitles" localSheetId="0" hidden="1">#REF!</definedName>
    <definedName name="Z_B4899973_EBDC_11DA_B6F6_00609720E0A1_.wvu.PrintTitles" hidden="1">#REF!</definedName>
    <definedName name="Z_B4899974_EBDC_11DA_B6F6_00609720E0A1_.wvu.FilterData" localSheetId="0" hidden="1">#REF!</definedName>
    <definedName name="Z_B4899974_EBDC_11DA_B6F6_00609720E0A1_.wvu.FilterData" hidden="1">#REF!</definedName>
    <definedName name="Z_B4899974_EBDC_11DA_B6F6_00609720E0A1_.wvu.PrintArea" localSheetId="0" hidden="1">#REF!</definedName>
    <definedName name="Z_B4899974_EBDC_11DA_B6F6_00609720E0A1_.wvu.PrintArea" hidden="1">#REF!</definedName>
    <definedName name="Z_B4899974_EBDC_11DA_B6F6_00609720E0A1_.wvu.PrintTitles" localSheetId="0" hidden="1">#REF!</definedName>
    <definedName name="Z_B4899974_EBDC_11DA_B6F6_00609720E0A1_.wvu.PrintTitles" hidden="1">#REF!</definedName>
    <definedName name="Z_B4899975_EBDC_11DA_B6F6_00609720E0A1_.wvu.FilterData" localSheetId="0" hidden="1">#REF!</definedName>
    <definedName name="Z_B4899975_EBDC_11DA_B6F6_00609720E0A1_.wvu.FilterData" hidden="1">#REF!</definedName>
    <definedName name="Z_B4899975_EBDC_11DA_B6F6_00609720E0A1_.wvu.PrintArea" localSheetId="0" hidden="1">#REF!</definedName>
    <definedName name="Z_B4899975_EBDC_11DA_B6F6_00609720E0A1_.wvu.PrintArea" hidden="1">#REF!</definedName>
    <definedName name="Z_B4899975_EBDC_11DA_B6F6_00609720E0A1_.wvu.PrintTitles" localSheetId="0" hidden="1">#REF!</definedName>
    <definedName name="Z_B4899975_EBDC_11DA_B6F6_00609720E0A1_.wvu.PrintTitles" hidden="1">#REF!</definedName>
    <definedName name="Z_B4899976_EBDC_11DA_B6F6_00609720E0A1_.wvu.FilterData" localSheetId="0" hidden="1">#REF!</definedName>
    <definedName name="Z_B4899976_EBDC_11DA_B6F6_00609720E0A1_.wvu.FilterData" hidden="1">#REF!</definedName>
    <definedName name="Z_B4899976_EBDC_11DA_B6F6_00609720E0A1_.wvu.PrintArea" localSheetId="0" hidden="1">#REF!</definedName>
    <definedName name="Z_B4899976_EBDC_11DA_B6F6_00609720E0A1_.wvu.PrintArea" hidden="1">#REF!</definedName>
    <definedName name="Z_B4899976_EBDC_11DA_B6F6_00609720E0A1_.wvu.PrintTitles" localSheetId="0" hidden="1">#REF!</definedName>
    <definedName name="Z_B4899976_EBDC_11DA_B6F6_00609720E0A1_.wvu.PrintTitles" hidden="1">#REF!</definedName>
    <definedName name="Z_C24E6469_C4CC_430B_8814_72DD019DF2C8_.wvu.FilterData" localSheetId="0" hidden="1">#REF!</definedName>
    <definedName name="Z_C24E6469_C4CC_430B_8814_72DD019DF2C8_.wvu.FilterData" hidden="1">#REF!</definedName>
    <definedName name="Z_C24E6469_C4CC_430B_8814_72DD019DF2C8_.wvu.PrintArea" localSheetId="0" hidden="1">#REF!</definedName>
    <definedName name="Z_C24E6469_C4CC_430B_8814_72DD019DF2C8_.wvu.PrintArea" hidden="1">#REF!</definedName>
    <definedName name="Z_C24E6469_C4CC_430B_8814_72DD019DF2C8_.wvu.PrintTitles" localSheetId="0" hidden="1">#REF!</definedName>
    <definedName name="Z_C24E6469_C4CC_430B_8814_72DD019DF2C8_.wvu.PrintTitles" hidden="1">#REF!</definedName>
    <definedName name="Z_CA61CA57_E7CE_4A4D_974A_F3124BCA2797_.wvu.FilterData" localSheetId="0" hidden="1">#REF!</definedName>
    <definedName name="Z_CA61CA57_E7CE_4A4D_974A_F3124BCA2797_.wvu.FilterData" hidden="1">#REF!</definedName>
    <definedName name="Z_CA61CA57_E7CE_4A4D_974A_F3124BCA2797_.wvu.PrintArea" localSheetId="0" hidden="1">#REF!</definedName>
    <definedName name="Z_CA61CA57_E7CE_4A4D_974A_F3124BCA2797_.wvu.PrintArea" hidden="1">#REF!</definedName>
    <definedName name="Z_CA61CA57_E7CE_4A4D_974A_F3124BCA2797_.wvu.PrintTitles" localSheetId="0" hidden="1">#REF!</definedName>
    <definedName name="Z_CA61CA57_E7CE_4A4D_974A_F3124BCA2797_.wvu.PrintTitles" hidden="1">#REF!</definedName>
    <definedName name="Z_D55C8B2E_861A_459E_9D09_3AF38A1DE99E_.wvu.Rows" localSheetId="0" hidden="1">[46]Presentacion!#REF!</definedName>
    <definedName name="Z_D55C8B2E_861A_459E_9D09_3AF38A1DE99E_.wvu.Rows" hidden="1">[46]Presentacion!#REF!</definedName>
    <definedName name="Z_DA4D5A8F_12FA_42F5_A8BB_526600E97433_.wvu.FilterData" localSheetId="0" hidden="1">#REF!</definedName>
    <definedName name="Z_DA4D5A8F_12FA_42F5_A8BB_526600E97433_.wvu.FilterData" hidden="1">#REF!</definedName>
    <definedName name="Z_DA4D5A8F_12FA_42F5_A8BB_526600E97433_.wvu.PrintArea" localSheetId="0" hidden="1">#REF!</definedName>
    <definedName name="Z_DA4D5A8F_12FA_42F5_A8BB_526600E97433_.wvu.PrintArea" hidden="1">#REF!</definedName>
    <definedName name="Z_DA4D5A8F_12FA_42F5_A8BB_526600E97433_.wvu.PrintTitles" localSheetId="0" hidden="1">#REF!</definedName>
    <definedName name="Z_DA4D5A8F_12FA_42F5_A8BB_526600E97433_.wvu.PrintTitles" hidden="1">#REF!</definedName>
    <definedName name="Z_DFB4C5EB_A8D3_475E_B627_EA98F95F9220_.wvu.FilterData" localSheetId="0" hidden="1">#REF!</definedName>
    <definedName name="Z_DFB4C5EB_A8D3_475E_B627_EA98F95F9220_.wvu.FilterData" hidden="1">#REF!</definedName>
    <definedName name="Z_DFB4C5EB_A8D3_475E_B627_EA98F95F9220_.wvu.PrintArea" localSheetId="0" hidden="1">#REF!</definedName>
    <definedName name="Z_DFB4C5EB_A8D3_475E_B627_EA98F95F9220_.wvu.PrintArea" hidden="1">#REF!</definedName>
    <definedName name="Z_DFB4C5EB_A8D3_475E_B627_EA98F95F9220_.wvu.PrintTitles" localSheetId="0" hidden="1">#REF!</definedName>
    <definedName name="Z_DFB4C5EB_A8D3_475E_B627_EA98F95F9220_.wvu.PrintTitles" hidden="1">#REF!</definedName>
    <definedName name="Z_F2B990A1_57B3_4766_8C3D_4D3A5265BAEF_.wvu.FilterData" localSheetId="0" hidden="1">#REF!</definedName>
    <definedName name="Z_F2B990A1_57B3_4766_8C3D_4D3A5265BAEF_.wvu.FilterData" hidden="1">#REF!</definedName>
    <definedName name="Z_F2B990A1_57B3_4766_8C3D_4D3A5265BAEF_.wvu.PrintArea" localSheetId="0" hidden="1">#REF!</definedName>
    <definedName name="Z_F2B990A1_57B3_4766_8C3D_4D3A5265BAEF_.wvu.PrintArea" hidden="1">#REF!</definedName>
    <definedName name="Z_F2B990A1_57B3_4766_8C3D_4D3A5265BAEF_.wvu.PrintTitles" localSheetId="0" hidden="1">#REF!</definedName>
    <definedName name="Z_F2B990A1_57B3_4766_8C3D_4D3A5265BAEF_.wvu.PrintTitles" hidden="1">#REF!</definedName>
    <definedName name="Z_F540D718_D9AA_403F_AE49_60D937FD77E5_.wvu.Rows" localSheetId="0" hidden="1">[46]Presentacion!#REF!</definedName>
    <definedName name="Z_F540D718_D9AA_403F_AE49_60D937FD77E5_.wvu.Rows" hidden="1">[46]Presentacion!#REF!</definedName>
    <definedName name="Z_F9482E1F_92B8_43D8_949A_7DDCF2E63A19_.wvu.FilterData" localSheetId="0" hidden="1">#REF!</definedName>
    <definedName name="Z_F9482E1F_92B8_43D8_949A_7DDCF2E63A19_.wvu.FilterData" hidden="1">#REF!</definedName>
    <definedName name="Z_F9482E1F_92B8_43D8_949A_7DDCF2E63A19_.wvu.PrintArea" localSheetId="0" hidden="1">#REF!</definedName>
    <definedName name="Z_F9482E1F_92B8_43D8_949A_7DDCF2E63A19_.wvu.PrintArea" hidden="1">#REF!</definedName>
    <definedName name="Z_F9482E1F_92B8_43D8_949A_7DDCF2E63A19_.wvu.PrintTitles" localSheetId="0" hidden="1">#REF!</definedName>
    <definedName name="Z_F9482E1F_92B8_43D8_949A_7DDCF2E63A19_.wvu.PrintTitles" hidden="1">#REF!</definedName>
    <definedName name="Z_L_I_T_E_N">#N/A</definedName>
    <definedName name="zc" localSheetId="0">#REF!</definedName>
    <definedName name="zc">#REF!</definedName>
    <definedName name="zd" localSheetId="0">#REF!</definedName>
    <definedName name="zd">#REF!</definedName>
    <definedName name="zdr" localSheetId="0">#REF!</definedName>
    <definedName name="zdr">#REF!</definedName>
    <definedName name="zsdf">[144]RECURSOS!$A$3:$I$478</definedName>
    <definedName name="zx" localSheetId="0">#REF!</definedName>
    <definedName name="zx">#REF!</definedName>
    <definedName name="zz" localSheetId="0">#REF!</definedName>
    <definedName name="zz">#REF!</definedName>
    <definedName name="ZZZZZZZZZZZ" localSheetId="0">'[109]A. P. U.'!#REF!</definedName>
    <definedName name="ZZZZZZZZZZZ">'[109]A. P. U.'!#REF!</definedName>
    <definedName name="ㄱ" localSheetId="0">#REF!</definedName>
    <definedName name="ㄱ">#REF!</definedName>
    <definedName name="강1" localSheetId="0">#REF!</definedName>
    <definedName name="강1">#REF!</definedName>
    <definedName name="강2" localSheetId="0">#REF!</definedName>
    <definedName name="강2">#REF!</definedName>
    <definedName name="강3" localSheetId="0">#REF!</definedName>
    <definedName name="강3">#REF!</definedName>
    <definedName name="건">#N/A</definedName>
    <definedName name="건축" localSheetId="0">#REF!</definedName>
    <definedName name="건축">#REF!</definedName>
    <definedName name="견적비교" localSheetId="0">#REF!</definedName>
    <definedName name="견적비교">#REF!</definedName>
    <definedName name="계획" localSheetId="0">#REF!</definedName>
    <definedName name="계획">#REF!</definedName>
    <definedName name="공일" localSheetId="0">#REF!</definedName>
    <definedName name="공일">#REF!</definedName>
    <definedName name="기계" localSheetId="0">#REF!</definedName>
    <definedName name="기계">#REF!</definedName>
    <definedName name="기계1" localSheetId="0">#REF!</definedName>
    <definedName name="기계1">#REF!</definedName>
    <definedName name="기타" localSheetId="0">#REF!</definedName>
    <definedName name="기타">#REF!</definedName>
    <definedName name="김1" localSheetId="0">#REF!</definedName>
    <definedName name="김1">#REF!</definedName>
    <definedName name="김2" localSheetId="0">#REF!</definedName>
    <definedName name="김2">#REF!</definedName>
    <definedName name="김3" localSheetId="0">#REF!</definedName>
    <definedName name="김3">#REF!</definedName>
    <definedName name="김김김" localSheetId="0">#REF!</definedName>
    <definedName name="김김김">#REF!</definedName>
    <definedName name="김성배_상무" localSheetId="0">#REF!</definedName>
    <definedName name="김성배_상무">#REF!</definedName>
    <definedName name="김전진행" localSheetId="0">#REF!</definedName>
    <definedName name="김전진행">#REF!</definedName>
    <definedName name="김전진행2" localSheetId="0">#REF!</definedName>
    <definedName name="김전진행2">#REF!</definedName>
    <definedName name="김전청산" localSheetId="0">#REF!</definedName>
    <definedName name="김전청산">#REF!</definedName>
    <definedName name="김희진행" localSheetId="0">#REF!</definedName>
    <definedName name="김희진행">#REF!</definedName>
    <definedName name="김희진행2" localSheetId="0">#REF!</definedName>
    <definedName name="김희진행2">#REF!</definedName>
    <definedName name="김희청산" localSheetId="0">#REF!</definedName>
    <definedName name="김희청산">#REF!</definedName>
    <definedName name="ㄴㄴㄴ">#N/A</definedName>
    <definedName name="ㄴㄴㄴㄴㅇ">#N/A</definedName>
    <definedName name="ㄴㅁㅁㄴㄴㅁ">#N/A</definedName>
    <definedName name="ㄴㅁㅇㄹ" hidden="1">{#N/A,#N/A,FALSE,"CCTV"}</definedName>
    <definedName name="내장1" localSheetId="0">#REF!</definedName>
    <definedName name="내장1">#REF!</definedName>
    <definedName name="내장2" localSheetId="0">#REF!</definedName>
    <definedName name="내장2">#REF!</definedName>
    <definedName name="내장3" localSheetId="0">#REF!</definedName>
    <definedName name="내장3">#REF!</definedName>
    <definedName name="내장4" localSheetId="0">#REF!</definedName>
    <definedName name="내장4">#REF!</definedName>
    <definedName name="내장5" localSheetId="0">#REF!</definedName>
    <definedName name="내장5">#REF!</definedName>
    <definedName name="내장6" localSheetId="0">#REF!</definedName>
    <definedName name="내장6">#REF!</definedName>
    <definedName name="내장7" localSheetId="0">#REF!</definedName>
    <definedName name="내장7">#REF!</definedName>
    <definedName name="년초99" localSheetId="0">#REF!</definedName>
    <definedName name="년초99">#REF!</definedName>
    <definedName name="ㄷㄷ">#N/A</definedName>
    <definedName name="당초계획" localSheetId="0" hidden="1">#REF!</definedName>
    <definedName name="당초계획" hidden="1">#REF!</definedName>
    <definedName name="ㄹㄹㄹㄹㅀㅎ">#N/A</definedName>
    <definedName name="ㅁ">#N/A</definedName>
    <definedName name="ㅁ139" localSheetId="0">#REF!</definedName>
    <definedName name="ㅁ139">#REF!</definedName>
    <definedName name="ㅁ835" localSheetId="0">#REF!</definedName>
    <definedName name="ㅁ835">#REF!</definedName>
    <definedName name="ㅁㄴㅁㅁ">#N/A</definedName>
    <definedName name="ㅁㅁㅁ" localSheetId="0">#REF!</definedName>
    <definedName name="ㅁㅁㅁ">#REF!</definedName>
    <definedName name="문1" localSheetId="0">#REF!</definedName>
    <definedName name="문1">#REF!</definedName>
    <definedName name="문10" localSheetId="0">#REF!</definedName>
    <definedName name="문10">#REF!</definedName>
    <definedName name="문11" localSheetId="0">#REF!</definedName>
    <definedName name="문11">#REF!</definedName>
    <definedName name="문12" localSheetId="0">#REF!</definedName>
    <definedName name="문12">#REF!</definedName>
    <definedName name="문13" localSheetId="0">#REF!</definedName>
    <definedName name="문13">#REF!</definedName>
    <definedName name="문14" localSheetId="0">#REF!</definedName>
    <definedName name="문14">#REF!</definedName>
    <definedName name="문15" localSheetId="0">#REF!</definedName>
    <definedName name="문15">#REF!</definedName>
    <definedName name="문16" localSheetId="0">#REF!</definedName>
    <definedName name="문16">#REF!</definedName>
    <definedName name="문17" localSheetId="0">#REF!</definedName>
    <definedName name="문17">#REF!</definedName>
    <definedName name="문18" localSheetId="0">#REF!</definedName>
    <definedName name="문18">#REF!</definedName>
    <definedName name="문19" localSheetId="0">#REF!</definedName>
    <definedName name="문19">#REF!</definedName>
    <definedName name="문2" localSheetId="0">#REF!</definedName>
    <definedName name="문2">#REF!</definedName>
    <definedName name="문20" localSheetId="0">#REF!</definedName>
    <definedName name="문20">#REF!</definedName>
    <definedName name="문21" localSheetId="0">#REF!</definedName>
    <definedName name="문21">#REF!</definedName>
    <definedName name="문22" localSheetId="0">#REF!</definedName>
    <definedName name="문22">#REF!</definedName>
    <definedName name="문3" localSheetId="0">#REF!</definedName>
    <definedName name="문3">#REF!</definedName>
    <definedName name="문4" localSheetId="0">#REF!</definedName>
    <definedName name="문4">#REF!</definedName>
    <definedName name="문5" localSheetId="0">#REF!</definedName>
    <definedName name="문5">#REF!</definedName>
    <definedName name="문7" localSheetId="0">#REF!</definedName>
    <definedName name="문7">#REF!</definedName>
    <definedName name="문8" localSheetId="0">#REF!</definedName>
    <definedName name="문8">#REF!</definedName>
    <definedName name="문9" localSheetId="0">#REF!</definedName>
    <definedName name="문9">#REF!</definedName>
    <definedName name="물품대" localSheetId="0">#REF!</definedName>
    <definedName name="물품대">#REF!</definedName>
    <definedName name="미장1" localSheetId="0">#REF!</definedName>
    <definedName name="미장1">#REF!</definedName>
    <definedName name="미장2" localSheetId="0">#REF!</definedName>
    <definedName name="미장2">#REF!</definedName>
    <definedName name="미장3" localSheetId="0">#REF!</definedName>
    <definedName name="미장3">#REF!</definedName>
    <definedName name="미장5" localSheetId="0">#REF!</definedName>
    <definedName name="미장5">#REF!</definedName>
    <definedName name="ㅂ">#N/A</definedName>
    <definedName name="ㅂㅂㅂ">#N/A</definedName>
    <definedName name="ㅂㅂㅂㅂㅂ">#N/A</definedName>
    <definedName name="바보" localSheetId="0">#REF!</definedName>
    <definedName name="바보">#REF!</definedName>
    <definedName name="발표양식">#N/A</definedName>
    <definedName name="방수1" localSheetId="0">#REF!</definedName>
    <definedName name="방수1">#REF!</definedName>
    <definedName name="방수2" localSheetId="0">#REF!</definedName>
    <definedName name="방수2">#REF!</definedName>
    <definedName name="방수3" localSheetId="0">#REF!</definedName>
    <definedName name="방수3">#REF!</definedName>
    <definedName name="방수4" localSheetId="0">#REF!</definedName>
    <definedName name="방수4">#REF!</definedName>
    <definedName name="방수5" localSheetId="0">#REF!</definedName>
    <definedName name="방수5">#REF!</definedName>
    <definedName name="방수7" localSheetId="0">#REF!</definedName>
    <definedName name="방수7">#REF!</definedName>
    <definedName name="방수8" localSheetId="0">#REF!</definedName>
    <definedName name="방수8">#REF!</definedName>
    <definedName name="보고양식1" localSheetId="0">#REF!</definedName>
    <definedName name="보고양식1">#REF!</definedName>
    <definedName name="보고양식2" localSheetId="0">#REF!</definedName>
    <definedName name="보고양식2">#REF!</definedName>
    <definedName name="보고양식3" localSheetId="0">#REF!</definedName>
    <definedName name="보고양식3">#REF!</definedName>
    <definedName name="보충" localSheetId="0" hidden="1">#REF!</definedName>
    <definedName name="보충" hidden="1">#REF!</definedName>
    <definedName name="부대공사" localSheetId="0" hidden="1">#REF!</definedName>
    <definedName name="부대공사" hidden="1">#REF!</definedName>
    <definedName name="빈칸" localSheetId="0">#REF!</definedName>
    <definedName name="빈칸">#REF!</definedName>
    <definedName name="사업계획" localSheetId="0">#REF!</definedName>
    <definedName name="사업계획">#REF!</definedName>
    <definedName name="사업부양식2" localSheetId="0" hidden="1">#REF!</definedName>
    <definedName name="사업부양식2" hidden="1">#REF!</definedName>
    <definedName name="선투입추정" localSheetId="0">#REF!</definedName>
    <definedName name="선투입추정">#REF!</definedName>
    <definedName name="소모비" localSheetId="0">#REF!</definedName>
    <definedName name="소모비">#REF!</definedName>
    <definedName name="손익계산서" localSheetId="0" hidden="1">#REF!</definedName>
    <definedName name="손익계산서" hidden="1">#REF!</definedName>
    <definedName name="수">#N/A</definedName>
    <definedName name="수수">#N/A</definedName>
    <definedName name="수수수">#N/A</definedName>
    <definedName name="수수실적7월">#N/A</definedName>
    <definedName name="신규" localSheetId="0">#REF!</definedName>
    <definedName name="신규">#REF!</definedName>
    <definedName name="신규계획97" localSheetId="0">#REF!</definedName>
    <definedName name="신규계획97">#REF!</definedName>
    <definedName name="신규사업97" localSheetId="0">#REF!</definedName>
    <definedName name="신규사업97">#REF!</definedName>
    <definedName name="신진공사" localSheetId="0">#REF!</definedName>
    <definedName name="신진공사">#REF!</definedName>
    <definedName name="신진자금" localSheetId="0">#REF!</definedName>
    <definedName name="신진자금">#REF!</definedName>
    <definedName name="실적">#N/A</definedName>
    <definedName name="ㅇ">#N/A</definedName>
    <definedName name="ㅇㄴㅁㄴㅁㄴㅇㄴㅇㅁㄴㅇㅁㄴㅇㅁㄴㅇㅇㄴㄴㅇㅇㄴㅁ">#N/A</definedName>
    <definedName name="ㅇㄴㅇ">#N/A</definedName>
    <definedName name="ㅇㄹㄹ">#N/A</definedName>
    <definedName name="ㅇㅇ">#N/A</definedName>
    <definedName name="ㅇㅇㅇ">#N/A</definedName>
    <definedName name="ㅇㅇㅇㅇ">#N/A</definedName>
    <definedName name="안성진행" localSheetId="0">#REF!</definedName>
    <definedName name="안성진행">#REF!</definedName>
    <definedName name="안성진행2" localSheetId="0">#REF!</definedName>
    <definedName name="안성진행2">#REF!</definedName>
    <definedName name="안성청산" localSheetId="0">#REF!</definedName>
    <definedName name="안성청산">#REF!</definedName>
    <definedName name="안효진행" localSheetId="0">#REF!</definedName>
    <definedName name="안효진행">#REF!</definedName>
    <definedName name="안효청산" localSheetId="0">#REF!</definedName>
    <definedName name="안효청산">#REF!</definedName>
    <definedName name="연결1" localSheetId="0">#REF!</definedName>
    <definedName name="연결1">#REF!</definedName>
    <definedName name="연결2" localSheetId="0">#REF!</definedName>
    <definedName name="연결2">#REF!</definedName>
    <definedName name="연결3" localSheetId="0">#REF!</definedName>
    <definedName name="연결3">#REF!</definedName>
    <definedName name="연결4" localSheetId="0">#REF!</definedName>
    <definedName name="연결4">#REF!</definedName>
    <definedName name="연습" localSheetId="0">#REF!</definedName>
    <definedName name="연습">#REF!</definedName>
    <definedName name="오1" localSheetId="0">#REF!</definedName>
    <definedName name="오1">#REF!</definedName>
    <definedName name="오2" localSheetId="0">#REF!</definedName>
    <definedName name="오2">#REF!</definedName>
    <definedName name="오3" localSheetId="0">#REF!</definedName>
    <definedName name="오3">#REF!</definedName>
    <definedName name="완공" localSheetId="0">#REF!</definedName>
    <definedName name="완공">#REF!</definedName>
    <definedName name="우성공사" localSheetId="0">#REF!</definedName>
    <definedName name="우성공사">#REF!</definedName>
    <definedName name="월별영업" localSheetId="0">#REF!</definedName>
    <definedName name="월별영업">#REF!</definedName>
    <definedName name="유1" localSheetId="0">#REF!</definedName>
    <definedName name="유1">#REF!</definedName>
    <definedName name="유2" localSheetId="0">#REF!</definedName>
    <definedName name="유2">#REF!</definedName>
    <definedName name="유3" localSheetId="0">#REF!</definedName>
    <definedName name="유3">#REF!</definedName>
    <definedName name="이1" localSheetId="0">#REF!</definedName>
    <definedName name="이1">#REF!</definedName>
    <definedName name="이2" localSheetId="0">#REF!</definedName>
    <definedName name="이2">#REF!</definedName>
    <definedName name="이3" localSheetId="0">#REF!</definedName>
    <definedName name="이3">#REF!</definedName>
    <definedName name="이름" hidden="1">{#N/A,#N/A,FALSE,"CCTV"}</definedName>
    <definedName name="인력투입" localSheetId="0">#REF!</definedName>
    <definedName name="인력투입">#REF!</definedName>
    <definedName name="입찰현장조직" localSheetId="0">#REF!</definedName>
    <definedName name="입찰현장조직">#REF!</definedName>
    <definedName name="ㅈㄷㅈㄷ">#N/A</definedName>
    <definedName name="자금수급" localSheetId="0">#REF!</definedName>
    <definedName name="자금수급">#REF!</definedName>
    <definedName name="작성" localSheetId="0">#REF!</definedName>
    <definedName name="작성">#REF!</definedName>
    <definedName name="잡철1" localSheetId="0">#REF!</definedName>
    <definedName name="잡철1">#REF!</definedName>
    <definedName name="잡철2" localSheetId="0">#REF!</definedName>
    <definedName name="잡철2">#REF!</definedName>
    <definedName name="잡철3" localSheetId="0">#REF!</definedName>
    <definedName name="잡철3">#REF!</definedName>
    <definedName name="잡철4" localSheetId="0">#REF!</definedName>
    <definedName name="잡철4">#REF!</definedName>
    <definedName name="잡철5" localSheetId="0">#REF!</definedName>
    <definedName name="잡철5">#REF!</definedName>
    <definedName name="잡철6" localSheetId="0">#REF!</definedName>
    <definedName name="잡철6">#REF!</definedName>
    <definedName name="재정부" localSheetId="0">#REF!</definedName>
    <definedName name="재정부">#REF!</definedName>
    <definedName name="전">#N/A</definedName>
    <definedName name="전기">#N/A</definedName>
    <definedName name="전기계장" localSheetId="0">#REF!</definedName>
    <definedName name="전기계장">#REF!</definedName>
    <definedName name="전기공사" localSheetId="0">#REF!</definedName>
    <definedName name="전기공사">#REF!</definedName>
    <definedName name="정전무사업" localSheetId="0">#REF!</definedName>
    <definedName name="정전무사업">#REF!</definedName>
    <definedName name="정전무사업계획97" localSheetId="0">#REF!</definedName>
    <definedName name="정전무사업계획97">#REF!</definedName>
    <definedName name="제목" localSheetId="0">#REF!</definedName>
    <definedName name="제목">#REF!</definedName>
    <definedName name="조적1" localSheetId="0">#REF!</definedName>
    <definedName name="조적1">#REF!</definedName>
    <definedName name="조적2" localSheetId="0">#REF!</definedName>
    <definedName name="조적2">#REF!</definedName>
    <definedName name="조적3" localSheetId="0">#REF!</definedName>
    <definedName name="조적3">#REF!</definedName>
    <definedName name="조적4" localSheetId="0">#REF!</definedName>
    <definedName name="조적4">#REF!</definedName>
    <definedName name="조적5" localSheetId="0">#REF!</definedName>
    <definedName name="조적5">#REF!</definedName>
    <definedName name="조적6" localSheetId="0">#REF!</definedName>
    <definedName name="조적6">#REF!</definedName>
    <definedName name="주택사업본부" localSheetId="0">#REF!</definedName>
    <definedName name="주택사업본부">#REF!</definedName>
    <definedName name="중기" localSheetId="0">#REF!</definedName>
    <definedName name="중기">#REF!</definedName>
    <definedName name="중단공사" localSheetId="0">#REF!</definedName>
    <definedName name="중단공사">#REF!</definedName>
    <definedName name="지붕1" localSheetId="0">#REF!</definedName>
    <definedName name="지붕1">#REF!</definedName>
    <definedName name="지붕10" localSheetId="0">#REF!</definedName>
    <definedName name="지붕10">#REF!</definedName>
    <definedName name="지붕11" localSheetId="0">#REF!</definedName>
    <definedName name="지붕11">#REF!</definedName>
    <definedName name="지붕2" localSheetId="0">#REF!</definedName>
    <definedName name="지붕2">#REF!</definedName>
    <definedName name="지붕3" localSheetId="0">#REF!</definedName>
    <definedName name="지붕3">#REF!</definedName>
    <definedName name="지붕4" localSheetId="0">#REF!</definedName>
    <definedName name="지붕4">#REF!</definedName>
    <definedName name="지붕5" localSheetId="0">#REF!</definedName>
    <definedName name="지붕5">#REF!</definedName>
    <definedName name="지붕6" localSheetId="0">#REF!</definedName>
    <definedName name="지붕6">#REF!</definedName>
    <definedName name="지붕7" localSheetId="0">#REF!</definedName>
    <definedName name="지붕7">#REF!</definedName>
    <definedName name="지붕8" localSheetId="0">#REF!</definedName>
    <definedName name="지붕8">#REF!</definedName>
    <definedName name="지붕9" localSheetId="0">#REF!</definedName>
    <definedName name="지붕9">#REF!</definedName>
    <definedName name="진행" localSheetId="0">#REF!</definedName>
    <definedName name="진행">#REF!</definedName>
    <definedName name="진행1" localSheetId="0">#REF!</definedName>
    <definedName name="진행1">#REF!</definedName>
    <definedName name="창1" localSheetId="0">#REF!</definedName>
    <definedName name="창1">#REF!</definedName>
    <definedName name="창10" localSheetId="0">#REF!</definedName>
    <definedName name="창10">#REF!</definedName>
    <definedName name="창11" localSheetId="0">#REF!</definedName>
    <definedName name="창11">#REF!</definedName>
    <definedName name="창2" localSheetId="0">#REF!</definedName>
    <definedName name="창2">#REF!</definedName>
    <definedName name="창3" localSheetId="0">#REF!</definedName>
    <definedName name="창3">#REF!</definedName>
    <definedName name="창4" localSheetId="0">#REF!</definedName>
    <definedName name="창4">#REF!</definedName>
    <definedName name="창5" localSheetId="0">#REF!</definedName>
    <definedName name="창5">#REF!</definedName>
    <definedName name="창6" localSheetId="0">#REF!</definedName>
    <definedName name="창6">#REF!</definedName>
    <definedName name="창7" localSheetId="0">#REF!</definedName>
    <definedName name="창7">#REF!</definedName>
    <definedName name="창8" localSheetId="0">#REF!</definedName>
    <definedName name="창8">#REF!</definedName>
    <definedName name="창9" localSheetId="0">#REF!</definedName>
    <definedName name="창9">#REF!</definedName>
    <definedName name="철구사업본부" localSheetId="0">#REF!</definedName>
    <definedName name="철구사업본부">#REF!</definedName>
    <definedName name="청상과부" localSheetId="0">#REF!</definedName>
    <definedName name="청상과부">#REF!</definedName>
    <definedName name="청상과부1" localSheetId="0">#REF!</definedName>
    <definedName name="청상과부1">#REF!</definedName>
    <definedName name="최건진행" localSheetId="0">#REF!</definedName>
    <definedName name="최건진행">#REF!</definedName>
    <definedName name="최건청산" localSheetId="0">#REF!</definedName>
    <definedName name="최건청산">#REF!</definedName>
    <definedName name="최건청산2" localSheetId="0">#REF!</definedName>
    <definedName name="최건청산2">#REF!</definedName>
    <definedName name="추정사업계획" localSheetId="0">#REF!</definedName>
    <definedName name="추정사업계획">#REF!</definedName>
    <definedName name="추진" localSheetId="0">#REF!</definedName>
    <definedName name="추진">#REF!</definedName>
    <definedName name="칠1" localSheetId="0">#REF!</definedName>
    <definedName name="칠1">#REF!</definedName>
    <definedName name="칠2" localSheetId="0">#REF!</definedName>
    <definedName name="칠2">#REF!</definedName>
    <definedName name="칠3" localSheetId="0">#REF!</definedName>
    <definedName name="칠3">#REF!</definedName>
    <definedName name="칠4" localSheetId="0">#REF!</definedName>
    <definedName name="칠4">#REF!</definedName>
    <definedName name="칠5" localSheetId="0">#REF!</definedName>
    <definedName name="칠5">#REF!</definedName>
    <definedName name="칠6" localSheetId="0">#REF!</definedName>
    <definedName name="칠6">#REF!</definedName>
    <definedName name="칠7" localSheetId="0">#REF!</definedName>
    <definedName name="칠7">#REF!</definedName>
    <definedName name="칠8" localSheetId="0">#REF!</definedName>
    <definedName name="칠8">#REF!</definedName>
    <definedName name="클_레_임">#N/A</definedName>
    <definedName name="타일1" localSheetId="0">#REF!</definedName>
    <definedName name="타일1">#REF!</definedName>
    <definedName name="타일2" localSheetId="0">#REF!</definedName>
    <definedName name="타일2">#REF!</definedName>
    <definedName name="타일3" localSheetId="0">#REF!</definedName>
    <definedName name="타일3">#REF!</definedName>
    <definedName name="타일4" localSheetId="0">#REF!</definedName>
    <definedName name="타일4">#REF!</definedName>
    <definedName name="타일5" localSheetId="0">#REF!</definedName>
    <definedName name="타일5">#REF!</definedName>
    <definedName name="타일6" localSheetId="0">#REF!</definedName>
    <definedName name="타일6">#REF!</definedName>
    <definedName name="태광공사" localSheetId="0">#REF!</definedName>
    <definedName name="태광공사">#REF!</definedName>
    <definedName name="토">#N/A</definedName>
    <definedName name="토목" localSheetId="0">#REF!</definedName>
    <definedName name="토목">#REF!</definedName>
    <definedName name="토목p" localSheetId="0">#REF!</definedName>
    <definedName name="토목p">#REF!</definedName>
    <definedName name="토목이월" localSheetId="0">#REF!</definedName>
    <definedName name="토목이월">#REF!</definedName>
    <definedName name="토목이월1" localSheetId="0">#REF!</definedName>
    <definedName name="토목이월1">#REF!</definedName>
    <definedName name="ㅍㅍㅍ">#N/A</definedName>
    <definedName name="플">#N/A</definedName>
    <definedName name="ㅎㅎ">#N/A</definedName>
    <definedName name="ㅏㅏ" localSheetId="0">#REF!</definedName>
    <definedName name="ㅏㅏ">#REF!</definedName>
    <definedName name="ㅏㅏㅏㅏㅏ">#N/A</definedName>
    <definedName name="ㅐ1236" localSheetId="0">#REF!</definedName>
    <definedName name="ㅐ1236">#REF!</definedName>
    <definedName name="ㅑ3081" localSheetId="0">#REF!</definedName>
    <definedName name="ㅑ3081">#REF!</definedName>
    <definedName name="ㅓㅓㅓㅓㅓ">#N/A</definedName>
    <definedName name="ㅓㅓㅗ라ㅓㄴ오라ㅓㅁㄴ오라넘오람ㄴ엄ㄴㅇㅇㄴㅁㅁㄴㅇㅇㄴㄴㅇㅁ">#N/A</definedName>
    <definedName name="ㅗㅗㅗㅗ">#N/A</definedName>
    <definedName name="ㅛㅕㅕㅕ">#N/A</definedName>
    <definedName name="ㅜㅜㅜ">#N/A</definedName>
    <definedName name="ㅠㅜㅠㅜㅜㅜ">#N/A</definedName>
    <definedName name="ㅣ1191" localSheetId="0">#REF!</definedName>
    <definedName name="ㅣ1191">#REF!</definedName>
    <definedName name="ㅣㅣ" localSheetId="0">#REF!</definedName>
    <definedName name="ㅣㅣ">#REF!</definedName>
    <definedName name="中斷工事__小計" localSheetId="0">#REF!</definedName>
    <definedName name="中斷工事__小計">#REF!</definedName>
    <definedName name="全体" localSheetId="0">#REF!</definedName>
    <definedName name="全体">#REF!</definedName>
    <definedName name="全体１" localSheetId="0">#REF!</definedName>
    <definedName name="全体１">#REF!</definedName>
    <definedName name="合____計">#N/A</definedName>
    <definedName name="完工工事_計">#N/A</definedName>
    <definedName name="新規工事__小計" localSheetId="0">#REF!</definedName>
    <definedName name="新規工事__小計">#REF!</definedName>
    <definedName name="新規工事_小計" localSheetId="0">#REF!</definedName>
    <definedName name="新規工事_小計">#REF!</definedName>
    <definedName name="新規工事_計">#N/A</definedName>
    <definedName name="新規推進__小計" localSheetId="0">#REF!</definedName>
    <definedName name="新規推進__小計">#REF!</definedName>
    <definedName name="有價__券.1.A" localSheetId="0">#REF!</definedName>
    <definedName name="有價__券.1.A">#REF!</definedName>
    <definedName name="淸算工事__小計" localSheetId="0">#REF!</definedName>
    <definedName name="淸算工事__小計">#REF!</definedName>
    <definedName name="移越工事__小計" localSheetId="0">#REF!</definedName>
    <definedName name="移越工事__小計">#REF!</definedName>
    <definedName name="行見出し" localSheetId="0">#REF!</definedName>
    <definedName name="行見出し">#REF!</definedName>
    <definedName name="進行工事__小計" localSheetId="0">#REF!</definedName>
    <definedName name="進行工事__小計">#REF!</definedName>
    <definedName name="進行工事__小計1" localSheetId="0">#REF!</definedName>
    <definedName name="進行工事__小計1">#REF!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S44" i="1" l="1"/>
  <c r="G27" i="1"/>
  <c r="G25" i="1"/>
  <c r="G24" i="1"/>
  <c r="E24" i="1"/>
  <c r="E23" i="1"/>
  <c r="G23" i="1" s="1"/>
  <c r="E22" i="1"/>
  <c r="G22" i="1" s="1"/>
  <c r="G20" i="1"/>
  <c r="E19" i="1"/>
  <c r="G19" i="1" s="1"/>
  <c r="E18" i="1"/>
  <c r="G18" i="1" s="1"/>
  <c r="G16" i="1"/>
  <c r="E16" i="1"/>
  <c r="E15" i="1"/>
  <c r="G15" i="1" s="1"/>
  <c r="E13" i="1"/>
  <c r="G13" i="1" s="1"/>
  <c r="G28" i="1" l="1"/>
  <c r="G29" i="1" s="1"/>
  <c r="G32" i="1" s="1"/>
  <c r="G33" i="1" s="1"/>
  <c r="G31" i="1"/>
  <c r="G30" i="1"/>
</calcChain>
</file>

<file path=xl/sharedStrings.xml><?xml version="1.0" encoding="utf-8"?>
<sst xmlns="http://schemas.openxmlformats.org/spreadsheetml/2006/main" count="44" uniqueCount="38">
  <si>
    <t xml:space="preserve">OBJETO:  </t>
  </si>
  <si>
    <t>EJECUCIÓN DE OBRAS DE PROTECCIÓN Y MITIGACION DE LAS ESCORRENTÍAS DEL ARROYO SAN BLAS EN EL BARRIO SAN ANTONIO Y CONTROL DE AFECTACIONES ARBOREAS EN LOS DIFERENTES PUNTOS DEL MUNICIPIO DE MALAMBO, DEPARTAMENTO DEL ATLÁNTICO</t>
  </si>
  <si>
    <t>CONDICIONES CONTRACTUALES</t>
  </si>
  <si>
    <t>ITEM</t>
  </si>
  <si>
    <t>DESCRIPCIÓN</t>
  </si>
  <si>
    <t>UND</t>
  </si>
  <si>
    <t>CANTIDAD</t>
  </si>
  <si>
    <t xml:space="preserve">VALOR UNITARIO </t>
  </si>
  <si>
    <t xml:space="preserve">VALOR TOTAL </t>
  </si>
  <si>
    <t>LOCALIZACIÓN Y REPLANTEO</t>
  </si>
  <si>
    <t>LOCALIZACION Y REPLANTEO DE TERRENO</t>
  </si>
  <si>
    <t>M2</t>
  </si>
  <si>
    <t xml:space="preserve">LIMPIEZA Y RETIRO DE MATERIAL </t>
  </si>
  <si>
    <t>2.1</t>
  </si>
  <si>
    <t>LIMPIEZA DE ARROYO Y DESCAPOTE DE CAPA VEGETAL DEL TRAYECTO A INTERVENIR</t>
  </si>
  <si>
    <t>M3</t>
  </si>
  <si>
    <t>2.2</t>
  </si>
  <si>
    <t>TRANSPORTE, DESALOJO Y DISPOSICION FINAL DE MATERIAL RETIRADO FUERA DEL SITIO</t>
  </si>
  <si>
    <t>M3/KM</t>
  </si>
  <si>
    <t xml:space="preserve">SUMINISTRO </t>
  </si>
  <si>
    <t xml:space="preserve">SUMINISTRO Y CONSTRUCCION DE EMPEDRADO EN CONCRETO SOBRE TALUDES LATERALES DE LA CANALIZACION </t>
  </si>
  <si>
    <t>GAVIONES DE PROTECCIÓN EN MALLA DE TRIPLE TORSIÓN HEXAGONAL 80 X 100 MM EN ALAMBRE DE ACERO GALVANIZADO DE 2 MM DE DIAMETRO</t>
  </si>
  <si>
    <t>MANTEMIENTO PREVENTIVO Y CORRECTIVO DEL PUENTE METALICO EXISTENTE, INCLUYE: PUNTOS DE REFORZAMIENTO DE SOLDADURA, IMPERMEABILIZACION DE ACABADO EN ANTICORROSIVO Y ACABADO DE PROTECCION EN PINTURA METALICA</t>
  </si>
  <si>
    <t>GL</t>
  </si>
  <si>
    <t>ESTRUCTURAS</t>
  </si>
  <si>
    <t>CONCRETO DE 14 MPA PARA SOLADO</t>
  </si>
  <si>
    <t>CONCRETO DE 28 MPA PARA ESTRUCTURA DE CONTECIÓN</t>
  </si>
  <si>
    <t>ACERO DE REFUERZO PDR 60</t>
  </si>
  <si>
    <t>KG</t>
  </si>
  <si>
    <t xml:space="preserve">CONSTRUCCION DE PUENTE METALICO CON ESTRUCTURA EN PERFIL IP, INCLUYE, ACCESORIOS DE FIJACION, ACABADOS DE PINTURA </t>
  </si>
  <si>
    <t xml:space="preserve">OBRAS DE PODA Y LIMPIEZA </t>
  </si>
  <si>
    <t>TRABAJOS DE ROCERIA, PODA DE ARBOLES Y DESALOJO DE MATERIAL DE LA ZONA COLMATADA. (INCLUYE: RECOLECION CON SACOS Y  RETIRO CON TRANSPORTE)</t>
  </si>
  <si>
    <t>VALOR TOTAL COSTOS DIRECTOS</t>
  </si>
  <si>
    <t>ADMINISTRACIÓN (28%)</t>
  </si>
  <si>
    <t>IMPREVISTOS (2%)</t>
  </si>
  <si>
    <t>UTILIDAD (5%)</t>
  </si>
  <si>
    <t>VALOR TOTAL COSTOS INDIRECTOS</t>
  </si>
  <si>
    <t>VALOR TOTAL DEL PROYECTO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</si>
</sst>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2" formatCode="_-&quot;$&quot;\ * #,##0_-;\-&quot;$&quot;\ * #,##0_-;_-&quot;$&quot;\ * &quot;-&quot;_-;_-@_-"/>
    <numFmt numFmtId="43" formatCode="_-* #,##0.00_-;\-* #,##0.00_-;_-* &quot;-&quot;??_-;_-@_-"/>
    <numFmt numFmtId="164" formatCode="[$-F800]dddd\,\ mmmm\ dd\,\ yyyy"/>
    <numFmt numFmtId="165" formatCode="&quot;$&quot;\ #,##0.00;[Red]&quot;$&quot;\ \-#,##0.00"/>
    <numFmt numFmtId="166" formatCode="_-&quot;$&quot;\ * #,##0_-;\-&quot;$&quot;\ * #,##0_-;_-&quot;$&quot;\ * &quot;-&quot;??_-;_-@_-"/>
    <numFmt numFmtId="167" formatCode="_-&quot;$&quot;* #,##0.00_-;\-&quot;$&quot;* #,##0.00_-;_-&quot;$&quot;* &quot;-&quot;??_-;_-@_-"/>
    <numFmt numFmtId="168" formatCode="_-* #,##0_-;\-* #,##0_-;_-* &quot;-&quot;??_-;_-@_-"/>
  </numFmts>
  <fonts count="14">
    <font>
      <sz val="12"/>
      <color theme="1"/>
      <name val="ArialNarrow"/>
      <family val="2"/>
    </font>
    <font>
      <sz val="11"/>
      <color theme="1"/>
      <name val="Calibri"/>
      <family val="2"/>
      <scheme val="minor"/>
    </font>
    <font>
      <sz val="12"/>
      <color theme="1"/>
      <name val="ArialNarrow"/>
      <family val="2"/>
    </font>
    <font>
      <sz val="12"/>
      <color theme="1"/>
      <name val="Arial"/>
      <family val="2"/>
    </font>
    <font>
      <sz val="12"/>
      <name val="Arial"/>
      <family val="2"/>
    </font>
    <font>
      <b/>
      <sz val="12"/>
      <color theme="1"/>
      <name val="Arial"/>
      <family val="2"/>
    </font>
    <font>
      <sz val="12"/>
      <name val="Courier"/>
      <family val="3"/>
    </font>
    <font>
      <b/>
      <sz val="12"/>
      <name val="Arial"/>
      <family val="2"/>
    </font>
    <font>
      <sz val="10"/>
      <name val="Arial"/>
      <family val="2"/>
    </font>
    <font>
      <sz val="12"/>
      <color theme="1"/>
      <name val="Calibri"/>
      <family val="2"/>
      <scheme val="minor"/>
    </font>
    <font>
      <sz val="12"/>
      <color rgb="FF000000"/>
      <name val="Arial"/>
      <family val="2"/>
    </font>
    <font>
      <b/>
      <sz val="12"/>
      <color rgb="FF000000"/>
      <name val="Arial"/>
      <family val="2"/>
    </font>
    <font>
      <sz val="12"/>
      <name val="Arial "/>
    </font>
    <font>
      <sz val="12"/>
      <color rgb="FF000000"/>
      <name val="Arial "/>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35">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style="thin">
        <color auto="1"/>
      </left>
      <right style="thin">
        <color auto="1"/>
      </right>
      <top style="thin">
        <color auto="1"/>
      </top>
      <bottom style="medium">
        <color auto="1"/>
      </bottom>
      <diagonal/>
    </border>
    <border>
      <left/>
      <right style="thin">
        <color rgb="FF000000"/>
      </right>
      <top style="thin">
        <color indexed="64"/>
      </top>
      <bottom style="medium">
        <color indexed="64"/>
      </bottom>
      <diagonal/>
    </border>
    <border>
      <left style="thin">
        <color rgb="FF000000"/>
      </left>
      <right style="thin">
        <color rgb="FF000000"/>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style="medium">
        <color indexed="64"/>
      </right>
      <top style="medium">
        <color indexed="64"/>
      </top>
      <bottom style="hair">
        <color indexed="64"/>
      </bottom>
      <diagonal/>
    </border>
    <border>
      <left/>
      <right/>
      <top style="medium">
        <color indexed="64"/>
      </top>
      <bottom style="hair">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style="medium">
        <color indexed="64"/>
      </left>
      <right style="medium">
        <color indexed="64"/>
      </right>
      <top style="thin">
        <color indexed="64"/>
      </top>
      <bottom style="thin">
        <color indexed="64"/>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right/>
      <top style="hair">
        <color indexed="64"/>
      </top>
      <bottom style="medium">
        <color indexed="64"/>
      </bottom>
      <diagonal/>
    </border>
    <border>
      <left style="medium">
        <color indexed="64"/>
      </left>
      <right style="medium">
        <color indexed="64"/>
      </right>
      <top style="thin">
        <color indexed="64"/>
      </top>
      <bottom style="medium">
        <color indexed="64"/>
      </bottom>
      <diagonal/>
    </border>
  </borders>
  <cellStyleXfs count="9">
    <xf numFmtId="0" fontId="0" fillId="0" borderId="0"/>
    <xf numFmtId="43" fontId="2" fillId="0" borderId="0" applyFont="0" applyFill="0" applyBorder="0" applyAlignment="0" applyProtection="0"/>
    <xf numFmtId="167" fontId="2" fillId="0" borderId="0" applyFont="0" applyFill="0" applyBorder="0" applyAlignment="0" applyProtection="0"/>
    <xf numFmtId="42" fontId="2" fillId="0" borderId="0" applyFont="0" applyFill="0" applyBorder="0" applyAlignment="0" applyProtection="0"/>
    <xf numFmtId="39" fontId="6" fillId="0" borderId="0"/>
    <xf numFmtId="0" fontId="1" fillId="0" borderId="0"/>
    <xf numFmtId="164" fontId="8" fillId="0" borderId="0"/>
    <xf numFmtId="0" fontId="9" fillId="0" borderId="0"/>
    <xf numFmtId="165" fontId="8" fillId="0" borderId="0" applyFont="0" applyFill="0" applyBorder="0" applyAlignment="0" applyProtection="0"/>
  </cellStyleXfs>
  <cellXfs count="89">
    <xf numFmtId="0" fontId="0" fillId="0" borderId="0" xfId="0"/>
    <xf numFmtId="0" fontId="3" fillId="0" borderId="0" xfId="0" applyFont="1"/>
    <xf numFmtId="0" fontId="3" fillId="0" borderId="1" xfId="0" applyFont="1" applyBorder="1" applyAlignment="1">
      <alignment horizontal="center" wrapText="1"/>
    </xf>
    <xf numFmtId="0" fontId="3" fillId="0" borderId="2" xfId="0" applyFont="1" applyBorder="1" applyAlignment="1">
      <alignment horizontal="center" wrapText="1"/>
    </xf>
    <xf numFmtId="0" fontId="4" fillId="2" borderId="1" xfId="0" applyFont="1" applyFill="1" applyBorder="1" applyAlignment="1">
      <alignment horizontal="left" vertical="center"/>
    </xf>
    <xf numFmtId="0" fontId="3" fillId="0" borderId="3" xfId="0" applyFont="1" applyBorder="1" applyAlignment="1">
      <alignment horizontal="center" vertical="center"/>
    </xf>
    <xf numFmtId="0" fontId="3" fillId="0" borderId="2" xfId="0" applyFont="1" applyBorder="1" applyAlignment="1">
      <alignment horizontal="center" vertical="center"/>
    </xf>
    <xf numFmtId="0" fontId="3" fillId="0" borderId="4" xfId="0" applyFont="1" applyBorder="1" applyAlignment="1">
      <alignment horizontal="center" wrapText="1"/>
    </xf>
    <xf numFmtId="0" fontId="3" fillId="0" borderId="5" xfId="0" applyFont="1" applyBorder="1" applyAlignment="1">
      <alignment horizontal="center" wrapText="1"/>
    </xf>
    <xf numFmtId="0" fontId="4" fillId="2" borderId="4" xfId="0" applyFont="1" applyFill="1" applyBorder="1" applyAlignment="1">
      <alignment horizontal="left" vertical="center"/>
    </xf>
    <xf numFmtId="0" fontId="3" fillId="0" borderId="0" xfId="0" applyFont="1" applyAlignment="1">
      <alignment horizontal="justify" vertical="center" wrapText="1"/>
    </xf>
    <xf numFmtId="0" fontId="3" fillId="0" borderId="5" xfId="0" applyFont="1" applyBorder="1" applyAlignment="1">
      <alignment horizontal="justify" vertical="center" wrapText="1"/>
    </xf>
    <xf numFmtId="0" fontId="4" fillId="0" borderId="0" xfId="0" applyFont="1" applyAlignment="1">
      <alignment horizontal="left" vertical="center" wrapText="1"/>
    </xf>
    <xf numFmtId="0" fontId="4" fillId="0" borderId="5" xfId="0" applyFont="1" applyBorder="1" applyAlignment="1">
      <alignment horizontal="left" vertical="center" wrapText="1"/>
    </xf>
    <xf numFmtId="0" fontId="3" fillId="0" borderId="6" xfId="0" applyFont="1" applyBorder="1" applyAlignment="1">
      <alignment horizontal="center" wrapText="1"/>
    </xf>
    <xf numFmtId="0" fontId="3" fillId="0" borderId="7" xfId="0" applyFont="1" applyBorder="1" applyAlignment="1">
      <alignment horizontal="center" wrapText="1"/>
    </xf>
    <xf numFmtId="0" fontId="4" fillId="2" borderId="6" xfId="0" applyFont="1" applyFill="1" applyBorder="1" applyAlignment="1">
      <alignment horizontal="left" vertical="center"/>
    </xf>
    <xf numFmtId="0" fontId="4" fillId="0" borderId="8" xfId="0" applyFont="1" applyBorder="1" applyAlignment="1">
      <alignment horizontal="left" vertical="center" wrapText="1"/>
    </xf>
    <xf numFmtId="0" fontId="4" fillId="0" borderId="7" xfId="0" applyFont="1" applyBorder="1" applyAlignment="1">
      <alignment horizontal="left" vertical="center" wrapText="1"/>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5" fillId="0" borderId="2" xfId="0" applyFont="1" applyBorder="1" applyAlignment="1">
      <alignment horizontal="center" vertical="center"/>
    </xf>
    <xf numFmtId="0" fontId="5" fillId="3" borderId="9" xfId="0" applyFont="1" applyFill="1" applyBorder="1" applyAlignment="1">
      <alignment horizontal="center" vertical="center" wrapText="1"/>
    </xf>
    <xf numFmtId="39" fontId="7" fillId="3" borderId="10" xfId="4" applyFont="1" applyFill="1" applyBorder="1" applyAlignment="1">
      <alignment horizontal="center" vertical="center" wrapText="1"/>
    </xf>
    <xf numFmtId="39" fontId="7" fillId="3" borderId="11" xfId="4" applyFont="1" applyFill="1" applyBorder="1" applyAlignment="1">
      <alignment horizontal="center" vertical="center" wrapText="1"/>
    </xf>
    <xf numFmtId="0" fontId="5" fillId="3" borderId="12" xfId="0" applyFont="1" applyFill="1" applyBorder="1" applyAlignment="1">
      <alignment horizontal="center" vertical="center" wrapText="1"/>
    </xf>
    <xf numFmtId="39" fontId="7" fillId="3" borderId="13" xfId="4" applyFont="1" applyFill="1" applyBorder="1" applyAlignment="1">
      <alignment horizontal="center" vertical="center" wrapText="1"/>
    </xf>
    <xf numFmtId="39" fontId="7" fillId="3" borderId="14" xfId="4" applyFont="1" applyFill="1" applyBorder="1" applyAlignment="1">
      <alignment horizontal="center" vertical="center" wrapText="1"/>
    </xf>
    <xf numFmtId="0" fontId="5" fillId="3" borderId="12" xfId="5" applyFont="1" applyFill="1" applyBorder="1" applyAlignment="1" applyProtection="1">
      <alignment horizontal="center" vertical="center"/>
      <protection hidden="1"/>
    </xf>
    <xf numFmtId="0" fontId="5" fillId="3" borderId="13" xfId="5" applyFont="1" applyFill="1" applyBorder="1" applyAlignment="1" applyProtection="1">
      <alignment horizontal="left" vertical="center"/>
      <protection hidden="1"/>
    </xf>
    <xf numFmtId="0" fontId="5" fillId="3" borderId="13" xfId="5" applyFont="1" applyFill="1" applyBorder="1" applyAlignment="1" applyProtection="1">
      <alignment horizontal="center" vertical="center"/>
      <protection hidden="1"/>
    </xf>
    <xf numFmtId="39" fontId="7" fillId="3" borderId="13" xfId="4" applyFont="1" applyFill="1" applyBorder="1" applyAlignment="1">
      <alignment vertical="center" wrapText="1"/>
    </xf>
    <xf numFmtId="39" fontId="7" fillId="3" borderId="14" xfId="4" applyFont="1" applyFill="1" applyBorder="1" applyAlignment="1">
      <alignment vertical="center" wrapText="1"/>
    </xf>
    <xf numFmtId="0" fontId="3" fillId="2" borderId="12" xfId="0" applyFont="1" applyFill="1" applyBorder="1" applyAlignment="1" applyProtection="1">
      <alignment horizontal="center" vertical="center"/>
      <protection hidden="1"/>
    </xf>
    <xf numFmtId="0" fontId="4" fillId="0" borderId="13" xfId="6" applyNumberFormat="1" applyFont="1" applyBorder="1" applyAlignment="1" applyProtection="1">
      <alignment horizontal="left" vertical="center" wrapText="1"/>
      <protection hidden="1"/>
    </xf>
    <xf numFmtId="0" fontId="3" fillId="0" borderId="15" xfId="7" applyFont="1" applyBorder="1" applyAlignment="1">
      <alignment horizontal="center" vertical="center"/>
    </xf>
    <xf numFmtId="2" fontId="4" fillId="2" borderId="13" xfId="6" applyNumberFormat="1" applyFont="1" applyFill="1" applyBorder="1" applyAlignment="1" applyProtection="1">
      <alignment horizontal="center" vertical="center" wrapText="1"/>
      <protection hidden="1"/>
    </xf>
    <xf numFmtId="42" fontId="4" fillId="0" borderId="13" xfId="8" applyNumberFormat="1" applyFont="1" applyBorder="1" applyAlignment="1">
      <alignment horizontal="right" vertical="center" wrapText="1"/>
    </xf>
    <xf numFmtId="166" fontId="3" fillId="0" borderId="14" xfId="0" applyNumberFormat="1" applyFont="1" applyBorder="1" applyAlignment="1">
      <alignment horizontal="center" vertical="center" wrapText="1"/>
    </xf>
    <xf numFmtId="0" fontId="5" fillId="3" borderId="12" xfId="0" applyFont="1" applyFill="1" applyBorder="1" applyAlignment="1" applyProtection="1">
      <alignment horizontal="center" vertical="center" wrapText="1"/>
      <protection hidden="1"/>
    </xf>
    <xf numFmtId="0" fontId="5" fillId="3" borderId="13" xfId="0" applyFont="1" applyFill="1" applyBorder="1" applyAlignment="1" applyProtection="1">
      <alignment vertical="center" wrapText="1"/>
      <protection hidden="1"/>
    </xf>
    <xf numFmtId="0" fontId="3" fillId="3" borderId="16" xfId="7" applyFont="1" applyFill="1" applyBorder="1" applyAlignment="1">
      <alignment vertical="center" wrapText="1"/>
    </xf>
    <xf numFmtId="0" fontId="3" fillId="3" borderId="13" xfId="0" applyFont="1" applyFill="1" applyBorder="1" applyAlignment="1" applyProtection="1">
      <alignment horizontal="center" vertical="center" wrapText="1"/>
      <protection hidden="1"/>
    </xf>
    <xf numFmtId="42" fontId="7" fillId="3" borderId="15" xfId="4" applyNumberFormat="1" applyFont="1" applyFill="1" applyBorder="1" applyAlignment="1">
      <alignment vertical="center" wrapText="1"/>
    </xf>
    <xf numFmtId="166" fontId="7" fillId="3" borderId="14" xfId="4" applyNumberFormat="1" applyFont="1" applyFill="1" applyBorder="1" applyAlignment="1">
      <alignment vertical="center" wrapText="1"/>
    </xf>
    <xf numFmtId="0" fontId="10" fillId="0" borderId="12" xfId="0" applyFont="1" applyBorder="1" applyAlignment="1" applyProtection="1">
      <alignment horizontal="center" vertical="center" wrapText="1"/>
      <protection hidden="1"/>
    </xf>
    <xf numFmtId="0" fontId="3" fillId="0" borderId="13" xfId="0" applyFont="1" applyBorder="1" applyAlignment="1" applyProtection="1">
      <alignment horizontal="justify" vertical="center" wrapText="1"/>
      <protection hidden="1"/>
    </xf>
    <xf numFmtId="0" fontId="4" fillId="0" borderId="13" xfId="7" applyFont="1" applyBorder="1" applyAlignment="1">
      <alignment horizontal="center" vertical="center"/>
    </xf>
    <xf numFmtId="2" fontId="3" fillId="0" borderId="13" xfId="0" applyNumberFormat="1" applyFont="1" applyBorder="1" applyAlignment="1" applyProtection="1">
      <alignment horizontal="center" vertical="center" wrapText="1"/>
      <protection hidden="1"/>
    </xf>
    <xf numFmtId="0" fontId="3" fillId="0" borderId="13" xfId="0" applyFont="1" applyBorder="1" applyAlignment="1" applyProtection="1">
      <alignment vertical="center" wrapText="1"/>
      <protection hidden="1"/>
    </xf>
    <xf numFmtId="0" fontId="11" fillId="3" borderId="12" xfId="0" applyFont="1" applyFill="1" applyBorder="1" applyAlignment="1" applyProtection="1">
      <alignment horizontal="center" vertical="center" wrapText="1"/>
      <protection hidden="1"/>
    </xf>
    <xf numFmtId="0" fontId="11" fillId="3" borderId="13" xfId="0" applyFont="1" applyFill="1" applyBorder="1" applyAlignment="1" applyProtection="1">
      <alignment vertical="center" wrapText="1"/>
      <protection hidden="1"/>
    </xf>
    <xf numFmtId="0" fontId="10" fillId="3" borderId="13" xfId="0" applyFont="1" applyFill="1" applyBorder="1" applyAlignment="1" applyProtection="1">
      <alignment horizontal="center" vertical="center" wrapText="1"/>
      <protection hidden="1"/>
    </xf>
    <xf numFmtId="42" fontId="3" fillId="3" borderId="13" xfId="0" applyNumberFormat="1" applyFont="1" applyFill="1" applyBorder="1" applyAlignment="1">
      <alignment vertical="center" wrapText="1"/>
    </xf>
    <xf numFmtId="166" fontId="3" fillId="3" borderId="14" xfId="0" applyNumberFormat="1" applyFont="1" applyFill="1" applyBorder="1" applyAlignment="1">
      <alignment vertical="center" wrapText="1"/>
    </xf>
    <xf numFmtId="0" fontId="3" fillId="0" borderId="13" xfId="0" applyFont="1" applyBorder="1" applyAlignment="1">
      <alignment horizontal="center" vertical="center" wrapText="1"/>
    </xf>
    <xf numFmtId="2" fontId="10" fillId="0" borderId="13" xfId="0" applyNumberFormat="1" applyFont="1" applyBorder="1" applyAlignment="1" applyProtection="1">
      <alignment horizontal="center" vertical="center" wrapText="1"/>
      <protection hidden="1"/>
    </xf>
    <xf numFmtId="166" fontId="3" fillId="0" borderId="17" xfId="0" applyNumberFormat="1" applyFont="1" applyBorder="1" applyAlignment="1">
      <alignment horizontal="center" vertical="center" wrapText="1"/>
    </xf>
    <xf numFmtId="167" fontId="3" fillId="0" borderId="0" xfId="2" applyFont="1"/>
    <xf numFmtId="0" fontId="3" fillId="0" borderId="15" xfId="0" applyFont="1" applyBorder="1" applyAlignment="1" applyProtection="1">
      <alignment vertical="center" wrapText="1"/>
      <protection hidden="1"/>
    </xf>
    <xf numFmtId="0" fontId="3" fillId="0" borderId="15" xfId="0" applyFont="1" applyBorder="1" applyAlignment="1">
      <alignment horizontal="center" vertical="center" wrapText="1"/>
    </xf>
    <xf numFmtId="2" fontId="10" fillId="0" borderId="15" xfId="0" applyNumberFormat="1" applyFont="1" applyBorder="1" applyAlignment="1" applyProtection="1">
      <alignment horizontal="center" vertical="center" wrapText="1"/>
      <protection hidden="1"/>
    </xf>
    <xf numFmtId="42" fontId="4" fillId="0" borderId="15" xfId="8" applyNumberFormat="1" applyFont="1" applyBorder="1" applyAlignment="1">
      <alignment horizontal="right" vertical="center" wrapText="1"/>
    </xf>
    <xf numFmtId="0" fontId="10" fillId="0" borderId="4" xfId="0" applyFont="1" applyBorder="1" applyAlignment="1" applyProtection="1">
      <alignment horizontal="center" vertical="center" wrapText="1"/>
      <protection hidden="1"/>
    </xf>
    <xf numFmtId="0" fontId="10" fillId="0" borderId="18" xfId="0" applyFont="1" applyBorder="1" applyAlignment="1" applyProtection="1">
      <alignment horizontal="center" vertical="center" wrapText="1"/>
      <protection hidden="1"/>
    </xf>
    <xf numFmtId="0" fontId="3" fillId="0" borderId="19" xfId="0" applyFont="1" applyBorder="1" applyAlignment="1" applyProtection="1">
      <alignment horizontal="justify" vertical="center" wrapText="1"/>
      <protection hidden="1"/>
    </xf>
    <xf numFmtId="0" fontId="12" fillId="0" borderId="20" xfId="0" applyFont="1" applyBorder="1" applyAlignment="1">
      <alignment horizontal="center" vertical="center" wrapText="1"/>
    </xf>
    <xf numFmtId="1" fontId="13" fillId="0" borderId="21" xfId="0" applyNumberFormat="1" applyFont="1" applyBorder="1" applyAlignment="1">
      <alignment horizontal="center" vertical="center" shrinkToFit="1"/>
    </xf>
    <xf numFmtId="42" fontId="13" fillId="0" borderId="21" xfId="3" applyFont="1" applyFill="1" applyBorder="1" applyAlignment="1">
      <alignment horizontal="center" vertical="center" shrinkToFit="1"/>
    </xf>
    <xf numFmtId="166" fontId="3" fillId="0" borderId="22" xfId="0" applyNumberFormat="1" applyFont="1" applyBorder="1" applyAlignment="1">
      <alignment horizontal="center" vertical="center" wrapText="1"/>
    </xf>
    <xf numFmtId="0" fontId="3" fillId="0" borderId="23" xfId="0" applyFont="1" applyBorder="1"/>
    <xf numFmtId="0" fontId="5" fillId="0" borderId="24" xfId="0" applyFont="1" applyBorder="1" applyAlignment="1">
      <alignment vertical="center" wrapText="1"/>
    </xf>
    <xf numFmtId="0" fontId="5" fillId="0" borderId="23" xfId="0" applyFont="1" applyBorder="1" applyAlignment="1">
      <alignment horizontal="right" vertical="center" wrapText="1"/>
    </xf>
    <xf numFmtId="0" fontId="5" fillId="0" borderId="25" xfId="0" applyFont="1" applyBorder="1" applyAlignment="1">
      <alignment horizontal="right" vertical="center" wrapText="1"/>
    </xf>
    <xf numFmtId="42" fontId="5" fillId="0" borderId="26" xfId="0" applyNumberFormat="1" applyFont="1" applyBorder="1" applyAlignment="1">
      <alignment vertical="center" wrapText="1"/>
    </xf>
    <xf numFmtId="0" fontId="3" fillId="0" borderId="4" xfId="0" applyFont="1" applyBorder="1"/>
    <xf numFmtId="0" fontId="5" fillId="0" borderId="27" xfId="0" applyFont="1" applyBorder="1" applyAlignment="1">
      <alignment vertical="center" wrapText="1"/>
    </xf>
    <xf numFmtId="0" fontId="3" fillId="0" borderId="28" xfId="0" applyFont="1" applyBorder="1" applyAlignment="1">
      <alignment horizontal="right" vertical="center" wrapText="1"/>
    </xf>
    <xf numFmtId="0" fontId="3" fillId="0" borderId="29" xfId="0" applyFont="1" applyBorder="1" applyAlignment="1">
      <alignment horizontal="right" vertical="center" wrapText="1"/>
    </xf>
    <xf numFmtId="42" fontId="3" fillId="0" borderId="30" xfId="0" applyNumberFormat="1" applyFont="1" applyBorder="1" applyAlignment="1">
      <alignment vertical="center" wrapText="1"/>
    </xf>
    <xf numFmtId="0" fontId="5" fillId="0" borderId="5" xfId="0" applyFont="1" applyBorder="1" applyAlignment="1">
      <alignment vertical="center" wrapText="1"/>
    </xf>
    <xf numFmtId="0" fontId="3" fillId="0" borderId="31" xfId="0" applyFont="1" applyBorder="1"/>
    <xf numFmtId="0" fontId="5" fillId="0" borderId="32" xfId="0" applyFont="1" applyBorder="1" applyAlignment="1">
      <alignment vertical="center" wrapText="1"/>
    </xf>
    <xf numFmtId="0" fontId="5" fillId="0" borderId="31" xfId="0" applyFont="1" applyBorder="1" applyAlignment="1">
      <alignment horizontal="right" vertical="center" wrapText="1"/>
    </xf>
    <xf numFmtId="0" fontId="5" fillId="0" borderId="33" xfId="0" applyFont="1" applyBorder="1" applyAlignment="1">
      <alignment horizontal="right" vertical="center" wrapText="1"/>
    </xf>
    <xf numFmtId="42" fontId="5" fillId="0" borderId="34" xfId="0" applyNumberFormat="1" applyFont="1" applyBorder="1" applyAlignment="1">
      <alignment vertical="center" wrapText="1"/>
    </xf>
    <xf numFmtId="42" fontId="3" fillId="0" borderId="0" xfId="0" applyNumberFormat="1" applyFont="1"/>
    <xf numFmtId="168" fontId="3" fillId="0" borderId="0" xfId="1" applyNumberFormat="1" applyFont="1"/>
    <xf numFmtId="2" fontId="3" fillId="0" borderId="0" xfId="0" applyNumberFormat="1" applyFont="1"/>
  </cellXfs>
  <cellStyles count="9">
    <cellStyle name="Millares" xfId="1" builtinId="3"/>
    <cellStyle name="Moneda" xfId="2" builtinId="4"/>
    <cellStyle name="Moneda [0]" xfId="3" builtinId="7"/>
    <cellStyle name="Moneda 2" xfId="8"/>
    <cellStyle name="Normal" xfId="0" builtinId="0"/>
    <cellStyle name="Normal 2" xfId="7"/>
    <cellStyle name="Normal 3" xfId="6"/>
    <cellStyle name="Normal 3 2" xfId="5"/>
    <cellStyle name="Normal_PRESUPUESTO PR 82+400"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63" Type="http://schemas.openxmlformats.org/officeDocument/2006/relationships/externalLink" Target="externalLinks/externalLink62.xml"/><Relationship Id="rId84" Type="http://schemas.openxmlformats.org/officeDocument/2006/relationships/externalLink" Target="externalLinks/externalLink83.xml"/><Relationship Id="rId138" Type="http://schemas.openxmlformats.org/officeDocument/2006/relationships/externalLink" Target="externalLinks/externalLink137.xml"/><Relationship Id="rId159" Type="http://schemas.openxmlformats.org/officeDocument/2006/relationships/externalLink" Target="externalLinks/externalLink158.xml"/><Relationship Id="rId170" Type="http://schemas.openxmlformats.org/officeDocument/2006/relationships/externalLink" Target="externalLinks/externalLink169.xml"/><Relationship Id="rId191" Type="http://schemas.openxmlformats.org/officeDocument/2006/relationships/externalLink" Target="externalLinks/externalLink190.xml"/><Relationship Id="rId205" Type="http://schemas.openxmlformats.org/officeDocument/2006/relationships/externalLink" Target="externalLinks/externalLink204.xml"/><Relationship Id="rId226" Type="http://schemas.openxmlformats.org/officeDocument/2006/relationships/externalLink" Target="externalLinks/externalLink225.xml"/><Relationship Id="rId247" Type="http://schemas.openxmlformats.org/officeDocument/2006/relationships/externalLink" Target="externalLinks/externalLink246.xml"/><Relationship Id="rId107" Type="http://schemas.openxmlformats.org/officeDocument/2006/relationships/externalLink" Target="externalLinks/externalLink106.xml"/><Relationship Id="rId268" Type="http://schemas.openxmlformats.org/officeDocument/2006/relationships/externalLink" Target="externalLinks/externalLink267.xml"/><Relationship Id="rId289" Type="http://schemas.openxmlformats.org/officeDocument/2006/relationships/externalLink" Target="externalLinks/externalLink288.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53" Type="http://schemas.openxmlformats.org/officeDocument/2006/relationships/externalLink" Target="externalLinks/externalLink52.xml"/><Relationship Id="rId74" Type="http://schemas.openxmlformats.org/officeDocument/2006/relationships/externalLink" Target="externalLinks/externalLink73.xml"/><Relationship Id="rId128" Type="http://schemas.openxmlformats.org/officeDocument/2006/relationships/externalLink" Target="externalLinks/externalLink127.xml"/><Relationship Id="rId149" Type="http://schemas.openxmlformats.org/officeDocument/2006/relationships/externalLink" Target="externalLinks/externalLink148.xml"/><Relationship Id="rId5" Type="http://schemas.openxmlformats.org/officeDocument/2006/relationships/externalLink" Target="externalLinks/externalLink4.xml"/><Relationship Id="rId95" Type="http://schemas.openxmlformats.org/officeDocument/2006/relationships/externalLink" Target="externalLinks/externalLink94.xml"/><Relationship Id="rId160" Type="http://schemas.openxmlformats.org/officeDocument/2006/relationships/externalLink" Target="externalLinks/externalLink159.xml"/><Relationship Id="rId181" Type="http://schemas.openxmlformats.org/officeDocument/2006/relationships/externalLink" Target="externalLinks/externalLink180.xml"/><Relationship Id="rId216" Type="http://schemas.openxmlformats.org/officeDocument/2006/relationships/externalLink" Target="externalLinks/externalLink215.xml"/><Relationship Id="rId237" Type="http://schemas.openxmlformats.org/officeDocument/2006/relationships/externalLink" Target="externalLinks/externalLink236.xml"/><Relationship Id="rId258" Type="http://schemas.openxmlformats.org/officeDocument/2006/relationships/externalLink" Target="externalLinks/externalLink257.xml"/><Relationship Id="rId279" Type="http://schemas.openxmlformats.org/officeDocument/2006/relationships/externalLink" Target="externalLinks/externalLink278.xml"/><Relationship Id="rId22" Type="http://schemas.openxmlformats.org/officeDocument/2006/relationships/externalLink" Target="externalLinks/externalLink21.xml"/><Relationship Id="rId43" Type="http://schemas.openxmlformats.org/officeDocument/2006/relationships/externalLink" Target="externalLinks/externalLink42.xml"/><Relationship Id="rId64" Type="http://schemas.openxmlformats.org/officeDocument/2006/relationships/externalLink" Target="externalLinks/externalLink63.xml"/><Relationship Id="rId118" Type="http://schemas.openxmlformats.org/officeDocument/2006/relationships/externalLink" Target="externalLinks/externalLink117.xml"/><Relationship Id="rId139" Type="http://schemas.openxmlformats.org/officeDocument/2006/relationships/externalLink" Target="externalLinks/externalLink138.xml"/><Relationship Id="rId290" Type="http://schemas.openxmlformats.org/officeDocument/2006/relationships/externalLink" Target="externalLinks/externalLink289.xml"/><Relationship Id="rId85" Type="http://schemas.openxmlformats.org/officeDocument/2006/relationships/externalLink" Target="externalLinks/externalLink84.xml"/><Relationship Id="rId150" Type="http://schemas.openxmlformats.org/officeDocument/2006/relationships/externalLink" Target="externalLinks/externalLink149.xml"/><Relationship Id="rId171" Type="http://schemas.openxmlformats.org/officeDocument/2006/relationships/externalLink" Target="externalLinks/externalLink170.xml"/><Relationship Id="rId192" Type="http://schemas.openxmlformats.org/officeDocument/2006/relationships/externalLink" Target="externalLinks/externalLink191.xml"/><Relationship Id="rId206" Type="http://schemas.openxmlformats.org/officeDocument/2006/relationships/externalLink" Target="externalLinks/externalLink205.xml"/><Relationship Id="rId227" Type="http://schemas.openxmlformats.org/officeDocument/2006/relationships/externalLink" Target="externalLinks/externalLink226.xml"/><Relationship Id="rId248" Type="http://schemas.openxmlformats.org/officeDocument/2006/relationships/externalLink" Target="externalLinks/externalLink247.xml"/><Relationship Id="rId269" Type="http://schemas.openxmlformats.org/officeDocument/2006/relationships/externalLink" Target="externalLinks/externalLink268.xml"/><Relationship Id="rId12" Type="http://schemas.openxmlformats.org/officeDocument/2006/relationships/externalLink" Target="externalLinks/externalLink11.xml"/><Relationship Id="rId33" Type="http://schemas.openxmlformats.org/officeDocument/2006/relationships/externalLink" Target="externalLinks/externalLink32.xml"/><Relationship Id="rId108" Type="http://schemas.openxmlformats.org/officeDocument/2006/relationships/externalLink" Target="externalLinks/externalLink107.xml"/><Relationship Id="rId129" Type="http://schemas.openxmlformats.org/officeDocument/2006/relationships/externalLink" Target="externalLinks/externalLink128.xml"/><Relationship Id="rId280" Type="http://schemas.openxmlformats.org/officeDocument/2006/relationships/externalLink" Target="externalLinks/externalLink279.xml"/><Relationship Id="rId54" Type="http://schemas.openxmlformats.org/officeDocument/2006/relationships/externalLink" Target="externalLinks/externalLink53.xml"/><Relationship Id="rId75" Type="http://schemas.openxmlformats.org/officeDocument/2006/relationships/externalLink" Target="externalLinks/externalLink74.xml"/><Relationship Id="rId96" Type="http://schemas.openxmlformats.org/officeDocument/2006/relationships/externalLink" Target="externalLinks/externalLink95.xml"/><Relationship Id="rId140" Type="http://schemas.openxmlformats.org/officeDocument/2006/relationships/externalLink" Target="externalLinks/externalLink139.xml"/><Relationship Id="rId161" Type="http://schemas.openxmlformats.org/officeDocument/2006/relationships/externalLink" Target="externalLinks/externalLink160.xml"/><Relationship Id="rId182" Type="http://schemas.openxmlformats.org/officeDocument/2006/relationships/externalLink" Target="externalLinks/externalLink181.xml"/><Relationship Id="rId217" Type="http://schemas.openxmlformats.org/officeDocument/2006/relationships/externalLink" Target="externalLinks/externalLink216.xml"/><Relationship Id="rId6" Type="http://schemas.openxmlformats.org/officeDocument/2006/relationships/externalLink" Target="externalLinks/externalLink5.xml"/><Relationship Id="rId238" Type="http://schemas.openxmlformats.org/officeDocument/2006/relationships/externalLink" Target="externalLinks/externalLink237.xml"/><Relationship Id="rId259" Type="http://schemas.openxmlformats.org/officeDocument/2006/relationships/externalLink" Target="externalLinks/externalLink258.xml"/><Relationship Id="rId23" Type="http://schemas.openxmlformats.org/officeDocument/2006/relationships/externalLink" Target="externalLinks/externalLink22.xml"/><Relationship Id="rId119" Type="http://schemas.openxmlformats.org/officeDocument/2006/relationships/externalLink" Target="externalLinks/externalLink118.xml"/><Relationship Id="rId270" Type="http://schemas.openxmlformats.org/officeDocument/2006/relationships/externalLink" Target="externalLinks/externalLink269.xml"/><Relationship Id="rId291" Type="http://schemas.openxmlformats.org/officeDocument/2006/relationships/externalLink" Target="externalLinks/externalLink290.xml"/><Relationship Id="rId44" Type="http://schemas.openxmlformats.org/officeDocument/2006/relationships/externalLink" Target="externalLinks/externalLink43.xml"/><Relationship Id="rId65" Type="http://schemas.openxmlformats.org/officeDocument/2006/relationships/externalLink" Target="externalLinks/externalLink64.xml"/><Relationship Id="rId86" Type="http://schemas.openxmlformats.org/officeDocument/2006/relationships/externalLink" Target="externalLinks/externalLink85.xml"/><Relationship Id="rId130" Type="http://schemas.openxmlformats.org/officeDocument/2006/relationships/externalLink" Target="externalLinks/externalLink129.xml"/><Relationship Id="rId151" Type="http://schemas.openxmlformats.org/officeDocument/2006/relationships/externalLink" Target="externalLinks/externalLink150.xml"/><Relationship Id="rId172" Type="http://schemas.openxmlformats.org/officeDocument/2006/relationships/externalLink" Target="externalLinks/externalLink171.xml"/><Relationship Id="rId193" Type="http://schemas.openxmlformats.org/officeDocument/2006/relationships/externalLink" Target="externalLinks/externalLink192.xml"/><Relationship Id="rId207" Type="http://schemas.openxmlformats.org/officeDocument/2006/relationships/externalLink" Target="externalLinks/externalLink206.xml"/><Relationship Id="rId228" Type="http://schemas.openxmlformats.org/officeDocument/2006/relationships/externalLink" Target="externalLinks/externalLink227.xml"/><Relationship Id="rId249" Type="http://schemas.openxmlformats.org/officeDocument/2006/relationships/externalLink" Target="externalLinks/externalLink248.xml"/><Relationship Id="rId13" Type="http://schemas.openxmlformats.org/officeDocument/2006/relationships/externalLink" Target="externalLinks/externalLink12.xml"/><Relationship Id="rId109" Type="http://schemas.openxmlformats.org/officeDocument/2006/relationships/externalLink" Target="externalLinks/externalLink108.xml"/><Relationship Id="rId260" Type="http://schemas.openxmlformats.org/officeDocument/2006/relationships/externalLink" Target="externalLinks/externalLink259.xml"/><Relationship Id="rId281" Type="http://schemas.openxmlformats.org/officeDocument/2006/relationships/externalLink" Target="externalLinks/externalLink280.xml"/><Relationship Id="rId34" Type="http://schemas.openxmlformats.org/officeDocument/2006/relationships/externalLink" Target="externalLinks/externalLink33.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20" Type="http://schemas.openxmlformats.org/officeDocument/2006/relationships/externalLink" Target="externalLinks/externalLink119.xml"/><Relationship Id="rId141" Type="http://schemas.openxmlformats.org/officeDocument/2006/relationships/externalLink" Target="externalLinks/externalLink140.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162" Type="http://schemas.openxmlformats.org/officeDocument/2006/relationships/externalLink" Target="externalLinks/externalLink161.xml"/><Relationship Id="rId183" Type="http://schemas.openxmlformats.org/officeDocument/2006/relationships/externalLink" Target="externalLinks/externalLink182.xml"/><Relationship Id="rId213" Type="http://schemas.openxmlformats.org/officeDocument/2006/relationships/externalLink" Target="externalLinks/externalLink212.xml"/><Relationship Id="rId218" Type="http://schemas.openxmlformats.org/officeDocument/2006/relationships/externalLink" Target="externalLinks/externalLink217.xml"/><Relationship Id="rId234" Type="http://schemas.openxmlformats.org/officeDocument/2006/relationships/externalLink" Target="externalLinks/externalLink233.xml"/><Relationship Id="rId239" Type="http://schemas.openxmlformats.org/officeDocument/2006/relationships/externalLink" Target="externalLinks/externalLink238.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50" Type="http://schemas.openxmlformats.org/officeDocument/2006/relationships/externalLink" Target="externalLinks/externalLink249.xml"/><Relationship Id="rId255" Type="http://schemas.openxmlformats.org/officeDocument/2006/relationships/externalLink" Target="externalLinks/externalLink254.xml"/><Relationship Id="rId271" Type="http://schemas.openxmlformats.org/officeDocument/2006/relationships/externalLink" Target="externalLinks/externalLink270.xml"/><Relationship Id="rId276" Type="http://schemas.openxmlformats.org/officeDocument/2006/relationships/externalLink" Target="externalLinks/externalLink275.xml"/><Relationship Id="rId292" Type="http://schemas.openxmlformats.org/officeDocument/2006/relationships/externalLink" Target="externalLinks/externalLink291.xml"/><Relationship Id="rId297" Type="http://schemas.openxmlformats.org/officeDocument/2006/relationships/calcChain" Target="calcChain.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externalLink" Target="externalLinks/externalLink114.xml"/><Relationship Id="rId131" Type="http://schemas.openxmlformats.org/officeDocument/2006/relationships/externalLink" Target="externalLinks/externalLink130.xml"/><Relationship Id="rId136" Type="http://schemas.openxmlformats.org/officeDocument/2006/relationships/externalLink" Target="externalLinks/externalLink135.xml"/><Relationship Id="rId157" Type="http://schemas.openxmlformats.org/officeDocument/2006/relationships/externalLink" Target="externalLinks/externalLink156.xml"/><Relationship Id="rId178" Type="http://schemas.openxmlformats.org/officeDocument/2006/relationships/externalLink" Target="externalLinks/externalLink177.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52" Type="http://schemas.openxmlformats.org/officeDocument/2006/relationships/externalLink" Target="externalLinks/externalLink151.xml"/><Relationship Id="rId173" Type="http://schemas.openxmlformats.org/officeDocument/2006/relationships/externalLink" Target="externalLinks/externalLink172.xml"/><Relationship Id="rId194" Type="http://schemas.openxmlformats.org/officeDocument/2006/relationships/externalLink" Target="externalLinks/externalLink193.xml"/><Relationship Id="rId199" Type="http://schemas.openxmlformats.org/officeDocument/2006/relationships/externalLink" Target="externalLinks/externalLink198.xml"/><Relationship Id="rId203" Type="http://schemas.openxmlformats.org/officeDocument/2006/relationships/externalLink" Target="externalLinks/externalLink202.xml"/><Relationship Id="rId208" Type="http://schemas.openxmlformats.org/officeDocument/2006/relationships/externalLink" Target="externalLinks/externalLink207.xml"/><Relationship Id="rId229" Type="http://schemas.openxmlformats.org/officeDocument/2006/relationships/externalLink" Target="externalLinks/externalLink228.xml"/><Relationship Id="rId19" Type="http://schemas.openxmlformats.org/officeDocument/2006/relationships/externalLink" Target="externalLinks/externalLink18.xml"/><Relationship Id="rId224" Type="http://schemas.openxmlformats.org/officeDocument/2006/relationships/externalLink" Target="externalLinks/externalLink223.xml"/><Relationship Id="rId240" Type="http://schemas.openxmlformats.org/officeDocument/2006/relationships/externalLink" Target="externalLinks/externalLink239.xml"/><Relationship Id="rId245" Type="http://schemas.openxmlformats.org/officeDocument/2006/relationships/externalLink" Target="externalLinks/externalLink244.xml"/><Relationship Id="rId261" Type="http://schemas.openxmlformats.org/officeDocument/2006/relationships/externalLink" Target="externalLinks/externalLink260.xml"/><Relationship Id="rId266" Type="http://schemas.openxmlformats.org/officeDocument/2006/relationships/externalLink" Target="externalLinks/externalLink265.xml"/><Relationship Id="rId287" Type="http://schemas.openxmlformats.org/officeDocument/2006/relationships/externalLink" Target="externalLinks/externalLink286.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147" Type="http://schemas.openxmlformats.org/officeDocument/2006/relationships/externalLink" Target="externalLinks/externalLink146.xml"/><Relationship Id="rId168" Type="http://schemas.openxmlformats.org/officeDocument/2006/relationships/externalLink" Target="externalLinks/externalLink167.xml"/><Relationship Id="rId282" Type="http://schemas.openxmlformats.org/officeDocument/2006/relationships/externalLink" Target="externalLinks/externalLink281.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142" Type="http://schemas.openxmlformats.org/officeDocument/2006/relationships/externalLink" Target="externalLinks/externalLink141.xml"/><Relationship Id="rId163" Type="http://schemas.openxmlformats.org/officeDocument/2006/relationships/externalLink" Target="externalLinks/externalLink162.xml"/><Relationship Id="rId184" Type="http://schemas.openxmlformats.org/officeDocument/2006/relationships/externalLink" Target="externalLinks/externalLink183.xml"/><Relationship Id="rId189" Type="http://schemas.openxmlformats.org/officeDocument/2006/relationships/externalLink" Target="externalLinks/externalLink188.xml"/><Relationship Id="rId219" Type="http://schemas.openxmlformats.org/officeDocument/2006/relationships/externalLink" Target="externalLinks/externalLink218.xml"/><Relationship Id="rId3" Type="http://schemas.openxmlformats.org/officeDocument/2006/relationships/externalLink" Target="externalLinks/externalLink2.xml"/><Relationship Id="rId214" Type="http://schemas.openxmlformats.org/officeDocument/2006/relationships/externalLink" Target="externalLinks/externalLink213.xml"/><Relationship Id="rId230" Type="http://schemas.openxmlformats.org/officeDocument/2006/relationships/externalLink" Target="externalLinks/externalLink229.xml"/><Relationship Id="rId235" Type="http://schemas.openxmlformats.org/officeDocument/2006/relationships/externalLink" Target="externalLinks/externalLink234.xml"/><Relationship Id="rId251" Type="http://schemas.openxmlformats.org/officeDocument/2006/relationships/externalLink" Target="externalLinks/externalLink250.xml"/><Relationship Id="rId256" Type="http://schemas.openxmlformats.org/officeDocument/2006/relationships/externalLink" Target="externalLinks/externalLink255.xml"/><Relationship Id="rId277" Type="http://schemas.openxmlformats.org/officeDocument/2006/relationships/externalLink" Target="externalLinks/externalLink276.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externalLink" Target="externalLinks/externalLink115.xml"/><Relationship Id="rId137" Type="http://schemas.openxmlformats.org/officeDocument/2006/relationships/externalLink" Target="externalLinks/externalLink136.xml"/><Relationship Id="rId158" Type="http://schemas.openxmlformats.org/officeDocument/2006/relationships/externalLink" Target="externalLinks/externalLink157.xml"/><Relationship Id="rId272" Type="http://schemas.openxmlformats.org/officeDocument/2006/relationships/externalLink" Target="externalLinks/externalLink271.xml"/><Relationship Id="rId293" Type="http://schemas.openxmlformats.org/officeDocument/2006/relationships/externalLink" Target="externalLinks/externalLink292.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32" Type="http://schemas.openxmlformats.org/officeDocument/2006/relationships/externalLink" Target="externalLinks/externalLink131.xml"/><Relationship Id="rId153" Type="http://schemas.openxmlformats.org/officeDocument/2006/relationships/externalLink" Target="externalLinks/externalLink152.xml"/><Relationship Id="rId174" Type="http://schemas.openxmlformats.org/officeDocument/2006/relationships/externalLink" Target="externalLinks/externalLink173.xml"/><Relationship Id="rId179" Type="http://schemas.openxmlformats.org/officeDocument/2006/relationships/externalLink" Target="externalLinks/externalLink178.xml"/><Relationship Id="rId195" Type="http://schemas.openxmlformats.org/officeDocument/2006/relationships/externalLink" Target="externalLinks/externalLink194.xml"/><Relationship Id="rId209" Type="http://schemas.openxmlformats.org/officeDocument/2006/relationships/externalLink" Target="externalLinks/externalLink208.xml"/><Relationship Id="rId190" Type="http://schemas.openxmlformats.org/officeDocument/2006/relationships/externalLink" Target="externalLinks/externalLink189.xml"/><Relationship Id="rId204" Type="http://schemas.openxmlformats.org/officeDocument/2006/relationships/externalLink" Target="externalLinks/externalLink203.xml"/><Relationship Id="rId220" Type="http://schemas.openxmlformats.org/officeDocument/2006/relationships/externalLink" Target="externalLinks/externalLink219.xml"/><Relationship Id="rId225" Type="http://schemas.openxmlformats.org/officeDocument/2006/relationships/externalLink" Target="externalLinks/externalLink224.xml"/><Relationship Id="rId241" Type="http://schemas.openxmlformats.org/officeDocument/2006/relationships/externalLink" Target="externalLinks/externalLink240.xml"/><Relationship Id="rId246" Type="http://schemas.openxmlformats.org/officeDocument/2006/relationships/externalLink" Target="externalLinks/externalLink245.xml"/><Relationship Id="rId267" Type="http://schemas.openxmlformats.org/officeDocument/2006/relationships/externalLink" Target="externalLinks/externalLink266.xml"/><Relationship Id="rId288" Type="http://schemas.openxmlformats.org/officeDocument/2006/relationships/externalLink" Target="externalLinks/externalLink287.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 Id="rId262" Type="http://schemas.openxmlformats.org/officeDocument/2006/relationships/externalLink" Target="externalLinks/externalLink261.xml"/><Relationship Id="rId283" Type="http://schemas.openxmlformats.org/officeDocument/2006/relationships/externalLink" Target="externalLinks/externalLink282.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143" Type="http://schemas.openxmlformats.org/officeDocument/2006/relationships/externalLink" Target="externalLinks/externalLink142.xml"/><Relationship Id="rId148" Type="http://schemas.openxmlformats.org/officeDocument/2006/relationships/externalLink" Target="externalLinks/externalLink147.xml"/><Relationship Id="rId164" Type="http://schemas.openxmlformats.org/officeDocument/2006/relationships/externalLink" Target="externalLinks/externalLink163.xml"/><Relationship Id="rId169" Type="http://schemas.openxmlformats.org/officeDocument/2006/relationships/externalLink" Target="externalLinks/externalLink168.xml"/><Relationship Id="rId185" Type="http://schemas.openxmlformats.org/officeDocument/2006/relationships/externalLink" Target="externalLinks/externalLink184.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80" Type="http://schemas.openxmlformats.org/officeDocument/2006/relationships/externalLink" Target="externalLinks/externalLink179.xml"/><Relationship Id="rId210" Type="http://schemas.openxmlformats.org/officeDocument/2006/relationships/externalLink" Target="externalLinks/externalLink209.xml"/><Relationship Id="rId215" Type="http://schemas.openxmlformats.org/officeDocument/2006/relationships/externalLink" Target="externalLinks/externalLink214.xml"/><Relationship Id="rId236" Type="http://schemas.openxmlformats.org/officeDocument/2006/relationships/externalLink" Target="externalLinks/externalLink235.xml"/><Relationship Id="rId257" Type="http://schemas.openxmlformats.org/officeDocument/2006/relationships/externalLink" Target="externalLinks/externalLink256.xml"/><Relationship Id="rId278" Type="http://schemas.openxmlformats.org/officeDocument/2006/relationships/externalLink" Target="externalLinks/externalLink277.xml"/><Relationship Id="rId26" Type="http://schemas.openxmlformats.org/officeDocument/2006/relationships/externalLink" Target="externalLinks/externalLink25.xml"/><Relationship Id="rId231" Type="http://schemas.openxmlformats.org/officeDocument/2006/relationships/externalLink" Target="externalLinks/externalLink230.xml"/><Relationship Id="rId252" Type="http://schemas.openxmlformats.org/officeDocument/2006/relationships/externalLink" Target="externalLinks/externalLink251.xml"/><Relationship Id="rId273" Type="http://schemas.openxmlformats.org/officeDocument/2006/relationships/externalLink" Target="externalLinks/externalLink272.xml"/><Relationship Id="rId294" Type="http://schemas.openxmlformats.org/officeDocument/2006/relationships/theme" Target="theme/theme1.xml"/><Relationship Id="rId47" Type="http://schemas.openxmlformats.org/officeDocument/2006/relationships/externalLink" Target="externalLinks/externalLink46.xml"/><Relationship Id="rId68" Type="http://schemas.openxmlformats.org/officeDocument/2006/relationships/externalLink" Target="externalLinks/externalLink67.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33" Type="http://schemas.openxmlformats.org/officeDocument/2006/relationships/externalLink" Target="externalLinks/externalLink132.xml"/><Relationship Id="rId154" Type="http://schemas.openxmlformats.org/officeDocument/2006/relationships/externalLink" Target="externalLinks/externalLink153.xml"/><Relationship Id="rId175" Type="http://schemas.openxmlformats.org/officeDocument/2006/relationships/externalLink" Target="externalLinks/externalLink174.xml"/><Relationship Id="rId196" Type="http://schemas.openxmlformats.org/officeDocument/2006/relationships/externalLink" Target="externalLinks/externalLink195.xml"/><Relationship Id="rId200" Type="http://schemas.openxmlformats.org/officeDocument/2006/relationships/externalLink" Target="externalLinks/externalLink199.xml"/><Relationship Id="rId16" Type="http://schemas.openxmlformats.org/officeDocument/2006/relationships/externalLink" Target="externalLinks/externalLink15.xml"/><Relationship Id="rId221" Type="http://schemas.openxmlformats.org/officeDocument/2006/relationships/externalLink" Target="externalLinks/externalLink220.xml"/><Relationship Id="rId242" Type="http://schemas.openxmlformats.org/officeDocument/2006/relationships/externalLink" Target="externalLinks/externalLink241.xml"/><Relationship Id="rId263" Type="http://schemas.openxmlformats.org/officeDocument/2006/relationships/externalLink" Target="externalLinks/externalLink262.xml"/><Relationship Id="rId284" Type="http://schemas.openxmlformats.org/officeDocument/2006/relationships/externalLink" Target="externalLinks/externalLink283.xml"/><Relationship Id="rId37" Type="http://schemas.openxmlformats.org/officeDocument/2006/relationships/externalLink" Target="externalLinks/externalLink36.xml"/><Relationship Id="rId58" Type="http://schemas.openxmlformats.org/officeDocument/2006/relationships/externalLink" Target="externalLinks/externalLink57.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44" Type="http://schemas.openxmlformats.org/officeDocument/2006/relationships/externalLink" Target="externalLinks/externalLink143.xml"/><Relationship Id="rId90" Type="http://schemas.openxmlformats.org/officeDocument/2006/relationships/externalLink" Target="externalLinks/externalLink89.xml"/><Relationship Id="rId165" Type="http://schemas.openxmlformats.org/officeDocument/2006/relationships/externalLink" Target="externalLinks/externalLink164.xml"/><Relationship Id="rId186" Type="http://schemas.openxmlformats.org/officeDocument/2006/relationships/externalLink" Target="externalLinks/externalLink185.xml"/><Relationship Id="rId211" Type="http://schemas.openxmlformats.org/officeDocument/2006/relationships/externalLink" Target="externalLinks/externalLink210.xml"/><Relationship Id="rId232" Type="http://schemas.openxmlformats.org/officeDocument/2006/relationships/externalLink" Target="externalLinks/externalLink231.xml"/><Relationship Id="rId253" Type="http://schemas.openxmlformats.org/officeDocument/2006/relationships/externalLink" Target="externalLinks/externalLink252.xml"/><Relationship Id="rId274" Type="http://schemas.openxmlformats.org/officeDocument/2006/relationships/externalLink" Target="externalLinks/externalLink273.xml"/><Relationship Id="rId295" Type="http://schemas.openxmlformats.org/officeDocument/2006/relationships/styles" Target="styles.xml"/><Relationship Id="rId27" Type="http://schemas.openxmlformats.org/officeDocument/2006/relationships/externalLink" Target="externalLinks/externalLink26.xml"/><Relationship Id="rId48" Type="http://schemas.openxmlformats.org/officeDocument/2006/relationships/externalLink" Target="externalLinks/externalLink47.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34" Type="http://schemas.openxmlformats.org/officeDocument/2006/relationships/externalLink" Target="externalLinks/externalLink133.xml"/><Relationship Id="rId80" Type="http://schemas.openxmlformats.org/officeDocument/2006/relationships/externalLink" Target="externalLinks/externalLink79.xml"/><Relationship Id="rId155" Type="http://schemas.openxmlformats.org/officeDocument/2006/relationships/externalLink" Target="externalLinks/externalLink154.xml"/><Relationship Id="rId176" Type="http://schemas.openxmlformats.org/officeDocument/2006/relationships/externalLink" Target="externalLinks/externalLink175.xml"/><Relationship Id="rId197" Type="http://schemas.openxmlformats.org/officeDocument/2006/relationships/externalLink" Target="externalLinks/externalLink196.xml"/><Relationship Id="rId201" Type="http://schemas.openxmlformats.org/officeDocument/2006/relationships/externalLink" Target="externalLinks/externalLink200.xml"/><Relationship Id="rId222" Type="http://schemas.openxmlformats.org/officeDocument/2006/relationships/externalLink" Target="externalLinks/externalLink221.xml"/><Relationship Id="rId243" Type="http://schemas.openxmlformats.org/officeDocument/2006/relationships/externalLink" Target="externalLinks/externalLink242.xml"/><Relationship Id="rId264" Type="http://schemas.openxmlformats.org/officeDocument/2006/relationships/externalLink" Target="externalLinks/externalLink263.xml"/><Relationship Id="rId285" Type="http://schemas.openxmlformats.org/officeDocument/2006/relationships/externalLink" Target="externalLinks/externalLink284.xml"/><Relationship Id="rId17" Type="http://schemas.openxmlformats.org/officeDocument/2006/relationships/externalLink" Target="externalLinks/externalLink16.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24" Type="http://schemas.openxmlformats.org/officeDocument/2006/relationships/externalLink" Target="externalLinks/externalLink123.xml"/><Relationship Id="rId70" Type="http://schemas.openxmlformats.org/officeDocument/2006/relationships/externalLink" Target="externalLinks/externalLink69.xml"/><Relationship Id="rId91" Type="http://schemas.openxmlformats.org/officeDocument/2006/relationships/externalLink" Target="externalLinks/externalLink90.xml"/><Relationship Id="rId145" Type="http://schemas.openxmlformats.org/officeDocument/2006/relationships/externalLink" Target="externalLinks/externalLink144.xml"/><Relationship Id="rId166" Type="http://schemas.openxmlformats.org/officeDocument/2006/relationships/externalLink" Target="externalLinks/externalLink165.xml"/><Relationship Id="rId187" Type="http://schemas.openxmlformats.org/officeDocument/2006/relationships/externalLink" Target="externalLinks/externalLink186.xml"/><Relationship Id="rId1" Type="http://schemas.openxmlformats.org/officeDocument/2006/relationships/worksheet" Target="worksheets/sheet1.xml"/><Relationship Id="rId212" Type="http://schemas.openxmlformats.org/officeDocument/2006/relationships/externalLink" Target="externalLinks/externalLink211.xml"/><Relationship Id="rId233" Type="http://schemas.openxmlformats.org/officeDocument/2006/relationships/externalLink" Target="externalLinks/externalLink232.xml"/><Relationship Id="rId254" Type="http://schemas.openxmlformats.org/officeDocument/2006/relationships/externalLink" Target="externalLinks/externalLink253.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275" Type="http://schemas.openxmlformats.org/officeDocument/2006/relationships/externalLink" Target="externalLinks/externalLink274.xml"/><Relationship Id="rId296" Type="http://schemas.openxmlformats.org/officeDocument/2006/relationships/sharedStrings" Target="sharedStrings.xml"/><Relationship Id="rId60" Type="http://schemas.openxmlformats.org/officeDocument/2006/relationships/externalLink" Target="externalLinks/externalLink59.xml"/><Relationship Id="rId81" Type="http://schemas.openxmlformats.org/officeDocument/2006/relationships/externalLink" Target="externalLinks/externalLink80.xml"/><Relationship Id="rId135" Type="http://schemas.openxmlformats.org/officeDocument/2006/relationships/externalLink" Target="externalLinks/externalLink134.xml"/><Relationship Id="rId156" Type="http://schemas.openxmlformats.org/officeDocument/2006/relationships/externalLink" Target="externalLinks/externalLink155.xml"/><Relationship Id="rId177" Type="http://schemas.openxmlformats.org/officeDocument/2006/relationships/externalLink" Target="externalLinks/externalLink176.xml"/><Relationship Id="rId198" Type="http://schemas.openxmlformats.org/officeDocument/2006/relationships/externalLink" Target="externalLinks/externalLink197.xml"/><Relationship Id="rId202" Type="http://schemas.openxmlformats.org/officeDocument/2006/relationships/externalLink" Target="externalLinks/externalLink201.xml"/><Relationship Id="rId223" Type="http://schemas.openxmlformats.org/officeDocument/2006/relationships/externalLink" Target="externalLinks/externalLink222.xml"/><Relationship Id="rId244" Type="http://schemas.openxmlformats.org/officeDocument/2006/relationships/externalLink" Target="externalLinks/externalLink243.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265" Type="http://schemas.openxmlformats.org/officeDocument/2006/relationships/externalLink" Target="externalLinks/externalLink264.xml"/><Relationship Id="rId286" Type="http://schemas.openxmlformats.org/officeDocument/2006/relationships/externalLink" Target="externalLinks/externalLink285.xml"/><Relationship Id="rId50" Type="http://schemas.openxmlformats.org/officeDocument/2006/relationships/externalLink" Target="externalLinks/externalLink49.xml"/><Relationship Id="rId104" Type="http://schemas.openxmlformats.org/officeDocument/2006/relationships/externalLink" Target="externalLinks/externalLink103.xml"/><Relationship Id="rId125" Type="http://schemas.openxmlformats.org/officeDocument/2006/relationships/externalLink" Target="externalLinks/externalLink124.xml"/><Relationship Id="rId146" Type="http://schemas.openxmlformats.org/officeDocument/2006/relationships/externalLink" Target="externalLinks/externalLink145.xml"/><Relationship Id="rId167" Type="http://schemas.openxmlformats.org/officeDocument/2006/relationships/externalLink" Target="externalLinks/externalLink166.xml"/><Relationship Id="rId188" Type="http://schemas.openxmlformats.org/officeDocument/2006/relationships/externalLink" Target="externalLinks/externalLink187.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285748</xdr:colOff>
      <xdr:row>3</xdr:row>
      <xdr:rowOff>81643</xdr:rowOff>
    </xdr:from>
    <xdr:to>
      <xdr:col>3</xdr:col>
      <xdr:colOff>28637</xdr:colOff>
      <xdr:row>5</xdr:row>
      <xdr:rowOff>843643</xdr:rowOff>
    </xdr:to>
    <xdr:pic>
      <xdr:nvPicPr>
        <xdr:cNvPr id="2" name="Imagen 1"/>
        <xdr:cNvPicPr>
          <a:picLocks noChangeAspect="1"/>
        </xdr:cNvPicPr>
      </xdr:nvPicPr>
      <xdr:blipFill>
        <a:blip xmlns:r="http://schemas.openxmlformats.org/officeDocument/2006/relationships" r:embed="rId1"/>
        <a:stretch>
          <a:fillRect/>
        </a:stretch>
      </xdr:blipFill>
      <xdr:spPr>
        <a:xfrm>
          <a:off x="285748" y="662668"/>
          <a:ext cx="5267389" cy="11430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5.%20PRESUPUESTO%20OFICIAL%20FASE%20II%20ARROYO%20BARRIO%20SAN%20ANTONIO%20-%20apu.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2E2F431\JAGUA1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7BB1E440\A.P.U%20ACU"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Pc-eleal\CA&#209;ASGORDAS\CORRECCION%20SEP%2019-07\PMAA\CD%20Zaragoza%20Bombeo\Presupuesto\PRESUPUESTO%20DEFINITIVO%20ZARAGOZ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34EA8AF2\A"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Lblanco3\CONTRATO5\REAJUSTE%2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F742604D\PRESUPUESTO%20VALDIVIA%20PTAR.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195B2670\ANEXO%202(1).%20Presupuesto%20SISTEMA%20DE%20ALCANTA"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C-001\c\WINDOWS\TEMP\MODELOSANMARCOS-V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obci\AppData\Local\Temp\Trab\personal\Lista%20de%20precios%20para%20gabinetes%20de%20control%20y%20protecci&#243;n.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sanearp1\DATOS\HLOPEZA\CANTIDADES%20GERONA\Documents%20and%20Settings\swilches\Configuraci&#243;n%20local\Archivos%20temporales%20de%20Internet\OLK6\formulario%20base.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mis%20documentos\A_Movar\A_Ghk\GHK%20004-99%20Mantenimiento%20de%20Vias\Modf-GHK-004%20_001\CONSTANTES%20DE%20LICITACION.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MOVAR\Licitaciones\PETROBRAS\licitacion%20de%20julio%2021%20de%2019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Pc-sgallo\Proyectos%20Sandra%20Gallo\Proyectos%20varios\Valdivia\PRESUPUESTOS%20CORREGIDOS\PRESUPUESTO%20ACTO.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1_PROYECTO%20PDA%20ANTIOQUIA/25_PDA-ANTIOQUIA/11_BRICE&#209;O/1_AJUSTE%20BRICE&#209;O%20(abril-2012)/11.%20Presupuesto%20general/Ppto_completo_Brice&#241;o_octubre_2012.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Javier_or_compa\zulma\Fin\Anexos\PRESUPUESTOS-REV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H:\proyecto%20jerico\Presupuesto%20Sistema%20de%20Acueductojeric.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LIEBRE\Dir_Dise&#241;os\J\Info\Mis%20Documentos\IIL\TEXACO%2014\Copia%20de%20seguridad%20de%20PPTO%20TEXACO%2014.xlk"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H:\Users\Cesar%20Uribe\Desktop\Mcpios%20Viabilizados%20Entrega%201\Ca&#241;asgordas\Presupuesto%20Sistema%20de%20Alcantarilladojulio.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chi1fin\Acta\Acta\acta03.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AFE/AFEDatabase%20v52.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A99DFD8F\AFEDatabase%20v52.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PC%20VIEJO\D\Richi\Negocios\Cesar%20Villegas\An&#225;lisisAPU.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H:\Users\Cesar%20Uribe\Desktop\Mcpios%20Viabilizados%20Entrega%201\Ca&#241;asgordas\Presupuesto%20Sistema%20de%20Acueductojulio.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PRESUPUESTO_SAN_JUAN_TANQUE_Y_PTAP_2013.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back%20up-diego%20m\PRESUPUESTOS%20STED\Puente%20Manitas\VERSION%20FINAL\Presupuesto%20Construcci&#243;n%20Puente%20Peatonal%20Manitas.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Users\edisson.rincon\Documents\3.5%20LICITACIONES%20E%20INSCRIPCIONES%202013\11-%20Tabasco%20Oil%20Company%20-%20Consorcio%20con%20A&amp;P\oferta%20econ&#243;mica\ANEXO%202%20Y%203%20PRESUPUESTO%20Y%20APU%2020131113.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Admon\PORT&#193;TIL\MORENO%20VARGAS\LICITACIONES\HOCOL%20%20HCC0R-739-00\Limonero1presupuesto.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Users\obci\AppData\Local\Temp\usr\excel\COTIZACIONES\MIAMI\ELECONWIRE\Amir\Catalogo\MV_1.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Pc-carenas\COMPARTIR\base0109.xls"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Base"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Asistente\c\Juan%20Diego\2004-17%20Puente%20El%20salado\Dise&#241;o\Memorias\Memoria%20de%20Conexiones\Memoria%20de%20Conexiones\14-01Placa%20de%20base%20mala.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AFE/Documents%20and%20Settings/RAUL%20ENDARA/My%20Documents/HLISA/LICITACI/1999/L-003-99/NEGOCIA/UNIT003.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Pc-wvega\PROYECTOS%20EN%20EJECUCION\HLOPEZA\CANTIDADES%20GERONA\Documents%20and%20Settings\swilches\Configuraci&#243;n%20local\Archivos%20temporales%20de%20Internet\OLK6\formulario%20base.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C:\Ardincoadmin\Informaci&#243;n%202013\PROYECTOS%202013\Plan%20Maestro%20Segunda%20Etapa%20EPM\Presupuesto%20EPM%201%25%20Porce%203.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AFE/AFEDatabase%20v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Id001\proyectos\603%20EEB%20Predisenos%20SE%20Nueva%20Esperanza\Calculos\AREVA%20-%20CODENSA\Torca%20Cantidades.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C:\Ardincoadmin\OBRAS\Riveras%20del%20Hato%20II\PRESUPUESTO%20RIVERAS%20DEL%20HATO_2010.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A99DFD8F\AFEDatabase%20v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Pc-eleal\PMAA%20VALDIVIA\PROYECTOS\BASE%20PRESUPUESTOS\PMAA\CD%20Zaragoza%20Bombeo\Presupuesto\PRESUPUESTO%20DEFINITIVO%20ZARAGOZA.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LIEBRE\Dir_Dise&#241;os\Documents%20and%20Settings\qbex1\Escritorio\San%20Bernardo%20del%20Viento\Proyecto%20AJUSTADO\San%20Bernardo\PRES%20SANBERNA\PRESUPUESTO%20ALCA.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AFE/Documents%20and%20Settings/Kacero/Configuraci&#243;n%20local/Archivos%20temporales%20de%20Internet/OLK61/Capex%20Cash%20Flow%20v3%2013Nov06.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Id001\proyectos\603%20EEB%20Predisenos%20SE%20Nueva%20Esperanza\Calculos\AREVA%20-%20CODENSA\Cantidades%20SE%20Trujillo%20Norte%20opcion%202-R0.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Administracion\CARLOS\CARLOS%20GENERAL\LICITACIONES\VETRA%20PI&#209;005-6-71-10%20JUNIO%2022%20DE%202010\PROPUESTA%20ECON&#211;MICA\PROPUESTA%20ECON&#211;MICA\PROPUESTA%20ECONOMICA%20PI&#209;U&#209;A%205.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C:\Users\obci\AppData\Local\Temp\Documents%20and%20Settings\crendon.HMV\Local%20Settings\Temporary%20Internet%20Files\OLK3\8599.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H:\JMORALESG\CARLOS%20ANDR&#201;S\SEGUIMIENTO%20CONTRATOS%20OCCIDENTE-URAB&#193;%20(2009)\PRESUPUESTO%202010\Documents%20and%20Settings\David%20A\Mis%20documentos\LICITACIONES2008\VARIOS\AGUADULCE\APUs%20PuertoAguaDulce%20RAMV%203%2026900.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Mamatoco3\SISTEMA%20SUR%20FASE%20II\OFICINA\COTIZACI\285FORPOBMANGA\CONTRATOBRA\ALCANCECONTRATO\ALCANCEFIN13MAYO\ACTACOMPABRIL%2012mayo.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comunicaciones\wgutierrez$\AASSA%20TECNICA%201-1\AMALFI\COLECTORES%20AMALFI%20A&#209;O%202008\ANEXO3_PRESUPUESTO%20ALCANTARILLADO.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H:\Documents%20and%20Settings\carolina.meza\Escritorio\HERRAMIENTAS%20DISE&#209;O\PROYECTOS%20MODELOS\Operadores%20de%20Servicios\Otros\Temporales\Plan%20de%20Choque%20V\REINALDO%20SEGURO\AASSA\VALDIVIA\PRESUPUESTO%20VALDIVIA%20PTAR.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H:\1_PROYECTO%20PDA%20ANTIOQUIA\25_PDA-ANTIOQUIA\22_SANTA%20ROSA%20DE%20OSOS\2_AJUSTE%20PPTO%20SANTA%20ROSA%20(15-marzo-2013)\PRESUPUESTOS%20AJUSTADOS%20(26-marzo-2013)\APU_AIU_Acue_Brice&#241;o_abril_2012.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Serdet01\Proyectos\JAIME\VArios\memorias%20mayorquin%203%20rev%20092002.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OBRAS/BANADIA/INFORMES/BANADIACD/1erINFORME.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C:\Id037\usr\Documents%20and%20Settings\yceballos\Mis%20documentos\proyectos%20Ingedisa\Ofertas\Proyecto%20Sur\1%20Cantidades%20SE%20Quencoro-R0.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Users\obci\AppData\Local\Temp\OFERTAS\PEREIRA\A"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AFE/La%20Jagua%202009%20Budget.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acometidas%20acueducto.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C:\Isant01\gp-gerencia_proyectos\Crecimiento\Proyecciones\Presupuesto%20Abril\Escenario2%202,400\BI\Documents%20and%20Settings\carlos.ortiz\Mis%20documentos\ETBFiles\Tetra%207.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Users\aquintero\AppData\Local\Microsoft\Windows\Temporary%20Internet%20Files\Content.Outlook\0WVZXWZL\Version%204%20Final%20V1%20Sin%20Cantidades.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A99DFD8F\La%20Jagua%202009%20Budget.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sanearp1\DATOS\windows\TEMP\ADMINISTRATIVA\BAAN\lista%20de%20precios%20definitiva%20sep16-98.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H:\Users\jose.garcia\AppData\Local\Microsoft\Windows\Temporary%20Internet%20Files\Low\Content.IE5\G79VZ0P6\ANEXO%204%20PRESUPUESTO%20ACUEDUCTO_1.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Ardincoadmin\DZAPATA%20(10.10.10.253)\AASSA%20TECNICA%201-1\SUROESTE\2012\BOLOMBOLO\PROYECTOS\REUBICACION%20USUARIOS\Ultimo_Presupuesto.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Ardincoadmin\Informaci&#243;n%202013\LICITACI&#211;N%20PUBLICA\005%20Reposici&#243;n%20Red%20de%20Aguas%20Lluvias%20y%20Ca&#241;o%20Carrera%20Zea\PRESUPUESTO\PRESUPUESTOS_CANAL_CRIBADO.xlsx"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Sanear16\d\Archivos%20viejos%20del%20disco%20D\Nuevos%20procesos\Proceso%20de%20Contrataci&#243;n%20009360\1-Elaboraci&#243;n%20Pliego\Formatos%20Elaboraci&#243;n%20Pliego\Cantidades%20de%20obra\Cantidades%20Zona%20Sur-Parras-Ajizal-Sabaneta.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Sanear53\datos\Documents%20and%20Settings\proyecto55\Mis%20documentos\PEDRAZ_AA_D_IN_01_A_5_Dise&#241;o%20Alcantarillado%20pob%20futura.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acometidas%20alcantarillado.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Users\LUISCOBA\Desktop\Invias%202016\CORDOBA\003\G:\Financiera\PROY_ING.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alex/Propuesta%20Efren/DOCUME~1/user/LOCALS~1/Temp/Temporary%20Directory%201%20for%20PRESUPUESTO%20Y%20UNITARIOS.zip/PRESUPUESTO%20Y%20UNITARIO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Users/leonardocamacho/Desktop/BOSCONIA/CONTRATO%20DE%20OBRA/Cotizaciones/maestros%20cic%20bosconia/F:/INGENIERA%20CIVIL/OBRAS/META/CN569-2010%20ACAPULCO1/AVANCE%20DE%20OBRA1.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ALEX/TERMINAL/PROPUESTATERMINAL/PRECIOS%20TRANSIT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Amd\documentos%20c\Documentos-Wilson\Advial-Cmarca\bimestral\06-dic-ene-99\03JUN-JUL-98\Acc%20Ago-Sep.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C:\HP\Documentos\MSOFFICE\Excel\SIACE\EXCEL\PPTO98\JAGUA\JAGUA198.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J:\PRESUPUESTO%20%20Y%20APU%20TOTAL%20bombeo%20c&#225;ceres.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LIEBRE\Dir_Dise&#241;os\Documents%20and%20Settings\Administrador\Configuraci&#243;n%20local\Archivos%20temporales%20de%20Internet\Content.IE5\E0L06NOJ\PRESUPUESTO_CALLE_CUSULES_Y_COSTAHERMOSA_APU.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Users/lfuentes/AppData/Local/Temp/Rar$DI00.215/Calenturitas%202009%20budget-Meeting%2011-28-08.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LICITACIONES\user\Documents\INGELECSA%202012\CLIENTES%202012\CERREJON\OFERTA%20MODIFICABLE.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C:\280C58CC\a%20%20aaInformaci&#243;n%20GRUPO"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Planilla%20de%20impacto%20comunitario%20aspectos%20generale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C:\Publico\CUERVA%208-CAROLINA\Dise&#241;o\DOCUME~1\nodo2529\CONFIG~1\Temp\Rar$DI00.813\Cup%20Nw\LEON\Costos\CantidadesyPreciosdeCupiaguaYZ.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Users/MERI&#209;O/Documents/PARTICULAR/Users/ABSAESP03/Documents/MERI&#209;O/EDESA/PRESUPUESTO-V7.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C:\Users\LUISCOBA\Desktop\Invias%202016\CORDOBA\003\G:\Financiera\WINDOWS\TEMP\TEMP\FACTPRES.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C:\LIEBRE\Dir_Dise&#241;os\Documents%20and%20Settings\Administrador\Mis%20documentos\APU%202003.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Ampliaci&#243;n%20y%20Optimizaci&#243;n%20Acueducto%20Buenavista/PRODUCTO%203/ANEXOS/ANEXO%207%20PRESUPUESTOS%20Y%20APU&#180;S/ACUEDUCTO%20BV%202012/01%20LINEA%20IMP%20POZO%20No.4%20-%20T600M3.xlsm"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AC117\Publico\ELECTRICOS%20PTAP%20PUERTO\ARCHIVOS%20ORIGINALES\Copia%20de%20seguridad%20de%20PPTO%20ELECTRICO%20PTAP%20PTO%20-%20AGOSTO%2016-2014.xlk"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C:\ZCSERVER1\TECNICO\PLANMIN\PLANES\PLANSEM\2000\TRIMES02\SEM23-00.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Documents%20and%20Settings/jcampo/Local%20Settings/Temporary%20Internet%20Files/Content.Outlook/VPM0S3T2/Calenturitas/recvd/2007-10-30%20Recvd%20from%20CIP%20as%20the%20latest%20version/2153_Cal_Model%202_ecmod_11_ver21%2023-July-07.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C:\ZCSERVER1\TECNICO\PLANMIN\PLANES\PLANSEM\2000\TRIMES02\SEM25-00.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J:\Z.OTROS\OBRAS\ENGATIVA\MODIFICACIONES\MODIFICACI&#224;N%204\VILLA%20SAGRARIO%20LLUVIAS%20mod.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C:\Users\LUISCOBA\Desktop\Invias%202016\CORDOBA\003\G:\Financiera\ELECTROLIMA\cuadros-pto%20%202003%20dic%206.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AFE/Documents%20and%20Settings/PTilston/Local%20Settings/Temporary%20Internet%20Files/OLK335/ARC_MINE%20PLANNING/BUDGET%202006/BUDGET%20OCT02/Base%20Datos%20C_Andes%20Bug06%20OCT03%20(version%201).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Documents%20and%20Settings/Administrador/Configuraci&#243;n%20local/Archivos%20temporales%20de%20Internet/Content.IE5/EVZQXGNY/SISTEMA%20VIAL%20URBANO%20DEL%20RIO/ENTREGA/MEMORIAS/C&#225;lculoredes.xls" TargetMode="External"/></Relationships>
</file>

<file path=xl/externalLinks/_rels/externalLink98.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Documents%20and%20Settings/Usuario/Mis%20documentos/SECRETARIA%20DE%20AGRICULTURA/FORMATOS%20MINISTERIO/Formulario%20Permanente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AFE/Documents%20and%20Settings/gespitia/Configuraci&#243;n%20local/Archivos%20temporales%20de%20Internet/OLK1E/PSM%20AFE%20Cost%20Control%2007-31-06.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sanearp1\DATOS\Documents%20and%20Settings\jramiret\Configuraci&#243;n%20local\Archivos%20temporales%20de%20Internet\OLK119\Formularios%20%20009350%20corr%20abril%20291.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C:\sanear81\D\Proyectos\EPM\ACTUALIZACI&#211;N%20AMALFI\1.%20VOLUMENES\Volumen%201.%20Informe%20general%20de%20dise&#241;o\ANEXOS\AMALFI_A_D_IN_03_A_2.1%20y%202.4%20DISE&#209;O%20HIDRAULICO%20DE%20LAS%20REDES%20DE%20ALCANTARILLADO%20COMBINADO.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Users\Olozano\AppData\Local\Microsoft\Windows\Temporary%20Internet%20Files\Content.Outlook\X646U0VV\GEOPARK\1.%20Proyectos\CUERVA\VPA\Presupuesto%20via%20PDA%20-%20Ca&#241;o%20Chiquito%20-%20Azor%20-%20Centro%20Gaitan%20-%20Dorotea%20%2005.04.13.xlsx"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C:\Pc-wvega\PROYECTOS%20EN%20EJECUCION\AAS\BASE\HOJA%20BASE\BASE%20DE%20PRESUPUESTO.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Mis%20documentos\BALANCE\resumen%20japon%20lluvias%202.7.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AFE/DOCUME~1/jcampo/LOCALS~1/Temp/Temporary%20Directory%201%20for%202153_Cal_Model%202_ecmod_11_ver20%2023-July-07.zip/2153_Cal_Model%202_ecmod_11_ver20%2023-July-07.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AFE/Documents%20and%20Settings/rschmidt.CDJPRO/Local%20Settings/Temporary%20Internet%20Files/OLK1B4/CDJ%20Prodeco%20rail%20access%20Feb06%20ver1.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Users/JOSE%20LUIS%20NOGUERA/Downloads/VIABILIZACI&#211;N%20CONCORDIA%20ALCANTARILLADO_V0/3.%20Presupuesto,%20cronograma%20y%20flujo%20de%20inv/PRESUPUESTO%20CONCORDIA%20ACTUALIZADO.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Pc1\E\AMV-3005-2005\ADMON%20GRUPO%203%202004%20-2005\PRESUPUESTOS\Analisis%20de%20Precios%20Unitarios%20ASTRID.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UNITARIOS.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Hp-alexander\Documentos\winnt\perfiles\Co80097831\Mis%20documentos\Formatos\Presupuesto%20Da&#241;os%20Interinstitucionales1.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J:\WINDOWS\TEMP\VILLA%20SAGRARIO%20NEGRAS%208.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AFE/DBWKF/Budget%20and%20Finance/2008%20Budget/Models/20070930%20Prodeco%20Calenturitas%20Valuation%20Model%20v6.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C:\Users\Luz%20Helena\Desktop\PLANTILLA.xlsm"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AFE/Documents%20and%20Settings/CPhillips/Cerrejon/Models/Financial%20Model/Draft%208/Financial%20Model%20No%205%20-%2022MTPA-%20Rev%2008.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C:\Ardincoadmin\Documents%20and%20Settings\carenas\Escritorio\PRESUPUESTOS%20%20febr11\Copia%20de%20BASE%20DE%20PRESUPUEST(copia).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robles/Etapa%208B/Presup%20Robles%208B%20(sandoval).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C:\LIEBRE\Dir_Interventoria\Users\jlopezb\Desktop\APUS\RECURSOS,%20PRODUCTIVIDAD%20Y%20MODELO%20APU.xlsx"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C:\LIEBRE\Dir_Interventoria\Users\kpelaez\Desktop\APU\RECURSOS,%20PRODUCTIVIDAD%20Y%20MODELO%20APU.xlsx"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C:\Arlex\Ca&#241;asgordas\Campamento\Presupuesto\DEFINITIVOS\OPTIMIZACI&#211;N%20DE%20LA%20RED%20DE%20DISTRIBUCI&#211;N.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C:\73F5C2F1\Presup%20Robles%208B%20(sandoval).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C:\Licitaciones1\c\Documents%20and%20Settings\Latinco%20S.A\Mis%20documentos\ARCHIVOS%20OSCAR\invias\corredores%20viales\PARTICIPAMOS\PRIMERA%20RONDA\analisis%20de%20precios%20unitarios%20-%20PLANTILLA.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Informacion%20Comercial_Sucre/Sincelejo/Cortijo%20-%20Sincelejo.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AFE/TEMP/BUDGET%20FORM%202002.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C:\Users\obci\AppData\Local\Temp\usr\excel\COTIZACIONES\MIAMI\ELECONWIRE\CATALOGO\BAJA%20TENSION\BT.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C:\Documents%20and%20Settings\pcastro\Mis%20documentos\PRESUPUESTO%20CAL%20A&#209;O%202006\enrique\My%20Documents\geologia\costs%20and%20controls\Exploration%20Program%20Costs%20and%20meters.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Applications/Microsoft%20Excel.app/Sanear9/d/PROYECTOS/CORANTIOQUIA/VENECIA/1.%20DIAGNOSTICO/ALCANTARILLADO/VENECI_AA_D_IN_01%20A%204.2%20RCH%20Alcantarillado.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C:\Sanear9\d\PROYECTOS\CORANTIOQUIA\VENECIA\1.%20DIAGNOSTICO\ALCANTARILLADO\VENECI_AA_D_IN_01%20A%204.2%20RCH%20Alcantarillado.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C:\Pc3\d\PROYECTOS\CARAMANTA\2.%20ANTEPROYECTO\ANEXOS%20AL%20INFORME\CARAMA_AA_D_IN_1_Anexo%20x.xx%20REDES%20DE%20DISTRIBUCI&#211;N.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Users/Karen%20Herrera/Downloads/Infraestructura%20SID/OCAD%20-%20Proyectos%20Aprobados%20I/KRA%2080D1%20DE%20SAN%20FERNANDO/CARRERA%2080D1%20SAN%20FERNANDO%20VB/PRESUPUESTOS/EBI.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Documents%20and%20Settings/Usuario/Mis%20documentos/SECRETARIA%20DE%20AGRICULTURA/FORMATOS%20MINISTERIO/Formulario%20Transitorios.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C:\Piii700\C\1581\Excel\Misc\equip%20database%20assumptions%20comparison.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C:\Pc1\d\LIQ.TRANSPORTE%20DE%20MATERIALES%20OCTUBRE%20DE%202006%20HASMER%20FINAL.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Applications/Microsoft%20Excel.app/Sanearpc8/d/PROYECTOS/BUENOS%20AIRES/DISE&#209;O/Dise&#241;o%20hidraulico%20de%20componentes.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C:\Sanearpc8\d\PROYECTOS\CORANTIOQUIA\Tarso\3.%20DISE&#209;O\ACUEDUCTO\cantidades%20de%20obra%20acto.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C:\Sanearpc8\d\PROYECTOS\BUENOS%20AIRES\DISE&#209;O\Dise&#241;o%20hidraulico%20de%20componentes.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C:\Volumes\PROYECTOS\1.%20Proyectos%20Tubara%202024\0%20MUNICIPIO%20DE%20TUBARA%202024\Proyecto%20Loma%20Fresca\APU%202024%20R.00%20Ene-22.xlsx"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Documents%20and%20Settings/Kacero/Configuraci&#243;n%20local/Archivos%20temporales%20de%20Internet/OLK61/2008%20Capital%20Budget%20v1%208-14-07.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C:\Servidor\f\C.701%20DISE&#209;OS%20IDU%20GRUPO%20G\09%20Productos%20de%20la%20Consultor&#237;a\701_SIN_ANALISIS_PRECIOS_UNITARIOS%20en%20proceso\APU_GRUPO_G-Base.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Documents%20and%20Settings/Usuario/Mis%20documentos/SECRETARIA%20DE%20AGRICULTURA/FORMATOS%20MINISTERIO/Formulario%20Anuales%202.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Informacion%20Comercial_Sucre/Sincelejo/Las%20Delicias%20-%20Sincelejo.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C:\Pc1\Mis%20documentos\Datos\K1\03%20Grupo%2005\02%20Dise&#241;os\01%20Ahorcado\02%20Memorias\02%20Hojas\Cantidades%20de%20Obra\02%20VILLAHERMOSA.Chalo\01%20Dis_AC_VH_021114.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C:\Sanear16\d\PROYECTOS\Segovia1\ANTEPROYECTO\Anclajes-segovia2.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C:\liebre\INGENIEROS%20DE%20PROYECTOS\TRIPLE%20A\APU'S%202020\APU%202020_rev%2001_ene_2020.xlsx"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AFE/Documents%20and%20Settings/jcampo/Mis%20documentos/FINANCE/Models/Glencore%20Rail/Rail%20Model%20ver11%2024Mar06.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C:\Documents%20and%20Settings\pcastro\Mis%20documentos\PRESUPUESTO%20CAL%20A&#209;O%202006\PRESUPUESTO%202006%20VERSION_0.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C:\Users\mcromero\Documents\Maria\AAA\2017\8.Agosto\CATIDADES%20USIACURI\PRESUPUESTOS%20Y%20APUs%202017\PROGRAMA%20APU%20PLANTAS.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Applications/Microsoft%20Excel.app/sanearp1/DATOS/HLOPEZA/CANTIDADES%20GERONA/Documents%20and%20Settings/swilches/Configuraci&#243;n%20local/Archivos%20temporales%20de%20Internet/OLK6/formulario%20base.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RESIDENTE%20CONST%20SADEP/formularios/A.P.U.%20BASE.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C:\Sanear53\datos\RESIDENTE%20CONST%20SADEP\formularios\A.P.U.%20BASE.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C:\sanearp1\DATOS\Estad.%20Da&#241;os\Rendimientos_Sur%2003-00(JC).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C:\CIUDAD%20BOLIVAR\FRENTE%201CB\replanteos\MARLO\CB%205\5921.FLORIDA%20PRUEBA.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C:\Yamil\c%20-%20yamil\Documents%20and%20Settings\Yamil%20Sabbagh\Configuraci&#243;n%20local\Temp\Directorio%20temporal%205%20para%20sergio%20bar.zip\Mis%20documentos\ACTAS\ACTA%2015\VILLA%20SAGRARIO%20NEGRAS.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Users/Jose%20Merino/Documents/PARTICULAR/CESAR/PROCESOS%202013/SECRETARIA%20DE%20INFRAESTRUCTURA/LSI-07-2013%20-%20LA%20MINA%20-%20ATANQUE/PROPUESTA%20VIA%20LA%20MINA%20-ATANQUEZ-GUATAPURI-CORREGIDO.xlsx"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licitaciones%20carpeta/SAN%20JACINTO%20DEL%20CAUCA/SAN%20JACINTO%20DEL%20CAUCA.xlsx"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H:\Users\jhonatanmauricio\Downloads\F:\VILLA%20TAKOA\Presupuesto\APUS%20VILLA%20TAKOA.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C:\2006\L-193-06%20DISE&#209;O%20Y%20FABRICACI&#211;N%20%20AMPLIACI&#211;N%20DE%20PLANTA%20-%20BUENAVENTURA%20INGS\Presupuesto\Rev0\Presupuesto%20L-193-06%20revC.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C:\E0992774a\PRECIOS\DOCUME~1\e0939709\CONFIG~1\Temp\precios2002.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AFE/Documents%20and%20Settings/jcampo/Configuraci&#243;n%20local/Archivos%20temporales%20de%20Internet/OLK43/Capital%20Costs%20-%20154016B%20Mine%20Study%20Option%203A%20-%20DRAFT%20REVISED%20(2).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Users/Karen%20Herrera/Downloads/Infraestructura%20SID/OCAD%20-%20Proyectos%20Aprobados%20I/KRA%2080D1%20DE%20SAN%20FERNANDO/CARRERA%2080D1%20SAN%20FERNANDO%20VB/PRESUPUESTOS/EVAL2.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C:\WILMAR\Informaci&#243;n%202012\Users\Usuario\AppData\Local\Temp\Rar$DI05.444\APU%20-%20Inv..GRUPO%20I.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C:\Servidor\servidor\Dise&#241;os%20y%20Construcciones\An&#225;lisis%20de%20precios%20unitarios%20de%20Bajo%20Grande.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C:\Servidorsma\766\Documents%20and%20Settings\edgarg.SM&amp;A\Escritorio\SALARIOS%202008\MATRIZ%20PARA%20EL%20CALCULO%20DEL%20AIU%202008.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C:\Users\USERS\Desktop\Presupuesto%20Suesca%20251017.xlsx"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C:\10.0.0.4\tecnico\Documents%20and%20Settings\67370\Configuraci&#243;n%20local\Archivos%20temporales%20de%20Internet\Content.IE5\UOTNRVQZ\Presupuesto%20correigio%20nora%20morales(1).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H:\Users\Ing.%20Oscar\Downloads\MATRIZ%20PARA%20EL%20CALCULO%20DEL%20AIU%202009.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C:\Teatreesvr\mineconsult\ActiveJobs\2180_CAl%20&amp;%20CDJ%20Equipment\XL\EcMod\Option%2030_EX3600_789\Option%2030_Mixed_EcMod_EX3600_5500_ver01.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C:\Estacion2\d\DOCUME~1\USER05~1\CONFIG~1\TEMP\ADMINISTRACION%20VIAL%20G2\PRESUPUESTOS\Presupuesto%20remoci&#243;n%20de%20derrumbes.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C:\enrique\My%20Documents\geologia\costs%20and%20controls\Exploration%20Program%20Costs%20and%20meters.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liquidaci&#243;n%20de%20obra%20por%20administraci&#243;n.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C:\Users\LUISCOBA\Desktop\Invias%202016\CORDOBA\003\G:\Financiera\WINDOWS\TEMP\TEMP\BASES%20PROYECCION%20DEMANDA.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C:\AMVB%2009\Inf.%20Accidentalidad\ADMON\GRUPO5\PRESUP~1.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H:\Users\jmperez\Documents\TECNICA\DEPORTE%20Y%20RECREACION\02%20ESTANDARIZADO%20POLIDEPORTIVO\05%20HOJA%20CALCULO%20ESTANDARIZADO\PRESUPUESTO%20DEL%20POLIDEPORTIVO%20COMPLETO.xlsx"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Users/leonardocamacho/Desktop/BOSCONIA/CONTRATO%20DE%20OBRA/Cotizaciones/maestros%20cic%20bosconia/E:/Presupuesto%20T/TIERRA%20BUENA%20FACTIBILIDAD%2010.09.2004%2040%20CASAS%20264%20APARTAMENTOS%20(CD%2015.09.2004).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0%20MUNICIPIO%20DE%20TUBARA%202024/5%20Alcantarillados%20y%20Agua%20Potable%20ok/2%20Proyecto%20Santo%20Domingo%20-%20Inmaculada/APU%202024%20R.00%20Ene-22.xlsx"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C:\Sanear12\sanear\PROYECTOS\EEPPM_225985\Dise&#241;o\GPZC_%20703\CAMBIO%20DI&#193;METRO\v3\COCACO_A_D_IN_01%20A%20Anteproyecto%20Alcantarillado.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C:\Sanear88\DATOS\PROYECTOS\GUAIMARO\2.%20Dise&#241;o\Anexos%20Alcantarillado\GUAIMAR_AA_D_IN_03_A_2.0_Dise&#241;o,%20Cant%20Obra%20y%20Ppto%20de%20%20Alcantarillado_V0.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AFE/Documents%20and%20Settings/jcampo/Local%20Settings/Temporary%20Internet%20Files/OLK34/2297_Opt46_La%20Jag_MARC_Evaluation%20ver01-ADJUSTED%20SCHED.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AFE/Documents%20and%20Settings/jcampo/Configuraci&#243;n%20local/Archivos%20temporales%20de%20Internet/OLK43/AFE-MOER%20Register%20(27).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C:\LICITACI\BASE\PRESUPUESTO-BASE-2006%20(Guatemala).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H:\SSD\Proyectos%20Personales\Triple%20A\Baranoa\EBAR%20Cuenca%206A\E002-BAR-20%20CONSTR%20REDES%20ALC%20Y%20EBAR%20CUENCA%206A\REV.%2000\Anexo%201%20-%20Presupuesto%20(Falta)\10%20PRESUP_EBAR-Baranoa%20v03.xlsx"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C:\LICITACI\BASE\PRESUPUESTO-BASE-2005%20(peru).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C:\43564594\PRESUPUESTO-BASE-2005%20(peru).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C:\43564594\PRESUPUESTO-BASE-2006%20(Guatemala).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H:\Documents%20and%20Settings\Administrator\My%20Documents\ZAR07\Apu051b.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C:\Users\obci\AppData\Local\Temp\Trab\PROP\47L8%20Siemens%20FCS%20Mexico\47L80080.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C:\liebre\INGENIEROS%20DE%20PROYECTOS\PROGESTAR%20INGENIERIA%20LTDA\ELABORACION.%20DE%20%20PRESUPUESTOS\APU'S%202020\PROGRAMA%20APU%20PLANTAS%202020.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Users/Jose%20Merino/Documents/PARTICULAR/CONDECAR/CENTRO%20DE%20CONVIVENCIA/PRESUPUESTO%20DEFINITIVO%20ARJONA%20CENTRO%20DE%20CONVIVENCIA%20CIUDADANA%2016%20MAYO%202013.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C:\Users\obci\AppData\Local\Temp\Trab\propuestas\formatos\Plantilla%20Valoraci&#243;n%20combinaci&#243;n%2016072003.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MARCELO%20MARTINEZ/TRABAJO%20OFICINA/ING.%20VICTOR%20HUGO%20REVELO/ALIVIADEROS%20ALDANA/MEMORIAS/HOJA%20DE%20DISE&#209;O%20ALIVIADEROS.xlsx"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C:\Users\jjarrieta\Desktop\PRECIOS%20Y%20A.P.U%202019\Copia%20de%20APU%202019_rev_marzo_2019.xlsx"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C:\Users\Fidel\Desktop\Presupuesto%20via%20PDA%20-%20Ca&#241;o%20Chiquito%20-%20Azor%20-%20Centro%20Gaitan%20-%20Dorotea%20%20REV%20N.xlsx"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C:\Pc-wvega\PROYECTOS%20EN%20EJECUCION\San_Juan_LaMaria\CD%20SAN%20JUAN%20LA%20MARIA\ANEXOS\Anexo%2014_PresupuestoSAN_JUAN_LA_MARIA-MARZO.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MARCELO%20MARTINEZ/PROYECTOS/ING.%20JORGE%20LUIS%20ARRIETA/COLEGIO%20TIMBIQUI/MEMORIA%20BASE/HOJA%20DE%20DISE&#209;O%20BASE.xlsx"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AFE/Mining/Admin/Template%20Models/Blank%20270.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C:\Yamil\c%20-%20yamil\Documents%20and%20Settings\Yamil%20Sabbagh\Configuraci&#243;n%20local\Temp\Directorio%20temporal%205%20para%20sergio%20bar.zip\WINDOWS\TEMP\VILLA%20SAGRARIO%20NEGRAS%208.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C:\Users\jjarrieta\AppData\Local\Microsoft\Windows\Temporary%20Internet%20Files\Content.Outlook\RZQOS6I1\An&#225;lisis%20de%20Precios%20Unitarios%20(002).xlsx"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C:\021DDE6E\Blank%20270.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AFE/Documents%20and%20Settings/Kacero/Configuraci&#243;n%20local/Archivos%20temporales%20de%20Internet/OLK61/MIGUE/Flujo%20de%20Caja%20-%20Compras/FLUJO%2022222.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C:\Id037\usr\USR\Oferta%20Areva%20ampliaci&#243;n%205\ADENDOS%20AREVA\PROYECTO%20SUR\SE%20QUENCORO\Cantidades%20SE%20Quencoro-R0.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C:\Giovanny\c\Copia%20Calidad\Mis%20documentos\Area%20Tecnica\Licitaciones\Epm\Actualizacion%20Guayabal\WINDOWS\TEMP\RELACI~1.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C:\marino\C\AMV-3005-2005\ADMON%20GRUPO%203%202004%20-2005\PRESUPUESTOS\Analisis%20de%20Precios%20Unitarios%20ASTRID.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C:\Users\leonardomeza\Downloads\APU_ATLA&#769;NTICO\APU_0803_ATLANTICO__OCCIDENTAL_2025_2.xlsx"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C:\Mapeco\mapeco_vol1.mapeco_ltda\USUARIOS\Licita\SUBTEC\CARMEN\TARIFA.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orlando/PROPUESTA%20PUENTE%20BOLIVAR%20MURO%20EN%20CONCRETO.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L:\USB%20MARCOS\DOCUMENTOS%20EXCEL\My%20Documents\CONTRATOS%20VIGENTES\Malla%20Vial%20Distrital\CALLE%2080B\Mis%20documentos\INF.BIMENSUAL\INFORME%20BIMENSUAL%20JUL-AGO-2001.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C:\Mapeco\mapeco_vol1.mapeco_ltda\USUARIOS\Licita\SUBTEC\Licitaciones\INVIAS\2002\SCV%2001%20a%2060\Informaci&#243;n%20contrato\16\SCV-037-200203142002101159\SCV-037-Base-Girardot-Bogot&#225;-PR52-PR111.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D:\Construccion\Efrain%20Cucunuba\aulas%20pivijay\Presp%20pivijay%20fonade%20(92%25).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https://d.docs.live.net/Users/GABRIEL/Downloads/PLATO%20PUENTE%20RAFA/ADM%20VIAL%2003%20-%20CORDOBA/ESTADO%20DE%20RED/2103mar%20.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Documents%20and%20Settings/MARCO%20AURELIO%20NU&#209;EZ/Mis%20documentos/ACUEDUCTO%20REGIONAL%20LA%20L&#205;NEA/PLAN%20DE%20INVERSION/Presupuesto/Soplaviento/PRESUPUESTO%20ALCANTARILLADO%20SOPLAVIENTO.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C:\sanearp1\DATOS\Informes%20y%20tareas\Estad&#237;sticas%20Rendimientos\Sur\Rendimientos_Sur%20(EEPPM)%2001.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C:\Users\USER\Google%20Drive\SERCO\Base%20de%20Datos%20Proy_Provvedores\UCC%20-%20APU%20GOB%202018%20v019-palmar.xlsx"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C:\LIEBRE\Dir_Dise&#241;os\Users\ADEJAN~1\AppData\Local\Temp\notes15E676\PPTO%20ELECTRICO%20SANTA%20LUCIA.xlsm"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C:\Isant01\gp-gerencia_proyectos\Temp\Modelo%20ingresos%20(19%20ago%2003).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C:\Mis%20documentos\LICITACION%20SAMPUES%20DPS%20HECTOR\EJECUCION%20CONTRATUAL\presupuesto%20nuevo%20y%20apu\CORRRECION%20PRECIO%20ENERO\PRESUPUESTO%20VIA%20SAN%20LUIS%20JULIO.xlsx"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C:\sanearp1\DATOS\HLOPEZA\GERONA\CANTIDADES%20REPOSICION\SUBCIRCUITO%207\REDES7.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C:\Mis%20documentos%20Maria%20clau\AAA\OFICINA\2021\A.P.U%20%202021\SERVIDOR%20ORIGINALES\PROGRAMA%20APU%20PLANTAS%202021.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C:\Vias\natalia\PC%20VIEJO\D\Richi\Negocios\Cesar%20Villegas\An&#225;lisisAPU.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AFE/Documents%20and%20Settings/jgerard/Local%20Settings/Temporary%20Internet%20Files/OLK139/Truck%20&amp;%20Rail%205mtpa.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C:\Users\Mariel%20Hdez\Downloads\Ficha%20de%20presentaci&#243;n%20Convocatoria%202%20-%20Reactiva%20Turismo%20(7).xlsx"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C:\WILMAR\Informaci&#243;n%202012\DOCUME~1\catastro\CONFIG~1\Temp\Rar$DI02.360\APU%20INVIAS%202.009%20MEDELL&#205;N.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C:\jpolo\ComTotal\Obsoletos\COLOMBIA\APUS\Copia%20de%20APU'S%20VERSION%202%20(3).xlsm"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H:\1_PROYECTO%20PDA%20ANTIOQUIA\25_PDA-ANTIOQUIA\22_SANTA%20ROSA%20DE%20OSOS\1_AJUSTE%20SANTA%20ROSA%20(sept-2012)\11.%20Presupuesto%20general\PPTO%20REDES%20TURCO%20ministerio%20(Fade%20I).xlsx"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C:\Users\aescorcia\Desktop\APU\APU%202011\APU%20CON%20PARTICULARES%20OPA.xlsx"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C:\AMV-02-BOL\EST.V&#205;A%20CRIT.TECNICO%20AMB-BOL-02\DICIEMBRE-2008\EST.V&#205;A%20CRITERIO%20TECNICO%2090BLB.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C:\EST.V&#205;A%20CRITERIO%20TECNICO.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Mis%20documentos/OBRAS/BANADIA/INFORMES/BANADIACD/1erINFORME.xls" TargetMode="External"/></Relationships>
</file>

<file path=xl/externalLinks/_rels/externalLink232.xml.rels><?xml version="1.0" encoding="UTF-8" standalone="yes"?>
<Relationships xmlns="http://schemas.openxmlformats.org/package/2006/relationships"><Relationship Id="rId1" Type="http://schemas.microsoft.com/office/2006/relationships/xlExternalLinkPath/xlPathMissing" Target="MARINA_SANTA_MARTA_-ULTIMO%2023%20FEBRERO%202010%20(version%201).xlsx"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Documents%20and%20Settings/jmeneses/Configuraci&#243;n%20local/Archivos%20temporales%20de%20Internet/OLK27/Fuel%20Cupo%20LJP.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H:\Users\Usuario\Documents\PDA\ITUANGO\JORGE%20MANTILLA%20ABRIL%2017\PPTO__ITUANGO_DPTO_MAYO%2014.xlsx"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AFE/Corporate/Finance&amp;Admin/Botica/Annual%20Accounts/June%2000/Sponsors%20TB%20(BS)%20June%202000.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C:\WILMAR\Informaci&#243;n%202012\Mis%20Documentos\AMV-02-BOL\EST.V&#205;A%20CRITERIO%20TECNICO.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AFE/Corporate/Annual%20Reports/Annual%20Report%202000/MMH%20Consolidated%20TB.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Users/propietario/Desktop/MUNICIPIOS%20PARA%20ESPECTROS.xlsx"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H:\Users\user\Desktop\Modelo%20costos%20Ietek%20Abril%2030%20de%202012.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C:\Users\obci\AppData\Local\Temp\Enintco\02%20-%20ESTIMACION\02-PROPUESTAS_CAT\06-Ofertas%202005\o-5039%20Pielstick%20CEMEX%20Panama\3.%20Presupuesto\CEMEX%20PANAMA_2x12CM32.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C:\Servidor\Usuarios\Ingeniero\emartinez\medidores%20SANTA%20CECILIA.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AFE/Documents%20and%20Settings/jcampo/Configuraci&#243;n%20local/Archivos%20temporales%20de%20Internet/OLK43/Flujo%20de%20caja2%20(3).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C:\Users\JUAN%20ARRIETA\Desktop\APU%20ELECTRICOS%20PLANTA.xlsx"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AFE/Nueva%20carpeta/LOM%20Calagua/FORECAST/Marzo03--06/Documents%20and%20Settings/Alfonso%20Lopez/Mis%20documentos/LA%20JAGUA/TEMPO/Alfonso/BUGJET_2005%20LJ%20REV%20ABRIL.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C:\E0992774a\PRECIOS\Constancita\HOJA%20DIARIA\HD%202003\Hoja%20Diaria%20Nueva.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C:\Sanear16\d\PERSONALES\FERNANDO\CURSO%20PTAP\PARSHALL%20AMAGA.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C:\CIPRES\ELECTMEC\Lineas\1999\ETECEN\LP-004-99-1\Presupuesto\Plani%20LP-004-99.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Mis%20documentos/ADMON00/COSTOS/ESTRUCTURA%20DE%20COSTOS%20G&amp;J%20ING%20ASOCIADOS%20LTDA.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C:\Julio%20David\Documents\INVIAS%202012\Convenios%202012\Informaci&#243;n%20t&#233;cnica%20de%20municipios%202012\Guatape%202012\Convenio%20I%20primer%20paquete%20-%20V&#237;a%20Anillo%20Vial%20Guatape%20-%20La%20Piedra\Pto%20Guatape%20-%20anillo%20vial%20guatape%20paquete%20I.xls"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20700C9B\BOCCID.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file:///C:\PRODECO\CF%20sep17-06.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file:///C:\EB133D44\CF%20sep17-06.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Documents%20and%20Settings/Kacero/Configuraci&#243;n%20local/Archivos%20temporales%20de%20Internet/OLK61/MIGUE/Flujo%20de%20Caja%20-%20Compras/FLUJO%2022222.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file:///C:\E0992774a\PRECIOS\MERYVENT\ZZZ.MERCA.GQ\MERCADEO\POLITICA%20DE%20PRECIOS\PRECIOS%20MARZO%202003\precios2002.XLS"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file:///V:\01-Antiguos\ESTIMACI&#211;N%20ANTIGUOS\04%20-%20OFERTAS%202003\o-1322%20Ecuador%20Tarapoa%20Block\3.%20Presupuesto\Presupuesto_2004\Ppto%20%20Tarapoa%202X16CM32_A.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AFE/unzipped/ULANVA~6/ULAN%20valuation%20(3%20Nov%2000).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AFE/Corporate%20Finance/Projects/MINARA/Models/2007/MM%20LOM%20v2.56%20(180907)_GIAG%20Aug07%20forecast.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AFE/Data/capital/ARRIENDO%20PRODECO.xls"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file:///C:\B5DFD714\Sem17-01.xls"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file:///C:\8408CE22\ARRIENDO%20PRODECO.xls"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https://d.docs.live.net/AS/AS%20PROYECTOS/EDAR%20EL%20PUEBLO%20-%20OPTIMIZACION/EDAR%20EL%20PUEBLO%20V0/2021-03-08%203ra%20ENTREGA%20EDAR%20EL%20Pueblo/7%20PRESUPUESTO/APUS%20EDAR%20EL%20PUEBLO%20v0.xlsx"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C:\LINA\TRIPLE%20A\ANALISIS%20DE%20PRECIOS%20UNITARIOS%20%20(A.P.U)\A.P.U%20%202021\APU%202021%20R.00%20Ene-2021.xlsx"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file:///C:\B74980D7\APU%202021%20-%20VF8.xlsx"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AFE/Budgets/Budget%202006/Returned%20Spreadsheets/CapitalBudget6MthsToDec05.xls"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file:///C:\Lblanco3\COMPARTIR\PLANOPERATIVO1754\INFORME\INFORME\Tablas%20y%20gr&#225;ficas%201750%2003-00.xls"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MONO/Documentos/Consultorias/Presupuestos%20Basicos/Presupuesto%20Amparo%20-%20Portal/Electricas/APUS%20Y%20PRESUPUESTO%20REDES%20ELECTRICAS%20AMPARO%20GALLO.xlk"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AFE/Corporate/Finance&amp;Admin/Botica/Ex%20Robo/Steve%20Robinson/A%20backup%20disk/Management%20tools/Business%20frameworks/A%20framework%20for%20business%20analysis.xls"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file:///C:\Ardincoadmin\DZAPATA%20(10.10.10.253)\AASSA%20TECNICA%201-1\AMALFI\2012\PROYECTOS\COLECTORES%20AMALFI\AMALFI%20PROYECTO%20COLECTORES\BASE\HOJA%20BASE\BASE%20DE%20PRESUPUESTO.xls"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Informe%20semanal%20de%20avance%20de%20obra%20civil.xls"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solicitud%20de%20servicio.xls"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Documents%20and%20Settings/ptilston/Local%20Settings/Temporary%20Internet%20Files/OLKE6/johnny/2297_Opt46_LaJagFleet_ver01-%20ADJUSTED%20SCHED.xls" TargetMode="External"/></Relationships>
</file>

<file path=xl/externalLinks/_rels/externalLink272.xml.rels><?xml version="1.0" encoding="UTF-8" standalone="yes"?>
<Relationships xmlns="http://schemas.openxmlformats.org/package/2006/relationships"><Relationship Id="rId1" Type="http://schemas.openxmlformats.org/officeDocument/2006/relationships/externalLinkPath" Target="file:///H:\SIMULACI&#211;NEDIFICIO.ok.xls"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file:///H:\PAVICOL\MSOFFICE\LICITAR\analisis%20del%20AIU\AIU.xls" TargetMode="External"/></Relationships>
</file>

<file path=xl/externalLinks/_rels/externalLink274.xml.rels><?xml version="1.0" encoding="UTF-8" standalone="yes"?>
<Relationships xmlns="http://schemas.openxmlformats.org/package/2006/relationships"><Relationship Id="rId1" Type="http://schemas.openxmlformats.org/officeDocument/2006/relationships/externalLinkPath" Target="file:///C:\Yamil\c%20-%20yamil\Documents%20and%20Settings\Yamil%20Sabbagh\Configuraci&#243;n%20local\Temp\Directorio%20temporal%205%20para%20sergio%20bar.zip\Mis%20documentos\ACTAS\ACTA%2013\SAN%20BASILIO%20NEGRAS.XLS" TargetMode="External"/></Relationships>
</file>

<file path=xl/externalLinks/_rels/externalLink275.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276.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77.xml.rels><?xml version="1.0" encoding="UTF-8" standalone="yes"?>
<Relationships xmlns="http://schemas.openxmlformats.org/package/2006/relationships"><Relationship Id="rId1" Type="http://schemas.openxmlformats.org/officeDocument/2006/relationships/externalLinkPath" Target="file:///C:\liebre\Dir_Dise&#241;os\Documents%20and%20Settings\proyectos\Escritorio\Dise&#241;o\laguna%20definitivo\PEDRAZ_AA_D_IN_01_A_5_Dise&#241;o%20salida%20Laguna%20v2.xls" TargetMode="External"/></Relationships>
</file>

<file path=xl/externalLinks/_rels/externalLink278.xml.rels><?xml version="1.0" encoding="UTF-8" standalone="yes"?>
<Relationships xmlns="http://schemas.openxmlformats.org/package/2006/relationships"><Relationship Id="rId1" Type="http://schemas.openxmlformats.org/officeDocument/2006/relationships/externalLinkPath" Target="file:///C:\Wilsonvega\PMAACAMPAMENTO\CD-CAMPAMENTO\DISE&#209;O\PRESUPUESTOS-DIS\ALCANTARILLADO\Presupuestos%20sistema%20de%20alcantarillado%20(Campamento).xls" TargetMode="External"/></Relationships>
</file>

<file path=xl/externalLinks/_rels/externalLink279.xml.rels><?xml version="1.0" encoding="UTF-8" standalone="yes"?>
<Relationships xmlns="http://schemas.openxmlformats.org/package/2006/relationships"><Relationship Id="rId1" Type="http://schemas.openxmlformats.org/officeDocument/2006/relationships/externalLinkPath" Target="file:///C:\Ambiental\D\ALO\Palos%20Verdes\CERRO%20MATOSO\Presupuesto\Presupuesto%20Definitivo.xls" TargetMode="External"/></Relationships>
</file>

<file path=xl/externalLinks/_rels/externalLink280.xml.rels><?xml version="1.0" encoding="UTF-8" standalone="yes"?>
<Relationships xmlns="http://schemas.openxmlformats.org/package/2006/relationships"><Relationship Id="rId1" Type="http://schemas.openxmlformats.org/officeDocument/2006/relationships/externalLinkPath" Target="file:///H:\Documents%20and%20Settings\carolina.meza\Escritorio\HERRAMIENTAS%20DISE&#209;O\PROYECTOS%20MODELOS\Operadores%20de%20Servicios\Otros\Temporales\Proyecto%20Alcantarillado%20Caucasia\presupuesto_anza\Ppto%20Aldo%20EL%20Paraiso%20version%202.xls" TargetMode="External"/></Relationships>
</file>

<file path=xl/externalLinks/_rels/externalLink281.xml.rels><?xml version="1.0" encoding="UTF-8" standalone="yes"?>
<Relationships xmlns="http://schemas.openxmlformats.org/package/2006/relationships"><Relationship Id="rId1" Type="http://schemas.openxmlformats.org/officeDocument/2006/relationships/externalLinkPath" Target="file:///C:\HP16768160492\Jairo%20Q\CERRO%20MATOSO%20SACRIFICIO\Copia%20de%20presupuesto%20final.xls" TargetMode="External"/></Relationships>
</file>

<file path=xl/externalLinks/_rels/externalLink282.xml.rels><?xml version="1.0" encoding="UTF-8" standalone="yes"?>
<Relationships xmlns="http://schemas.openxmlformats.org/package/2006/relationships"><Relationship Id="rId1" Type="http://schemas.openxmlformats.org/officeDocument/2006/relationships/externalLinkPath" Target="file:///C:\sanearp1\DATOS\WINNT\Profiles\mvelezs\Configuraci&#243;n%20local\Archivos%20temporales%20de%20Internet\OLK295\ConsolidadoSubcircuito1.xls" TargetMode="External"/></Relationships>
</file>

<file path=xl/externalLinks/_rels/externalLink283.xml.rels><?xml version="1.0" encoding="UTF-8" standalone="yes"?>
<Relationships xmlns="http://schemas.openxmlformats.org/package/2006/relationships"><Relationship Id="rId1" Type="http://schemas.openxmlformats.org/officeDocument/2006/relationships/externalLinkPath" Target="file:///H:\S.G.C%20Aguas\Proceso%20Interventor&#237;a\tEMPORALTRAMOS.xls" TargetMode="External"/></Relationships>
</file>

<file path=xl/externalLinks/_rels/externalLink28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85.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henry/Propuestas/invias/RCAS-007-2002/precios%20unitarios%20caranal.xls" TargetMode="External"/></Relationships>
</file>

<file path=xl/externalLinks/_rels/externalLink286.xml.rels><?xml version="1.0" encoding="UTF-8" standalone="yes"?>
<Relationships xmlns="http://schemas.openxmlformats.org/package/2006/relationships"><Relationship Id="rId1" Type="http://schemas.openxmlformats.org/officeDocument/2006/relationships/externalLinkPath" Target="file:///C:\01FC7894\Presuesto%20definitivo%20alcantarillado.xls" TargetMode="External"/></Relationships>
</file>

<file path=xl/externalLinks/_rels/externalLink287.xml.rels><?xml version="1.0" encoding="UTF-8" standalone="yes"?>
<Relationships xmlns="http://schemas.openxmlformats.org/package/2006/relationships"><Relationship Id="rId1" Type="http://schemas.openxmlformats.org/officeDocument/2006/relationships/externalLinkPath" Target="file:///H:\Users\jmperez\Documents\TECNICA\DEPORTE%20Y%20RECREACION\02%20ESTANDARIZADO%20POLIDEPORTIVO\Presupuesto_750%20_Baja_Suelo%20AB%20actualizado%202015%20con%20ICCP.xlsx" TargetMode="External"/></Relationships>
</file>

<file path=xl/externalLinks/_rels/externalLink288.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Preobra\ModeloPresupuesto.xls" TargetMode="External"/></Relationships>
</file>

<file path=xl/externalLinks/_rels/externalLink289.xml.rels><?xml version="1.0" encoding="UTF-8" standalone="yes"?>
<Relationships xmlns="http://schemas.openxmlformats.org/package/2006/relationships"><Relationship Id="rId1" Type="http://schemas.openxmlformats.org/officeDocument/2006/relationships/externalLinkPath" Target="file:///C:\Users\Gian%20Carlos\Documents\Puente%20el%20Embrujo\Documents%20and%20Settings\dbowden\Local%20Settings\Temporary%20Internet%20Files\OLKA0\Flujo-07-11%20(Operacion%20Calenturitas)-VALORACION(2).xls" TargetMode="External"/></Relationships>
</file>

<file path=xl/externalLinks/_rels/externalLink290.xml.rels><?xml version="1.0" encoding="UTF-8" standalone="yes"?>
<Relationships xmlns="http://schemas.openxmlformats.org/package/2006/relationships"><Relationship Id="rId1" Type="http://schemas.openxmlformats.org/officeDocument/2006/relationships/externalLinkPath" Target="file:///C:\W000911cre22\publico\DOCUME~1\VALUED~1\LOCALS~1\Temp\Documents%20and%20Settings\CJARAMILLO\Mis%20documentos\Empresas\Riopaila\Proyecto%20RIOPAILA%20S.A..xls" TargetMode="External"/></Relationships>
</file>

<file path=xl/externalLinks/_rels/externalLink291.xml.rels><?xml version="1.0" encoding="UTF-8" standalone="yes"?>
<Relationships xmlns="http://schemas.openxmlformats.org/package/2006/relationships"><Relationship Id="rId1" Type="http://schemas.openxmlformats.org/officeDocument/2006/relationships/externalLinkPath" Target="file:///H:\Polideportivos%20madrid\Presupuesto%20herramientas%20de%20calculo\MATRIZ%20PARA%20EL%20CALCULO%20DEL%20AIU%202009.xls" TargetMode="External"/></Relationships>
</file>

<file path=xl/externalLinks/_rels/externalLink292.xml.rels><?xml version="1.0" encoding="UTF-8" standalone="yes"?>
<Relationships xmlns="http://schemas.openxmlformats.org/package/2006/relationships"><Relationship Id="rId1" Type="http://schemas.openxmlformats.org/officeDocument/2006/relationships/externalLinkPath" Target="file:///A:\RINCON~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Parcial No. 1"/>
      <sheetName val="OBRA"/>
      <sheetName val="cant 1.1"/>
      <sheetName val="cant 2.1"/>
      <sheetName val="cant 2.2"/>
      <sheetName val="cant 3.1"/>
      <sheetName val="cant 3.2"/>
      <sheetName val="cant 4.1"/>
      <sheetName val="cant Muro 4,2 y 4,3"/>
      <sheetName val="APU 1,1"/>
      <sheetName val="APU 2,1"/>
      <sheetName val="APU 2,2"/>
      <sheetName val="APU 3,1"/>
      <sheetName val="APU 3.2"/>
      <sheetName val="APU 3.3"/>
      <sheetName val="APU 4.1"/>
      <sheetName val="APU 4.2"/>
      <sheetName val="APU 4.3"/>
      <sheetName val="APU 4.4"/>
      <sheetName val="APU 5.1"/>
    </sheetNames>
    <sheetDataSet>
      <sheetData sheetId="0"/>
      <sheetData sheetId="1"/>
      <sheetData sheetId="2">
        <row r="9">
          <cell r="I9">
            <v>2250</v>
          </cell>
        </row>
      </sheetData>
      <sheetData sheetId="3">
        <row r="9">
          <cell r="I9">
            <v>1350</v>
          </cell>
        </row>
      </sheetData>
      <sheetData sheetId="4">
        <row r="9">
          <cell r="G9">
            <v>675</v>
          </cell>
        </row>
      </sheetData>
      <sheetData sheetId="5">
        <row r="9">
          <cell r="I9">
            <v>464</v>
          </cell>
        </row>
      </sheetData>
      <sheetData sheetId="6">
        <row r="9">
          <cell r="I9">
            <v>280</v>
          </cell>
        </row>
      </sheetData>
      <sheetData sheetId="7">
        <row r="9">
          <cell r="I9">
            <v>9</v>
          </cell>
        </row>
      </sheetData>
      <sheetData sheetId="8">
        <row r="17">
          <cell r="C17">
            <v>40.018000000000008</v>
          </cell>
          <cell r="E17">
            <v>3743.0719999999997</v>
          </cell>
        </row>
      </sheetData>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I"/>
      <sheetName val="PJ"/>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VC"/>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l. 2"/>
      <sheetName val="Paral. 3"/>
      <sheetName val="Paral.4"/>
      <sheetName val="Paral. 1"/>
    </sheetNames>
    <sheetDataSet>
      <sheetData sheetId="0" refreshError="1"/>
      <sheetData sheetId="1" refreshError="1"/>
      <sheetData sheetId="2" refreshError="1"/>
      <sheetData sheetId="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JUSTESACTA1PROVI"/>
      <sheetName val="Paral. 1"/>
      <sheetName val="Paral. 2"/>
      <sheetName val="Paral. 3"/>
      <sheetName val="Paral.4"/>
      <sheetName val="Coloc. e Interc. Tapones"/>
      <sheetName val="Cambio de Valv."/>
      <sheetName val="Interc de Hidr."/>
      <sheetName val="Interc.tapones"/>
      <sheetName val="Interc.válv."/>
      <sheetName val="Varios."/>
      <sheetName val="Corte (6)"/>
      <sheetName val="Corte (5)"/>
      <sheetName val="Corte (4)"/>
      <sheetName val="Corte (3)"/>
      <sheetName val="Corte (2)"/>
      <sheetName val="Corte (1)"/>
      <sheetName val="Corte"/>
      <sheetName val="pagos"/>
      <sheetName val="%EJECUTADO"/>
      <sheetName val="RESUMENREAJUSTES"/>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CANTARILLADO RAS"/>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Gabinetes agrup. CT's y PT's"/>
      <sheetName val="Gabinetes ctrol, prot. y med. "/>
      <sheetName val="Formulario de  precios"/>
    </sheetNames>
    <sheetDataSet>
      <sheetData sheetId="0"/>
      <sheetData sheetId="1"/>
      <sheetData sheetId="2"/>
      <sheetData sheetId="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l. 1"/>
      <sheetName val="Paral. 2"/>
      <sheetName val="Paral. 3"/>
      <sheetName val="Paral.4"/>
      <sheetName val="Coloc. e Interc. Tapones"/>
      <sheetName val="Cambio de Valv."/>
      <sheetName val="Interc de Hidr."/>
      <sheetName val="Interc.tapones"/>
      <sheetName val="Interc.válv."/>
      <sheetName val="Varios."/>
      <sheetName val="TARIFAS"/>
      <sheetName val="CALCULO POI"/>
      <sheetName val="BS.DATOS"/>
      <sheetName val="INFORMACIÓN REFERENCIA"/>
      <sheetName val="BD COSTOS UNIDAD CONSTRUCTIVA"/>
      <sheetName val="CALCULO COSTOS DE OPERACIÓN"/>
      <sheetName val="INPUTS"/>
      <sheetName val="REFERENCIAS"/>
      <sheetName val="DEMANDABASEAND"/>
      <sheetName val="Tot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AIU"/>
      <sheetName val="Constantes Generales"/>
      <sheetName val="Prestaciones Sociales"/>
      <sheetName val="Materiales "/>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Hoja3"/>
      <sheetName val="MANO DE OBRA"/>
      <sheetName val="1.1"/>
      <sheetName val="EQUIPO"/>
      <sheetName val="TUBERIA"/>
      <sheetName val="Hoja2"/>
      <sheetName val="MATERIALES"/>
      <sheetName val="ConstantesGenerales"/>
      <sheetName val="PrestacionesSociales"/>
      <sheetName val="CONS"/>
      <sheetName val="31"/>
      <sheetName val="TARIFAS"/>
      <sheetName val="INSUMOS"/>
    </sheetNames>
    <sheetDataSet>
      <sheetData sheetId="0" refreshError="1"/>
      <sheetData sheetId="1" refreshError="1">
        <row r="1">
          <cell r="B1">
            <v>0</v>
          </cell>
        </row>
      </sheetData>
      <sheetData sheetId="2" refreshError="1">
        <row r="2">
          <cell r="E2">
            <v>0.56599999999999995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ANEXO 4A CON AIU"/>
      <sheetName val="RESUMEN"/>
      <sheetName val="ANEXO 4A"/>
      <sheetName val="ANEXO 4A1"/>
      <sheetName val="ANEXO 4B"/>
      <sheetName val="ANEXO 4C"/>
      <sheetName val="ANEXO 4C1"/>
      <sheetName val="ANEXO 4D"/>
      <sheetName val="ANEXO 4E"/>
      <sheetName val="ANEXO 4E1 Y"/>
      <sheetName val="ANEXO 4E1 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P1"/>
      <sheetName val="P2"/>
      <sheetName val="1 (2)"/>
      <sheetName val="2 (2)"/>
      <sheetName val="3 (2)"/>
      <sheetName val="4 (2)"/>
      <sheetName val="5 (2)"/>
      <sheetName val="6 (2)"/>
      <sheetName val="7 (2)"/>
      <sheetName val="8 (2)"/>
      <sheetName val="9 (2)"/>
      <sheetName val="10 (2)"/>
      <sheetName val="11 (2)"/>
      <sheetName val="12 (2)"/>
      <sheetName val="13 (2)"/>
      <sheetName val="14 (2)"/>
      <sheetName val="15 (2)"/>
      <sheetName val="16 (2)"/>
      <sheetName val="17 (2)"/>
      <sheetName val="18 (2)"/>
      <sheetName val="1 (3)"/>
      <sheetName val="2 (3)"/>
      <sheetName val="3 (3)"/>
      <sheetName val="4 (3)"/>
      <sheetName val="5 (3)"/>
      <sheetName val="6 (3)"/>
      <sheetName val="7 (3)"/>
      <sheetName val="8 (3)"/>
      <sheetName val="9 (3)"/>
      <sheetName val="11 (3)"/>
      <sheetName val="12 (3)"/>
      <sheetName val="13 (3)"/>
      <sheetName val="Hoja3"/>
      <sheetName val="Constantes Generales"/>
      <sheetName val="Prestaciones Sociales"/>
      <sheetName val="DatosGenerales"/>
      <sheetName val="PRECIOS"/>
      <sheetName val="MODELO"/>
      <sheetName val="PU (2)"/>
      <sheetName val="ITEMS"/>
      <sheetName val="APU"/>
      <sheetName val="AIU"/>
      <sheetName val="ESPEC"/>
    </sheetNames>
    <sheetDataSet>
      <sheetData sheetId="0" refreshError="1">
        <row r="1">
          <cell r="B1">
            <v>0.8</v>
          </cell>
        </row>
        <row r="12">
          <cell r="B12">
            <v>1600</v>
          </cell>
        </row>
        <row r="14">
          <cell r="B14">
            <v>12061.4</v>
          </cell>
        </row>
        <row r="15">
          <cell r="B15">
            <v>14465.1</v>
          </cell>
        </row>
        <row r="16">
          <cell r="B16">
            <v>12217.4</v>
          </cell>
        </row>
        <row r="17">
          <cell r="B17">
            <v>4225</v>
          </cell>
        </row>
        <row r="18">
          <cell r="B18">
            <v>4829.78</v>
          </cell>
        </row>
        <row r="19">
          <cell r="B19">
            <v>4139.8100000000004</v>
          </cell>
        </row>
        <row r="20">
          <cell r="B20">
            <v>4139.8100000000004</v>
          </cell>
        </row>
        <row r="21">
          <cell r="B21">
            <v>6209.71</v>
          </cell>
        </row>
        <row r="22">
          <cell r="B22">
            <v>3449.84</v>
          </cell>
        </row>
        <row r="23">
          <cell r="B23">
            <v>5519.74</v>
          </cell>
        </row>
        <row r="24">
          <cell r="B24">
            <v>5933.72</v>
          </cell>
        </row>
        <row r="25">
          <cell r="B25">
            <v>5519.74</v>
          </cell>
        </row>
        <row r="26">
          <cell r="B26">
            <v>4829.78</v>
          </cell>
        </row>
        <row r="27">
          <cell r="B27">
            <v>4829.78</v>
          </cell>
        </row>
        <row r="28">
          <cell r="B28">
            <v>6209.71</v>
          </cell>
        </row>
        <row r="29">
          <cell r="B29">
            <v>3449.96</v>
          </cell>
        </row>
        <row r="30">
          <cell r="B30">
            <v>3725.83</v>
          </cell>
        </row>
        <row r="31">
          <cell r="B31">
            <v>2759.87</v>
          </cell>
        </row>
        <row r="32">
          <cell r="B32">
            <v>2759.87</v>
          </cell>
        </row>
        <row r="33">
          <cell r="B33">
            <v>5243.76</v>
          </cell>
        </row>
        <row r="34">
          <cell r="B34">
            <v>2069.9</v>
          </cell>
        </row>
        <row r="35">
          <cell r="B35">
            <v>4829.78</v>
          </cell>
        </row>
        <row r="36">
          <cell r="B36">
            <v>4829.78</v>
          </cell>
        </row>
        <row r="37">
          <cell r="B37">
            <v>4139.8100000000004</v>
          </cell>
        </row>
        <row r="38">
          <cell r="B38">
            <v>3863.82</v>
          </cell>
        </row>
        <row r="39">
          <cell r="B39">
            <v>3863.82</v>
          </cell>
        </row>
        <row r="40">
          <cell r="B40">
            <v>5243.76</v>
          </cell>
        </row>
        <row r="41">
          <cell r="B41">
            <v>2069.9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Mano obra"/>
      <sheetName val="AIU"/>
      <sheetName val="BASE"/>
      <sheetName val="BASE CTOS"/>
      <sheetName val="RESUMEN MATERIALES"/>
      <sheetName val="FORMULARIO No.3_Ppto_Briceño"/>
      <sheetName val="4.1.2_Opt boc Trinidad"/>
      <sheetName val="4.1.3_Const boc Tirana"/>
      <sheetName val="4.1.4_Opt desarenador"/>
      <sheetName val="4.1.5_Opt aducción"/>
      <sheetName val="4.1.1_APU"/>
      <sheetName val="4.1.6_Const tanque 250m³"/>
      <sheetName val="4.1.7_Opt redes dist"/>
      <sheetName val="4.2.1_COLECTOR-TIRANA"/>
      <sheetName val="4.2.3_COLECTOR-COSUMBI 1"/>
      <sheetName val="4.2.5_COLECTOR-COSUMBI 2"/>
      <sheetName val="4.2.7_REDES SECUND Distrito 2"/>
      <sheetName val="Hoja7"/>
    </sheetNames>
    <sheetDataSet>
      <sheetData sheetId="0">
        <row r="18">
          <cell r="D18">
            <v>566700</v>
          </cell>
        </row>
      </sheetData>
      <sheetData sheetId="1" refreshError="1"/>
      <sheetData sheetId="2" refreshError="1"/>
      <sheetData sheetId="3">
        <row r="4">
          <cell r="C4">
            <v>0.311</v>
          </cell>
        </row>
        <row r="99">
          <cell r="D99">
            <v>5500</v>
          </cell>
        </row>
        <row r="112">
          <cell r="D112">
            <v>14779.75</v>
          </cell>
        </row>
        <row r="113">
          <cell r="D113">
            <v>32215.52</v>
          </cell>
        </row>
        <row r="122">
          <cell r="D122">
            <v>12700</v>
          </cell>
        </row>
        <row r="123">
          <cell r="D123">
            <v>26950</v>
          </cell>
        </row>
        <row r="124">
          <cell r="D124">
            <v>48860</v>
          </cell>
        </row>
        <row r="224">
          <cell r="D224">
            <v>119415.67567999999</v>
          </cell>
        </row>
      </sheetData>
      <sheetData sheetId="4" refreshError="1"/>
      <sheetData sheetId="5" refreshError="1"/>
      <sheetData sheetId="6"/>
      <sheetData sheetId="7">
        <row r="12">
          <cell r="C12" t="str">
            <v>Estructura de Control y aforo</v>
          </cell>
        </row>
      </sheetData>
      <sheetData sheetId="8">
        <row r="12">
          <cell r="A12">
            <v>104</v>
          </cell>
        </row>
      </sheetData>
      <sheetData sheetId="9">
        <row r="12">
          <cell r="A12">
            <v>201</v>
          </cell>
        </row>
      </sheetData>
      <sheetData sheetId="10">
        <row r="12">
          <cell r="A12">
            <v>104</v>
          </cell>
        </row>
      </sheetData>
      <sheetData sheetId="11" refreshError="1"/>
      <sheetData sheetId="12">
        <row r="12">
          <cell r="C12" t="str">
            <v>Construcción nuevo tanque</v>
          </cell>
        </row>
      </sheetData>
      <sheetData sheetId="13">
        <row r="12">
          <cell r="A12">
            <v>104</v>
          </cell>
        </row>
      </sheetData>
      <sheetData sheetId="14">
        <row r="12">
          <cell r="B12" t="str">
            <v>1</v>
          </cell>
        </row>
      </sheetData>
      <sheetData sheetId="15">
        <row r="12">
          <cell r="B12" t="str">
            <v>1</v>
          </cell>
        </row>
      </sheetData>
      <sheetData sheetId="16">
        <row r="12">
          <cell r="B12" t="str">
            <v>1</v>
          </cell>
        </row>
      </sheetData>
      <sheetData sheetId="17">
        <row r="12">
          <cell r="A12">
            <v>301</v>
          </cell>
        </row>
      </sheetData>
      <sheetData sheetId="18"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 val="REAJUSTESACTA1PROVI"/>
      <sheetName val="Informacion"/>
    </sheetNames>
    <sheetDataSet>
      <sheetData sheetId="0" refreshError="1"/>
      <sheetData sheetId="1" refreshError="1"/>
      <sheetData sheetId="2" refreshError="1"/>
      <sheetData sheetId="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APU"/>
      <sheetName val="PRESTA"/>
      <sheetName val="1.optimn_PTAP"/>
      <sheetName val="2.redesacto"/>
      <sheetName val="3.optim_Desarenador"/>
      <sheetName val="4.optim_captacion_aducc"/>
      <sheetName val="BASE"/>
      <sheetName val="RESUMEN"/>
      <sheetName val="Hoja1"/>
      <sheetName val="BASE CTOS"/>
      <sheetName val="Hoja2"/>
      <sheetName val="Hoja3"/>
    </sheetNames>
    <sheetDataSet>
      <sheetData sheetId="0"/>
      <sheetData sheetId="1"/>
      <sheetData sheetId="2"/>
      <sheetData sheetId="3"/>
      <sheetData sheetId="4"/>
      <sheetData sheetId="5"/>
      <sheetData sheetId="6"/>
      <sheetData sheetId="7">
        <row r="353">
          <cell r="D353">
            <v>7552</v>
          </cell>
        </row>
        <row r="424">
          <cell r="D424">
            <v>10500</v>
          </cell>
        </row>
      </sheetData>
      <sheetData sheetId="8"/>
      <sheetData sheetId="9"/>
      <sheetData sheetId="10"/>
      <sheetData sheetId="11"/>
      <sheetData sheetId="12"/>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AL."/>
      <sheetName val="AIU"/>
      <sheetName val="PRESTA"/>
      <sheetName val="BASE"/>
      <sheetName val="BASE CTOS"/>
      <sheetName val="Red Los Balsos"/>
      <sheetName val="Red El Edén"/>
      <sheetName val="Red Principal"/>
      <sheetName val="Colector principal"/>
      <sheetName val="La Esperanza"/>
      <sheetName val="APU"/>
      <sheetName val="RESUMENaldo"/>
    </sheetNames>
    <sheetDataSet>
      <sheetData sheetId="0"/>
      <sheetData sheetId="1"/>
      <sheetData sheetId="2"/>
      <sheetData sheetId="3">
        <row r="240">
          <cell r="D240">
            <v>189399</v>
          </cell>
        </row>
        <row r="241">
          <cell r="D241">
            <v>385131.6</v>
          </cell>
        </row>
        <row r="362">
          <cell r="D362">
            <v>139200</v>
          </cell>
        </row>
      </sheetData>
      <sheetData sheetId="4"/>
      <sheetData sheetId="5"/>
      <sheetData sheetId="6"/>
      <sheetData sheetId="7"/>
      <sheetData sheetId="8"/>
      <sheetData sheetId="9"/>
      <sheetData sheetId="10"/>
      <sheetData sheetId="1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Datos Gener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_Database Pate In"/>
      <sheetName val="Database Acces"/>
      <sheetName val="Sheet2"/>
      <sheetName val="Hoja3"/>
      <sheetName val="Forecast"/>
      <sheetName val="2008 Database"/>
      <sheetName val="Report CCS"/>
      <sheetName val="Report - Cash Flow"/>
      <sheetName val="Glencore report"/>
      <sheetName val="afe status summary"/>
      <sheetName val="Spent to date"/>
      <sheetName val="Calenturitas - CAPITAL 2007"/>
      <sheetName val="Hoja1"/>
      <sheetName val="La Jagua - CAPITAL  2007"/>
      <sheetName val="JAG Total Cap"/>
      <sheetName val="JAG Other Cap"/>
      <sheetName val="CAL Total Cap"/>
      <sheetName val="CAL Other Cap"/>
      <sheetName val="Sheet1"/>
      <sheetName val="Report - CCS not used"/>
      <sheetName val="La Jagua - CAPITAL 2008"/>
      <sheetName val="REF - 2007 Database"/>
      <sheetName val="REF - Listas"/>
      <sheetName val="REF - Notas"/>
      <sheetName val="REF - Access Fee"/>
      <sheetName val="REF - 2004 thru 2006 Database"/>
      <sheetName val="REF - CASH FLOW FEB 19 07"/>
      <sheetName val="REF - Capex in Models"/>
      <sheetName val="Paste in Cash Flow (2)"/>
      <sheetName val="Paste in Cash Flow"/>
      <sheetName val="REF - 2008 budget cash flow"/>
      <sheetName val="Hoja2"/>
      <sheetName val="Sheet3"/>
      <sheetName val="ETAPA 50 SMMLV"/>
    </sheetNames>
    <sheetDataSet>
      <sheetData sheetId="0"/>
      <sheetData sheetId="1"/>
      <sheetData sheetId="2"/>
      <sheetData sheetId="3"/>
      <sheetData sheetId="4"/>
      <sheetData sheetId="5">
        <row r="2">
          <cell r="D2" t="str">
            <v>No AFE  - Cal2</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_Database Pate In"/>
      <sheetName val="2008 Database"/>
    </sheetNames>
    <sheetDataSet>
      <sheetData sheetId="0" refreshError="1"/>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 val="Dólar"/>
      <sheetName val="Gastos"/>
      <sheetName val="lista-precio-mat-equipos"/>
      <sheetName val="BASE DE DATOS ORIG"/>
    </sheetNames>
    <sheetDataSet>
      <sheetData sheetId="0"/>
      <sheetData sheetId="1"/>
      <sheetData sheetId="2">
        <row r="2">
          <cell r="A2" t="str">
            <v>.</v>
          </cell>
        </row>
      </sheetData>
      <sheetData sheetId="3">
        <row r="2">
          <cell r="A2" t="str">
            <v>.</v>
          </cell>
        </row>
      </sheetData>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APU"/>
      <sheetName val="BASE"/>
      <sheetName val="RESUMEN acueducto"/>
      <sheetName val="RESUMEN alcantarillado"/>
      <sheetName val="RESUMEN obra"/>
      <sheetName val="1, CAPT Y DES"/>
      <sheetName val="2,ADUCCIÓN"/>
      <sheetName val="3,ADUCCIÓN2"/>
      <sheetName val="4, Opt. PTAP existente"/>
      <sheetName val="5, PTAP Versalles"/>
      <sheetName val="6, TANQUE 230"/>
      <sheetName val="7, TANQUE 80"/>
      <sheetName val="8, REDES1"/>
      <sheetName val="9, REDES2"/>
      <sheetName val="10, REDES3"/>
      <sheetName val="BASE CTOS"/>
    </sheetNames>
    <sheetDataSet>
      <sheetData sheetId="0" refreshError="1"/>
      <sheetData sheetId="1"/>
      <sheetData sheetId="2"/>
      <sheetData sheetId="3">
        <row r="56">
          <cell r="D56">
            <v>1800</v>
          </cell>
        </row>
        <row r="64">
          <cell r="D64">
            <v>1250</v>
          </cell>
        </row>
        <row r="77">
          <cell r="D77">
            <v>6200</v>
          </cell>
        </row>
        <row r="80">
          <cell r="D80">
            <v>22078</v>
          </cell>
        </row>
        <row r="81">
          <cell r="D81">
            <v>48210</v>
          </cell>
        </row>
        <row r="82">
          <cell r="D82">
            <v>81770</v>
          </cell>
        </row>
        <row r="89">
          <cell r="D89">
            <v>11750</v>
          </cell>
        </row>
        <row r="90">
          <cell r="D90">
            <v>18700</v>
          </cell>
        </row>
        <row r="91">
          <cell r="D91">
            <v>39900</v>
          </cell>
        </row>
        <row r="126">
          <cell r="D126">
            <v>13248.359999999999</v>
          </cell>
        </row>
        <row r="146">
          <cell r="D146">
            <v>1207.56</v>
          </cell>
        </row>
        <row r="178">
          <cell r="D178">
            <v>9969.0399999999991</v>
          </cell>
        </row>
        <row r="256">
          <cell r="D256">
            <v>1698239.9999999998</v>
          </cell>
        </row>
        <row r="259">
          <cell r="D259">
            <v>696000</v>
          </cell>
        </row>
        <row r="271">
          <cell r="D271">
            <v>169360</v>
          </cell>
        </row>
        <row r="273">
          <cell r="D273">
            <v>85840</v>
          </cell>
        </row>
        <row r="275">
          <cell r="D275">
            <v>51040</v>
          </cell>
        </row>
        <row r="277">
          <cell r="D277">
            <v>270280</v>
          </cell>
        </row>
        <row r="294">
          <cell r="D294">
            <v>70760</v>
          </cell>
        </row>
        <row r="298">
          <cell r="D298">
            <v>136880</v>
          </cell>
        </row>
        <row r="316">
          <cell r="D316">
            <v>1281.8</v>
          </cell>
        </row>
        <row r="317">
          <cell r="D317">
            <v>1635.6</v>
          </cell>
        </row>
        <row r="318">
          <cell r="D318">
            <v>1605.4399999999998</v>
          </cell>
        </row>
        <row r="337">
          <cell r="D337">
            <v>428039.99999999994</v>
          </cell>
        </row>
        <row r="339">
          <cell r="D339">
            <v>1704039.9999999998</v>
          </cell>
        </row>
        <row r="362">
          <cell r="D362">
            <v>139200</v>
          </cell>
        </row>
        <row r="370">
          <cell r="D370">
            <v>12800</v>
          </cell>
        </row>
        <row r="376">
          <cell r="D376">
            <v>9723</v>
          </cell>
        </row>
      </sheetData>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6-1 (AU-OC)"/>
      <sheetName val="FORMULARIO No.7 (amb.)"/>
      <sheetName val="pólizas"/>
      <sheetName val="FORMULARIO AIU"/>
      <sheetName val="PRESTA"/>
      <sheetName val="BASE"/>
      <sheetName val="BASE CTOS"/>
      <sheetName val="PTAP"/>
      <sheetName val="APU PTAP"/>
      <sheetName val="TANQUE"/>
      <sheetName val="APU TANQUE"/>
    </sheetNames>
    <sheetDataSet>
      <sheetData sheetId="0"/>
      <sheetData sheetId="1"/>
      <sheetData sheetId="2"/>
      <sheetData sheetId="3"/>
      <sheetData sheetId="4"/>
      <sheetData sheetId="5">
        <row r="70">
          <cell r="D70">
            <v>1071</v>
          </cell>
        </row>
        <row r="71">
          <cell r="D71">
            <v>1224</v>
          </cell>
        </row>
        <row r="116">
          <cell r="D116">
            <v>8792.359199999999</v>
          </cell>
        </row>
        <row r="133">
          <cell r="D133">
            <v>13513.3272</v>
          </cell>
        </row>
      </sheetData>
      <sheetData sheetId="6"/>
      <sheetData sheetId="7">
        <row r="11">
          <cell r="B11">
            <v>1.1000000000000001</v>
          </cell>
        </row>
      </sheetData>
      <sheetData sheetId="8"/>
      <sheetData sheetId="9">
        <row r="17">
          <cell r="B17" t="str">
            <v>2.2</v>
          </cell>
        </row>
      </sheetData>
      <sheetData sheetId="10"/>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DATOS DE ENTRADA"/>
      <sheetName val="Datos básicos"/>
      <sheetName val="MEMORIAS"/>
      <sheetName val="EMPRESA"/>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refreshError="1"/>
      <sheetData sheetId="127"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2"/>
      <sheetName val="ANEXO 3"/>
      <sheetName val="Base de datos"/>
      <sheetName val="AS Salarial No propia del petro"/>
      <sheetName val="Tarifas auxiliares"/>
    </sheetNames>
    <sheetDataSet>
      <sheetData sheetId="0"/>
      <sheetData sheetId="1"/>
      <sheetData sheetId="2"/>
      <sheetData sheetId="3"/>
      <sheetData sheetId="4"/>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
      <sheetName val="31"/>
    </sheetNames>
    <sheetDataSet>
      <sheetData sheetId="0" refreshError="1"/>
      <sheetData sheetId="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V"/>
      <sheetName val="M5.35"/>
      <sheetName val="M46.69"/>
      <sheetName val="M6.30 mm2"/>
      <sheetName val="TPR5.35"/>
      <sheetName val="TLX5.35"/>
      <sheetName val="M5.35NC"/>
      <sheetName val="TK5.46"/>
      <sheetName val="CG"/>
      <sheetName val="Esp_AWG"/>
      <sheetName val="Dibujos"/>
      <sheetName val="T_Cu_ASTM"/>
      <sheetName val="D_AWG"/>
      <sheetName val="T_5_69"/>
      <sheetName val="T_XLPE-TK_acsr"/>
      <sheetName val="T_XLPE-TK_Cu"/>
      <sheetName val="D_mm2"/>
      <sheetName val="T_mm2"/>
      <sheetName val="Hoja1"/>
      <sheetName val="T_mm2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8">
          <cell r="T8">
            <v>1</v>
          </cell>
          <cell r="U8">
            <v>8</v>
          </cell>
          <cell r="V8" t="e">
            <v>#VALUE!</v>
          </cell>
          <cell r="W8">
            <v>24</v>
          </cell>
          <cell r="X8">
            <v>0.51100000000000001</v>
          </cell>
          <cell r="Y8">
            <v>6</v>
          </cell>
          <cell r="Z8">
            <v>16</v>
          </cell>
          <cell r="AA8">
            <v>1.2909999999999999</v>
          </cell>
          <cell r="AE8">
            <v>6</v>
          </cell>
          <cell r="AF8">
            <v>16</v>
          </cell>
          <cell r="AG8">
            <v>1.2909999999999999</v>
          </cell>
          <cell r="AH8">
            <v>6</v>
          </cell>
          <cell r="AI8">
            <v>16</v>
          </cell>
          <cell r="AJ8">
            <v>1.2909999999999999</v>
          </cell>
        </row>
        <row r="9">
          <cell r="T9">
            <v>2</v>
          </cell>
          <cell r="U9">
            <v>7</v>
          </cell>
          <cell r="V9" t="e">
            <v>#VALUE!</v>
          </cell>
          <cell r="W9">
            <v>24</v>
          </cell>
          <cell r="X9">
            <v>0.51100000000000001</v>
          </cell>
          <cell r="Y9">
            <v>8</v>
          </cell>
          <cell r="Z9">
            <v>16</v>
          </cell>
          <cell r="AA9">
            <v>1.2909999999999999</v>
          </cell>
          <cell r="AE9">
            <v>6</v>
          </cell>
          <cell r="AF9">
            <v>16</v>
          </cell>
          <cell r="AG9">
            <v>1.2909999999999999</v>
          </cell>
          <cell r="AH9">
            <v>6</v>
          </cell>
          <cell r="AI9">
            <v>16</v>
          </cell>
          <cell r="AJ9">
            <v>1.2909999999999999</v>
          </cell>
        </row>
        <row r="10">
          <cell r="T10">
            <v>3</v>
          </cell>
          <cell r="U10">
            <v>6</v>
          </cell>
          <cell r="V10" t="e">
            <v>#VALUE!</v>
          </cell>
          <cell r="W10">
            <v>24</v>
          </cell>
          <cell r="X10">
            <v>0.51100000000000001</v>
          </cell>
          <cell r="Y10">
            <v>10</v>
          </cell>
          <cell r="Z10">
            <v>16</v>
          </cell>
          <cell r="AA10">
            <v>1.2909999999999999</v>
          </cell>
          <cell r="AE10">
            <v>6</v>
          </cell>
          <cell r="AF10">
            <v>16</v>
          </cell>
          <cell r="AG10">
            <v>1.2909999999999999</v>
          </cell>
          <cell r="AH10">
            <v>6</v>
          </cell>
          <cell r="AI10">
            <v>16</v>
          </cell>
          <cell r="AJ10">
            <v>1.2909999999999999</v>
          </cell>
        </row>
        <row r="11">
          <cell r="T11">
            <v>4</v>
          </cell>
          <cell r="U11">
            <v>5</v>
          </cell>
          <cell r="V11" t="e">
            <v>#VALUE!</v>
          </cell>
          <cell r="W11">
            <v>24</v>
          </cell>
          <cell r="X11">
            <v>0.51100000000000001</v>
          </cell>
          <cell r="Y11">
            <v>13</v>
          </cell>
          <cell r="Z11">
            <v>16</v>
          </cell>
          <cell r="AA11">
            <v>1.2909999999999999</v>
          </cell>
          <cell r="AE11">
            <v>6</v>
          </cell>
          <cell r="AF11">
            <v>16</v>
          </cell>
          <cell r="AG11">
            <v>1.2909999999999999</v>
          </cell>
          <cell r="AH11">
            <v>6</v>
          </cell>
          <cell r="AI11">
            <v>16</v>
          </cell>
          <cell r="AJ11">
            <v>1.2909999999999999</v>
          </cell>
        </row>
        <row r="12">
          <cell r="T12">
            <v>5</v>
          </cell>
          <cell r="U12">
            <v>4</v>
          </cell>
          <cell r="V12" t="e">
            <v>#VALUE!</v>
          </cell>
          <cell r="W12">
            <v>24</v>
          </cell>
          <cell r="X12">
            <v>0.51100000000000001</v>
          </cell>
          <cell r="Y12">
            <v>16</v>
          </cell>
          <cell r="Z12">
            <v>16</v>
          </cell>
          <cell r="AA12">
            <v>1.2909999999999999</v>
          </cell>
          <cell r="AB12">
            <v>10</v>
          </cell>
          <cell r="AC12">
            <v>16</v>
          </cell>
          <cell r="AD12">
            <v>1.2909999999999999</v>
          </cell>
          <cell r="AE12">
            <v>6</v>
          </cell>
          <cell r="AF12">
            <v>16</v>
          </cell>
          <cell r="AG12">
            <v>1.2909999999999999</v>
          </cell>
          <cell r="AH12">
            <v>6</v>
          </cell>
          <cell r="AI12">
            <v>16</v>
          </cell>
          <cell r="AJ12">
            <v>1.2909999999999999</v>
          </cell>
        </row>
        <row r="13">
          <cell r="T13">
            <v>6</v>
          </cell>
          <cell r="U13">
            <v>3</v>
          </cell>
          <cell r="V13" t="e">
            <v>#VALUE!</v>
          </cell>
          <cell r="W13">
            <v>24</v>
          </cell>
          <cell r="X13">
            <v>0.51100000000000001</v>
          </cell>
          <cell r="Y13">
            <v>20</v>
          </cell>
          <cell r="Z13">
            <v>16</v>
          </cell>
          <cell r="AA13">
            <v>1.2909999999999999</v>
          </cell>
          <cell r="AB13">
            <v>13</v>
          </cell>
          <cell r="AC13">
            <v>16</v>
          </cell>
          <cell r="AD13">
            <v>1.2909999999999999</v>
          </cell>
          <cell r="AE13">
            <v>7</v>
          </cell>
          <cell r="AF13">
            <v>16</v>
          </cell>
          <cell r="AG13">
            <v>1.2909999999999999</v>
          </cell>
          <cell r="AH13">
            <v>6</v>
          </cell>
          <cell r="AI13">
            <v>16</v>
          </cell>
          <cell r="AJ13">
            <v>1.2909999999999999</v>
          </cell>
        </row>
        <row r="14">
          <cell r="T14">
            <v>7</v>
          </cell>
          <cell r="U14">
            <v>2</v>
          </cell>
          <cell r="V14">
            <v>11</v>
          </cell>
          <cell r="W14">
            <v>24</v>
          </cell>
          <cell r="X14">
            <v>0.51100000000000001</v>
          </cell>
          <cell r="Y14">
            <v>26</v>
          </cell>
          <cell r="Z14">
            <v>16</v>
          </cell>
          <cell r="AA14">
            <v>1.2909999999999999</v>
          </cell>
          <cell r="AB14">
            <v>16</v>
          </cell>
          <cell r="AC14">
            <v>16</v>
          </cell>
          <cell r="AD14">
            <v>1.2909999999999999</v>
          </cell>
          <cell r="AE14">
            <v>9</v>
          </cell>
          <cell r="AF14">
            <v>16</v>
          </cell>
          <cell r="AG14">
            <v>1.2909999999999999</v>
          </cell>
          <cell r="AH14">
            <v>6</v>
          </cell>
          <cell r="AI14">
            <v>16</v>
          </cell>
          <cell r="AJ14">
            <v>1.2909999999999999</v>
          </cell>
        </row>
        <row r="15">
          <cell r="T15">
            <v>8</v>
          </cell>
          <cell r="U15">
            <v>1</v>
          </cell>
          <cell r="V15">
            <v>11</v>
          </cell>
          <cell r="W15">
            <v>24</v>
          </cell>
          <cell r="X15">
            <v>0.51100000000000001</v>
          </cell>
          <cell r="Y15">
            <v>20</v>
          </cell>
          <cell r="Z15">
            <v>14</v>
          </cell>
          <cell r="AA15">
            <v>1.629</v>
          </cell>
          <cell r="AB15">
            <v>20</v>
          </cell>
          <cell r="AC15">
            <v>16</v>
          </cell>
          <cell r="AD15">
            <v>1.2909999999999999</v>
          </cell>
          <cell r="AE15">
            <v>11</v>
          </cell>
          <cell r="AF15">
            <v>16</v>
          </cell>
          <cell r="AG15">
            <v>1.2909999999999999</v>
          </cell>
          <cell r="AH15">
            <v>7</v>
          </cell>
          <cell r="AI15">
            <v>16</v>
          </cell>
          <cell r="AJ15">
            <v>1.2909999999999999</v>
          </cell>
        </row>
        <row r="16">
          <cell r="T16">
            <v>9</v>
          </cell>
          <cell r="U16" t="str">
            <v>1/0</v>
          </cell>
          <cell r="V16">
            <v>12</v>
          </cell>
          <cell r="W16">
            <v>24</v>
          </cell>
          <cell r="X16">
            <v>0.51100000000000001</v>
          </cell>
          <cell r="Y16">
            <v>25</v>
          </cell>
          <cell r="Z16">
            <v>14</v>
          </cell>
          <cell r="AA16">
            <v>1.629</v>
          </cell>
          <cell r="AB16">
            <v>26</v>
          </cell>
          <cell r="AC16">
            <v>16</v>
          </cell>
          <cell r="AD16">
            <v>1.2909999999999999</v>
          </cell>
          <cell r="AE16">
            <v>14</v>
          </cell>
          <cell r="AF16">
            <v>16</v>
          </cell>
          <cell r="AG16">
            <v>1.2909999999999999</v>
          </cell>
          <cell r="AH16">
            <v>9</v>
          </cell>
          <cell r="AI16">
            <v>16</v>
          </cell>
          <cell r="AJ16">
            <v>1.2909999999999999</v>
          </cell>
        </row>
        <row r="17">
          <cell r="T17">
            <v>10</v>
          </cell>
          <cell r="U17" t="str">
            <v>2/0</v>
          </cell>
          <cell r="V17">
            <v>12</v>
          </cell>
          <cell r="W17">
            <v>24</v>
          </cell>
          <cell r="X17">
            <v>0.51100000000000001</v>
          </cell>
          <cell r="Y17">
            <v>32</v>
          </cell>
          <cell r="Z17">
            <v>14</v>
          </cell>
          <cell r="AA17">
            <v>1.629</v>
          </cell>
          <cell r="AB17">
            <v>20</v>
          </cell>
          <cell r="AC17">
            <v>14</v>
          </cell>
          <cell r="AD17">
            <v>1.629</v>
          </cell>
          <cell r="AE17">
            <v>18</v>
          </cell>
          <cell r="AF17">
            <v>16</v>
          </cell>
          <cell r="AG17">
            <v>1.2909999999999999</v>
          </cell>
          <cell r="AH17">
            <v>11</v>
          </cell>
          <cell r="AI17">
            <v>16</v>
          </cell>
          <cell r="AJ17">
            <v>1.2909999999999999</v>
          </cell>
        </row>
        <row r="18">
          <cell r="T18">
            <v>11</v>
          </cell>
          <cell r="U18" t="str">
            <v>3/0</v>
          </cell>
          <cell r="V18">
            <v>13</v>
          </cell>
          <cell r="W18">
            <v>24</v>
          </cell>
          <cell r="X18">
            <v>0.51100000000000001</v>
          </cell>
          <cell r="Y18">
            <v>25</v>
          </cell>
          <cell r="Z18">
            <v>12</v>
          </cell>
          <cell r="AA18">
            <v>2.052</v>
          </cell>
          <cell r="AB18">
            <v>25</v>
          </cell>
          <cell r="AC18">
            <v>14</v>
          </cell>
          <cell r="AD18">
            <v>1.629</v>
          </cell>
          <cell r="AE18">
            <v>22</v>
          </cell>
          <cell r="AF18">
            <v>16</v>
          </cell>
          <cell r="AG18">
            <v>1.2909999999999999</v>
          </cell>
          <cell r="AH18">
            <v>14</v>
          </cell>
          <cell r="AI18">
            <v>16</v>
          </cell>
          <cell r="AJ18">
            <v>1.2909999999999999</v>
          </cell>
        </row>
        <row r="19">
          <cell r="T19">
            <v>12</v>
          </cell>
          <cell r="U19" t="str">
            <v>4/0</v>
          </cell>
          <cell r="V19">
            <v>14</v>
          </cell>
          <cell r="W19">
            <v>24</v>
          </cell>
          <cell r="X19">
            <v>0.51100000000000001</v>
          </cell>
          <cell r="Y19">
            <v>32</v>
          </cell>
          <cell r="Z19">
            <v>12</v>
          </cell>
          <cell r="AA19">
            <v>2.052</v>
          </cell>
          <cell r="AB19">
            <v>32</v>
          </cell>
          <cell r="AC19">
            <v>14</v>
          </cell>
          <cell r="AD19">
            <v>1.629</v>
          </cell>
          <cell r="AE19">
            <v>28</v>
          </cell>
          <cell r="AF19">
            <v>16</v>
          </cell>
          <cell r="AG19">
            <v>1.2909999999999999</v>
          </cell>
          <cell r="AH19">
            <v>17</v>
          </cell>
          <cell r="AI19">
            <v>16</v>
          </cell>
          <cell r="AJ19">
            <v>1.2909999999999999</v>
          </cell>
        </row>
        <row r="20">
          <cell r="T20">
            <v>13</v>
          </cell>
          <cell r="U20">
            <v>250</v>
          </cell>
          <cell r="V20">
            <v>14</v>
          </cell>
          <cell r="W20">
            <v>24</v>
          </cell>
          <cell r="X20">
            <v>0.51100000000000001</v>
          </cell>
          <cell r="Y20">
            <v>38</v>
          </cell>
          <cell r="Z20">
            <v>12</v>
          </cell>
          <cell r="AA20">
            <v>2.052</v>
          </cell>
          <cell r="AB20">
            <v>25</v>
          </cell>
          <cell r="AC20">
            <v>12</v>
          </cell>
          <cell r="AD20">
            <v>2.052</v>
          </cell>
          <cell r="AE20">
            <v>21</v>
          </cell>
          <cell r="AF20">
            <v>14</v>
          </cell>
          <cell r="AG20">
            <v>1.629</v>
          </cell>
          <cell r="AH20">
            <v>20</v>
          </cell>
          <cell r="AI20">
            <v>16</v>
          </cell>
          <cell r="AJ20">
            <v>1.2909999999999999</v>
          </cell>
        </row>
        <row r="21">
          <cell r="T21">
            <v>14</v>
          </cell>
          <cell r="U21">
            <v>300</v>
          </cell>
          <cell r="V21">
            <v>15</v>
          </cell>
          <cell r="W21">
            <v>24</v>
          </cell>
          <cell r="X21">
            <v>0.51100000000000001</v>
          </cell>
          <cell r="Y21">
            <v>28</v>
          </cell>
          <cell r="Z21">
            <v>10</v>
          </cell>
          <cell r="AA21">
            <v>2.5880000000000001</v>
          </cell>
          <cell r="AB21">
            <v>29</v>
          </cell>
          <cell r="AC21">
            <v>12</v>
          </cell>
          <cell r="AD21">
            <v>2.052</v>
          </cell>
          <cell r="AE21">
            <v>25</v>
          </cell>
          <cell r="AF21">
            <v>14</v>
          </cell>
          <cell r="AG21">
            <v>1.629</v>
          </cell>
          <cell r="AH21">
            <v>24</v>
          </cell>
          <cell r="AI21">
            <v>16</v>
          </cell>
          <cell r="AJ21">
            <v>1.2909999999999999</v>
          </cell>
        </row>
        <row r="22">
          <cell r="T22">
            <v>15</v>
          </cell>
          <cell r="U22">
            <v>350</v>
          </cell>
          <cell r="V22">
            <v>16</v>
          </cell>
          <cell r="W22">
            <v>24</v>
          </cell>
          <cell r="X22">
            <v>0.51100000000000001</v>
          </cell>
          <cell r="Y22">
            <v>33</v>
          </cell>
          <cell r="Z22">
            <v>10</v>
          </cell>
          <cell r="AA22">
            <v>2.5880000000000001</v>
          </cell>
          <cell r="AB22">
            <v>32</v>
          </cell>
          <cell r="AC22">
            <v>12</v>
          </cell>
          <cell r="AD22">
            <v>2.052</v>
          </cell>
          <cell r="AE22">
            <v>29</v>
          </cell>
          <cell r="AF22">
            <v>14</v>
          </cell>
          <cell r="AG22">
            <v>1.629</v>
          </cell>
          <cell r="AH22">
            <v>28</v>
          </cell>
          <cell r="AI22">
            <v>16</v>
          </cell>
          <cell r="AJ22">
            <v>1.2909999999999999</v>
          </cell>
        </row>
        <row r="23">
          <cell r="T23">
            <v>16</v>
          </cell>
          <cell r="U23">
            <v>400</v>
          </cell>
          <cell r="V23">
            <v>16</v>
          </cell>
          <cell r="W23">
            <v>24</v>
          </cell>
          <cell r="X23">
            <v>0.51100000000000001</v>
          </cell>
          <cell r="Y23">
            <v>38</v>
          </cell>
          <cell r="Z23">
            <v>10</v>
          </cell>
          <cell r="AA23">
            <v>2.5880000000000001</v>
          </cell>
          <cell r="AE23">
            <v>33</v>
          </cell>
          <cell r="AF23">
            <v>14</v>
          </cell>
          <cell r="AG23">
            <v>1.629</v>
          </cell>
          <cell r="AH23">
            <v>32</v>
          </cell>
          <cell r="AI23">
            <v>16</v>
          </cell>
          <cell r="AJ23">
            <v>1.2909999999999999</v>
          </cell>
        </row>
        <row r="24">
          <cell r="T24">
            <v>17</v>
          </cell>
          <cell r="U24">
            <v>450</v>
          </cell>
          <cell r="V24">
            <v>17</v>
          </cell>
          <cell r="W24">
            <v>24</v>
          </cell>
          <cell r="X24">
            <v>0.51100000000000001</v>
          </cell>
          <cell r="Y24">
            <v>34</v>
          </cell>
          <cell r="Z24">
            <v>9</v>
          </cell>
          <cell r="AA24">
            <v>2.9060000000000001</v>
          </cell>
          <cell r="AE24">
            <v>37</v>
          </cell>
          <cell r="AF24">
            <v>14</v>
          </cell>
          <cell r="AG24">
            <v>1.629</v>
          </cell>
          <cell r="AH24">
            <v>36</v>
          </cell>
          <cell r="AI24">
            <v>16</v>
          </cell>
          <cell r="AJ24">
            <v>1.2909999999999999</v>
          </cell>
        </row>
        <row r="25">
          <cell r="T25">
            <v>18</v>
          </cell>
          <cell r="U25">
            <v>500</v>
          </cell>
          <cell r="V25">
            <v>17</v>
          </cell>
          <cell r="W25">
            <v>24</v>
          </cell>
          <cell r="X25">
            <v>0.51100000000000001</v>
          </cell>
          <cell r="Y25">
            <v>38</v>
          </cell>
          <cell r="Z25">
            <v>9</v>
          </cell>
          <cell r="AA25">
            <v>2.9060000000000001</v>
          </cell>
          <cell r="AE25">
            <v>26</v>
          </cell>
          <cell r="AF25">
            <v>12</v>
          </cell>
          <cell r="AG25">
            <v>2.052</v>
          </cell>
          <cell r="AH25">
            <v>25</v>
          </cell>
          <cell r="AI25">
            <v>14</v>
          </cell>
          <cell r="AJ25">
            <v>1.629</v>
          </cell>
        </row>
        <row r="26">
          <cell r="T26">
            <v>19</v>
          </cell>
          <cell r="U26">
            <v>550</v>
          </cell>
          <cell r="V26">
            <v>18</v>
          </cell>
          <cell r="W26">
            <v>24</v>
          </cell>
          <cell r="X26">
            <v>0.51100000000000001</v>
          </cell>
          <cell r="AE26">
            <v>29</v>
          </cell>
          <cell r="AF26">
            <v>12</v>
          </cell>
          <cell r="AG26">
            <v>2.052</v>
          </cell>
          <cell r="AH26">
            <v>28</v>
          </cell>
          <cell r="AI26">
            <v>14</v>
          </cell>
          <cell r="AJ26">
            <v>1.629</v>
          </cell>
        </row>
        <row r="27">
          <cell r="T27">
            <v>20</v>
          </cell>
          <cell r="U27">
            <v>600</v>
          </cell>
          <cell r="V27">
            <v>18</v>
          </cell>
          <cell r="W27">
            <v>24</v>
          </cell>
          <cell r="X27">
            <v>0.51100000000000001</v>
          </cell>
          <cell r="AE27">
            <v>31</v>
          </cell>
          <cell r="AF27">
            <v>12</v>
          </cell>
          <cell r="AG27">
            <v>2.052</v>
          </cell>
          <cell r="AH27">
            <v>30</v>
          </cell>
          <cell r="AI27">
            <v>14</v>
          </cell>
          <cell r="AJ27">
            <v>1.629</v>
          </cell>
        </row>
        <row r="28">
          <cell r="T28">
            <v>21</v>
          </cell>
          <cell r="U28">
            <v>650</v>
          </cell>
          <cell r="V28">
            <v>19</v>
          </cell>
          <cell r="W28">
            <v>24</v>
          </cell>
          <cell r="X28">
            <v>0.51100000000000001</v>
          </cell>
          <cell r="AE28">
            <v>34</v>
          </cell>
          <cell r="AF28">
            <v>12</v>
          </cell>
          <cell r="AG28">
            <v>2.052</v>
          </cell>
          <cell r="AH28">
            <v>33</v>
          </cell>
          <cell r="AI28">
            <v>14</v>
          </cell>
          <cell r="AJ28">
            <v>1.629</v>
          </cell>
        </row>
        <row r="29">
          <cell r="T29">
            <v>22</v>
          </cell>
          <cell r="U29">
            <v>700</v>
          </cell>
          <cell r="V29">
            <v>19</v>
          </cell>
          <cell r="W29">
            <v>24</v>
          </cell>
          <cell r="X29">
            <v>0.51100000000000001</v>
          </cell>
          <cell r="AE29">
            <v>36</v>
          </cell>
          <cell r="AF29">
            <v>12</v>
          </cell>
          <cell r="AG29">
            <v>2.052</v>
          </cell>
          <cell r="AH29">
            <v>35</v>
          </cell>
          <cell r="AI29">
            <v>14</v>
          </cell>
          <cell r="AJ29">
            <v>1.629</v>
          </cell>
        </row>
        <row r="30">
          <cell r="T30">
            <v>23</v>
          </cell>
          <cell r="U30">
            <v>750</v>
          </cell>
          <cell r="V30">
            <v>19</v>
          </cell>
          <cell r="W30">
            <v>24</v>
          </cell>
          <cell r="X30">
            <v>0.51100000000000001</v>
          </cell>
          <cell r="AE30">
            <v>25</v>
          </cell>
          <cell r="AF30">
            <v>10</v>
          </cell>
          <cell r="AG30">
            <v>2.5880000000000001</v>
          </cell>
          <cell r="AH30">
            <v>24</v>
          </cell>
          <cell r="AI30">
            <v>12</v>
          </cell>
          <cell r="AJ30">
            <v>2.052</v>
          </cell>
        </row>
        <row r="31">
          <cell r="T31">
            <v>24</v>
          </cell>
          <cell r="U31">
            <v>800</v>
          </cell>
          <cell r="V31">
            <v>20</v>
          </cell>
          <cell r="W31">
            <v>24</v>
          </cell>
          <cell r="X31">
            <v>0.51100000000000001</v>
          </cell>
          <cell r="AE31">
            <v>26</v>
          </cell>
          <cell r="AF31">
            <v>10</v>
          </cell>
          <cell r="AG31">
            <v>2.5880000000000001</v>
          </cell>
          <cell r="AH31">
            <v>26</v>
          </cell>
          <cell r="AI31">
            <v>12</v>
          </cell>
          <cell r="AJ31">
            <v>2.052</v>
          </cell>
        </row>
        <row r="32">
          <cell r="T32">
            <v>25</v>
          </cell>
          <cell r="U32">
            <v>900</v>
          </cell>
          <cell r="V32">
            <v>21</v>
          </cell>
          <cell r="W32">
            <v>24</v>
          </cell>
          <cell r="X32">
            <v>0.51100000000000001</v>
          </cell>
          <cell r="AE32">
            <v>29</v>
          </cell>
          <cell r="AF32">
            <v>10</v>
          </cell>
          <cell r="AG32">
            <v>2.5880000000000001</v>
          </cell>
          <cell r="AH32">
            <v>29</v>
          </cell>
          <cell r="AI32">
            <v>12</v>
          </cell>
          <cell r="AJ32">
            <v>2.052</v>
          </cell>
        </row>
        <row r="33">
          <cell r="T33">
            <v>26</v>
          </cell>
          <cell r="U33">
            <v>1000</v>
          </cell>
          <cell r="V33">
            <v>21</v>
          </cell>
          <cell r="W33">
            <v>24</v>
          </cell>
          <cell r="X33">
            <v>0.51100000000000001</v>
          </cell>
          <cell r="AE33">
            <v>32</v>
          </cell>
          <cell r="AF33">
            <v>10</v>
          </cell>
          <cell r="AG33">
            <v>2.5880000000000001</v>
          </cell>
          <cell r="AH33">
            <v>31</v>
          </cell>
          <cell r="AI33">
            <v>12</v>
          </cell>
          <cell r="AJ33">
            <v>2.052</v>
          </cell>
        </row>
      </sheetData>
      <sheetData sheetId="12" refreshError="1">
        <row r="8">
          <cell r="I8">
            <v>0</v>
          </cell>
        </row>
        <row r="22">
          <cell r="E22">
            <v>60</v>
          </cell>
        </row>
        <row r="25">
          <cell r="C25">
            <v>2</v>
          </cell>
        </row>
        <row r="26">
          <cell r="N26">
            <v>1.1299999999999999</v>
          </cell>
        </row>
        <row r="27">
          <cell r="N27">
            <v>1.18</v>
          </cell>
        </row>
        <row r="29">
          <cell r="D29">
            <v>2.7050000000000001</v>
          </cell>
          <cell r="G29">
            <v>28.172000000000001</v>
          </cell>
        </row>
        <row r="35">
          <cell r="O35">
            <v>0.92</v>
          </cell>
        </row>
        <row r="36">
          <cell r="S36" t="str">
            <v>-</v>
          </cell>
        </row>
        <row r="37">
          <cell r="V37">
            <v>1</v>
          </cell>
        </row>
        <row r="40">
          <cell r="H40">
            <v>7</v>
          </cell>
        </row>
        <row r="47">
          <cell r="AA47">
            <v>0</v>
          </cell>
        </row>
        <row r="51">
          <cell r="D51">
            <v>7</v>
          </cell>
          <cell r="E51">
            <v>0.72599999999999998</v>
          </cell>
        </row>
        <row r="52">
          <cell r="D52">
            <v>19</v>
          </cell>
          <cell r="E52">
            <v>0.75800000000000001</v>
          </cell>
        </row>
        <row r="53">
          <cell r="D53">
            <v>37</v>
          </cell>
          <cell r="E53">
            <v>0.76800000000000002</v>
          </cell>
        </row>
        <row r="54">
          <cell r="D54">
            <v>61</v>
          </cell>
          <cell r="E54">
            <v>0.77200000000000002</v>
          </cell>
        </row>
      </sheetData>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
    </sheet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081"/>
      <sheetName val="cliente5300"/>
      <sheetName val="cliente4300 "/>
      <sheetName val="CALCULO"/>
    </sheetNames>
    <sheetDataSet>
      <sheetData sheetId="0" refreshError="1"/>
      <sheetData sheetId="1" refreshError="1"/>
      <sheetData sheetId="2" refreshError="1"/>
      <sheetData sheetId="3"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l. 1"/>
      <sheetName val="Paral. 2"/>
      <sheetName val="Paral. 3"/>
      <sheetName val="Paral.4"/>
    </sheetNames>
    <sheetDataSet>
      <sheetData sheetId="0" refreshError="1"/>
      <sheetData sheetId="1" refreshError="1"/>
      <sheetData sheetId="2" refreshError="1"/>
      <sheetData sheetId="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PRESTA"/>
    </sheetNames>
    <sheetDataSet>
      <sheetData sheetId="0" refreshError="1"/>
      <sheetData sheetId="1" refreshError="1"/>
      <sheetData sheetId="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Database"/>
      <sheetName val="Report - Cash Flow"/>
      <sheetName val="Report - CCS not used"/>
      <sheetName val="Monthly Spent to date"/>
      <sheetName val="Report - Glencore"/>
      <sheetName val="Report CCS"/>
      <sheetName val="Report - AFE status"/>
      <sheetName val="Report - Capital investment"/>
      <sheetName val="Report - 1Q Forecast"/>
      <sheetName val="Paste in Cash Flow"/>
      <sheetName val="Paste in Cash Flow (2)"/>
      <sheetName val="REF - 2004 thru 2006 Database"/>
      <sheetName val="REF - CASH FLOW FEB 19 07"/>
      <sheetName val="REF - Capex in Models"/>
      <sheetName val="REF - Access Fee"/>
      <sheetName val="REF - Listas"/>
      <sheetName val="REF - Notas"/>
      <sheetName val="Report - Forecast"/>
      <sheetName val="Reporte por proyecto"/>
      <sheetName val="Reporte por responsible"/>
      <sheetName val="Nota"/>
      <sheetName val="Reporte"/>
      <sheetName val="JAG Total Cap"/>
      <sheetName val="JAG Other Cap"/>
      <sheetName val="CAL Total Cap"/>
      <sheetName val="CAL Other Cap"/>
      <sheetName val="Grafica Cash Flow"/>
      <sheetName val="Capital table"/>
      <sheetName val="Calenturitas - CAPITAL"/>
      <sheetName val="La Jagua - CAPITAL"/>
      <sheetName val="Statistics"/>
      <sheetName val="Capex projection (2)"/>
      <sheetName val="Sheet1"/>
      <sheetName val="La Jagua - CAPITAL 2008"/>
      <sheetName val="Prodeco - CAPITAL 2008"/>
      <sheetName val="Calenturitas - CAPITAL 2007"/>
      <sheetName val="La Jagua - CAPITAL  2007"/>
      <sheetName val="UNIT081"/>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refreshError="1"/>
      <sheetData sheetId="32"/>
      <sheetData sheetId="33" refreshError="1"/>
      <sheetData sheetId="34" refreshError="1"/>
      <sheetData sheetId="35" refreshError="1"/>
      <sheetData sheetId="36" refreshError="1"/>
      <sheetData sheetId="37"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cturas Concreto"/>
      <sheetName val="Obras preliminares"/>
    </sheetNames>
    <sheetDataSet>
      <sheetData sheetId="0" refreshError="1"/>
      <sheetData sheetId="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Database"/>
    </sheetNames>
    <sheetDataSet>
      <sheetData sheetId="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s>
    <sheetDataSet>
      <sheetData sheetId="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CANT OBRA"/>
      <sheetName val="\Users\ANDRES FELIPE MUÑOZ\Dow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ESTADO VÍA-CRIT.TECNICO"/>
      <sheetName val="#REF"/>
      <sheetName val="MAT"/>
      <sheetName val="HER"/>
      <sheetName val="PER"/>
      <sheetName val="TRANS"/>
      <sheetName val="LISTADO "/>
      <sheetName val="M.O."/>
      <sheetName val="Hoja2"/>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QUIPOS"/>
      <sheetName val="MANO DE OBRA"/>
      <sheetName val="TRANSPORTE"/>
      <sheetName val="HISTORICOS FUEL OIL EXP"/>
      <sheetName val="_aCCIDENTES_DE_1995___1996_xl_2"/>
      <sheetName val="//ccefici"/>
      <sheetName val="ACTA No.1 "/>
      <sheetName val="\E\a  aaInformación GRUPO 4\A M"/>
      <sheetName val="Base_Muestras"/>
      <sheetName val="Formulario_N°_4"/>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3"/>
      <sheetName val="//d.docs.live.net/a  aaInformac"/>
      <sheetName val="_aCCIDENTES_DE_1995___1996_xl_6"/>
      <sheetName val="_aCCIDENTES_DE_1995___1996_xl_4"/>
      <sheetName val="_aCCIDENTES_DE_1995___1996_xl_5"/>
      <sheetName val="_aCCIDENTES_DE_1995___1996_xl_8"/>
      <sheetName val="_aCCIDENTES_DE_1995___1996_xl_7"/>
      <sheetName val="AIU"/>
      <sheetName val="Dólar"/>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Tabla CONPES 3714"/>
      <sheetName val="PLAN DE INVERSION ANTICIPO"/>
      <sheetName val="inv mensual"/>
      <sheetName val="borrador flujo inv"/>
      <sheetName val="social-ambiental"/>
      <sheetName val="AU"/>
      <sheetName val="G.G"/>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BASE"/>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MATERIAL"/>
      <sheetName val="AC2-AG96"/>
      <sheetName val=" ACTA FINAL + MODIFICATORIA "/>
      <sheetName val="ESTADO_VÍA-CRIT_TECNICO"/>
      <sheetName val="_aCCIDENTES_DE_1995___1996_x_15"/>
      <sheetName val="_aCCIDENTES_DE_1995___1996_x_11"/>
      <sheetName val="_aCCIDENTES_DE_1995___1996_xl_9"/>
      <sheetName val="_aCCIDENTES_DE_1995___1996_x_10"/>
      <sheetName val="_aCCIDENTES_DE_1995___1996_x_12"/>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Nuevos APU Córdoba\a  aaInform"/>
      <sheetName val="\E\Nuevos APU Córdoba\a  aaInfo"/>
      <sheetName val="\Users\JoseGabriel\Documents\Mi"/>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p05"/>
      <sheetName val="GP06"/>
      <sheetName val="REQUISITOS INF INTERVENTORÍA"/>
      <sheetName val="EMPRESA"/>
      <sheetName val="aactividad"/>
      <sheetName val="\C\A\a  aaInformación GRUPO 4\A"/>
      <sheetName val="\G\a  aaInformación GRUPO 4\A M"/>
      <sheetName val="\C\G\a  aaInformación GRUPO 4\A"/>
      <sheetName val="\C\K\a  aaInformación GRUPO 4\A"/>
      <sheetName val="\C\E\a  aaInformación GRUPO 4\A"/>
      <sheetName val="GENERALIDADES"/>
      <sheetName val="analisis costo horario"/>
      <sheetName val="Lista Base"/>
      <sheetName val="PALET DEL 21 FEB AL 5 MARZ"/>
      <sheetName val="COSTOS"/>
      <sheetName val="EVA"/>
      <sheetName val="Main"/>
      <sheetName val="CorpTax"/>
      <sheetName val="PAGOS"/>
      <sheetName val="articulos"/>
      <sheetName val="ESTADO RED"/>
      <sheetName val="CARRETERAS"/>
      <sheetName val="GENERALIDADES "/>
      <sheetName val="ANALISIS RESUMIDOS"/>
      <sheetName val="INDICE"/>
      <sheetName val="_aCCIDENTES_DE_1995___1996_x_21"/>
      <sheetName val="Program"/>
      <sheetName val="aCCIDENTES%2520DE%25201995%2520"/>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efreshError="1"/>
      <sheetData sheetId="117" refreshError="1"/>
      <sheetData sheetId="118" refreshError="1"/>
      <sheetData sheetId="119"/>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sheetData sheetId="368" refreshError="1"/>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refreshError="1"/>
      <sheetData sheetId="383"/>
      <sheetData sheetId="384"/>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refreshError="1"/>
      <sheetData sheetId="459" refreshError="1"/>
      <sheetData sheetId="460" refreshError="1"/>
      <sheetData sheetId="461" refreshError="1"/>
      <sheetData sheetId="462" refreshError="1"/>
      <sheetData sheetId="463" refreshError="1"/>
      <sheetData sheetId="464"/>
      <sheetData sheetId="465" refreshError="1"/>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refreshError="1"/>
      <sheetData sheetId="807"/>
      <sheetData sheetId="808"/>
      <sheetData sheetId="809"/>
      <sheetData sheetId="810"/>
      <sheetData sheetId="81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sheetData sheetId="835"/>
      <sheetData sheetId="836"/>
      <sheetData sheetId="837"/>
      <sheetData sheetId="838"/>
      <sheetData sheetId="839" refreshError="1"/>
      <sheetData sheetId="840"/>
      <sheetData sheetId="841"/>
      <sheetData sheetId="842"/>
      <sheetData sheetId="843"/>
      <sheetData sheetId="844"/>
      <sheetData sheetId="845"/>
      <sheetData sheetId="846"/>
      <sheetData sheetId="847"/>
      <sheetData sheetId="848"/>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sheetData sheetId="865"/>
      <sheetData sheetId="866"/>
      <sheetData sheetId="867" refreshError="1"/>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sheetData sheetId="1056"/>
      <sheetData sheetId="1057"/>
      <sheetData sheetId="1058"/>
      <sheetData sheetId="1059"/>
      <sheetData sheetId="1060"/>
      <sheetData sheetId="106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refreshError="1"/>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refreshError="1"/>
      <sheetData sheetId="1109" refreshError="1"/>
      <sheetData sheetId="1110"/>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yr Cash Flow - Projected"/>
      <sheetName val="3yr Cash Flow - Capex Control"/>
      <sheetName val="3yr Cash Flow - 2007 Budget"/>
      <sheetName val="Preliminary 2007 Capex Bud v39"/>
      <sheetName val="3yr Cash Flow - Models"/>
      <sheetName val="#REF"/>
      <sheetName val="APU  ADICIONALES"/>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cturas Concreto"/>
    </sheetNames>
    <sheetDataSet>
      <sheetData sheetId="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ELO"/>
      <sheetName val="SALARIO"/>
      <sheetName val="AIU "/>
      <sheetName val="APU 315 LLANTA"/>
      <sheetName val="APU PATECABRA"/>
      <sheetName val="APU D5G"/>
      <sheetName val="APU A25"/>
      <sheetName val="APU A30"/>
      <sheetName val="APU TRITU"/>
      <sheetName val="APU CG950"/>
      <sheetName val="APU HORMIGONERA"/>
      <sheetName val="APU MINICARGA"/>
      <sheetName val="APU MINIEXCAVA"/>
      <sheetName val="APU MINIDUMPER"/>
      <sheetName val="APU VIBRO15TN"/>
      <sheetName val="APU MANIPULADOR TELES"/>
      <sheetName val="APU GRUA"/>
      <sheetName val="APU VOL SENCILA"/>
      <sheetName val="APU VOL DTRQUE"/>
      <sheetName val="APU DC 4X4"/>
      <sheetName val="APU CONCRETO 4000"/>
      <sheetName val="APU CONCRETO 3500"/>
      <sheetName val="APU CONCRETO 2500"/>
      <sheetName val="APU CONCRETO 2000"/>
      <sheetName val="APU CONCRETO 1500"/>
      <sheetName val="PRECIOS"/>
      <sheetName val="PPTO  OFICIAL P5"/>
      <sheetName val="1.1.1"/>
      <sheetName val="1.1.2"/>
      <sheetName val="1.1.3"/>
      <sheetName val="1.1.4"/>
      <sheetName val="1.1.5"/>
      <sheetName val="1.1.6"/>
      <sheetName val="1.1.7"/>
      <sheetName val="1.1.8"/>
      <sheetName val="2.1"/>
      <sheetName val="2.2"/>
      <sheetName val="3.3"/>
      <sheetName val="3.4"/>
      <sheetName val="3.5"/>
      <sheetName val="3.6"/>
      <sheetName val="4.1"/>
      <sheetName val="5.1"/>
      <sheetName val="5.2"/>
      <sheetName val="5.3"/>
      <sheetName val="6.1"/>
      <sheetName val="6.2"/>
      <sheetName val="6.3"/>
      <sheetName val="6.4"/>
      <sheetName val="6.5"/>
      <sheetName val="6.6"/>
      <sheetName val="6.7"/>
      <sheetName val="6.8"/>
      <sheetName val="6.9"/>
      <sheetName val="6.10"/>
      <sheetName val="6.11"/>
      <sheetName val="7.1"/>
      <sheetName val="7.2"/>
      <sheetName val="7.3"/>
      <sheetName val="7.4"/>
      <sheetName val="7.5"/>
      <sheetName val="7.6"/>
      <sheetName val="7.1.1"/>
      <sheetName val="7.1.2"/>
      <sheetName val="7.1.3"/>
      <sheetName val="7.1.4"/>
      <sheetName val="7.1.5"/>
      <sheetName val="7.1.6"/>
      <sheetName val="7.1.7"/>
      <sheetName val="7.1.8"/>
      <sheetName val="7.1.9"/>
      <sheetName val="7.1.11"/>
      <sheetName val="7.1.10"/>
      <sheetName val="7.2.1"/>
      <sheetName val="7.2.2"/>
      <sheetName val="7.2.3"/>
      <sheetName val="7.2.4"/>
      <sheetName val="7.2.5"/>
      <sheetName val="7.3.1"/>
      <sheetName val="7.3.2"/>
      <sheetName val="7.3.3"/>
      <sheetName val="7.4.1"/>
      <sheetName val="7.4.2"/>
      <sheetName val="7.5.1"/>
      <sheetName val="7.5.2"/>
      <sheetName val="7.5.3"/>
      <sheetName val="7.5.4"/>
      <sheetName val="7.5.5"/>
      <sheetName val="7.6.1"/>
      <sheetName val="7.6.2"/>
      <sheetName val="7.7.1"/>
      <sheetName val="7.7.2"/>
      <sheetName val="7.7.3"/>
      <sheetName val="7.7.4"/>
      <sheetName val="7.7.5"/>
      <sheetName val="3.1"/>
      <sheetName val="APU D8R"/>
      <sheetName val="3.2"/>
      <sheetName val="EXC EX 200"/>
      <sheetName val="CANT SIN MATERIAL"/>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Constantes Generales"/>
      <sheetName val="Prestaciones Sociales"/>
    </sheetNames>
    <sheetDataSet>
      <sheetData sheetId="0" refreshError="1">
        <row r="2">
          <cell r="A2" t="str">
            <v>OCCIPETROL S.A.</v>
          </cell>
        </row>
        <row r="4">
          <cell r="A4" t="str">
            <v>VETRA CCE</v>
          </cell>
        </row>
        <row r="7">
          <cell r="G7">
            <v>40360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18">
          <cell r="B18" t="str">
            <v>EQUIPO PESADO</v>
          </cell>
        </row>
        <row r="20">
          <cell r="B20" t="str">
            <v>DETALLE</v>
          </cell>
          <cell r="C20" t="str">
            <v>UNIDAD</v>
          </cell>
          <cell r="D20" t="str">
            <v>TARIFA</v>
          </cell>
        </row>
        <row r="21">
          <cell r="B21" t="str">
            <v>BULLDOZER D6R (COSTO DE PROPIEDAD)</v>
          </cell>
          <cell r="C21" t="str">
            <v>HORA</v>
          </cell>
          <cell r="D21">
            <v>70000</v>
          </cell>
        </row>
        <row r="22">
          <cell r="B22" t="str">
            <v>BULLDOZER D6 O SUPERIOR</v>
          </cell>
          <cell r="C22" t="str">
            <v>HR</v>
          </cell>
          <cell r="D22">
            <v>131475</v>
          </cell>
        </row>
        <row r="23">
          <cell r="B23" t="str">
            <v>BULLDOZER D8R (COSTO DE PROPIEDAD)</v>
          </cell>
          <cell r="C23" t="str">
            <v>HORA</v>
          </cell>
          <cell r="D23">
            <v>160000</v>
          </cell>
        </row>
        <row r="24">
          <cell r="B24" t="str">
            <v>BULLDOZER D8R CON RIPER</v>
          </cell>
          <cell r="C24" t="str">
            <v>HORA</v>
          </cell>
          <cell r="D24">
            <v>324961</v>
          </cell>
        </row>
        <row r="25">
          <cell r="B25" t="str">
            <v>MOTONIVELADORA 120 H O SIMILAR (COSTO DE PROPIEDAD)</v>
          </cell>
          <cell r="C25" t="str">
            <v>HORA</v>
          </cell>
          <cell r="D25">
            <v>80000</v>
          </cell>
        </row>
        <row r="26">
          <cell r="B26" t="str">
            <v>MOTONIVELADORA 120 G O SIMILAR</v>
          </cell>
          <cell r="C26" t="str">
            <v>HR</v>
          </cell>
          <cell r="D26">
            <v>133725</v>
          </cell>
        </row>
        <row r="27">
          <cell r="B27" t="str">
            <v>EXCAVADORA DE ORUGA  TIPO EX200 (COSTO PROPIEDAD)</v>
          </cell>
          <cell r="C27" t="str">
            <v>HORA</v>
          </cell>
          <cell r="D27">
            <v>75000</v>
          </cell>
        </row>
        <row r="28">
          <cell r="B28" t="str">
            <v>RETROEXCAVADORA TIPO EX -200</v>
          </cell>
          <cell r="C28" t="str">
            <v>HR</v>
          </cell>
          <cell r="D28">
            <v>131975</v>
          </cell>
        </row>
        <row r="29">
          <cell r="B29" t="str">
            <v>EXCAVADORA DE LLANTA CAT 315 (COSTO PROPIEDAD)</v>
          </cell>
          <cell r="C29" t="str">
            <v>HORA</v>
          </cell>
          <cell r="D29">
            <v>65000</v>
          </cell>
        </row>
        <row r="30">
          <cell r="B30" t="str">
            <v>EXCAVADORA DE LLANTAS CAT 315</v>
          </cell>
          <cell r="C30" t="str">
            <v>HORA</v>
          </cell>
          <cell r="D30">
            <v>107725</v>
          </cell>
        </row>
        <row r="31">
          <cell r="B31" t="str">
            <v>COMPACTADOR PATE CABRA 815F (COSTO DE PROPIEDAD)</v>
          </cell>
          <cell r="C31" t="str">
            <v>HORA</v>
          </cell>
          <cell r="D31">
            <v>80000</v>
          </cell>
        </row>
        <row r="32">
          <cell r="B32" t="str">
            <v>COMPACTADOR POR AMASADO TIPO 815F</v>
          </cell>
          <cell r="C32" t="str">
            <v>HORA</v>
          </cell>
          <cell r="D32">
            <v>132975</v>
          </cell>
        </row>
        <row r="33">
          <cell r="B33" t="str">
            <v>BULLDOZER D5G (COSTO DE PROPIEDAD)</v>
          </cell>
          <cell r="C33" t="str">
            <v>HORA</v>
          </cell>
          <cell r="D33">
            <v>70000</v>
          </cell>
        </row>
        <row r="34">
          <cell r="B34" t="str">
            <v>BULLDOZER D5G</v>
          </cell>
          <cell r="C34" t="str">
            <v>HORA</v>
          </cell>
          <cell r="D34">
            <v>112175</v>
          </cell>
        </row>
        <row r="35">
          <cell r="B35" t="str">
            <v>VOLQUETA ARTICULADA 6x6 A-25 (COSTO DE PROPIEAD)</v>
          </cell>
          <cell r="C35" t="str">
            <v>HORA</v>
          </cell>
          <cell r="D35">
            <v>110000</v>
          </cell>
        </row>
        <row r="36">
          <cell r="B36" t="str">
            <v>VOLQUETA ARTICULADA 6X6 A-25</v>
          </cell>
          <cell r="C36" t="str">
            <v>HORA</v>
          </cell>
          <cell r="D36">
            <v>179725</v>
          </cell>
        </row>
        <row r="37">
          <cell r="B37" t="str">
            <v>VOLQUTA ARTICULADA 6x6 A-30 (COSTO DE PROPIEAD)</v>
          </cell>
          <cell r="C37" t="str">
            <v>HORA</v>
          </cell>
          <cell r="D37">
            <v>160000</v>
          </cell>
        </row>
        <row r="38">
          <cell r="B38" t="str">
            <v>VOLAQUTA ARTICULADA 6X6 A-30</v>
          </cell>
          <cell r="C38" t="str">
            <v>HORA</v>
          </cell>
          <cell r="D38">
            <v>234975</v>
          </cell>
        </row>
        <row r="39">
          <cell r="B39" t="str">
            <v>TRITURADORA SOBRE ORUGAS (COSTO DE PROPIEDAD)</v>
          </cell>
          <cell r="C39" t="str">
            <v>HORA</v>
          </cell>
          <cell r="D39">
            <v>380000</v>
          </cell>
        </row>
        <row r="40">
          <cell r="B40" t="str">
            <v>TRITURADORA SOBRE ORUGA (trituracion primaria)</v>
          </cell>
          <cell r="C40" t="str">
            <v>HORA</v>
          </cell>
          <cell r="D40">
            <v>660650</v>
          </cell>
        </row>
        <row r="41">
          <cell r="B41" t="str">
            <v>CARGADOR CAT950 (COSTO DE PROPIEDAD)</v>
          </cell>
          <cell r="C41" t="str">
            <v>HORA</v>
          </cell>
          <cell r="D41">
            <v>70000</v>
          </cell>
        </row>
        <row r="42">
          <cell r="B42" t="str">
            <v>CARGADOR CAT-950</v>
          </cell>
          <cell r="C42" t="str">
            <v>HORA</v>
          </cell>
          <cell r="D42">
            <v>120475</v>
          </cell>
        </row>
        <row r="43">
          <cell r="B43" t="str">
            <v>HORMIGONERA AUTOPROPULSADA (COSTO DE PROPIEDAD)</v>
          </cell>
          <cell r="C43" t="str">
            <v>HORA</v>
          </cell>
          <cell r="D43">
            <v>85000</v>
          </cell>
        </row>
        <row r="44">
          <cell r="B44" t="str">
            <v>HORMIGONERA AUTOPROPULSADA</v>
          </cell>
          <cell r="C44" t="str">
            <v>HORA</v>
          </cell>
          <cell r="D44">
            <v>123725</v>
          </cell>
        </row>
        <row r="45">
          <cell r="B45" t="str">
            <v>MINICARGADOR (COSTO DE PROPIEDAD)</v>
          </cell>
          <cell r="C45" t="str">
            <v>HORA</v>
          </cell>
          <cell r="D45">
            <v>50000</v>
          </cell>
        </row>
        <row r="46">
          <cell r="B46" t="str">
            <v>MINICARGADOR (MULTIUSOS)</v>
          </cell>
          <cell r="C46" t="str">
            <v>HORA</v>
          </cell>
          <cell r="D46">
            <v>72775</v>
          </cell>
        </row>
        <row r="47">
          <cell r="B47" t="str">
            <v>MINIEXCAVADORA DE ORUGAS (COSTO DE PROPIEDAD)</v>
          </cell>
          <cell r="C47" t="str">
            <v>HORA</v>
          </cell>
          <cell r="D47">
            <v>50000</v>
          </cell>
        </row>
        <row r="48">
          <cell r="B48" t="str">
            <v>MINIEXCAVADORA DE ORUGAS</v>
          </cell>
          <cell r="C48" t="str">
            <v>HORA</v>
          </cell>
          <cell r="D48">
            <v>73025</v>
          </cell>
        </row>
        <row r="49">
          <cell r="B49" t="str">
            <v>MINIDUMPER (COSTO DE PROPIEDAD)</v>
          </cell>
          <cell r="C49" t="str">
            <v>HORA</v>
          </cell>
          <cell r="D49">
            <v>50000</v>
          </cell>
        </row>
        <row r="50">
          <cell r="B50" t="str">
            <v>MINIDUMPER</v>
          </cell>
          <cell r="C50" t="str">
            <v>HORA</v>
          </cell>
          <cell r="D50">
            <v>72775</v>
          </cell>
        </row>
        <row r="51">
          <cell r="B51" t="str">
            <v>VIBROCOMPACTADOR 12 TN (COSTO DE PROPIEDAD)</v>
          </cell>
          <cell r="C51" t="str">
            <v>HORA</v>
          </cell>
          <cell r="D51">
            <v>70000</v>
          </cell>
        </row>
        <row r="52">
          <cell r="B52" t="str">
            <v>VIBROCOMPACTADOR LISO 12 TN (OPCION PATECABRA)</v>
          </cell>
          <cell r="C52" t="str">
            <v>HORA</v>
          </cell>
          <cell r="D52">
            <v>111975</v>
          </cell>
        </row>
        <row r="53">
          <cell r="B53" t="str">
            <v>MANIPULADOR TELESCOPICO (COSTO DE OPERACIÓN)</v>
          </cell>
          <cell r="C53" t="str">
            <v>HORA</v>
          </cell>
          <cell r="D53">
            <v>50000</v>
          </cell>
        </row>
        <row r="54">
          <cell r="B54" t="str">
            <v>MANIPULADOR TELESCOPICO</v>
          </cell>
          <cell r="C54" t="str">
            <v>HORA</v>
          </cell>
          <cell r="D54">
            <v>72775</v>
          </cell>
        </row>
        <row r="55">
          <cell r="B55" t="str">
            <v>GRUA PILOTEADORA (COSTO DE PROPIEDAD)</v>
          </cell>
          <cell r="C55" t="str">
            <v>HORA</v>
          </cell>
          <cell r="D55">
            <v>75000</v>
          </cell>
        </row>
        <row r="56">
          <cell r="B56" t="str">
            <v>GRUA PILOTEADORA</v>
          </cell>
          <cell r="C56" t="str">
            <v>HORA</v>
          </cell>
          <cell r="D56">
            <v>120225</v>
          </cell>
        </row>
        <row r="57">
          <cell r="B57" t="str">
            <v>XXX</v>
          </cell>
          <cell r="D57">
            <v>0</v>
          </cell>
        </row>
        <row r="58">
          <cell r="B58" t="str">
            <v>XXX</v>
          </cell>
          <cell r="D58">
            <v>0</v>
          </cell>
        </row>
        <row r="59">
          <cell r="B59" t="str">
            <v>XXX</v>
          </cell>
          <cell r="D59">
            <v>0</v>
          </cell>
        </row>
        <row r="60">
          <cell r="B60" t="str">
            <v>XXX</v>
          </cell>
          <cell r="D60">
            <v>0</v>
          </cell>
        </row>
        <row r="61">
          <cell r="B61" t="str">
            <v>XXX</v>
          </cell>
          <cell r="D61">
            <v>0</v>
          </cell>
        </row>
        <row r="62">
          <cell r="B62" t="str">
            <v>XXX</v>
          </cell>
          <cell r="D62">
            <v>0</v>
          </cell>
        </row>
        <row r="63">
          <cell r="B63" t="str">
            <v>XXX</v>
          </cell>
          <cell r="D63">
            <v>0</v>
          </cell>
        </row>
        <row r="64">
          <cell r="B64" t="str">
            <v>XXX</v>
          </cell>
          <cell r="D64">
            <v>0</v>
          </cell>
        </row>
        <row r="65">
          <cell r="B65" t="str">
            <v>XXX</v>
          </cell>
          <cell r="D65">
            <v>0</v>
          </cell>
        </row>
        <row r="66">
          <cell r="B66" t="str">
            <v>XXX</v>
          </cell>
          <cell r="D66">
            <v>0</v>
          </cell>
        </row>
        <row r="67">
          <cell r="B67" t="str">
            <v>XXX</v>
          </cell>
          <cell r="D67">
            <v>0</v>
          </cell>
        </row>
        <row r="68">
          <cell r="B68" t="str">
            <v>CARROTANQUE IRRIGADOR DE AGUA (2800 GLS)</v>
          </cell>
          <cell r="C68" t="str">
            <v>HORA</v>
          </cell>
          <cell r="D68">
            <v>80000</v>
          </cell>
        </row>
        <row r="69">
          <cell r="B69" t="str">
            <v>XXX</v>
          </cell>
          <cell r="D69">
            <v>0</v>
          </cell>
        </row>
        <row r="70">
          <cell r="B70" t="str">
            <v>XXX</v>
          </cell>
          <cell r="D70">
            <v>0</v>
          </cell>
        </row>
        <row r="71">
          <cell r="B71" t="str">
            <v>XXX</v>
          </cell>
          <cell r="D71">
            <v>0</v>
          </cell>
        </row>
        <row r="72">
          <cell r="B72" t="str">
            <v>TRACTO CAMION (MULA-CAMABAJA)</v>
          </cell>
          <cell r="C72" t="str">
            <v>KM*TN</v>
          </cell>
          <cell r="D72">
            <v>600</v>
          </cell>
        </row>
        <row r="73">
          <cell r="B73" t="str">
            <v>TRACTO CAMION (MULA-CAMABAJA) VIAJE HASTA 5 KLM</v>
          </cell>
          <cell r="C73" t="str">
            <v>VIAJE</v>
          </cell>
          <cell r="D73">
            <v>800000</v>
          </cell>
        </row>
        <row r="74">
          <cell r="B74" t="str">
            <v>XXX</v>
          </cell>
          <cell r="D74">
            <v>0</v>
          </cell>
        </row>
        <row r="75">
          <cell r="B75" t="str">
            <v>XXX</v>
          </cell>
          <cell r="D75">
            <v>0</v>
          </cell>
        </row>
        <row r="76">
          <cell r="B76" t="str">
            <v>VOLQUETA (5-15 M3)</v>
          </cell>
          <cell r="C76" t="str">
            <v>M3*KLM</v>
          </cell>
          <cell r="D76">
            <v>1150</v>
          </cell>
        </row>
        <row r="77">
          <cell r="B77" t="str">
            <v>VOLQUETA SENCILLA RECORRIDO HASTA 5 KLM</v>
          </cell>
          <cell r="C77" t="str">
            <v>VIAJE</v>
          </cell>
          <cell r="D77">
            <v>25000</v>
          </cell>
        </row>
        <row r="78">
          <cell r="B78" t="str">
            <v>VOLQUETA DOBLE TROQUE RECORRIDO HASTA 5 KLM</v>
          </cell>
          <cell r="C78" t="str">
            <v>VIAJE</v>
          </cell>
          <cell r="D78">
            <v>50000</v>
          </cell>
        </row>
        <row r="79">
          <cell r="B79" t="str">
            <v>VOLQUETA SENCILLA (COSTO DE PROPIEDAD)</v>
          </cell>
          <cell r="C79" t="str">
            <v>HORA</v>
          </cell>
          <cell r="D79">
            <v>40000</v>
          </cell>
        </row>
        <row r="80">
          <cell r="B80" t="str">
            <v xml:space="preserve">VOLQUETA SENCILLA </v>
          </cell>
          <cell r="C80" t="str">
            <v>HORA</v>
          </cell>
          <cell r="D80">
            <v>74975</v>
          </cell>
        </row>
        <row r="81">
          <cell r="B81" t="str">
            <v>VOLQUETA DOBLE TROQUE (COSTO DE PROPIEDAD)</v>
          </cell>
          <cell r="C81" t="str">
            <v>HORA</v>
          </cell>
          <cell r="D81">
            <v>75000</v>
          </cell>
        </row>
        <row r="82">
          <cell r="B82" t="str">
            <v>VOLQUETA DOBLTROQUE</v>
          </cell>
          <cell r="C82" t="str">
            <v>HORA</v>
          </cell>
          <cell r="D82">
            <v>121925</v>
          </cell>
        </row>
        <row r="83">
          <cell r="B83" t="str">
            <v>XXX</v>
          </cell>
          <cell r="D83">
            <v>0</v>
          </cell>
        </row>
        <row r="84">
          <cell r="B84" t="str">
            <v>XXX</v>
          </cell>
          <cell r="D84">
            <v>0</v>
          </cell>
        </row>
        <row r="85">
          <cell r="B85" t="str">
            <v>CAMIONETA DC 4X4 (COSTO DE PROPIEDAD)</v>
          </cell>
          <cell r="C85" t="str">
            <v>DIA</v>
          </cell>
          <cell r="D85">
            <v>60000</v>
          </cell>
        </row>
        <row r="86">
          <cell r="B86" t="str">
            <v>CAMIONETA DC 4X4</v>
          </cell>
          <cell r="C86" t="str">
            <v>DIA</v>
          </cell>
          <cell r="D86">
            <v>149725</v>
          </cell>
        </row>
        <row r="87">
          <cell r="D87">
            <v>0</v>
          </cell>
        </row>
        <row r="88">
          <cell r="B88" t="str">
            <v>CAMION</v>
          </cell>
          <cell r="C88" t="str">
            <v>GLB</v>
          </cell>
          <cell r="D88">
            <v>1000000</v>
          </cell>
        </row>
        <row r="89">
          <cell r="D89">
            <v>0</v>
          </cell>
        </row>
        <row r="90">
          <cell r="D90">
            <v>0</v>
          </cell>
        </row>
        <row r="93">
          <cell r="B93" t="str">
            <v>EQUIPO MENOR</v>
          </cell>
        </row>
        <row r="95">
          <cell r="B95" t="str">
            <v>DETALLE</v>
          </cell>
          <cell r="C95" t="str">
            <v>UNIDAD</v>
          </cell>
          <cell r="D95" t="str">
            <v>TARIFA</v>
          </cell>
        </row>
        <row r="96">
          <cell r="B96" t="str">
            <v>MEZCLADORA DE CONCRETO 3 BT.</v>
          </cell>
          <cell r="C96" t="str">
            <v>HORA</v>
          </cell>
          <cell r="D96">
            <v>15000</v>
          </cell>
        </row>
        <row r="97">
          <cell r="B97" t="str">
            <v>XXX</v>
          </cell>
          <cell r="D97">
            <v>0</v>
          </cell>
        </row>
        <row r="98">
          <cell r="B98" t="str">
            <v>VIBRADOR DE CONCRETO</v>
          </cell>
          <cell r="C98" t="str">
            <v>HORA</v>
          </cell>
          <cell r="D98">
            <v>15000</v>
          </cell>
        </row>
        <row r="99">
          <cell r="B99" t="str">
            <v>REGLA VIBRATORIA</v>
          </cell>
          <cell r="C99" t="str">
            <v>DIA</v>
          </cell>
          <cell r="D99">
            <v>0</v>
          </cell>
        </row>
        <row r="100">
          <cell r="B100" t="str">
            <v>MARTILLO.</v>
          </cell>
          <cell r="C100" t="str">
            <v>HORA</v>
          </cell>
          <cell r="D100">
            <v>25000</v>
          </cell>
        </row>
        <row r="101">
          <cell r="B101" t="str">
            <v>xxx</v>
          </cell>
          <cell r="D101">
            <v>0</v>
          </cell>
        </row>
        <row r="102">
          <cell r="B102" t="str">
            <v>CORTADORA DE LADRILLO</v>
          </cell>
          <cell r="C102" t="str">
            <v>DIA</v>
          </cell>
          <cell r="D102">
            <v>0</v>
          </cell>
        </row>
        <row r="103">
          <cell r="B103" t="str">
            <v>CORTADORA DE CONCRETO</v>
          </cell>
          <cell r="C103" t="str">
            <v>DIA</v>
          </cell>
          <cell r="D103">
            <v>60000</v>
          </cell>
        </row>
        <row r="104">
          <cell r="B104" t="str">
            <v>CORTADORA DE HIERRO</v>
          </cell>
          <cell r="C104" t="str">
            <v>DIA</v>
          </cell>
          <cell r="D104">
            <v>0</v>
          </cell>
        </row>
        <row r="105">
          <cell r="B105" t="str">
            <v>COMPRESOR Y MARTILLOS</v>
          </cell>
          <cell r="C105" t="str">
            <v>HORA</v>
          </cell>
          <cell r="D105">
            <v>20000</v>
          </cell>
        </row>
        <row r="106">
          <cell r="B106" t="str">
            <v>MARTINETES</v>
          </cell>
          <cell r="C106" t="str">
            <v>DIA</v>
          </cell>
          <cell r="D106">
            <v>0</v>
          </cell>
        </row>
        <row r="107">
          <cell r="B107" t="str">
            <v>PLUMA GRUA</v>
          </cell>
          <cell r="C107" t="str">
            <v>DIA</v>
          </cell>
          <cell r="D107">
            <v>0</v>
          </cell>
        </row>
        <row r="108">
          <cell r="B108" t="str">
            <v>PULIDORA</v>
          </cell>
          <cell r="C108" t="str">
            <v>DIA</v>
          </cell>
          <cell r="D108">
            <v>60000</v>
          </cell>
        </row>
        <row r="109">
          <cell r="B109" t="str">
            <v>MAQUINA DE COSER GEOTEXTIL</v>
          </cell>
          <cell r="C109" t="str">
            <v>DIA</v>
          </cell>
          <cell r="D109">
            <v>35000</v>
          </cell>
        </row>
        <row r="110">
          <cell r="B110" t="str">
            <v>MOTOBOMBA 4"</v>
          </cell>
          <cell r="C110" t="str">
            <v>DIA</v>
          </cell>
          <cell r="D110">
            <v>0</v>
          </cell>
        </row>
        <row r="111">
          <cell r="B111" t="str">
            <v>MOTOBOMBA 3"</v>
          </cell>
          <cell r="C111" t="str">
            <v>DIA</v>
          </cell>
          <cell r="D111">
            <v>0</v>
          </cell>
        </row>
        <row r="112">
          <cell r="B112" t="str">
            <v>MOTOBOMBA 2"</v>
          </cell>
          <cell r="C112" t="str">
            <v>DIA</v>
          </cell>
          <cell r="D112">
            <v>130000</v>
          </cell>
        </row>
        <row r="113">
          <cell r="B113" t="str">
            <v>EQUIPO DE RIEGO</v>
          </cell>
          <cell r="C113" t="str">
            <v>HORA</v>
          </cell>
          <cell r="D113">
            <v>15000</v>
          </cell>
        </row>
        <row r="114">
          <cell r="B114" t="str">
            <v>EQUIPO DE TENSIONAMIENTO</v>
          </cell>
          <cell r="C114" t="str">
            <v>T-M</v>
          </cell>
          <cell r="D114">
            <v>420</v>
          </cell>
        </row>
        <row r="115">
          <cell r="B115" t="str">
            <v>UNIDAD MOVIL DE PARCHEO</v>
          </cell>
          <cell r="C115" t="str">
            <v>DIA</v>
          </cell>
          <cell r="D115">
            <v>0</v>
          </cell>
        </row>
        <row r="116">
          <cell r="B116" t="str">
            <v>PLANTA ELECTRICA 50 KW</v>
          </cell>
          <cell r="D116">
            <v>0</v>
          </cell>
        </row>
        <row r="117">
          <cell r="B117" t="str">
            <v>PLANTA ELECTRICA 10 KW</v>
          </cell>
          <cell r="C117" t="str">
            <v>DIA</v>
          </cell>
          <cell r="D117">
            <v>0</v>
          </cell>
        </row>
        <row r="118">
          <cell r="B118" t="str">
            <v>PLANTA ELECTRICA 5 KW</v>
          </cell>
          <cell r="C118" t="str">
            <v>DIA</v>
          </cell>
          <cell r="D118">
            <v>0</v>
          </cell>
        </row>
        <row r="119">
          <cell r="B119" t="str">
            <v>PLANTA ELECTRICA 2 KW</v>
          </cell>
          <cell r="C119" t="str">
            <v>DIA</v>
          </cell>
          <cell r="D119">
            <v>45000</v>
          </cell>
        </row>
        <row r="120">
          <cell r="B120" t="str">
            <v>xxx</v>
          </cell>
          <cell r="D120">
            <v>0</v>
          </cell>
        </row>
        <row r="121">
          <cell r="B121" t="str">
            <v>CIZALLA MANUAL</v>
          </cell>
          <cell r="C121" t="str">
            <v>DIA</v>
          </cell>
          <cell r="D121">
            <v>0</v>
          </cell>
        </row>
        <row r="122">
          <cell r="B122" t="str">
            <v>xxx</v>
          </cell>
          <cell r="D122">
            <v>0</v>
          </cell>
        </row>
        <row r="123">
          <cell r="B123" t="str">
            <v>xxx</v>
          </cell>
          <cell r="D123">
            <v>0</v>
          </cell>
        </row>
        <row r="124">
          <cell r="B124" t="str">
            <v>EQUIPO DE OXICORTE</v>
          </cell>
          <cell r="C124" t="str">
            <v>DIA</v>
          </cell>
          <cell r="D124">
            <v>150000</v>
          </cell>
        </row>
        <row r="125">
          <cell r="B125" t="str">
            <v>EQUIPO DE SOLDADURA</v>
          </cell>
          <cell r="C125" t="str">
            <v>DIA</v>
          </cell>
          <cell r="D125">
            <v>200000</v>
          </cell>
        </row>
        <row r="126">
          <cell r="B126" t="str">
            <v>xxx</v>
          </cell>
          <cell r="D126">
            <v>0</v>
          </cell>
        </row>
        <row r="127">
          <cell r="B127" t="str">
            <v>xxx</v>
          </cell>
          <cell r="D127">
            <v>0</v>
          </cell>
        </row>
        <row r="128">
          <cell r="B128" t="str">
            <v>xxx</v>
          </cell>
          <cell r="D128">
            <v>0</v>
          </cell>
        </row>
        <row r="129">
          <cell r="B129" t="str">
            <v>COMPACTADOR BENITIN</v>
          </cell>
          <cell r="C129" t="str">
            <v>DIA</v>
          </cell>
          <cell r="D129">
            <v>7500</v>
          </cell>
        </row>
        <row r="130">
          <cell r="B130" t="str">
            <v>PLANCHA VIBRATORIA ( Rana )</v>
          </cell>
          <cell r="C130" t="str">
            <v>HORA</v>
          </cell>
          <cell r="D130">
            <v>5000</v>
          </cell>
        </row>
        <row r="131">
          <cell r="B131" t="str">
            <v>APISONADOR TIPO CANGURO</v>
          </cell>
          <cell r="C131" t="str">
            <v>HORA</v>
          </cell>
          <cell r="D131">
            <v>10000</v>
          </cell>
        </row>
        <row r="132">
          <cell r="B132" t="str">
            <v>xxx</v>
          </cell>
          <cell r="D132">
            <v>0</v>
          </cell>
        </row>
        <row r="133">
          <cell r="B133" t="str">
            <v>xxx</v>
          </cell>
          <cell r="C133" t="str">
            <v>ML</v>
          </cell>
          <cell r="D133">
            <v>0</v>
          </cell>
        </row>
        <row r="134">
          <cell r="B134" t="str">
            <v>xxx</v>
          </cell>
          <cell r="D134">
            <v>0</v>
          </cell>
        </row>
        <row r="135">
          <cell r="B135" t="str">
            <v>FORMALETA METALICA LINEAL</v>
          </cell>
          <cell r="C135" t="str">
            <v>DIA</v>
          </cell>
          <cell r="D135">
            <v>0</v>
          </cell>
        </row>
        <row r="136">
          <cell r="B136" t="str">
            <v>FORMALETA</v>
          </cell>
          <cell r="C136" t="str">
            <v>GLB</v>
          </cell>
          <cell r="D136">
            <v>20000</v>
          </cell>
        </row>
        <row r="137">
          <cell r="B137" t="str">
            <v>ANDAMIO METALICO</v>
          </cell>
          <cell r="C137" t="str">
            <v>DIA</v>
          </cell>
          <cell r="D137">
            <v>50000</v>
          </cell>
        </row>
        <row r="138">
          <cell r="B138" t="str">
            <v>xxx</v>
          </cell>
          <cell r="D138">
            <v>0</v>
          </cell>
        </row>
        <row r="139">
          <cell r="B139" t="str">
            <v>DIFERENCIAL</v>
          </cell>
          <cell r="C139" t="str">
            <v>DIA</v>
          </cell>
          <cell r="D139">
            <v>0</v>
          </cell>
        </row>
        <row r="140">
          <cell r="B140" t="str">
            <v>xxx</v>
          </cell>
          <cell r="D140">
            <v>0</v>
          </cell>
        </row>
        <row r="141">
          <cell r="B141" t="str">
            <v>xxx</v>
          </cell>
          <cell r="D141">
            <v>0</v>
          </cell>
        </row>
        <row r="142">
          <cell r="B142" t="str">
            <v>ESTACION Y NIVEL DE PRECISION</v>
          </cell>
          <cell r="C142" t="str">
            <v>DIA</v>
          </cell>
          <cell r="D142">
            <v>200000</v>
          </cell>
        </row>
        <row r="143">
          <cell r="B143" t="str">
            <v>xxx</v>
          </cell>
          <cell r="D143">
            <v>0</v>
          </cell>
        </row>
        <row r="144">
          <cell r="B144" t="str">
            <v>ESPARCIDOR DE GRAVILLA</v>
          </cell>
          <cell r="C144" t="str">
            <v>DIA</v>
          </cell>
          <cell r="D144">
            <v>0</v>
          </cell>
        </row>
        <row r="145">
          <cell r="B145" t="str">
            <v>xxx</v>
          </cell>
          <cell r="D145">
            <v>0</v>
          </cell>
        </row>
        <row r="146">
          <cell r="B146" t="str">
            <v>DEMARCADORA DE VIAS</v>
          </cell>
          <cell r="C146" t="str">
            <v>DIA</v>
          </cell>
          <cell r="D146">
            <v>0</v>
          </cell>
        </row>
        <row r="147">
          <cell r="B147" t="str">
            <v>xxx</v>
          </cell>
          <cell r="D147">
            <v>0</v>
          </cell>
        </row>
        <row r="148">
          <cell r="B148" t="str">
            <v>MOTOSIERRA</v>
          </cell>
          <cell r="C148" t="str">
            <v>HORA</v>
          </cell>
          <cell r="D148">
            <v>10000</v>
          </cell>
        </row>
        <row r="149">
          <cell r="B149" t="str">
            <v>GUADAÑADORA</v>
          </cell>
          <cell r="C149" t="str">
            <v>HORA</v>
          </cell>
          <cell r="D149">
            <v>12500</v>
          </cell>
        </row>
        <row r="150">
          <cell r="B150" t="str">
            <v>TALADRO DE PERCUSION</v>
          </cell>
          <cell r="C150" t="str">
            <v>DIA</v>
          </cell>
          <cell r="D150">
            <v>10000</v>
          </cell>
        </row>
        <row r="151">
          <cell r="B151" t="str">
            <v>TRACK DRILL.</v>
          </cell>
          <cell r="C151" t="str">
            <v>HORA</v>
          </cell>
          <cell r="D151">
            <v>180000</v>
          </cell>
        </row>
        <row r="152">
          <cell r="B152" t="str">
            <v>xxx</v>
          </cell>
          <cell r="D152">
            <v>0</v>
          </cell>
        </row>
        <row r="153">
          <cell r="B153" t="str">
            <v>xxx</v>
          </cell>
          <cell r="D153">
            <v>0</v>
          </cell>
        </row>
        <row r="154">
          <cell r="B154" t="str">
            <v>EQUIPO NEUMATICO</v>
          </cell>
          <cell r="C154" t="str">
            <v>HORA</v>
          </cell>
          <cell r="D154">
            <v>15000</v>
          </cell>
        </row>
        <row r="155">
          <cell r="B155" t="str">
            <v>xxx</v>
          </cell>
          <cell r="D155">
            <v>0</v>
          </cell>
        </row>
        <row r="158">
          <cell r="B158" t="str">
            <v>PORCENTAJES</v>
          </cell>
        </row>
        <row r="160">
          <cell r="B160" t="str">
            <v>DETALLE</v>
          </cell>
          <cell r="C160" t="str">
            <v>UNIDAD</v>
          </cell>
          <cell r="D160" t="str">
            <v xml:space="preserve">VALOR </v>
          </cell>
        </row>
        <row r="161">
          <cell r="B161" t="str">
            <v>ADMINISTRACION (A)</v>
          </cell>
          <cell r="C161" t="str">
            <v>%</v>
          </cell>
          <cell r="D161">
            <v>0.1499675369226561</v>
          </cell>
        </row>
        <row r="162">
          <cell r="B162" t="str">
            <v>IMPREVISTOS (I)</v>
          </cell>
          <cell r="C162" t="str">
            <v>%</v>
          </cell>
          <cell r="D162">
            <v>0.05</v>
          </cell>
        </row>
        <row r="163">
          <cell r="B163" t="str">
            <v>UTILIDAD (U)</v>
          </cell>
          <cell r="C163" t="str">
            <v>%</v>
          </cell>
          <cell r="D163">
            <v>0.05</v>
          </cell>
        </row>
        <row r="164">
          <cell r="B164" t="str">
            <v>A. I. U.</v>
          </cell>
          <cell r="C164" t="str">
            <v>%</v>
          </cell>
          <cell r="D164">
            <v>0.24996753692265611</v>
          </cell>
        </row>
        <row r="165">
          <cell r="B165" t="str">
            <v>xxx</v>
          </cell>
        </row>
        <row r="166">
          <cell r="B166" t="str">
            <v>xxx</v>
          </cell>
        </row>
        <row r="167">
          <cell r="B167" t="str">
            <v>xxx</v>
          </cell>
        </row>
        <row r="168">
          <cell r="B168" t="str">
            <v>I. V. A.</v>
          </cell>
          <cell r="C168" t="str">
            <v>%</v>
          </cell>
        </row>
        <row r="169">
          <cell r="B169" t="str">
            <v>INDUSTRIA Y COMERCIO</v>
          </cell>
          <cell r="C169" t="str">
            <v>%</v>
          </cell>
        </row>
        <row r="170">
          <cell r="B170" t="str">
            <v>IMPUESTO DE AVISOS</v>
          </cell>
          <cell r="C170" t="str">
            <v>%</v>
          </cell>
        </row>
        <row r="171">
          <cell r="B171" t="str">
            <v>xxx</v>
          </cell>
        </row>
        <row r="172">
          <cell r="B172" t="str">
            <v>xxx</v>
          </cell>
        </row>
        <row r="173">
          <cell r="B173" t="str">
            <v>xxx</v>
          </cell>
        </row>
        <row r="174">
          <cell r="B174" t="str">
            <v>IMPUESTO DE GUERRA</v>
          </cell>
          <cell r="C174" t="str">
            <v>%</v>
          </cell>
        </row>
        <row r="175">
          <cell r="B175" t="str">
            <v>xxx</v>
          </cell>
        </row>
        <row r="176">
          <cell r="B176" t="str">
            <v>xxx</v>
          </cell>
        </row>
        <row r="177">
          <cell r="B177" t="str">
            <v>xxx</v>
          </cell>
        </row>
        <row r="178">
          <cell r="B178" t="str">
            <v>PORCENTAJE PRESTACIONES</v>
          </cell>
          <cell r="C178" t="str">
            <v>%</v>
          </cell>
          <cell r="D178">
            <v>1.6188226393428635</v>
          </cell>
        </row>
        <row r="179">
          <cell r="B179" t="str">
            <v>xxx</v>
          </cell>
        </row>
        <row r="180">
          <cell r="B180" t="str">
            <v>xxx</v>
          </cell>
        </row>
        <row r="181">
          <cell r="B181" t="str">
            <v>xxx</v>
          </cell>
        </row>
        <row r="182">
          <cell r="B182" t="str">
            <v>REGALIAS POR MATERIALES</v>
          </cell>
          <cell r="C182" t="str">
            <v>GLB</v>
          </cell>
        </row>
        <row r="183">
          <cell r="B183" t="str">
            <v>xxx</v>
          </cell>
        </row>
        <row r="184">
          <cell r="B184" t="str">
            <v>xxx</v>
          </cell>
        </row>
        <row r="185">
          <cell r="B185" t="str">
            <v>xxx</v>
          </cell>
        </row>
        <row r="186">
          <cell r="B186" t="str">
            <v>xxx</v>
          </cell>
        </row>
        <row r="187">
          <cell r="B187" t="str">
            <v>xxx</v>
          </cell>
        </row>
        <row r="188">
          <cell r="B188" t="str">
            <v>xxx</v>
          </cell>
        </row>
        <row r="191">
          <cell r="B191" t="str">
            <v>MANO DE OBRA</v>
          </cell>
        </row>
        <row r="193">
          <cell r="B193" t="str">
            <v>DETALLE</v>
          </cell>
          <cell r="C193" t="str">
            <v>UNIDAD</v>
          </cell>
          <cell r="D193" t="str">
            <v>TARIFA</v>
          </cell>
        </row>
        <row r="194">
          <cell r="B194" t="str">
            <v>OBRERO</v>
          </cell>
          <cell r="C194" t="str">
            <v>JORNAL</v>
          </cell>
          <cell r="D194">
            <v>25300</v>
          </cell>
        </row>
        <row r="195">
          <cell r="B195" t="str">
            <v>OFICIAL</v>
          </cell>
          <cell r="C195" t="str">
            <v>JORNAL</v>
          </cell>
          <cell r="D195">
            <v>35344</v>
          </cell>
        </row>
        <row r="196">
          <cell r="B196" t="str">
            <v xml:space="preserve">CONDUCTOR </v>
          </cell>
          <cell r="C196" t="str">
            <v>JORNAL</v>
          </cell>
          <cell r="D196">
            <v>37344</v>
          </cell>
        </row>
        <row r="197">
          <cell r="B197" t="str">
            <v>MAESTRO GENERAL</v>
          </cell>
          <cell r="C197" t="str">
            <v>JORNAL</v>
          </cell>
          <cell r="D197">
            <v>0</v>
          </cell>
        </row>
        <row r="198">
          <cell r="B198" t="str">
            <v>TECNICO ELECTRICISTA</v>
          </cell>
          <cell r="C198" t="str">
            <v>JORNAL</v>
          </cell>
          <cell r="D198">
            <v>83333</v>
          </cell>
        </row>
        <row r="199">
          <cell r="B199" t="str">
            <v>ALMACENISTA</v>
          </cell>
          <cell r="C199" t="str">
            <v>JORNAL</v>
          </cell>
          <cell r="D199">
            <v>0</v>
          </cell>
        </row>
        <row r="200">
          <cell r="B200" t="str">
            <v>CONDUCTOR</v>
          </cell>
          <cell r="C200" t="str">
            <v>JORNAL</v>
          </cell>
          <cell r="D200">
            <v>0</v>
          </cell>
        </row>
        <row r="201">
          <cell r="B201" t="str">
            <v>CAPATAZ</v>
          </cell>
          <cell r="C201" t="str">
            <v>JORNAL</v>
          </cell>
          <cell r="D201">
            <v>0</v>
          </cell>
        </row>
        <row r="202">
          <cell r="B202" t="str">
            <v>CELADOR</v>
          </cell>
          <cell r="C202" t="str">
            <v>JORNAL</v>
          </cell>
          <cell r="D202">
            <v>0</v>
          </cell>
        </row>
        <row r="203">
          <cell r="B203" t="str">
            <v>TOPOGRAFO</v>
          </cell>
          <cell r="C203" t="str">
            <v>JORNAL</v>
          </cell>
          <cell r="D203">
            <v>56667</v>
          </cell>
        </row>
        <row r="204">
          <cell r="B204" t="str">
            <v>CADENERO</v>
          </cell>
          <cell r="C204" t="str">
            <v>JORNAL</v>
          </cell>
          <cell r="D204">
            <v>35000</v>
          </cell>
        </row>
        <row r="205">
          <cell r="B205" t="str">
            <v>SOLDADOR</v>
          </cell>
          <cell r="C205" t="str">
            <v>JORNAL</v>
          </cell>
          <cell r="D205">
            <v>60000</v>
          </cell>
        </row>
        <row r="206">
          <cell r="B206" t="str">
            <v>APUNTATIEMPO</v>
          </cell>
          <cell r="C206" t="str">
            <v>JORNAL</v>
          </cell>
          <cell r="D206">
            <v>33333</v>
          </cell>
        </row>
        <row r="207">
          <cell r="B207" t="str">
            <v>COMISION TOPOGRAFICA ( Con Equipos )</v>
          </cell>
          <cell r="C207" t="str">
            <v>JORNAL</v>
          </cell>
          <cell r="D207">
            <v>0</v>
          </cell>
        </row>
        <row r="208">
          <cell r="B208" t="str">
            <v>COMISION TOPOGRAFICA ( Simple )</v>
          </cell>
          <cell r="C208" t="str">
            <v>JORNAL</v>
          </cell>
          <cell r="D208">
            <v>0</v>
          </cell>
        </row>
        <row r="209">
          <cell r="B209" t="str">
            <v>SUPERVISOR DE OBRA CIVIL</v>
          </cell>
          <cell r="C209" t="str">
            <v>JORNAL</v>
          </cell>
          <cell r="D209">
            <v>60000</v>
          </cell>
        </row>
        <row r="210">
          <cell r="B210" t="str">
            <v>OPERADOR DE EQIPOS MENORES</v>
          </cell>
          <cell r="C210" t="str">
            <v>JORNAL</v>
          </cell>
          <cell r="D210">
            <v>35344</v>
          </cell>
        </row>
        <row r="211">
          <cell r="B211" t="str">
            <v>OPERADOR EQUIPO PESADO</v>
          </cell>
          <cell r="C211" t="str">
            <v>JORNAL</v>
          </cell>
          <cell r="D211">
            <v>37344</v>
          </cell>
        </row>
        <row r="212">
          <cell r="B212" t="str">
            <v>OPERADOR TRITURADORA</v>
          </cell>
          <cell r="C212" t="str">
            <v>JORNAL</v>
          </cell>
          <cell r="D212">
            <v>50000</v>
          </cell>
        </row>
        <row r="215">
          <cell r="B215" t="str">
            <v>MATERIALES GRANULARES</v>
          </cell>
        </row>
        <row r="217">
          <cell r="B217" t="str">
            <v>DETALLE</v>
          </cell>
          <cell r="C217" t="str">
            <v>UNIDAD</v>
          </cell>
          <cell r="D217" t="str">
            <v>TARIFA</v>
          </cell>
        </row>
        <row r="218">
          <cell r="B218" t="str">
            <v>AGREGADO PARA CONCRETOS</v>
          </cell>
          <cell r="C218" t="str">
            <v>M3</v>
          </cell>
          <cell r="D218">
            <v>52000</v>
          </cell>
        </row>
        <row r="219">
          <cell r="B219" t="str">
            <v>GRAVILLA</v>
          </cell>
          <cell r="C219" t="str">
            <v>M3</v>
          </cell>
          <cell r="D219">
            <v>30000</v>
          </cell>
        </row>
        <row r="220">
          <cell r="B220" t="str">
            <v>TRITURADO</v>
          </cell>
          <cell r="C220" t="str">
            <v>M3</v>
          </cell>
          <cell r="D220">
            <v>180000</v>
          </cell>
        </row>
        <row r="221">
          <cell r="B221" t="str">
            <v xml:space="preserve">ARENA </v>
          </cell>
          <cell r="C221" t="str">
            <v>M3</v>
          </cell>
          <cell r="D221">
            <v>52000</v>
          </cell>
        </row>
        <row r="222">
          <cell r="B222" t="str">
            <v>ARENA DE PEÑA</v>
          </cell>
          <cell r="C222" t="str">
            <v>M3</v>
          </cell>
          <cell r="D222">
            <v>18900</v>
          </cell>
        </row>
        <row r="223">
          <cell r="B223" t="str">
            <v>PIEDRA BOLO SELECCIONADA</v>
          </cell>
          <cell r="C223" t="str">
            <v>M3</v>
          </cell>
          <cell r="D223">
            <v>20000</v>
          </cell>
        </row>
        <row r="224">
          <cell r="B224" t="str">
            <v>PIEDRA PARA GAVION</v>
          </cell>
          <cell r="C224" t="str">
            <v>M3</v>
          </cell>
          <cell r="D224">
            <v>18000</v>
          </cell>
        </row>
        <row r="225">
          <cell r="B225" t="str">
            <v>RELLENO SELECCIONADO</v>
          </cell>
          <cell r="C225" t="str">
            <v>M3</v>
          </cell>
          <cell r="D225">
            <v>15000</v>
          </cell>
        </row>
        <row r="226">
          <cell r="B226" t="str">
            <v>MATERIAL GRANULAR</v>
          </cell>
          <cell r="C226" t="str">
            <v>M3</v>
          </cell>
          <cell r="D226">
            <v>25000</v>
          </cell>
        </row>
        <row r="227">
          <cell r="B227" t="str">
            <v>AFIRMADO GRANULAR</v>
          </cell>
          <cell r="C227" t="str">
            <v>M3</v>
          </cell>
          <cell r="D227">
            <v>5000</v>
          </cell>
        </row>
        <row r="228">
          <cell r="B228" t="str">
            <v>SUBBASE GRANULAR</v>
          </cell>
          <cell r="C228" t="str">
            <v>M3</v>
          </cell>
          <cell r="D228">
            <v>30000</v>
          </cell>
        </row>
        <row r="229">
          <cell r="B229" t="str">
            <v>BASE GRANULAR</v>
          </cell>
          <cell r="C229" t="str">
            <v>M3</v>
          </cell>
          <cell r="D229">
            <v>23200</v>
          </cell>
        </row>
        <row r="230">
          <cell r="B230" t="str">
            <v>MATERIAL GRANULAR Tipo 1</v>
          </cell>
          <cell r="C230" t="str">
            <v>M3</v>
          </cell>
          <cell r="D230">
            <v>28000</v>
          </cell>
        </row>
        <row r="231">
          <cell r="B231" t="str">
            <v>MATERIAL GRANULAR Tipo 2</v>
          </cell>
          <cell r="C231" t="str">
            <v>M3</v>
          </cell>
          <cell r="D231">
            <v>25000</v>
          </cell>
        </row>
        <row r="232">
          <cell r="B232" t="str">
            <v>MATERIAL GRANULAR Tipo 3</v>
          </cell>
          <cell r="C232" t="str">
            <v>M3</v>
          </cell>
          <cell r="D232">
            <v>25000</v>
          </cell>
        </row>
        <row r="233">
          <cell r="B233" t="str">
            <v>MATERIAL GRANULAR Tipo 4</v>
          </cell>
          <cell r="C233" t="str">
            <v>M3</v>
          </cell>
          <cell r="D233">
            <v>25000</v>
          </cell>
        </row>
        <row r="234">
          <cell r="B234" t="str">
            <v>AGREGADOS</v>
          </cell>
          <cell r="C234" t="str">
            <v>M3</v>
          </cell>
          <cell r="D234">
            <v>58200</v>
          </cell>
        </row>
        <row r="235">
          <cell r="B235" t="str">
            <v>PIEDRA FILTRO 3"</v>
          </cell>
          <cell r="C235" t="str">
            <v>M3</v>
          </cell>
          <cell r="D235">
            <v>30000</v>
          </cell>
        </row>
        <row r="236">
          <cell r="B236" t="str">
            <v>GRAVILLA FINA 1/2"</v>
          </cell>
          <cell r="C236" t="str">
            <v>M3</v>
          </cell>
          <cell r="D236">
            <v>17000</v>
          </cell>
        </row>
        <row r="237">
          <cell r="B237" t="str">
            <v>GRAVILLA 1"</v>
          </cell>
          <cell r="C237" t="str">
            <v>M3</v>
          </cell>
          <cell r="D237">
            <v>34000</v>
          </cell>
        </row>
        <row r="238">
          <cell r="B238" t="str">
            <v>DERECHOS ADQUIRIDOS</v>
          </cell>
          <cell r="C238" t="str">
            <v>M3</v>
          </cell>
          <cell r="D238">
            <v>2000</v>
          </cell>
        </row>
        <row r="239">
          <cell r="B239" t="str">
            <v>CRUDO DE RIO SELECCIONADO</v>
          </cell>
          <cell r="C239" t="str">
            <v>M3</v>
          </cell>
          <cell r="D239">
            <v>65000</v>
          </cell>
        </row>
        <row r="240">
          <cell r="B240" t="str">
            <v>CRUDO DE RIO</v>
          </cell>
          <cell r="C240" t="str">
            <v>M3</v>
          </cell>
          <cell r="D240">
            <v>38000</v>
          </cell>
        </row>
        <row r="241">
          <cell r="B241" t="str">
            <v>PIEDRA MEDIA ZONGA</v>
          </cell>
          <cell r="C241" t="str">
            <v>M3</v>
          </cell>
          <cell r="D241">
            <v>0</v>
          </cell>
        </row>
        <row r="242">
          <cell r="B242" t="str">
            <v>LIMO ORGANICO</v>
          </cell>
          <cell r="C242" t="str">
            <v>M3</v>
          </cell>
          <cell r="D242">
            <v>5000</v>
          </cell>
        </row>
        <row r="243">
          <cell r="B243" t="str">
            <v>VALOR MATERIAL</v>
          </cell>
          <cell r="C243" t="str">
            <v>M3</v>
          </cell>
          <cell r="D243">
            <v>10000</v>
          </cell>
        </row>
        <row r="244">
          <cell r="B244" t="str">
            <v>GRAVA 3"</v>
          </cell>
          <cell r="C244" t="str">
            <v>M3</v>
          </cell>
          <cell r="D244">
            <v>22000</v>
          </cell>
        </row>
        <row r="245">
          <cell r="B245" t="str">
            <v>MATERIAL DE PRESTAMO</v>
          </cell>
          <cell r="C245" t="str">
            <v>M3</v>
          </cell>
          <cell r="D245">
            <v>3000</v>
          </cell>
        </row>
        <row r="246">
          <cell r="B246" t="str">
            <v>AGREGADOS ASFALTO</v>
          </cell>
          <cell r="C246" t="str">
            <v>M3</v>
          </cell>
          <cell r="D246">
            <v>27500</v>
          </cell>
        </row>
        <row r="247">
          <cell r="B247" t="str">
            <v>MATERIAL FILTRANTE</v>
          </cell>
          <cell r="C247" t="str">
            <v>M3</v>
          </cell>
          <cell r="D247">
            <v>17400</v>
          </cell>
        </row>
        <row r="250">
          <cell r="B250" t="str">
            <v>MATERIALES CONCRETOS</v>
          </cell>
        </row>
        <row r="252">
          <cell r="B252" t="str">
            <v>DETALLE</v>
          </cell>
          <cell r="C252" t="str">
            <v>UNIDAD</v>
          </cell>
          <cell r="D252" t="str">
            <v>TARIFA</v>
          </cell>
        </row>
        <row r="253">
          <cell r="B253" t="str">
            <v>CEMENTO PORTLAND TIPO I</v>
          </cell>
          <cell r="C253" t="str">
            <v>KG</v>
          </cell>
          <cell r="D253">
            <v>650</v>
          </cell>
        </row>
        <row r="254">
          <cell r="B254" t="str">
            <v>CEMENTO BLANCO</v>
          </cell>
          <cell r="C254" t="str">
            <v>KG</v>
          </cell>
          <cell r="D254">
            <v>0</v>
          </cell>
        </row>
        <row r="255">
          <cell r="B255" t="str">
            <v xml:space="preserve">ACCELGUARD HE </v>
          </cell>
          <cell r="C255" t="str">
            <v>KG</v>
          </cell>
          <cell r="D255">
            <v>4500</v>
          </cell>
        </row>
        <row r="256">
          <cell r="B256" t="str">
            <v xml:space="preserve">CURASEAL PF BLANCO </v>
          </cell>
          <cell r="C256" t="str">
            <v>KG</v>
          </cell>
          <cell r="D256">
            <v>4320</v>
          </cell>
        </row>
        <row r="257">
          <cell r="B257" t="str">
            <v xml:space="preserve">CURASEAL PF ROJO </v>
          </cell>
          <cell r="C257" t="str">
            <v>KG</v>
          </cell>
          <cell r="D257">
            <v>8060</v>
          </cell>
        </row>
        <row r="258">
          <cell r="B258" t="str">
            <v xml:space="preserve">DESMOLDATOC </v>
          </cell>
          <cell r="C258" t="str">
            <v>KG</v>
          </cell>
          <cell r="D258">
            <v>13870</v>
          </cell>
        </row>
        <row r="259">
          <cell r="B259" t="str">
            <v xml:space="preserve">ACELERANTE SIKASET L </v>
          </cell>
          <cell r="C259" t="str">
            <v>KG</v>
          </cell>
          <cell r="D259">
            <v>6880</v>
          </cell>
        </row>
        <row r="260">
          <cell r="B260" t="str">
            <v>CONCRETO 3500 PSI (preparado en obra)</v>
          </cell>
          <cell r="C260" t="str">
            <v>M3</v>
          </cell>
          <cell r="D260">
            <v>659390</v>
          </cell>
        </row>
        <row r="261">
          <cell r="B261" t="str">
            <v>CONCRETO 3000 PSI (preparado en obra)</v>
          </cell>
          <cell r="C261" t="str">
            <v>M3</v>
          </cell>
          <cell r="D261">
            <v>753520</v>
          </cell>
        </row>
        <row r="262">
          <cell r="B262" t="str">
            <v>CONCRETO 2500 PSI (preparado en obra)</v>
          </cell>
          <cell r="C262" t="str">
            <v>M3</v>
          </cell>
          <cell r="D262">
            <v>622560</v>
          </cell>
        </row>
        <row r="263">
          <cell r="B263" t="str">
            <v>CONCRETO 2000 PSI (preparado en obra)</v>
          </cell>
          <cell r="C263" t="str">
            <v>M3</v>
          </cell>
          <cell r="D263">
            <v>569970</v>
          </cell>
        </row>
        <row r="264">
          <cell r="B264" t="str">
            <v>CONCRETO 1500 PSI (preparado en obra)</v>
          </cell>
          <cell r="C264" t="str">
            <v>M3</v>
          </cell>
          <cell r="D264">
            <v>480350</v>
          </cell>
        </row>
        <row r="265">
          <cell r="B265" t="str">
            <v>AGUA</v>
          </cell>
          <cell r="C265" t="str">
            <v>LT</v>
          </cell>
          <cell r="D265">
            <v>150</v>
          </cell>
        </row>
        <row r="266">
          <cell r="B266" t="str">
            <v>MORTERO 1:2</v>
          </cell>
          <cell r="C266" t="str">
            <v>KG</v>
          </cell>
          <cell r="D266">
            <v>440</v>
          </cell>
        </row>
        <row r="267">
          <cell r="B267" t="str">
            <v>MORTERO 1:3</v>
          </cell>
          <cell r="C267" t="str">
            <v>KG</v>
          </cell>
          <cell r="D267">
            <v>420</v>
          </cell>
        </row>
        <row r="268">
          <cell r="B268" t="str">
            <v>AGUA PARA CONCRETO</v>
          </cell>
          <cell r="C268" t="str">
            <v>LT</v>
          </cell>
          <cell r="D268">
            <v>800</v>
          </cell>
        </row>
        <row r="269">
          <cell r="B269" t="str">
            <v>EMULSION ASFALTICA</v>
          </cell>
          <cell r="C269" t="str">
            <v>LT</v>
          </cell>
          <cell r="D269">
            <v>190</v>
          </cell>
        </row>
        <row r="270">
          <cell r="B270" t="str">
            <v>CEMENTO ASFALTICO</v>
          </cell>
          <cell r="C270" t="str">
            <v>KG</v>
          </cell>
          <cell r="D270">
            <v>1450</v>
          </cell>
        </row>
        <row r="271">
          <cell r="B271" t="str">
            <v>ASFALTO LIQUIDO MC-70</v>
          </cell>
          <cell r="C271" t="str">
            <v>LT</v>
          </cell>
          <cell r="D271">
            <v>0</v>
          </cell>
        </row>
        <row r="272">
          <cell r="B272" t="str">
            <v>ASFALTO DE LIGA</v>
          </cell>
          <cell r="C272" t="str">
            <v>LT</v>
          </cell>
          <cell r="D272">
            <v>1000</v>
          </cell>
        </row>
        <row r="273">
          <cell r="B273" t="str">
            <v>LIGA ASFALTICA</v>
          </cell>
          <cell r="C273" t="str">
            <v>M3</v>
          </cell>
          <cell r="D273">
            <v>152950</v>
          </cell>
        </row>
        <row r="274">
          <cell r="B274" t="str">
            <v>CONCRETO 4000 PSI (preparado en obra)</v>
          </cell>
          <cell r="C274" t="str">
            <v>M3</v>
          </cell>
          <cell r="D274">
            <v>716850</v>
          </cell>
        </row>
        <row r="275">
          <cell r="B275" t="str">
            <v>RODADURA ASFALTICA B-1350</v>
          </cell>
          <cell r="C275" t="str">
            <v>M3</v>
          </cell>
          <cell r="D275">
            <v>95000</v>
          </cell>
        </row>
        <row r="276">
          <cell r="B276" t="str">
            <v>MEZCLA DENZA CALIENTE MDC-1</v>
          </cell>
          <cell r="C276" t="str">
            <v>M3</v>
          </cell>
          <cell r="D276">
            <v>165000</v>
          </cell>
        </row>
        <row r="277">
          <cell r="B277" t="str">
            <v>MEZCLA DENZA CALIENTE MDC-3</v>
          </cell>
          <cell r="C277" t="str">
            <v>M3</v>
          </cell>
          <cell r="D277">
            <v>166000</v>
          </cell>
        </row>
        <row r="278">
          <cell r="B278" t="str">
            <v>MEZCLA DENZA CALIENTE MDC-2</v>
          </cell>
          <cell r="C278" t="str">
            <v>M3</v>
          </cell>
          <cell r="D278">
            <v>400000</v>
          </cell>
        </row>
        <row r="279">
          <cell r="B279" t="str">
            <v>BASE ASFALTICA B-1150 e=7 cm</v>
          </cell>
          <cell r="C279" t="str">
            <v>M2</v>
          </cell>
          <cell r="D279">
            <v>13700</v>
          </cell>
        </row>
        <row r="280">
          <cell r="B280" t="str">
            <v>RODADURA ASFALTICA B-1350 e=3 CM</v>
          </cell>
          <cell r="C280" t="str">
            <v>M2</v>
          </cell>
          <cell r="D280">
            <v>6000</v>
          </cell>
        </row>
        <row r="281">
          <cell r="B281" t="str">
            <v>RODADURA ASFALTICA B-1150 e=3 cm</v>
          </cell>
          <cell r="C281" t="str">
            <v>M2</v>
          </cell>
          <cell r="D281">
            <v>6120</v>
          </cell>
        </row>
        <row r="282">
          <cell r="B282" t="str">
            <v>ANCLAJES DE CONCRETO</v>
          </cell>
          <cell r="C282" t="str">
            <v>ML</v>
          </cell>
          <cell r="D282">
            <v>350000</v>
          </cell>
        </row>
        <row r="285">
          <cell r="B285" t="str">
            <v>HIERROS Y ALAMBRES</v>
          </cell>
        </row>
        <row r="287">
          <cell r="B287" t="str">
            <v>DETALLE</v>
          </cell>
          <cell r="C287" t="str">
            <v>UNIDAD</v>
          </cell>
          <cell r="D287" t="str">
            <v>TARIFA</v>
          </cell>
        </row>
        <row r="288">
          <cell r="B288" t="str">
            <v>VARILLA CORRUGADA 3/8" (37000 PSI)</v>
          </cell>
          <cell r="C288" t="str">
            <v>KG</v>
          </cell>
          <cell r="D288">
            <v>2330</v>
          </cell>
        </row>
        <row r="289">
          <cell r="B289" t="str">
            <v>ALAMBRE DE AMARRE CAL. 18</v>
          </cell>
          <cell r="C289" t="str">
            <v>KG</v>
          </cell>
          <cell r="D289">
            <v>2990</v>
          </cell>
        </row>
        <row r="290">
          <cell r="B290" t="str">
            <v>ALAMBRE GALVANIZADO # 14</v>
          </cell>
          <cell r="C290" t="str">
            <v>KG</v>
          </cell>
          <cell r="D290">
            <v>3200</v>
          </cell>
        </row>
        <row r="291">
          <cell r="B291" t="str">
            <v>ALAMBRE GALAVANIZADO # 12</v>
          </cell>
          <cell r="C291" t="str">
            <v>KG</v>
          </cell>
          <cell r="D291">
            <v>5180</v>
          </cell>
        </row>
        <row r="292">
          <cell r="B292" t="str">
            <v>ALMABRE DE PUA CL 12,5 x 350 ML (36KG)</v>
          </cell>
          <cell r="C292" t="str">
            <v>ML</v>
          </cell>
          <cell r="D292">
            <v>380</v>
          </cell>
        </row>
        <row r="293">
          <cell r="B293" t="str">
            <v>ALAMBRE DE PUA 12,5 x 330 ML (34 KG)</v>
          </cell>
          <cell r="C293" t="str">
            <v>ML</v>
          </cell>
          <cell r="D293">
            <v>380</v>
          </cell>
        </row>
        <row r="294">
          <cell r="B294" t="str">
            <v>ANGULO 1 1/4 x 1/8</v>
          </cell>
          <cell r="C294" t="str">
            <v>MT</v>
          </cell>
          <cell r="D294">
            <v>4950</v>
          </cell>
        </row>
        <row r="295">
          <cell r="B295" t="str">
            <v>ACERO DE REFUERZO, SUMINISTRO E INSTALACION</v>
          </cell>
          <cell r="C295" t="str">
            <v>KG</v>
          </cell>
          <cell r="D295">
            <v>5040</v>
          </cell>
        </row>
        <row r="296">
          <cell r="B296" t="str">
            <v>ACERO DE REFUERZO DE 60.000 PSI</v>
          </cell>
          <cell r="C296" t="str">
            <v>KG</v>
          </cell>
          <cell r="D296">
            <v>2880</v>
          </cell>
        </row>
        <row r="297">
          <cell r="B297" t="str">
            <v>VARILLA 1 1/2"</v>
          </cell>
          <cell r="C297" t="str">
            <v>ML</v>
          </cell>
          <cell r="D297">
            <v>0</v>
          </cell>
        </row>
        <row r="298">
          <cell r="B298" t="str">
            <v>VARILLA 5/8" X 6 m. 60.000 PSI</v>
          </cell>
          <cell r="C298" t="str">
            <v>ML</v>
          </cell>
          <cell r="D298">
            <v>0</v>
          </cell>
        </row>
        <row r="299">
          <cell r="B299" t="str">
            <v>VARILLA 3/4" X 6 m. 60.000 PSI</v>
          </cell>
          <cell r="C299" t="str">
            <v>ML</v>
          </cell>
          <cell r="D299">
            <v>5180</v>
          </cell>
        </row>
        <row r="300">
          <cell r="B300" t="str">
            <v>VARILLA 7/8" X 6 m. 60.000 PSI</v>
          </cell>
          <cell r="C300" t="str">
            <v>ML</v>
          </cell>
          <cell r="D300">
            <v>0</v>
          </cell>
        </row>
        <row r="301">
          <cell r="B301" t="str">
            <v>VARILLA 1/2" X 6 m. 60.000 PSI</v>
          </cell>
          <cell r="C301" t="str">
            <v>ML</v>
          </cell>
          <cell r="D301">
            <v>1370</v>
          </cell>
        </row>
        <row r="302">
          <cell r="B302" t="str">
            <v>ANGULO 2" X 1/4</v>
          </cell>
          <cell r="C302" t="str">
            <v>KG</v>
          </cell>
          <cell r="D302">
            <v>3220</v>
          </cell>
        </row>
        <row r="303">
          <cell r="B303" t="str">
            <v>LAMINA DE ACERO DE 3/8"</v>
          </cell>
          <cell r="C303" t="str">
            <v>M2</v>
          </cell>
          <cell r="D303">
            <v>0</v>
          </cell>
        </row>
        <row r="304">
          <cell r="B304" t="str">
            <v>ALAMBRE GALVANIZADO Cal.9</v>
          </cell>
          <cell r="C304" t="str">
            <v>KG</v>
          </cell>
          <cell r="D304">
            <v>0</v>
          </cell>
        </row>
        <row r="305">
          <cell r="B305" t="str">
            <v>ALAMBRE NEGRO No. 18</v>
          </cell>
          <cell r="C305" t="str">
            <v>KG</v>
          </cell>
          <cell r="D305">
            <v>2880</v>
          </cell>
        </row>
        <row r="306">
          <cell r="B306" t="str">
            <v>ESPARRAGO DE 1/2" X 6"</v>
          </cell>
          <cell r="C306" t="str">
            <v>UND</v>
          </cell>
          <cell r="D306">
            <v>10350</v>
          </cell>
        </row>
        <row r="307">
          <cell r="B307" t="str">
            <v>ALAMBRON GALVANIZADO cal 9</v>
          </cell>
          <cell r="C307" t="str">
            <v>KG</v>
          </cell>
          <cell r="D307">
            <v>0</v>
          </cell>
        </row>
        <row r="308">
          <cell r="B308" t="str">
            <v>ALAMBRON GALVANIZADO cal 12</v>
          </cell>
          <cell r="C308" t="str">
            <v>KG</v>
          </cell>
          <cell r="D308">
            <v>0</v>
          </cell>
        </row>
        <row r="309">
          <cell r="B309" t="str">
            <v>ALAMBRE DE PUAS cal 12</v>
          </cell>
          <cell r="C309" t="str">
            <v>ML</v>
          </cell>
          <cell r="D309">
            <v>0</v>
          </cell>
        </row>
        <row r="310">
          <cell r="B310" t="str">
            <v>ALAMBRE DE PUAS cal 10</v>
          </cell>
          <cell r="C310" t="str">
            <v>ML</v>
          </cell>
          <cell r="D310">
            <v>390</v>
          </cell>
        </row>
        <row r="311">
          <cell r="B311" t="str">
            <v>PLATINA &lt; 10 KG/ML</v>
          </cell>
          <cell r="C311" t="str">
            <v>KG</v>
          </cell>
          <cell r="D311">
            <v>0</v>
          </cell>
        </row>
        <row r="312">
          <cell r="B312" t="str">
            <v>PLATINA 1/4" DE 0,30 X 0,30</v>
          </cell>
          <cell r="C312" t="str">
            <v>UN</v>
          </cell>
          <cell r="D312">
            <v>15180</v>
          </cell>
        </row>
        <row r="313">
          <cell r="B313" t="str">
            <v>ANGULOS 1 1/2" x 3/16"</v>
          </cell>
          <cell r="C313" t="str">
            <v>ML</v>
          </cell>
          <cell r="D313">
            <v>10240</v>
          </cell>
        </row>
        <row r="314">
          <cell r="B314" t="str">
            <v>ALAMBRE DE PUAS Cal.14</v>
          </cell>
          <cell r="C314" t="str">
            <v>ML</v>
          </cell>
          <cell r="D314">
            <v>0</v>
          </cell>
        </row>
        <row r="315">
          <cell r="B315" t="str">
            <v>PERFIL &lt; 50 KG/ML</v>
          </cell>
          <cell r="C315" t="str">
            <v>KG</v>
          </cell>
          <cell r="D315">
            <v>0</v>
          </cell>
        </row>
        <row r="316">
          <cell r="B316" t="str">
            <v>ANGULOS 1" x 3/16" L=,50M</v>
          </cell>
          <cell r="C316" t="str">
            <v>UND</v>
          </cell>
          <cell r="D316">
            <v>0</v>
          </cell>
        </row>
        <row r="317">
          <cell r="B317" t="str">
            <v>PISAMALLA 1/8" X 1/2"</v>
          </cell>
          <cell r="C317" t="str">
            <v>ML</v>
          </cell>
          <cell r="D317">
            <v>2240</v>
          </cell>
        </row>
        <row r="318">
          <cell r="B318" t="str">
            <v>ANGULO 1/4" X 11/2" X 6 MTS</v>
          </cell>
          <cell r="C318" t="str">
            <v>ML</v>
          </cell>
          <cell r="D318">
            <v>10930</v>
          </cell>
        </row>
        <row r="319">
          <cell r="B319" t="str">
            <v>ACERO ESTRUCTURAL A.S.T MA-36</v>
          </cell>
          <cell r="C319" t="str">
            <v>KG</v>
          </cell>
          <cell r="D319">
            <v>6900</v>
          </cell>
        </row>
        <row r="320">
          <cell r="B320" t="str">
            <v>xxx</v>
          </cell>
          <cell r="D320">
            <v>0</v>
          </cell>
        </row>
        <row r="321">
          <cell r="B321" t="str">
            <v xml:space="preserve">CANAL LAM GAL CAL 10 FONDO 15CM ALTURAS 20 Y 12CM </v>
          </cell>
          <cell r="C321" t="str">
            <v>ML</v>
          </cell>
          <cell r="D321">
            <v>30020</v>
          </cell>
        </row>
        <row r="322">
          <cell r="B322" t="str">
            <v>xxx</v>
          </cell>
          <cell r="D322">
            <v>0</v>
          </cell>
        </row>
        <row r="323">
          <cell r="B323" t="str">
            <v>PLATINA 3/8" X 4"</v>
          </cell>
          <cell r="C323" t="str">
            <v>KG</v>
          </cell>
          <cell r="D323">
            <v>3240</v>
          </cell>
        </row>
        <row r="324">
          <cell r="B324" t="str">
            <v>xxx</v>
          </cell>
          <cell r="D324">
            <v>0</v>
          </cell>
        </row>
        <row r="325">
          <cell r="B325" t="str">
            <v>xxx</v>
          </cell>
          <cell r="D325">
            <v>0</v>
          </cell>
        </row>
        <row r="326">
          <cell r="B326" t="str">
            <v>xxx</v>
          </cell>
          <cell r="D326">
            <v>0</v>
          </cell>
        </row>
        <row r="327">
          <cell r="B327" t="str">
            <v>CASETA DE 2*2*2m DE ALTURA</v>
          </cell>
          <cell r="C327" t="str">
            <v>UND</v>
          </cell>
          <cell r="D327">
            <v>0</v>
          </cell>
        </row>
        <row r="328">
          <cell r="B328" t="str">
            <v>CASETA DE 1*1*2m DE ALTURA</v>
          </cell>
          <cell r="C328" t="str">
            <v>UND</v>
          </cell>
          <cell r="D328">
            <v>0</v>
          </cell>
        </row>
        <row r="329">
          <cell r="B329" t="str">
            <v>xxx</v>
          </cell>
          <cell r="D329">
            <v>0</v>
          </cell>
        </row>
        <row r="330">
          <cell r="B330" t="str">
            <v>xxx</v>
          </cell>
          <cell r="D330">
            <v>0</v>
          </cell>
        </row>
        <row r="331">
          <cell r="B331" t="str">
            <v>xxx</v>
          </cell>
          <cell r="D331">
            <v>0</v>
          </cell>
        </row>
        <row r="332">
          <cell r="B332" t="str">
            <v>xxx</v>
          </cell>
          <cell r="D332">
            <v>0</v>
          </cell>
        </row>
        <row r="333">
          <cell r="B333" t="str">
            <v>xxx</v>
          </cell>
          <cell r="D333">
            <v>0</v>
          </cell>
        </row>
        <row r="334">
          <cell r="B334" t="str">
            <v>xxx</v>
          </cell>
          <cell r="D334">
            <v>0</v>
          </cell>
        </row>
        <row r="335">
          <cell r="B335" t="str">
            <v>xxx</v>
          </cell>
          <cell r="D335">
            <v>0</v>
          </cell>
        </row>
        <row r="336">
          <cell r="B336" t="str">
            <v>xxx</v>
          </cell>
          <cell r="D336">
            <v>0</v>
          </cell>
        </row>
        <row r="337">
          <cell r="B337" t="str">
            <v>xxx</v>
          </cell>
          <cell r="D337">
            <v>0</v>
          </cell>
        </row>
        <row r="340">
          <cell r="B340" t="str">
            <v>MALLAS</v>
          </cell>
        </row>
        <row r="342">
          <cell r="B342" t="str">
            <v>DETALLE</v>
          </cell>
          <cell r="C342" t="str">
            <v>UNIDAD</v>
          </cell>
          <cell r="D342" t="str">
            <v>TARIFA</v>
          </cell>
        </row>
        <row r="343">
          <cell r="B343" t="str">
            <v>MALLA ELECTROSOLDADA Q3</v>
          </cell>
          <cell r="C343" t="str">
            <v>KG</v>
          </cell>
          <cell r="D343">
            <v>3060</v>
          </cell>
        </row>
        <row r="344">
          <cell r="B344" t="str">
            <v>MALLA ELECTROSOLDADA Q4</v>
          </cell>
          <cell r="C344" t="str">
            <v>KG</v>
          </cell>
          <cell r="D344">
            <v>2530</v>
          </cell>
        </row>
        <row r="345">
          <cell r="B345" t="str">
            <v>MALLA ELECTROSOLDADA Q5</v>
          </cell>
          <cell r="C345" t="str">
            <v>KG</v>
          </cell>
          <cell r="D345">
            <v>2530</v>
          </cell>
        </row>
        <row r="346">
          <cell r="B346" t="str">
            <v>MALLA ELECTROSOLDADA Q6</v>
          </cell>
          <cell r="C346" t="str">
            <v>KG</v>
          </cell>
          <cell r="D346">
            <v>3200</v>
          </cell>
        </row>
        <row r="347">
          <cell r="B347" t="str">
            <v>MALLA ELECTROSOLDADA Q7</v>
          </cell>
          <cell r="C347" t="str">
            <v>KG</v>
          </cell>
          <cell r="D347">
            <v>2530</v>
          </cell>
        </row>
        <row r="348">
          <cell r="B348" t="str">
            <v>XXX</v>
          </cell>
        </row>
        <row r="349">
          <cell r="B349" t="str">
            <v>XXX</v>
          </cell>
        </row>
        <row r="350">
          <cell r="B350" t="str">
            <v>MALLA GAVION 2x1x1 Cal 12 Abertura de 10 x 10cm</v>
          </cell>
          <cell r="C350" t="str">
            <v>UND</v>
          </cell>
          <cell r="D350">
            <v>64750</v>
          </cell>
        </row>
        <row r="351">
          <cell r="B351" t="str">
            <v>MALLA GAVION 2x1x1 Cal 12 Abertura de 7,5 x 7,5cm</v>
          </cell>
          <cell r="C351" t="str">
            <v>UND</v>
          </cell>
          <cell r="D351">
            <v>60380</v>
          </cell>
        </row>
        <row r="352">
          <cell r="B352" t="str">
            <v>MALLA GAVION 2x1x1 Cal 13 Abertura de 10 x 10cm</v>
          </cell>
          <cell r="C352" t="str">
            <v>UND</v>
          </cell>
          <cell r="D352">
            <v>41400</v>
          </cell>
        </row>
        <row r="353">
          <cell r="B353" t="str">
            <v>CONCERTINA 18" CON REFUERZO GUAYA DE 1/4"</v>
          </cell>
          <cell r="C353" t="str">
            <v>ML</v>
          </cell>
          <cell r="D353">
            <v>14950</v>
          </cell>
        </row>
        <row r="354">
          <cell r="B354" t="str">
            <v>XXX</v>
          </cell>
          <cell r="D354">
            <v>0</v>
          </cell>
        </row>
        <row r="355">
          <cell r="B355" t="str">
            <v>XXX</v>
          </cell>
          <cell r="D355">
            <v>0</v>
          </cell>
        </row>
        <row r="356">
          <cell r="B356" t="str">
            <v>MALLA ESLABONADA CL 10 HUECO 2"X2" GALVANIZADA</v>
          </cell>
          <cell r="C356" t="str">
            <v>M2</v>
          </cell>
          <cell r="D356">
            <v>12140</v>
          </cell>
        </row>
        <row r="357">
          <cell r="B357" t="str">
            <v xml:space="preserve">MALLA EXPANDIDA IMT 100 1 x 2,5 </v>
          </cell>
          <cell r="C357" t="str">
            <v>M2</v>
          </cell>
          <cell r="D357">
            <v>156390</v>
          </cell>
        </row>
        <row r="358">
          <cell r="B358" t="str">
            <v>XXX</v>
          </cell>
          <cell r="D358">
            <v>0</v>
          </cell>
        </row>
        <row r="359">
          <cell r="B359" t="str">
            <v xml:space="preserve">REJILLA TIPO CARCAMO </v>
          </cell>
          <cell r="C359" t="str">
            <v>KG</v>
          </cell>
          <cell r="D359">
            <v>0</v>
          </cell>
        </row>
        <row r="360">
          <cell r="B360" t="str">
            <v>REGILLAS EN &lt; 2" X 1/8" PARA SKIMER TIPO</v>
          </cell>
          <cell r="C360" t="str">
            <v>UND</v>
          </cell>
          <cell r="D360">
            <v>1403000</v>
          </cell>
        </row>
        <row r="361">
          <cell r="B361" t="str">
            <v>PORTON DE ACCESO EN TUBERIA GALVANIZADA 4" (6X2 M) CON MALLA ESLABONADA</v>
          </cell>
          <cell r="C361" t="str">
            <v>M2</v>
          </cell>
          <cell r="D361">
            <v>4416000</v>
          </cell>
        </row>
        <row r="362">
          <cell r="B362" t="str">
            <v>PARRILLA PARA QUIEBRAPATAS TIPICO</v>
          </cell>
          <cell r="D362">
            <v>4197500</v>
          </cell>
        </row>
        <row r="363">
          <cell r="B363" t="str">
            <v>BARANDAS PARA QUIEBRAPATAS TIPICO</v>
          </cell>
          <cell r="D363">
            <v>1196000</v>
          </cell>
        </row>
        <row r="364">
          <cell r="B364" t="str">
            <v>XXX</v>
          </cell>
          <cell r="D364">
            <v>0</v>
          </cell>
        </row>
        <row r="365">
          <cell r="B365" t="str">
            <v>GEODREN  PLANAR CON TUBERIA PERFORADA h=1.0 m</v>
          </cell>
          <cell r="C365" t="str">
            <v>ml</v>
          </cell>
          <cell r="D365">
            <v>44000</v>
          </cell>
        </row>
        <row r="366">
          <cell r="B366" t="str">
            <v>GEODREN  h=0.95 m</v>
          </cell>
          <cell r="C366" t="str">
            <v>ml</v>
          </cell>
          <cell r="D366">
            <v>27340</v>
          </cell>
        </row>
        <row r="367">
          <cell r="B367" t="str">
            <v>XXX</v>
          </cell>
          <cell r="D367">
            <v>0</v>
          </cell>
        </row>
        <row r="368">
          <cell r="B368" t="str">
            <v>MARCO REJILLA T-3</v>
          </cell>
          <cell r="C368" t="str">
            <v>UND</v>
          </cell>
          <cell r="D368">
            <v>72380</v>
          </cell>
        </row>
        <row r="369">
          <cell r="B369" t="str">
            <v>MARCO REJILLA T-8</v>
          </cell>
          <cell r="C369" t="str">
            <v>UND</v>
          </cell>
          <cell r="D369">
            <v>80740</v>
          </cell>
        </row>
        <row r="370">
          <cell r="B370" t="str">
            <v xml:space="preserve">MARCO REJILLA </v>
          </cell>
          <cell r="C370" t="str">
            <v>M2</v>
          </cell>
          <cell r="D370">
            <v>31590</v>
          </cell>
        </row>
        <row r="371">
          <cell r="B371" t="str">
            <v>xxx</v>
          </cell>
          <cell r="D371">
            <v>0</v>
          </cell>
        </row>
        <row r="372">
          <cell r="B372" t="str">
            <v>MALLA TIPO GALLINERO</v>
          </cell>
          <cell r="C372" t="str">
            <v>M2</v>
          </cell>
          <cell r="D372">
            <v>1380</v>
          </cell>
        </row>
        <row r="375">
          <cell r="B375" t="str">
            <v>TUBERIA</v>
          </cell>
        </row>
        <row r="377">
          <cell r="B377" t="str">
            <v>DETALLE</v>
          </cell>
          <cell r="C377" t="str">
            <v>UNIDAD</v>
          </cell>
          <cell r="D377" t="str">
            <v>TARIFA</v>
          </cell>
        </row>
        <row r="378">
          <cell r="B378" t="str">
            <v>TUBO AC 30" x 7/16</v>
          </cell>
          <cell r="C378" t="str">
            <v>ML</v>
          </cell>
          <cell r="D378">
            <v>1461600</v>
          </cell>
        </row>
        <row r="379">
          <cell r="B379" t="str">
            <v>TUBO AC 20" x 5/16"</v>
          </cell>
          <cell r="C379" t="str">
            <v>ML</v>
          </cell>
          <cell r="D379">
            <v>626400</v>
          </cell>
        </row>
        <row r="380">
          <cell r="B380" t="str">
            <v xml:space="preserve">TUBO AC 20" x 3/8" </v>
          </cell>
          <cell r="C380" t="str">
            <v>ML</v>
          </cell>
          <cell r="D380">
            <v>785000</v>
          </cell>
        </row>
        <row r="381">
          <cell r="B381" t="str">
            <v>TUBERIA PETROLERA 2"7/8</v>
          </cell>
          <cell r="C381" t="str">
            <v>ML</v>
          </cell>
          <cell r="D381">
            <v>32400</v>
          </cell>
        </row>
        <row r="382">
          <cell r="B382" t="str">
            <v>TUBO PVC 3"</v>
          </cell>
          <cell r="C382" t="str">
            <v>ML</v>
          </cell>
          <cell r="D382">
            <v>14100</v>
          </cell>
        </row>
        <row r="383">
          <cell r="B383" t="str">
            <v>TUBO ACERO AL CARBON DE 3/4" SCH 40</v>
          </cell>
          <cell r="C383" t="str">
            <v>ML</v>
          </cell>
          <cell r="D383">
            <v>15610</v>
          </cell>
        </row>
        <row r="384">
          <cell r="B384" t="str">
            <v>TUBO ACERO AL CARBON DE 2" SCH 40</v>
          </cell>
          <cell r="C384" t="str">
            <v>ML</v>
          </cell>
          <cell r="D384">
            <v>33470</v>
          </cell>
        </row>
        <row r="385">
          <cell r="B385" t="str">
            <v>TUBO ACERO AL CARBON DE 3" SCH 40</v>
          </cell>
          <cell r="C385" t="str">
            <v>ML</v>
          </cell>
          <cell r="D385">
            <v>41600</v>
          </cell>
        </row>
        <row r="386">
          <cell r="B386" t="str">
            <v>TUBO ACERO AL CARBON DE 4" SCH 40</v>
          </cell>
          <cell r="C386" t="str">
            <v>ML</v>
          </cell>
          <cell r="D386">
            <v>58000</v>
          </cell>
        </row>
        <row r="387">
          <cell r="B387" t="str">
            <v>TUBO ACERO AL CARBON DE 5" SCH 40</v>
          </cell>
          <cell r="C387" t="str">
            <v>ML</v>
          </cell>
          <cell r="D387">
            <v>92800</v>
          </cell>
        </row>
        <row r="388">
          <cell r="B388" t="str">
            <v>TUBO ACERO AL CARBON DE 6" SCH 40</v>
          </cell>
          <cell r="D388">
            <v>0</v>
          </cell>
        </row>
        <row r="389">
          <cell r="B389" t="str">
            <v>TUBO DE CONCRETO  24"</v>
          </cell>
          <cell r="C389" t="str">
            <v>ML</v>
          </cell>
          <cell r="D389">
            <v>70000</v>
          </cell>
        </row>
        <row r="390">
          <cell r="B390" t="str">
            <v>TUBO DE CONCRETO REFORZADO 36"</v>
          </cell>
          <cell r="C390" t="str">
            <v>ML</v>
          </cell>
          <cell r="D390">
            <v>0</v>
          </cell>
        </row>
        <row r="391">
          <cell r="B391" t="str">
            <v>TUBO PVC CONDUIT 3"</v>
          </cell>
          <cell r="C391" t="str">
            <v>ML</v>
          </cell>
          <cell r="D391">
            <v>8620</v>
          </cell>
        </row>
        <row r="392">
          <cell r="B392" t="str">
            <v>XXX</v>
          </cell>
          <cell r="D392">
            <v>0</v>
          </cell>
        </row>
        <row r="393">
          <cell r="B393" t="str">
            <v>TUBERIA ACERO REFORZADO 36"</v>
          </cell>
          <cell r="C393" t="str">
            <v>ML</v>
          </cell>
          <cell r="D393">
            <v>2200000</v>
          </cell>
        </row>
        <row r="394">
          <cell r="B394" t="str">
            <v>XXX</v>
          </cell>
          <cell r="D394">
            <v>0</v>
          </cell>
        </row>
        <row r="395">
          <cell r="B395" t="str">
            <v>XXX</v>
          </cell>
          <cell r="D395">
            <v>0</v>
          </cell>
        </row>
        <row r="396">
          <cell r="B396" t="str">
            <v>TUBERIA RIBLOCK 315mm</v>
          </cell>
          <cell r="C396" t="str">
            <v>ML</v>
          </cell>
          <cell r="D396">
            <v>48240</v>
          </cell>
        </row>
        <row r="397">
          <cell r="B397" t="str">
            <v>TUBERIA NOVAFORT 315 mm</v>
          </cell>
          <cell r="C397" t="str">
            <v>ML</v>
          </cell>
          <cell r="D397">
            <v>57180</v>
          </cell>
        </row>
        <row r="398">
          <cell r="B398" t="str">
            <v>XXX</v>
          </cell>
          <cell r="D398">
            <v>0</v>
          </cell>
        </row>
        <row r="399">
          <cell r="B399" t="str">
            <v>UNION PVC 3"</v>
          </cell>
          <cell r="C399" t="str">
            <v>UND</v>
          </cell>
          <cell r="D399">
            <v>2900</v>
          </cell>
        </row>
        <row r="400">
          <cell r="B400" t="str">
            <v>TUBO PVC NOVAFORT DE 8"</v>
          </cell>
          <cell r="C400" t="str">
            <v>ML</v>
          </cell>
          <cell r="D400">
            <v>18920</v>
          </cell>
        </row>
        <row r="401">
          <cell r="B401" t="str">
            <v>UNION PVC 8"</v>
          </cell>
          <cell r="C401" t="str">
            <v>UND</v>
          </cell>
          <cell r="D401">
            <v>18080</v>
          </cell>
        </row>
        <row r="402">
          <cell r="B402" t="str">
            <v>TUBERIA SANITARIA 6"</v>
          </cell>
          <cell r="C402" t="str">
            <v>ML</v>
          </cell>
          <cell r="D402">
            <v>20000</v>
          </cell>
        </row>
        <row r="403">
          <cell r="B403" t="str">
            <v>UNION PVC 6"</v>
          </cell>
          <cell r="C403" t="str">
            <v>UND</v>
          </cell>
          <cell r="D403">
            <v>14990</v>
          </cell>
        </row>
        <row r="404">
          <cell r="B404" t="str">
            <v>TUBERIA PVC 6"  ALL</v>
          </cell>
          <cell r="C404" t="str">
            <v>ML</v>
          </cell>
          <cell r="D404">
            <v>8000</v>
          </cell>
        </row>
        <row r="405">
          <cell r="B405" t="str">
            <v>TUBERIA PVC 4" RDE 21</v>
          </cell>
          <cell r="C405" t="str">
            <v>ML</v>
          </cell>
          <cell r="D405">
            <v>33570</v>
          </cell>
        </row>
        <row r="406">
          <cell r="B406" t="str">
            <v>TUBERIA PVC  8" PVC RDE 21</v>
          </cell>
          <cell r="C406" t="str">
            <v>ML</v>
          </cell>
          <cell r="D406">
            <v>123500</v>
          </cell>
        </row>
        <row r="407">
          <cell r="B407" t="str">
            <v>TUBERIA PVC 12" PVC RDE 21</v>
          </cell>
          <cell r="C407" t="str">
            <v>ML</v>
          </cell>
          <cell r="D407">
            <v>213300</v>
          </cell>
        </row>
        <row r="408">
          <cell r="B408" t="str">
            <v>TUBO PVC 4" PERFORADO</v>
          </cell>
          <cell r="C408" t="str">
            <v>ML</v>
          </cell>
          <cell r="D408">
            <v>20000</v>
          </cell>
        </row>
        <row r="409">
          <cell r="B409" t="str">
            <v>TUBERIA TEPCO 6"</v>
          </cell>
          <cell r="C409" t="str">
            <v>ML</v>
          </cell>
          <cell r="D409">
            <v>34890</v>
          </cell>
        </row>
        <row r="410">
          <cell r="B410" t="str">
            <v>TUBO GALVANIZADO 2 1/2" SCH40</v>
          </cell>
          <cell r="C410" t="str">
            <v>ML</v>
          </cell>
          <cell r="D410">
            <v>29600</v>
          </cell>
        </row>
        <row r="411">
          <cell r="B411" t="str">
            <v>TUBO GALVANIZADO 2 e= 4mm</v>
          </cell>
          <cell r="C411" t="str">
            <v>ML</v>
          </cell>
          <cell r="D411">
            <v>23750</v>
          </cell>
        </row>
        <row r="412">
          <cell r="B412" t="str">
            <v>DUCTO DE POLIETILENO</v>
          </cell>
          <cell r="C412" t="str">
            <v>ML</v>
          </cell>
          <cell r="D412">
            <v>1510</v>
          </cell>
        </row>
        <row r="413">
          <cell r="B413" t="str">
            <v>ACCESORIOS</v>
          </cell>
          <cell r="C413" t="str">
            <v>UND</v>
          </cell>
          <cell r="D413">
            <v>2000</v>
          </cell>
        </row>
        <row r="414">
          <cell r="B414" t="str">
            <v>TUBERIA PERFORADA 2" PVC</v>
          </cell>
          <cell r="C414" t="str">
            <v>ML</v>
          </cell>
          <cell r="D414">
            <v>15000</v>
          </cell>
        </row>
        <row r="415">
          <cell r="B415" t="str">
            <v>TUBO GALVANIZADO 4" e= 4mm</v>
          </cell>
          <cell r="C415" t="str">
            <v>ML</v>
          </cell>
          <cell r="D415">
            <v>56820</v>
          </cell>
        </row>
        <row r="416">
          <cell r="B416" t="str">
            <v>MANGUERA MASTERFLEX 3"</v>
          </cell>
          <cell r="C416" t="str">
            <v>ML</v>
          </cell>
          <cell r="D416">
            <v>4060</v>
          </cell>
        </row>
        <row r="417">
          <cell r="B417" t="str">
            <v>MANGUERA MASTERFLEX 2"</v>
          </cell>
          <cell r="C417" t="str">
            <v>ML</v>
          </cell>
          <cell r="D417">
            <v>2670</v>
          </cell>
        </row>
        <row r="420">
          <cell r="B420" t="str">
            <v>FERRETERIA</v>
          </cell>
        </row>
        <row r="422">
          <cell r="B422" t="str">
            <v>DETALLE</v>
          </cell>
          <cell r="C422" t="str">
            <v>UNIDAD</v>
          </cell>
          <cell r="D422" t="str">
            <v>TARIFA</v>
          </cell>
        </row>
        <row r="423">
          <cell r="B423" t="str">
            <v>HERRAMIENTA MENOR</v>
          </cell>
          <cell r="C423" t="str">
            <v>GLB</v>
          </cell>
          <cell r="D423">
            <v>2000</v>
          </cell>
        </row>
        <row r="424">
          <cell r="B424" t="str">
            <v>PUNTILLA</v>
          </cell>
          <cell r="C424" t="str">
            <v>LB</v>
          </cell>
          <cell r="D424">
            <v>1780</v>
          </cell>
        </row>
        <row r="425">
          <cell r="B425" t="str">
            <v>VALVULA DE BOLA DE 1/2"</v>
          </cell>
          <cell r="C425" t="str">
            <v>UND</v>
          </cell>
          <cell r="D425">
            <v>0</v>
          </cell>
        </row>
        <row r="426">
          <cell r="B426" t="str">
            <v>VALVULA DE BOLA DE 3/4"</v>
          </cell>
          <cell r="C426" t="str">
            <v>UND</v>
          </cell>
          <cell r="D426">
            <v>18830</v>
          </cell>
        </row>
        <row r="427">
          <cell r="B427" t="str">
            <v>VALVULA DE BOLA DE 1"</v>
          </cell>
          <cell r="C427" t="str">
            <v>UND</v>
          </cell>
          <cell r="D427">
            <v>30000</v>
          </cell>
        </row>
        <row r="428">
          <cell r="B428" t="str">
            <v>VALVULA DE BOLA DE 1"1/2</v>
          </cell>
          <cell r="C428" t="str">
            <v>UND</v>
          </cell>
          <cell r="D428">
            <v>0</v>
          </cell>
        </row>
        <row r="429">
          <cell r="B429" t="str">
            <v>VALVULA DE BOLA DE 2"</v>
          </cell>
          <cell r="C429" t="str">
            <v>UND</v>
          </cell>
          <cell r="D429">
            <v>111100</v>
          </cell>
        </row>
        <row r="430">
          <cell r="B430" t="str">
            <v>VALVULA DE DE 3" EN PVC</v>
          </cell>
          <cell r="C430" t="str">
            <v>UND</v>
          </cell>
          <cell r="D430">
            <v>218500</v>
          </cell>
        </row>
        <row r="431">
          <cell r="B431" t="str">
            <v>VALVULA DE BOLA DE 4"</v>
          </cell>
          <cell r="C431" t="str">
            <v>UND</v>
          </cell>
          <cell r="D431">
            <v>0</v>
          </cell>
        </row>
        <row r="432">
          <cell r="B432" t="str">
            <v>AMARRES</v>
          </cell>
          <cell r="C432" t="str">
            <v>UND</v>
          </cell>
          <cell r="D432">
            <v>500</v>
          </cell>
        </row>
        <row r="433">
          <cell r="B433" t="str">
            <v>BOLSA EN FIQUE DE 0.7 X 0.5 M</v>
          </cell>
          <cell r="C433" t="str">
            <v>UND</v>
          </cell>
          <cell r="D433">
            <v>1300</v>
          </cell>
        </row>
        <row r="434">
          <cell r="B434" t="str">
            <v>BLOQUE HUECO No. 4</v>
          </cell>
          <cell r="C434" t="str">
            <v>UND</v>
          </cell>
          <cell r="D434">
            <v>1550</v>
          </cell>
        </row>
        <row r="435">
          <cell r="B435" t="str">
            <v>CONSUMIBLES</v>
          </cell>
          <cell r="C435" t="str">
            <v>GLB</v>
          </cell>
          <cell r="D435">
            <v>5000</v>
          </cell>
        </row>
        <row r="436">
          <cell r="B436" t="str">
            <v>POSTE CONCRETO 8m</v>
          </cell>
          <cell r="C436" t="str">
            <v>UND</v>
          </cell>
          <cell r="D436">
            <v>50000</v>
          </cell>
        </row>
        <row r="437">
          <cell r="B437" t="str">
            <v>POSTE MADERA 8m</v>
          </cell>
          <cell r="C437" t="str">
            <v>UND</v>
          </cell>
          <cell r="D437">
            <v>250000</v>
          </cell>
        </row>
        <row r="438">
          <cell r="B438" t="str">
            <v>CABLE ACSR # 2</v>
          </cell>
          <cell r="C438" t="str">
            <v>ML</v>
          </cell>
          <cell r="D438">
            <v>1450</v>
          </cell>
        </row>
        <row r="439">
          <cell r="B439" t="str">
            <v>LUMINARIA DE MERCURIO (SENCILLA)</v>
          </cell>
          <cell r="C439" t="str">
            <v>UND</v>
          </cell>
          <cell r="D439">
            <v>345000</v>
          </cell>
        </row>
        <row r="440">
          <cell r="B440" t="str">
            <v>TORNILLOS 12" GRADO 8</v>
          </cell>
          <cell r="C440" t="str">
            <v>UND</v>
          </cell>
          <cell r="D440">
            <v>15000</v>
          </cell>
        </row>
        <row r="441">
          <cell r="B441" t="str">
            <v>CODO 2" A 45º</v>
          </cell>
          <cell r="C441" t="str">
            <v>UND</v>
          </cell>
          <cell r="D441">
            <v>5000</v>
          </cell>
        </row>
        <row r="442">
          <cell r="B442" t="str">
            <v>ACCESORIOS</v>
          </cell>
          <cell r="C442" t="str">
            <v>GLB</v>
          </cell>
          <cell r="D442">
            <v>5000</v>
          </cell>
        </row>
        <row r="443">
          <cell r="B443" t="str">
            <v>ACCESORIOS ELECTRICOS</v>
          </cell>
          <cell r="C443" t="str">
            <v>GLB</v>
          </cell>
          <cell r="D443">
            <v>25000</v>
          </cell>
        </row>
        <row r="444">
          <cell r="B444" t="str">
            <v>PUERTA CERRAMIENTO</v>
          </cell>
          <cell r="C444" t="str">
            <v>UND</v>
          </cell>
          <cell r="D444">
            <v>1400000</v>
          </cell>
        </row>
        <row r="445">
          <cell r="B445" t="str">
            <v>GANCHO</v>
          </cell>
          <cell r="C445" t="str">
            <v>UND</v>
          </cell>
          <cell r="D445">
            <v>400</v>
          </cell>
        </row>
        <row r="446">
          <cell r="B446" t="str">
            <v>CINTA PVC TIPO 2. Calibre 6</v>
          </cell>
          <cell r="C446" t="str">
            <v>ML</v>
          </cell>
          <cell r="D446">
            <v>18330</v>
          </cell>
        </row>
        <row r="447">
          <cell r="B447" t="str">
            <v>ESTACON (D=15 cm; L=1,5 mt)</v>
          </cell>
          <cell r="C447" t="str">
            <v>UND</v>
          </cell>
          <cell r="D447">
            <v>16800</v>
          </cell>
        </row>
        <row r="448">
          <cell r="B448" t="str">
            <v>CABALLETE</v>
          </cell>
          <cell r="C448" t="str">
            <v>UN</v>
          </cell>
          <cell r="D448">
            <v>21500</v>
          </cell>
        </row>
        <row r="449">
          <cell r="B449" t="str">
            <v>SOLDADURA 6010 X 1/8</v>
          </cell>
          <cell r="C449" t="str">
            <v>CAJA</v>
          </cell>
          <cell r="D449">
            <v>125600</v>
          </cell>
        </row>
        <row r="450">
          <cell r="B450" t="str">
            <v>SOLDADURA 6010 X 5/32</v>
          </cell>
          <cell r="C450" t="str">
            <v>CAJA</v>
          </cell>
          <cell r="D450">
            <v>125600</v>
          </cell>
        </row>
        <row r="451">
          <cell r="B451" t="str">
            <v>SOLDADURA 7018 X 1/8</v>
          </cell>
          <cell r="C451" t="str">
            <v>CAJA</v>
          </cell>
          <cell r="D451">
            <v>115200</v>
          </cell>
        </row>
        <row r="452">
          <cell r="B452" t="str">
            <v>TEJA ETERNIT</v>
          </cell>
          <cell r="C452" t="str">
            <v>M2</v>
          </cell>
          <cell r="D452">
            <v>11800</v>
          </cell>
        </row>
        <row r="455">
          <cell r="B455" t="str">
            <v>VARIOS</v>
          </cell>
        </row>
        <row r="457">
          <cell r="B457" t="str">
            <v>DETALLE</v>
          </cell>
          <cell r="C457" t="str">
            <v>UNIDAD</v>
          </cell>
          <cell r="D457" t="str">
            <v>TARIFA</v>
          </cell>
        </row>
        <row r="458">
          <cell r="B458" t="str">
            <v>CAL DOLOMITA</v>
          </cell>
          <cell r="C458" t="str">
            <v>SACO</v>
          </cell>
          <cell r="D458">
            <v>10010</v>
          </cell>
        </row>
        <row r="459">
          <cell r="B459" t="str">
            <v>ABONO TRIPLE 15</v>
          </cell>
          <cell r="C459" t="str">
            <v>SACO</v>
          </cell>
          <cell r="D459">
            <v>90710</v>
          </cell>
        </row>
        <row r="460">
          <cell r="B460" t="str">
            <v>UREA</v>
          </cell>
          <cell r="C460" t="str">
            <v>SACO</v>
          </cell>
          <cell r="D460">
            <v>80040</v>
          </cell>
        </row>
        <row r="461">
          <cell r="B461" t="str">
            <v>GUAYA DE 1" PARA ANCLAJES</v>
          </cell>
          <cell r="C461" t="str">
            <v>M</v>
          </cell>
          <cell r="D461">
            <v>12650</v>
          </cell>
        </row>
        <row r="462">
          <cell r="B462" t="str">
            <v>PERROS DE FIJACION DE 11/5"</v>
          </cell>
          <cell r="C462" t="str">
            <v>UND</v>
          </cell>
          <cell r="D462">
            <v>40250</v>
          </cell>
        </row>
        <row r="463">
          <cell r="B463" t="str">
            <v>CANTO D&gt;.30M</v>
          </cell>
          <cell r="C463" t="str">
            <v>M3</v>
          </cell>
          <cell r="D463">
            <v>28750</v>
          </cell>
        </row>
        <row r="464">
          <cell r="B464" t="str">
            <v>GRAPA METALICA</v>
          </cell>
          <cell r="C464" t="str">
            <v>UN</v>
          </cell>
          <cell r="D464">
            <v>580</v>
          </cell>
        </row>
        <row r="465">
          <cell r="B465" t="str">
            <v>GEOMEMBRANA TIPO PAVCO S-500</v>
          </cell>
          <cell r="C465" t="str">
            <v>M2</v>
          </cell>
          <cell r="D465">
            <v>10810</v>
          </cell>
        </row>
        <row r="466">
          <cell r="B466" t="str">
            <v>GEOMEMBRANA HDPE 60 MILS</v>
          </cell>
          <cell r="C466" t="str">
            <v>KG</v>
          </cell>
          <cell r="D466">
            <v>17020</v>
          </cell>
        </row>
        <row r="467">
          <cell r="B467" t="str">
            <v>GEOMEMBRANA HDPE 30 MILS (0,75MM)</v>
          </cell>
          <cell r="C467" t="str">
            <v>M2</v>
          </cell>
          <cell r="D467">
            <v>10160</v>
          </cell>
        </row>
        <row r="468">
          <cell r="B468" t="str">
            <v>TERMINAL PARA CABLE 250 MCM</v>
          </cell>
          <cell r="C468" t="str">
            <v>UND</v>
          </cell>
          <cell r="D468">
            <v>10670</v>
          </cell>
        </row>
        <row r="469">
          <cell r="B469" t="str">
            <v>CESPEDON 0,50X0,50</v>
          </cell>
          <cell r="C469" t="str">
            <v>UND</v>
          </cell>
          <cell r="D469">
            <v>5500</v>
          </cell>
        </row>
        <row r="470">
          <cell r="B470" t="str">
            <v>GEOTEXTIL T-1700</v>
          </cell>
          <cell r="C470" t="str">
            <v>M2</v>
          </cell>
          <cell r="D470">
            <v>3590</v>
          </cell>
        </row>
        <row r="471">
          <cell r="B471" t="str">
            <v>GEOTEXTIL T-2100</v>
          </cell>
          <cell r="C471" t="str">
            <v>M2</v>
          </cell>
          <cell r="D471">
            <v>3450</v>
          </cell>
        </row>
        <row r="472">
          <cell r="B472" t="str">
            <v>GEOTEXTIL TR-4000</v>
          </cell>
          <cell r="C472" t="str">
            <v>M2</v>
          </cell>
          <cell r="D472">
            <v>6670</v>
          </cell>
        </row>
        <row r="473">
          <cell r="B473" t="str">
            <v>TERMINAL PARA CABLE 1/0 AWG THHN</v>
          </cell>
          <cell r="C473" t="str">
            <v>UND</v>
          </cell>
          <cell r="D473">
            <v>5300</v>
          </cell>
        </row>
        <row r="474">
          <cell r="B474" t="str">
            <v>GEOTEXTIL NT-1600</v>
          </cell>
          <cell r="C474" t="str">
            <v>M2</v>
          </cell>
          <cell r="D474">
            <v>2420</v>
          </cell>
        </row>
        <row r="475">
          <cell r="B475" t="str">
            <v>HILO</v>
          </cell>
          <cell r="C475" t="str">
            <v>ML</v>
          </cell>
          <cell r="D475">
            <v>80</v>
          </cell>
        </row>
        <row r="476">
          <cell r="B476" t="str">
            <v>HILO PARA GEOTEXTIL</v>
          </cell>
          <cell r="C476" t="str">
            <v>GLB</v>
          </cell>
          <cell r="D476">
            <v>500</v>
          </cell>
        </row>
        <row r="477">
          <cell r="B477" t="str">
            <v>ECOMATRIX VERDE</v>
          </cell>
          <cell r="C477" t="str">
            <v>M2</v>
          </cell>
          <cell r="D477">
            <v>2420</v>
          </cell>
        </row>
        <row r="478">
          <cell r="B478" t="str">
            <v>HILO PARA SACO EN FIQUE</v>
          </cell>
          <cell r="C478" t="str">
            <v>ML</v>
          </cell>
          <cell r="D478">
            <v>80</v>
          </cell>
        </row>
        <row r="479">
          <cell r="B479" t="str">
            <v>POSTE MADERA ROLLIZA 2M DIAM=0.10M</v>
          </cell>
          <cell r="C479" t="str">
            <v>UN</v>
          </cell>
          <cell r="D479">
            <v>11500</v>
          </cell>
        </row>
        <row r="480">
          <cell r="B480" t="str">
            <v>POSTES EN CONCRETO 0.1 X 0.1 X 2.1 (CERRAMIENTO)</v>
          </cell>
          <cell r="C480" t="str">
            <v>UND</v>
          </cell>
          <cell r="D480">
            <v>19550</v>
          </cell>
        </row>
        <row r="481">
          <cell r="B481" t="str">
            <v>ESPECIE ARBUSTIVA (H=60CM)</v>
          </cell>
          <cell r="C481" t="str">
            <v>UND</v>
          </cell>
          <cell r="D481">
            <v>19550</v>
          </cell>
        </row>
        <row r="482">
          <cell r="B482" t="str">
            <v>SEMILLA BRACHIARIA DECUMBENS</v>
          </cell>
          <cell r="C482" t="str">
            <v>KG</v>
          </cell>
          <cell r="D482">
            <v>30290</v>
          </cell>
        </row>
        <row r="483">
          <cell r="C483" t="str">
            <v>UND</v>
          </cell>
          <cell r="D483">
            <v>0</v>
          </cell>
        </row>
        <row r="484">
          <cell r="B484" t="str">
            <v>ESCALON DE HIERRO 3/4"</v>
          </cell>
          <cell r="C484" t="str">
            <v>KG</v>
          </cell>
          <cell r="D484">
            <v>0</v>
          </cell>
        </row>
        <row r="485">
          <cell r="B485" t="str">
            <v>MATERIAL DE SUSPENSION</v>
          </cell>
          <cell r="C485" t="str">
            <v>KG</v>
          </cell>
          <cell r="D485">
            <v>690</v>
          </cell>
        </row>
        <row r="486">
          <cell r="B486" t="str">
            <v>MINIGIMNASIO DE MADERA</v>
          </cell>
          <cell r="C486" t="str">
            <v>UND</v>
          </cell>
          <cell r="D486">
            <v>0</v>
          </cell>
        </row>
        <row r="487">
          <cell r="B487" t="str">
            <v>CAMISA DE ENTUBACION EN ACERO GRDO 36</v>
          </cell>
          <cell r="C487" t="str">
            <v>ML</v>
          </cell>
          <cell r="D487">
            <v>241500</v>
          </cell>
        </row>
        <row r="488">
          <cell r="B488" t="str">
            <v>SACO DE FIQUE</v>
          </cell>
          <cell r="C488" t="str">
            <v>UND</v>
          </cell>
          <cell r="D488">
            <v>2880</v>
          </cell>
        </row>
        <row r="489">
          <cell r="B489" t="str">
            <v>PINTURA DE CUBIERTA CON CORAZA</v>
          </cell>
          <cell r="C489" t="str">
            <v>GAL</v>
          </cell>
          <cell r="D489">
            <v>65550</v>
          </cell>
        </row>
        <row r="490">
          <cell r="B490" t="str">
            <v>ADOQUIN MODULAR 6 cm TRAF. LIVIANO</v>
          </cell>
          <cell r="C490" t="str">
            <v>UN</v>
          </cell>
          <cell r="D490">
            <v>0</v>
          </cell>
        </row>
        <row r="491">
          <cell r="B491" t="str">
            <v>ARCO Y TABLERO</v>
          </cell>
          <cell r="C491" t="str">
            <v>UND</v>
          </cell>
          <cell r="D491">
            <v>0</v>
          </cell>
        </row>
        <row r="492">
          <cell r="B492" t="str">
            <v>COMPUERTA MADERA IMPERM</v>
          </cell>
          <cell r="C492" t="str">
            <v>UND</v>
          </cell>
          <cell r="D492">
            <v>0</v>
          </cell>
        </row>
        <row r="493">
          <cell r="B493" t="str">
            <v>ANCLAJES</v>
          </cell>
          <cell r="C493" t="str">
            <v>UND</v>
          </cell>
          <cell r="D493">
            <v>0</v>
          </cell>
        </row>
        <row r="494">
          <cell r="B494" t="str">
            <v>ADITIVOS PARA CONCRETO</v>
          </cell>
          <cell r="C494" t="str">
            <v>KG</v>
          </cell>
          <cell r="D494">
            <v>0</v>
          </cell>
        </row>
        <row r="495">
          <cell r="B495" t="str">
            <v>POSTE MADERA EUCALIPTO D=3" 4 M</v>
          </cell>
          <cell r="C495" t="str">
            <v>UND</v>
          </cell>
          <cell r="D495">
            <v>17250</v>
          </cell>
        </row>
        <row r="496">
          <cell r="B496" t="str">
            <v>TABLA BURRA</v>
          </cell>
          <cell r="C496" t="str">
            <v>ML</v>
          </cell>
          <cell r="D496">
            <v>7480</v>
          </cell>
        </row>
        <row r="497">
          <cell r="B497" t="str">
            <v>ESTACAS EN MADERA (L=60 cm)</v>
          </cell>
          <cell r="C497" t="str">
            <v>UND</v>
          </cell>
          <cell r="D497">
            <v>1380</v>
          </cell>
        </row>
        <row r="498">
          <cell r="B498" t="str">
            <v>GEOTEXTIL GT-3</v>
          </cell>
          <cell r="C498" t="str">
            <v>M2</v>
          </cell>
          <cell r="D498">
            <v>0</v>
          </cell>
        </row>
        <row r="499">
          <cell r="B499" t="str">
            <v>SACO DE POLIPROPILENO</v>
          </cell>
          <cell r="C499" t="str">
            <v>UND</v>
          </cell>
          <cell r="D499">
            <v>0</v>
          </cell>
        </row>
        <row r="500">
          <cell r="B500" t="str">
            <v>SEÑALES SP</v>
          </cell>
          <cell r="C500" t="str">
            <v>UND</v>
          </cell>
          <cell r="D500">
            <v>0</v>
          </cell>
        </row>
        <row r="501">
          <cell r="B501" t="str">
            <v xml:space="preserve">GEOTEXTIL GNT - 2 </v>
          </cell>
          <cell r="C501" t="str">
            <v>M2</v>
          </cell>
          <cell r="D501">
            <v>0</v>
          </cell>
        </row>
        <row r="502">
          <cell r="B502" t="str">
            <v>GEOMEMBRANAS 60 Mills</v>
          </cell>
          <cell r="C502" t="str">
            <v>M2</v>
          </cell>
          <cell r="D502">
            <v>0</v>
          </cell>
        </row>
        <row r="503">
          <cell r="B503" t="str">
            <v>BARANDA METALICA ELIPUERTO</v>
          </cell>
          <cell r="C503" t="str">
            <v>ML</v>
          </cell>
          <cell r="D503">
            <v>0</v>
          </cell>
        </row>
        <row r="504">
          <cell r="B504" t="str">
            <v>BARANDAS METALICAS</v>
          </cell>
          <cell r="C504" t="str">
            <v>ML</v>
          </cell>
          <cell r="D504">
            <v>0</v>
          </cell>
        </row>
        <row r="505">
          <cell r="B505" t="str">
            <v>SEÑALES VERTICALES</v>
          </cell>
          <cell r="C505" t="str">
            <v>UND</v>
          </cell>
          <cell r="D505">
            <v>218500</v>
          </cell>
        </row>
        <row r="506">
          <cell r="B506" t="str">
            <v>PEAJES</v>
          </cell>
          <cell r="C506" t="str">
            <v>UND</v>
          </cell>
          <cell r="D506">
            <v>0</v>
          </cell>
        </row>
        <row r="507">
          <cell r="B507" t="str">
            <v>COMBUSTIBLE</v>
          </cell>
          <cell r="C507" t="str">
            <v>GL</v>
          </cell>
          <cell r="D507">
            <v>0</v>
          </cell>
        </row>
        <row r="510">
          <cell r="B510" t="str">
            <v>INSUMOS MAQUINARIA Y SUBCONTARTOS</v>
          </cell>
        </row>
        <row r="512">
          <cell r="B512" t="str">
            <v>DETALLE</v>
          </cell>
          <cell r="C512" t="str">
            <v>UNIDAD</v>
          </cell>
          <cell r="D512" t="str">
            <v>TARIFA</v>
          </cell>
        </row>
        <row r="513">
          <cell r="B513" t="str">
            <v>COMBUSTIBLE A.C.P.M</v>
          </cell>
          <cell r="C513" t="str">
            <v>GALON</v>
          </cell>
          <cell r="D513">
            <v>6500</v>
          </cell>
        </row>
        <row r="514">
          <cell r="B514" t="str">
            <v>FILTRO</v>
          </cell>
          <cell r="C514" t="str">
            <v>GLB</v>
          </cell>
          <cell r="D514">
            <v>2500</v>
          </cell>
        </row>
        <row r="515">
          <cell r="B515" t="str">
            <v>RODAMIENTOS</v>
          </cell>
          <cell r="C515" t="str">
            <v>GLB</v>
          </cell>
          <cell r="D515">
            <v>10000</v>
          </cell>
        </row>
        <row r="516">
          <cell r="B516" t="str">
            <v>INSUMOS</v>
          </cell>
          <cell r="C516" t="str">
            <v>GLB</v>
          </cell>
          <cell r="D516">
            <v>4000</v>
          </cell>
        </row>
        <row r="517">
          <cell r="B517" t="str">
            <v>ACEITES Y LUBRICANTES</v>
          </cell>
          <cell r="C517" t="str">
            <v>GLB</v>
          </cell>
          <cell r="D517">
            <v>5000</v>
          </cell>
        </row>
        <row r="518">
          <cell r="B518" t="str">
            <v>LLANTAS</v>
          </cell>
          <cell r="C518" t="str">
            <v>GLB</v>
          </cell>
          <cell r="D518">
            <v>2000</v>
          </cell>
        </row>
        <row r="519">
          <cell r="B519" t="str">
            <v>MANTENIMIENTO TRITURADORA</v>
          </cell>
          <cell r="C519" t="str">
            <v>GLB</v>
          </cell>
          <cell r="D519">
            <v>7000</v>
          </cell>
        </row>
        <row r="520">
          <cell r="B520" t="str">
            <v>CABLE 1/0 AWG THHN</v>
          </cell>
          <cell r="C520" t="str">
            <v>ML</v>
          </cell>
          <cell r="D520">
            <v>18500</v>
          </cell>
        </row>
        <row r="521">
          <cell r="B521" t="str">
            <v>EXCAVACION MECANICA</v>
          </cell>
          <cell r="C521" t="str">
            <v>M3</v>
          </cell>
          <cell r="D521">
            <v>35000</v>
          </cell>
        </row>
        <row r="522">
          <cell r="B522" t="str">
            <v>EXCAVACION MANUAL</v>
          </cell>
          <cell r="C522" t="str">
            <v>M3</v>
          </cell>
          <cell r="D522">
            <v>60190</v>
          </cell>
        </row>
        <row r="523">
          <cell r="B523" t="str">
            <v>RELLENO CON MATERIAL DE EXCAVACION</v>
          </cell>
          <cell r="C523" t="str">
            <v>M3</v>
          </cell>
          <cell r="D523">
            <v>7500</v>
          </cell>
        </row>
        <row r="524">
          <cell r="B524" t="str">
            <v>DESMONTE Y LIMPIEZA</v>
          </cell>
          <cell r="C524" t="str">
            <v>M3</v>
          </cell>
          <cell r="D524">
            <v>0</v>
          </cell>
        </row>
        <row r="525">
          <cell r="B525" t="str">
            <v>DEMOLICION CONCRETO</v>
          </cell>
          <cell r="C525" t="str">
            <v>M3</v>
          </cell>
          <cell r="D525">
            <v>85000</v>
          </cell>
        </row>
        <row r="526">
          <cell r="B526" t="str">
            <v>PARARRAYOS TIPO FRANKLIN</v>
          </cell>
          <cell r="C526" t="str">
            <v>UND</v>
          </cell>
          <cell r="D526">
            <v>646990</v>
          </cell>
        </row>
        <row r="527">
          <cell r="B527" t="str">
            <v>CABLE ENCAUCHETADO 3X12 AWG THHN</v>
          </cell>
          <cell r="C527" t="str">
            <v>ML</v>
          </cell>
          <cell r="D527">
            <v>5570</v>
          </cell>
        </row>
        <row r="528">
          <cell r="B528" t="str">
            <v>CABLE 250 MCM</v>
          </cell>
          <cell r="C528" t="str">
            <v>ML</v>
          </cell>
          <cell r="D528">
            <v>38920</v>
          </cell>
        </row>
        <row r="529">
          <cell r="B529" t="str">
            <v>ENSAYOS DE LABORATORIO</v>
          </cell>
          <cell r="C529" t="str">
            <v>GLB</v>
          </cell>
          <cell r="D529">
            <v>50000</v>
          </cell>
        </row>
        <row r="530">
          <cell r="B530" t="str">
            <v>REFLECTOR DE SODIO 400W 220V LEHMAN</v>
          </cell>
          <cell r="C530" t="str">
            <v>UND</v>
          </cell>
          <cell r="D530">
            <v>260130</v>
          </cell>
        </row>
        <row r="531">
          <cell r="B531" t="str">
            <v>POSTE METALICO ILUMINACION</v>
          </cell>
          <cell r="C531" t="str">
            <v>UND</v>
          </cell>
          <cell r="D531">
            <v>622710</v>
          </cell>
        </row>
        <row r="532">
          <cell r="B532" t="str">
            <v>TOMACORRIENTE TIPO EXPLOSION PROOF AP O CROUSE HINDS</v>
          </cell>
          <cell r="C532" t="str">
            <v>UND</v>
          </cell>
          <cell r="D532">
            <v>275600</v>
          </cell>
        </row>
        <row r="533">
          <cell r="B533" t="str">
            <v>LUMINARIA TIPO EXPLOSION PROOF ILURAM</v>
          </cell>
          <cell r="C533" t="str">
            <v>UND</v>
          </cell>
          <cell r="D533">
            <v>693680</v>
          </cell>
        </row>
        <row r="534">
          <cell r="B534" t="str">
            <v>SELLO CORTAFUEGOS 1" CROUSE HINDS CLASE I DIV 2</v>
          </cell>
          <cell r="C534" t="str">
            <v>UND</v>
          </cell>
          <cell r="D534">
            <v>50430</v>
          </cell>
        </row>
        <row r="535">
          <cell r="B535" t="str">
            <v>ACOMETIDA 3X8 CU THHN 600V</v>
          </cell>
          <cell r="C535" t="str">
            <v>ML</v>
          </cell>
          <cell r="D535">
            <v>11370</v>
          </cell>
        </row>
        <row r="536">
          <cell r="B536" t="str">
            <v>TUBERIA CONDUIT GALVANIZADA 1"</v>
          </cell>
          <cell r="C536" t="str">
            <v>ML</v>
          </cell>
          <cell r="D536">
            <v>26770</v>
          </cell>
        </row>
        <row r="537">
          <cell r="B537" t="str">
            <v xml:space="preserve">TABLERO DE 12 CIRCUITOS TIPO INTEPERIE </v>
          </cell>
          <cell r="C537" t="str">
            <v>UND</v>
          </cell>
          <cell r="D537">
            <v>500000</v>
          </cell>
        </row>
        <row r="538">
          <cell r="B538" t="str">
            <v>TUBERIA CONDUIT PVC 3/4"°</v>
          </cell>
          <cell r="C538" t="str">
            <v>ML</v>
          </cell>
          <cell r="D538">
            <v>1330</v>
          </cell>
        </row>
        <row r="539">
          <cell r="B539" t="str">
            <v>CABLE DE COBRE DESNUDO 2/0 AWG</v>
          </cell>
          <cell r="C539" t="str">
            <v>ML</v>
          </cell>
          <cell r="D539">
            <v>21740</v>
          </cell>
        </row>
        <row r="540">
          <cell r="B540" t="str">
            <v>MOLDE CADWELL</v>
          </cell>
          <cell r="C540" t="str">
            <v>UND</v>
          </cell>
          <cell r="D540">
            <v>25000</v>
          </cell>
        </row>
        <row r="541">
          <cell r="B541" t="str">
            <v>SOLDADURA CADWELL</v>
          </cell>
          <cell r="C541" t="str">
            <v>UND</v>
          </cell>
          <cell r="D541">
            <v>19000</v>
          </cell>
        </row>
        <row r="542">
          <cell r="B542" t="str">
            <v xml:space="preserve">VARILLA COBRE -COBRE 5/8" X1,8 MTS </v>
          </cell>
          <cell r="C542" t="str">
            <v>UND</v>
          </cell>
          <cell r="D542">
            <v>93840</v>
          </cell>
        </row>
        <row r="543">
          <cell r="B543" t="str">
            <v>TABLERO DE TRANSFERENCIA MANUAL 1000A, 480V</v>
          </cell>
          <cell r="C543" t="str">
            <v>UND</v>
          </cell>
          <cell r="D543">
            <v>26000000</v>
          </cell>
        </row>
        <row r="544">
          <cell r="B544" t="str">
            <v>TABLERO DE BARRAJES 1000A 480V</v>
          </cell>
          <cell r="C544" t="str">
            <v>UND</v>
          </cell>
          <cell r="D544">
            <v>3622500</v>
          </cell>
        </row>
        <row r="545">
          <cell r="B545" t="str">
            <v>CORAZA METALICA FLEXIBLE</v>
          </cell>
          <cell r="C545" t="str">
            <v>ML</v>
          </cell>
          <cell r="D545">
            <v>5840</v>
          </cell>
        </row>
        <row r="546">
          <cell r="B546" t="str">
            <v>TABLERO SERVICIOS GENERALES 18 CIRCUITOS</v>
          </cell>
          <cell r="C546" t="str">
            <v>UND</v>
          </cell>
          <cell r="D546">
            <v>250130</v>
          </cell>
        </row>
        <row r="547">
          <cell r="D547">
            <v>0</v>
          </cell>
        </row>
        <row r="548">
          <cell r="D548">
            <v>0</v>
          </cell>
        </row>
        <row r="549">
          <cell r="D549">
            <v>0</v>
          </cell>
        </row>
        <row r="550">
          <cell r="D550">
            <v>0</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sheetName val="FormCan"/>
      <sheetName val="Prog"/>
      <sheetName val="PrecRec"/>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s>
    <sheetDataSet>
      <sheetData sheetId="0" refreshError="1"/>
      <sheetData sheetId="1" refreshError="1"/>
      <sheetData sheetId="2" refreshError="1"/>
      <sheetData sheetId="3" refreshError="1">
        <row r="6">
          <cell r="D6">
            <v>130000</v>
          </cell>
        </row>
        <row r="7">
          <cell r="D7">
            <v>120000</v>
          </cell>
        </row>
        <row r="8">
          <cell r="D8">
            <v>100000</v>
          </cell>
        </row>
        <row r="12">
          <cell r="D12">
            <v>120000</v>
          </cell>
        </row>
        <row r="13">
          <cell r="D13">
            <v>90000</v>
          </cell>
        </row>
        <row r="15">
          <cell r="D15">
            <v>1125</v>
          </cell>
        </row>
        <row r="16">
          <cell r="D16">
            <v>10000</v>
          </cell>
        </row>
        <row r="19">
          <cell r="D19">
            <v>45000</v>
          </cell>
        </row>
        <row r="23">
          <cell r="D23">
            <v>50000</v>
          </cell>
        </row>
        <row r="25">
          <cell r="D25">
            <v>16000</v>
          </cell>
        </row>
        <row r="26">
          <cell r="D26">
            <v>154000</v>
          </cell>
        </row>
        <row r="29">
          <cell r="D29">
            <v>295000</v>
          </cell>
        </row>
        <row r="30">
          <cell r="D30">
            <v>305000</v>
          </cell>
        </row>
        <row r="31">
          <cell r="D31">
            <v>400</v>
          </cell>
        </row>
        <row r="33">
          <cell r="D33">
            <v>40000</v>
          </cell>
        </row>
        <row r="34">
          <cell r="D34">
            <v>50000</v>
          </cell>
        </row>
        <row r="37">
          <cell r="D37">
            <v>25000</v>
          </cell>
        </row>
        <row r="39">
          <cell r="D39">
            <v>3000</v>
          </cell>
        </row>
        <row r="40">
          <cell r="D40">
            <v>3500</v>
          </cell>
        </row>
        <row r="41">
          <cell r="D41">
            <v>15000</v>
          </cell>
        </row>
        <row r="42">
          <cell r="D42">
            <v>30000</v>
          </cell>
        </row>
        <row r="43">
          <cell r="D43">
            <v>18000</v>
          </cell>
        </row>
        <row r="44">
          <cell r="D44">
            <v>230000</v>
          </cell>
        </row>
        <row r="45">
          <cell r="D45">
            <v>210000</v>
          </cell>
        </row>
        <row r="46">
          <cell r="D46">
            <v>50000</v>
          </cell>
        </row>
        <row r="47">
          <cell r="D47">
            <v>40000</v>
          </cell>
        </row>
        <row r="48">
          <cell r="D48">
            <v>190000</v>
          </cell>
        </row>
        <row r="49">
          <cell r="D49">
            <v>60000</v>
          </cell>
        </row>
        <row r="50">
          <cell r="D50">
            <v>350000</v>
          </cell>
        </row>
        <row r="51">
          <cell r="D51">
            <v>280000</v>
          </cell>
        </row>
        <row r="52">
          <cell r="D52">
            <v>7780</v>
          </cell>
        </row>
        <row r="53">
          <cell r="D53">
            <v>15000</v>
          </cell>
        </row>
        <row r="54">
          <cell r="D54">
            <v>200000</v>
          </cell>
        </row>
        <row r="55">
          <cell r="D55">
            <v>150000</v>
          </cell>
        </row>
        <row r="56">
          <cell r="D56">
            <v>250000</v>
          </cell>
        </row>
        <row r="57">
          <cell r="D57">
            <v>40000</v>
          </cell>
        </row>
        <row r="58">
          <cell r="D58">
            <v>1100</v>
          </cell>
        </row>
        <row r="59">
          <cell r="D59">
            <v>3000</v>
          </cell>
        </row>
        <row r="60">
          <cell r="D60">
            <v>20000</v>
          </cell>
        </row>
        <row r="63">
          <cell r="D63">
            <v>50000</v>
          </cell>
        </row>
        <row r="64">
          <cell r="D64">
            <v>2500</v>
          </cell>
        </row>
        <row r="65">
          <cell r="D65">
            <v>10000</v>
          </cell>
        </row>
        <row r="66">
          <cell r="D66">
            <v>20000</v>
          </cell>
        </row>
        <row r="67">
          <cell r="D67">
            <v>50000</v>
          </cell>
        </row>
        <row r="68">
          <cell r="D68">
            <v>30000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s>
    <sheetDataSet>
      <sheetData sheetId="0" refreshError="1"/>
      <sheetData sheetId="1" refreshError="1"/>
      <sheetData sheetId="2" refreshError="1">
        <row r="146">
          <cell r="D146">
            <v>1115.9199999999998</v>
          </cell>
        </row>
        <row r="147">
          <cell r="D147">
            <v>2122.7999999999997</v>
          </cell>
        </row>
        <row r="148">
          <cell r="D148">
            <v>3513.64</v>
          </cell>
        </row>
        <row r="150">
          <cell r="D150">
            <v>8297.48</v>
          </cell>
        </row>
        <row r="151">
          <cell r="D151">
            <v>17264.28</v>
          </cell>
        </row>
        <row r="152">
          <cell r="D152">
            <v>25705.599999999999</v>
          </cell>
        </row>
        <row r="153">
          <cell r="D153">
            <v>53855.32</v>
          </cell>
        </row>
        <row r="154">
          <cell r="D154">
            <v>84420.159999999989</v>
          </cell>
        </row>
        <row r="160">
          <cell r="D160">
            <v>10508.439999999999</v>
          </cell>
        </row>
        <row r="161">
          <cell r="D161">
            <v>14880.48</v>
          </cell>
        </row>
        <row r="162">
          <cell r="D162">
            <v>31806.039999999997</v>
          </cell>
        </row>
        <row r="163">
          <cell r="D163">
            <v>67297.399999999994</v>
          </cell>
        </row>
        <row r="164">
          <cell r="D164">
            <v>105660.92</v>
          </cell>
        </row>
        <row r="167">
          <cell r="D167">
            <v>1504.52</v>
          </cell>
        </row>
        <row r="168">
          <cell r="D168">
            <v>12321.519999999999</v>
          </cell>
        </row>
        <row r="169">
          <cell r="D169">
            <v>25152.28</v>
          </cell>
        </row>
        <row r="170">
          <cell r="D170">
            <v>37514.399999999994</v>
          </cell>
        </row>
        <row r="171">
          <cell r="D171">
            <v>79415.92</v>
          </cell>
        </row>
        <row r="172">
          <cell r="D172">
            <v>124474.95999999999</v>
          </cell>
        </row>
        <row r="248">
          <cell r="D248">
            <v>120078.56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Mano obra"/>
      <sheetName val="AIU"/>
      <sheetName val="BASE"/>
      <sheetName val="BASE CTOS"/>
      <sheetName val="RESUMEN MATERIALES"/>
      <sheetName val="4.1.1_APU"/>
      <sheetName val="4.1.2_Opt boc Trinidad"/>
      <sheetName val="4.1.3_Const boc Tirana"/>
      <sheetName val="4.1.4_Opt desarenador"/>
      <sheetName val="4.1.5_Opt aducción"/>
      <sheetName val="4.1.6_Const tanque 250m³"/>
      <sheetName val="4.1.7_Opt redes dist"/>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rto de bombas"/>
    </sheetNames>
    <sheetDataSet>
      <sheetData sheetId="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cturas Concreto"/>
    </sheetNames>
    <sheetDataSet>
      <sheetData sheetId="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
      <sheetName val="C"/>
      <sheetName val="E"/>
      <sheetName val="D"/>
      <sheetName val="LT-ME"/>
      <sheetName val="LT-OC(Huall-Sihu)"/>
      <sheetName val="LT-OC(Sihuas-Tayab)"/>
      <sheetName val="SE-ME Huallanca"/>
      <sheetName val="OC-SE Huallanca"/>
      <sheetName val="SE-ME Tayabamba"/>
      <sheetName val="SE-OC Tayabamba"/>
      <sheetName val="Telecomunicaciones-ME"/>
      <sheetName val="base-datos"/>
      <sheetName val="W-torres"/>
      <sheetName val="Hoja1"/>
      <sheetName val="Hoja2"/>
      <sheetName val="A"/>
      <sheetName val="LT-OC"/>
      <sheetName val="Santuario-OC"/>
      <sheetName val="Santuario-ME"/>
      <sheetName val="Chilina-OC"/>
      <sheetName val="Chilina-ME"/>
      <sheetName val="Resumen General"/>
      <sheetName val="F"/>
      <sheetName val="H"/>
      <sheetName val="FLUJO"/>
      <sheetName val="$ UN. COMERC."/>
      <sheetName val="Montaje Presentacion $Col "/>
      <sheetName val="Montaje Presentacion $Col (3)"/>
      <sheetName val="Equipo"/>
      <sheetName val="Hoja3"/>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Book"/>
      <sheetName val="Budget 2009"/>
      <sheetName val="Pivot"/>
      <sheetName val="Hoja1"/>
      <sheetName val="2009 Jagua"/>
      <sheetName val="Carry Over Jagua"/>
      <sheetName val="M1-229- 2009"/>
      <sheetName val="M1-229-2010"/>
      <sheetName val="M1-229-2011"/>
      <sheetName val="M3-026-2009"/>
      <sheetName val="M3-026-2010"/>
      <sheetName val="M3-026-2011"/>
      <sheetName val="M2-312"/>
      <sheetName val="M2-313"/>
      <sheetName val="M2-314"/>
      <sheetName val="M2-315"/>
      <sheetName val="M2-110"/>
      <sheetName val="M2-162"/>
      <sheetName val="M2-165"/>
      <sheetName val="M2-169"/>
      <sheetName val="M2-180"/>
      <sheetName val="M2-203"/>
      <sheetName val="M2-219"/>
      <sheetName val="M2-280"/>
      <sheetName val="M2-281"/>
      <sheetName val="M2-282"/>
      <sheetName val="M2-283"/>
      <sheetName val="M2-284"/>
      <sheetName val="M2-285"/>
      <sheetName val="M2-286"/>
      <sheetName val="M2-287"/>
      <sheetName val="M2-288"/>
      <sheetName val="M2-289"/>
      <sheetName val="M2-290"/>
      <sheetName val="M2-291"/>
      <sheetName val="M2-292"/>
      <sheetName val="M2-293"/>
      <sheetName val="M2-294"/>
      <sheetName val="M2-295"/>
      <sheetName val="M2-296"/>
      <sheetName val="M2-297"/>
      <sheetName val="M2-298"/>
      <sheetName val="M2-299"/>
      <sheetName val="M2-300"/>
      <sheetName val="M2-301"/>
      <sheetName val="M2-302"/>
      <sheetName val="M2-303"/>
      <sheetName val="M2-304"/>
      <sheetName val="M2-305"/>
      <sheetName val="M2-306"/>
      <sheetName val="M2-307"/>
      <sheetName val="M2-308"/>
      <sheetName val="M2-309"/>
      <sheetName val="M2-310"/>
      <sheetName val="M2-311"/>
      <sheetName val="REF - Listas"/>
      <sheetName val="% aprobados"/>
      <sheetName val="M2-210"/>
      <sheetName val="M2-231"/>
      <sheetName val="Forecast"/>
      <sheetName val="Listado"/>
      <sheetName val="des_rps"/>
    </sheetNames>
    <sheetDataSet>
      <sheetData sheetId="0" refreshError="1"/>
      <sheetData sheetId="1" refreshError="1"/>
      <sheetData sheetId="2" refreshError="1"/>
      <sheetData sheetId="3" refreshError="1"/>
      <sheetData sheetId="4">
        <row r="2">
          <cell r="C2" t="str">
            <v>Los proyectos en color amarillo tienen pendiente por definir algun item como cotizaciones, alcance</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ACOM ACDTO FRENTE"/>
      <sheetName val="FORMATO ACOM ACTO REVES"/>
    </sheetNames>
    <sheetDataSet>
      <sheetData sheetId="0">
        <row r="8">
          <cell r="M8" t="str">
            <v xml:space="preserve">    ACOMETIDAS ACUEDUCTO</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GRESOS - COP"/>
    </sheetNames>
    <sheetDataSet>
      <sheetData sheetId="0"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ESUPUESTOS Escenario Optimist"/>
      <sheetName val="$ Otros"/>
      <sheetName val="Terraplen"/>
      <sheetName val="Mejor. Verano"/>
      <sheetName val="Ajuste Cargas 2 semestre"/>
      <sheetName val="Flujo de Caja PDA"/>
      <sheetName val="Table 1"/>
    </sheetNames>
    <sheetDataSet>
      <sheetData sheetId="0"/>
      <sheetData sheetId="1">
        <row r="5">
          <cell r="Q5">
            <v>1800</v>
          </cell>
          <cell r="T5">
            <v>0.05</v>
          </cell>
        </row>
        <row r="73">
          <cell r="R73">
            <v>1.1080000000000001</v>
          </cell>
        </row>
        <row r="85">
          <cell r="R85">
            <v>1.05</v>
          </cell>
        </row>
      </sheetData>
      <sheetData sheetId="2"/>
      <sheetData sheetId="3">
        <row r="9">
          <cell r="F9">
            <v>1</v>
          </cell>
        </row>
      </sheetData>
      <sheetData sheetId="4">
        <row r="59">
          <cell r="E59">
            <v>2648</v>
          </cell>
        </row>
      </sheetData>
      <sheetData sheetId="5"/>
      <sheetData sheetId="6"/>
      <sheetData sheetId="7"/>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Users\HP\AppData\Local\Microso"/>
      <sheetName val="SEGUIM Y REPROG MES 1 (2)"/>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REQUISITOS INF INTERVENTORÍA"/>
      <sheetName val="aactividad"/>
      <sheetName val="gp05"/>
      <sheetName val="GP06"/>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G.G"/>
      <sheetName val="\C\A\a  aaInformación GRUPO 4\A"/>
      <sheetName val="\G\a  aaInformación GRUPO 4\A M"/>
      <sheetName val="\C\G\a  aaInformación GRUPO 4\A"/>
      <sheetName val="\C\K\a  aaInformación GRUPO 4\A"/>
      <sheetName val="\E\a  aaInformación GRUPO 4\A M"/>
      <sheetName val="\C\E\a  aaInformación GRUPO 4\A"/>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LISTADO "/>
      <sheetName val="M.O."/>
      <sheetName val="_aCCIDENTES_DE_1995___1996_xl_2"/>
      <sheetName val="//ccefici"/>
      <sheetName val="ACTA No.1 "/>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refreshError="1"/>
      <sheetData sheetId="406" refreshError="1"/>
      <sheetData sheetId="407" refreshError="1"/>
      <sheetData sheetId="408"/>
      <sheetData sheetId="409"/>
      <sheetData sheetId="410"/>
      <sheetData sheetId="411"/>
      <sheetData sheetId="412"/>
      <sheetData sheetId="413"/>
      <sheetData sheetId="414" refreshError="1"/>
      <sheetData sheetId="415" refreshError="1"/>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sheetData sheetId="504"/>
      <sheetData sheetId="505"/>
      <sheetData sheetId="506" refreshError="1"/>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sheetData sheetId="568"/>
      <sheetData sheetId="569"/>
      <sheetData sheetId="570"/>
      <sheetData sheetId="571" refreshError="1"/>
      <sheetData sheetId="572"/>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refreshError="1"/>
      <sheetData sheetId="600"/>
      <sheetData sheetId="601" refreshError="1"/>
      <sheetData sheetId="602"/>
      <sheetData sheetId="603" refreshError="1"/>
      <sheetData sheetId="604" refreshError="1"/>
      <sheetData sheetId="605"/>
      <sheetData sheetId="606"/>
      <sheetData sheetId="607" refreshError="1"/>
      <sheetData sheetId="608" refreshError="1"/>
      <sheetData sheetId="609" refreshError="1"/>
      <sheetData sheetId="610" refreshError="1"/>
      <sheetData sheetId="611" refreshError="1"/>
      <sheetData sheetId="612" refreshError="1"/>
      <sheetData sheetId="613"/>
      <sheetData sheetId="614"/>
      <sheetData sheetId="615"/>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refreshError="1"/>
      <sheetData sheetId="708" refreshError="1"/>
      <sheetData sheetId="709" refreshError="1"/>
      <sheetData sheetId="710" refreshError="1"/>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9 Jagua"/>
    </sheetNames>
    <sheetDataSet>
      <sheetData sheetId="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AGRI"/>
      <sheetName val="2009 Jagua"/>
      <sheetName val="Presión"/>
      <sheetName val="Sanitaria"/>
      <sheetName val="CPVC"/>
      <sheetName val="CANALES"/>
      <sheetName val="Conduit"/>
      <sheetName val="Union-Z"/>
      <sheetName val="NOVAFORT"/>
      <sheetName val="Alcantarillado"/>
      <sheetName val="Cobre"/>
      <sheetName val="Galvanizado"/>
      <sheetName val="CORR.DREN"/>
      <sheetName val="POZOS."/>
      <sheetName val="RIEGO-CONDUCC."/>
      <sheetName val="RIEGO MOVIL"/>
      <sheetName val="GEOMECANICO"/>
      <sheetName val="POLIETILENO "/>
      <sheetName val="GAS "/>
      <sheetName val="REFERENCIAS BAN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DES_ALDO"/>
      <sheetName val="APU COLECTOR NORTE."/>
      <sheetName val="FORMULARIO AIU"/>
      <sheetName val="PRESTA"/>
      <sheetName val="BASE"/>
      <sheetName val="BASE CTOS"/>
      <sheetName val="1. SISTEMA  MEDIA FALDA"/>
      <sheetName val="APU MEDIA FALDA"/>
      <sheetName val="2. SISTEMA LOS GILES"/>
      <sheetName val="APU LOS GILES"/>
      <sheetName val="3. SISTEMA BATEA MOJADA"/>
      <sheetName val="APU BATEA MOJADA"/>
      <sheetName val="4.PTAP "/>
      <sheetName val="APU PTAP"/>
      <sheetName val="5. OPTIM TANQUES"/>
      <sheetName val="APU TANQUE"/>
      <sheetName val="6. REDES"/>
      <sheetName val="APU REDES"/>
      <sheetName val="7. MICROCUENCAS"/>
      <sheetName val="APU MICRO"/>
      <sheetName val="RESUMEN OBRAS"/>
    </sheetNames>
    <sheetDataSet>
      <sheetData sheetId="0"/>
      <sheetData sheetId="1"/>
      <sheetData sheetId="2">
        <row r="48">
          <cell r="G48">
            <v>0.22</v>
          </cell>
        </row>
      </sheetData>
      <sheetData sheetId="3"/>
      <sheetData sheetId="4">
        <row r="137">
          <cell r="D137">
            <v>45820</v>
          </cell>
        </row>
        <row r="234">
          <cell r="D234">
            <v>91640</v>
          </cell>
        </row>
        <row r="503">
          <cell r="D503">
            <v>1500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BASE"/>
    </sheetNames>
    <sheetDataSet>
      <sheetData sheetId="0" refreshError="1"/>
      <sheetData sheetId="1"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JIZAL 3335"/>
      <sheetName val="SABANETA 3335"/>
      <sheetName val="PRES.AGRI"/>
    </sheetNames>
    <sheetDataSet>
      <sheetData sheetId="0" refreshError="1"/>
      <sheetData sheetId="1" refreshError="1"/>
      <sheetData sheetId="2"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sheetNames>
    <sheetDataSet>
      <sheetData sheetId="0"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a  aaInformación][a  aaInforma"/>
      <sheetName val="lisprecios"/>
      <sheetName val="PERSONAL"/>
      <sheetName val="PRESTACIONES SOCIALES"/>
      <sheetName val="BASES"/>
      <sheetName val="CDItem"/>
      <sheetName val="\MANTENIMIENTO RUTA 1001_MARZO "/>
      <sheetName val="\I\MANTENIMIENTO RUTA 1001_MARZ"/>
      <sheetName val="\F\MANTENIMIENTO RUTA 1001_MARZ"/>
      <sheetName val="a__aaInformación"/>
      <sheetName val="a__aaInformación1"/>
      <sheetName val="a__aaInformación2"/>
      <sheetName val="Materiales"/>
      <sheetName val="Cuadrillas"/>
      <sheetName val="Concretos y morteros"/>
      <sheetName val="Equipo"/>
      <sheetName val="Datos iniciales "/>
      <sheetName val="Transporte"/>
      <sheetName val="Presupuesto"/>
      <sheetName val="ANEXO IX"/>
      <sheetName val="APUs"/>
      <sheetName val="INSUMOS"/>
      <sheetName val="PptoGral"/>
      <sheetName val="CONT_ADI"/>
      <sheetName val="otros"/>
      <sheetName val="\\SERVIDOR\Public2\MANTENIMIENT"/>
      <sheetName val="Formulario N° 4"/>
      <sheetName val="Dato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M.O."/>
      <sheetName val="precios-básicos2002"/>
      <sheetName val="[a  aaInformación]__cceficien_2"/>
      <sheetName val="aCCIDENTES_DE_1995_-_1996"/>
      <sheetName val="[a  aaInformación]__cceficien_3"/>
      <sheetName val="[a  aaInformación]__cceficien_6"/>
      <sheetName val="[a  aaInformación]__cceficien_4"/>
      <sheetName val="[a  aaInformación]__cceficien_5"/>
      <sheetName val="[a  aaInformación]__cceficien_8"/>
      <sheetName val="[a  aaInformación]__cceficien_7"/>
      <sheetName val="PRESUP"/>
      <sheetName val="PLAN DE INVERSION ANTICIPO"/>
      <sheetName val="inv mensual"/>
      <sheetName val="borrador flujo inv"/>
      <sheetName val="social-ambiental"/>
      <sheetName val="AU"/>
      <sheetName val="a__aaInformación3"/>
      <sheetName val="a__aaInformación5"/>
      <sheetName val="aCCIDENTES_DE_1995_-_19962"/>
      <sheetName val="a__aaInformación4"/>
      <sheetName val="aCCIDENTES_DE_1995_-_19961"/>
      <sheetName val="a__aaInformación6"/>
      <sheetName val="aCCIDENTES_DE_1995_-_19963"/>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AIU"/>
      <sheetName val="[a  aaInformación]__192_168__10"/>
      <sheetName val="a  aaInformaci%C3%B3n"/>
      <sheetName val="OCTUBRE"/>
      <sheetName val="CRA.MODI"/>
      <sheetName val="[a  aaInformación]__cceficie_10"/>
      <sheetName val="[a  aaInformación]__cceficien_9"/>
      <sheetName val="[a  aaInformación]__192_168_0_9"/>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cceficiente"/>
      <sheetName val="[a  aaInformación]__cceficie_15"/>
      <sheetName val="[a  aaInformación]__cceficie_19"/>
      <sheetName val="[a  aaInformación]__cceficie_18"/>
      <sheetName val="[a  aaInformación]__cceficie_17"/>
      <sheetName val="\G\MANTENIMIENTO RUTA 1001_MARZ"/>
      <sheetName val="AJIZAL 3335"/>
      <sheetName val="SABANETA 3335"/>
      <sheetName val="Datos Generales"/>
      <sheetName val="Hoja 1 "/>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Emboquillar"/>
      <sheetName val="Acometidacobrerígido"/>
      <sheetName val="Acometidatoma"/>
      <sheetName val="Acometidahasta1&quot;"/>
      <sheetName val="CrudosA"/>
      <sheetName val="casosWTI"/>
      <sheetName val="Presup_Cancha"/>
      <sheetName val="PROBLEMA"/>
      <sheetName val="Insum"/>
      <sheetName val="Circuit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ACOM ALDO. FRENTE"/>
      <sheetName val="FORMATO ACOM ALDO REVES"/>
    </sheetNames>
    <sheetDataSet>
      <sheetData sheetId="0"/>
      <sheetData sheetId="1"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ATO 1"/>
    </sheetNames>
    <sheetDataSet>
      <sheetData sheetId="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NABASICOS"/>
      <sheetName val="TITO 1 APU AULAS"/>
      <sheetName val="ANALISIS RESUMIDOS"/>
      <sheetName val="TITO PRESUPUESTO AULAS"/>
      <sheetName val="TITO 3 APU BAÑOS"/>
      <sheetName val="TITO 2 PRESUPUESTO BAÑOS"/>
    </sheetNames>
    <sheetDataSet>
      <sheetData sheetId="0" refreshError="1">
        <row r="2">
          <cell r="A2">
            <v>1</v>
          </cell>
          <cell r="B2" t="str">
            <v>TOXEMENT POLVO IMP. INTEG</v>
          </cell>
          <cell r="C2" t="str">
            <v>KG</v>
          </cell>
          <cell r="D2">
            <v>1912</v>
          </cell>
        </row>
        <row r="3">
          <cell r="A3">
            <v>2</v>
          </cell>
          <cell r="B3" t="str">
            <v>TOXEMENT  1-A IMP INTEGR.</v>
          </cell>
          <cell r="C3" t="str">
            <v>KG</v>
          </cell>
          <cell r="D3">
            <v>1275</v>
          </cell>
        </row>
        <row r="4">
          <cell r="A4">
            <v>3</v>
          </cell>
          <cell r="B4" t="str">
            <v>CONCREPLAST N ACELERANTE</v>
          </cell>
          <cell r="C4" t="str">
            <v>KG</v>
          </cell>
          <cell r="D4">
            <v>1960</v>
          </cell>
        </row>
        <row r="5">
          <cell r="A5">
            <v>4</v>
          </cell>
          <cell r="B5" t="str">
            <v>CONCREPLAST R-RETARDANTE</v>
          </cell>
          <cell r="C5" t="str">
            <v>KG</v>
          </cell>
          <cell r="D5">
            <v>1725</v>
          </cell>
        </row>
        <row r="6">
          <cell r="A6">
            <v>5</v>
          </cell>
          <cell r="B6" t="str">
            <v>CONCREPLAST SP-37</v>
          </cell>
          <cell r="C6" t="str">
            <v>KG</v>
          </cell>
          <cell r="D6">
            <v>3706</v>
          </cell>
        </row>
        <row r="7">
          <cell r="A7">
            <v>6</v>
          </cell>
          <cell r="B7" t="str">
            <v>AIRTOC-INCORPORADOR AIRE</v>
          </cell>
          <cell r="C7" t="str">
            <v>KG</v>
          </cell>
          <cell r="D7">
            <v>2459</v>
          </cell>
        </row>
        <row r="8">
          <cell r="A8">
            <v>7</v>
          </cell>
          <cell r="B8" t="str">
            <v>SET CONTROL HE</v>
          </cell>
          <cell r="C8" t="str">
            <v>KG</v>
          </cell>
          <cell r="D8">
            <v>1570</v>
          </cell>
        </row>
        <row r="9">
          <cell r="A9">
            <v>8</v>
          </cell>
          <cell r="B9" t="str">
            <v>ARENA MAMBO</v>
          </cell>
          <cell r="C9" t="str">
            <v>M3</v>
          </cell>
          <cell r="D9">
            <v>7250</v>
          </cell>
        </row>
        <row r="10">
          <cell r="A10">
            <v>9</v>
          </cell>
          <cell r="B10" t="str">
            <v>ADERCRIL - ADHERENTE</v>
          </cell>
          <cell r="C10" t="str">
            <v>KG</v>
          </cell>
          <cell r="D10">
            <v>8700</v>
          </cell>
        </row>
        <row r="11">
          <cell r="A11">
            <v>10</v>
          </cell>
          <cell r="B11" t="str">
            <v>LAMINA LAMIROCK 1/2"</v>
          </cell>
          <cell r="C11" t="str">
            <v>M2</v>
          </cell>
          <cell r="D11">
            <v>10073</v>
          </cell>
        </row>
        <row r="12">
          <cell r="A12">
            <v>11</v>
          </cell>
          <cell r="B12" t="str">
            <v>SIKA-2 - ACELERANTE</v>
          </cell>
          <cell r="C12" t="str">
            <v>KG</v>
          </cell>
          <cell r="D12">
            <v>4998</v>
          </cell>
        </row>
        <row r="13">
          <cell r="A13">
            <v>12</v>
          </cell>
          <cell r="B13" t="str">
            <v>SIKA-4A - SELLANTE</v>
          </cell>
          <cell r="C13" t="str">
            <v>KG</v>
          </cell>
          <cell r="D13">
            <v>3366</v>
          </cell>
        </row>
        <row r="14">
          <cell r="A14">
            <v>13</v>
          </cell>
          <cell r="B14" t="str">
            <v>SIKA-1 I IMP INTEGRAL</v>
          </cell>
          <cell r="C14" t="str">
            <v>KG</v>
          </cell>
          <cell r="D14">
            <v>4477</v>
          </cell>
        </row>
        <row r="15">
          <cell r="A15">
            <v>14</v>
          </cell>
          <cell r="B15" t="str">
            <v>SIKA-3 - ACELERANTE</v>
          </cell>
          <cell r="C15" t="str">
            <v>KG</v>
          </cell>
          <cell r="D15">
            <v>3538</v>
          </cell>
        </row>
        <row r="16">
          <cell r="A16">
            <v>15</v>
          </cell>
          <cell r="B16" t="str">
            <v>SIKA TOP-77- ADHERENTE</v>
          </cell>
          <cell r="C16" t="str">
            <v>KG</v>
          </cell>
          <cell r="D16">
            <v>22270</v>
          </cell>
        </row>
        <row r="17">
          <cell r="A17">
            <v>16</v>
          </cell>
          <cell r="B17" t="str">
            <v>SIKASET L</v>
          </cell>
          <cell r="C17" t="str">
            <v>KG</v>
          </cell>
          <cell r="D17">
            <v>3712</v>
          </cell>
        </row>
        <row r="18">
          <cell r="A18">
            <v>17</v>
          </cell>
          <cell r="B18" t="str">
            <v>PLASTIMENT BV-40-PLASTIF.</v>
          </cell>
          <cell r="C18" t="str">
            <v>KG</v>
          </cell>
          <cell r="D18">
            <v>8386</v>
          </cell>
        </row>
        <row r="19">
          <cell r="A19">
            <v>18</v>
          </cell>
          <cell r="B19" t="str">
            <v>SIKAMENT-NS - SUPERPLAST.</v>
          </cell>
          <cell r="C19" t="str">
            <v>KG</v>
          </cell>
          <cell r="D19">
            <v>4614</v>
          </cell>
        </row>
        <row r="20">
          <cell r="A20">
            <v>19</v>
          </cell>
          <cell r="B20" t="str">
            <v>SIKAMENT-FF - SUPERPLAST.</v>
          </cell>
          <cell r="C20" t="str">
            <v>KG</v>
          </cell>
          <cell r="D20">
            <v>4408</v>
          </cell>
        </row>
        <row r="21">
          <cell r="A21">
            <v>20</v>
          </cell>
          <cell r="B21" t="str">
            <v>SIKAMENT-320- SUPERPLAST.</v>
          </cell>
          <cell r="C21" t="str">
            <v>KG</v>
          </cell>
          <cell r="D21">
            <v>4408</v>
          </cell>
        </row>
        <row r="22">
          <cell r="A22">
            <v>21</v>
          </cell>
          <cell r="B22" t="str">
            <v>PLASTOCRETE 161R- RETARD</v>
          </cell>
          <cell r="C22" t="str">
            <v>KG</v>
          </cell>
          <cell r="D22">
            <v>1581</v>
          </cell>
        </row>
        <row r="23">
          <cell r="A23">
            <v>22</v>
          </cell>
          <cell r="B23" t="str">
            <v>PLASTIMENT VZ - RETARD.</v>
          </cell>
          <cell r="C23" t="str">
            <v>KG</v>
          </cell>
          <cell r="D23">
            <v>1600</v>
          </cell>
        </row>
        <row r="24">
          <cell r="A24">
            <v>23</v>
          </cell>
          <cell r="B24" t="str">
            <v>SIKA-AER</v>
          </cell>
          <cell r="C24" t="str">
            <v>KG</v>
          </cell>
          <cell r="D24">
            <v>824</v>
          </cell>
        </row>
        <row r="25">
          <cell r="A25">
            <v>24</v>
          </cell>
          <cell r="B25" t="str">
            <v>PLASTOCRETE DM - IMP INTG</v>
          </cell>
          <cell r="C25" t="str">
            <v>KG</v>
          </cell>
          <cell r="D25">
            <v>1821</v>
          </cell>
        </row>
        <row r="26">
          <cell r="A26">
            <v>25</v>
          </cell>
          <cell r="B26" t="str">
            <v>PLASTIFICANTE POZZOLIT</v>
          </cell>
          <cell r="C26" t="str">
            <v>LT</v>
          </cell>
          <cell r="D26">
            <v>1573</v>
          </cell>
        </row>
        <row r="27">
          <cell r="A27">
            <v>26</v>
          </cell>
          <cell r="B27" t="str">
            <v>CONCRETO CONSISTENC. 3000</v>
          </cell>
          <cell r="C27" t="str">
            <v>M3</v>
          </cell>
          <cell r="D27">
            <v>131544</v>
          </cell>
        </row>
        <row r="28">
          <cell r="A28">
            <v>27</v>
          </cell>
          <cell r="B28" t="str">
            <v>XYPEX CONCENTRADO-IMPERM</v>
          </cell>
          <cell r="C28" t="str">
            <v>KG</v>
          </cell>
          <cell r="D28">
            <v>7777</v>
          </cell>
        </row>
        <row r="29">
          <cell r="A29">
            <v>28</v>
          </cell>
          <cell r="B29" t="str">
            <v>PULIDA ZOCALOS GRANITO</v>
          </cell>
          <cell r="C29" t="str">
            <v>ML</v>
          </cell>
          <cell r="D29">
            <v>3000</v>
          </cell>
        </row>
        <row r="30">
          <cell r="A30">
            <v>29</v>
          </cell>
          <cell r="B30" t="str">
            <v>RELLENO PATCH`N PLUG</v>
          </cell>
          <cell r="C30" t="str">
            <v>KG</v>
          </cell>
          <cell r="D30">
            <v>6960</v>
          </cell>
        </row>
        <row r="31">
          <cell r="A31">
            <v>30</v>
          </cell>
          <cell r="B31" t="str">
            <v>PLASTIFICANTE RET. PE-301</v>
          </cell>
          <cell r="C31" t="str">
            <v>LT</v>
          </cell>
          <cell r="D31">
            <v>1606</v>
          </cell>
        </row>
        <row r="32">
          <cell r="A32">
            <v>31</v>
          </cell>
          <cell r="B32" t="str">
            <v>PLASTIFICANTE RET. PE-302</v>
          </cell>
          <cell r="C32" t="str">
            <v>LT</v>
          </cell>
          <cell r="D32">
            <v>1653</v>
          </cell>
        </row>
        <row r="33">
          <cell r="A33">
            <v>32</v>
          </cell>
          <cell r="B33" t="str">
            <v>PLASTIFICANTE RET.  400-N</v>
          </cell>
          <cell r="C33" t="str">
            <v>LT</v>
          </cell>
          <cell r="D33">
            <v>3944</v>
          </cell>
        </row>
        <row r="34">
          <cell r="A34">
            <v>33</v>
          </cell>
          <cell r="B34" t="str">
            <v>PLASTIFICANTE RET.  322-R</v>
          </cell>
          <cell r="C34" t="str">
            <v>LT</v>
          </cell>
          <cell r="D34">
            <v>1752</v>
          </cell>
        </row>
        <row r="35">
          <cell r="A35">
            <v>34</v>
          </cell>
          <cell r="B35" t="str">
            <v>PLASTIFICANTE RET.  360-R</v>
          </cell>
          <cell r="C35" t="str">
            <v>LT</v>
          </cell>
          <cell r="D35">
            <v>1502</v>
          </cell>
        </row>
        <row r="36">
          <cell r="A36">
            <v>35</v>
          </cell>
          <cell r="B36" t="str">
            <v>TUBO FLUORESCENTE      4W</v>
          </cell>
          <cell r="C36" t="str">
            <v>UN</v>
          </cell>
          <cell r="D36">
            <v>3357</v>
          </cell>
        </row>
        <row r="37">
          <cell r="A37">
            <v>36</v>
          </cell>
          <cell r="B37" t="str">
            <v>PLASTIFICANTE RET. PE-300</v>
          </cell>
          <cell r="C37" t="str">
            <v>LT</v>
          </cell>
          <cell r="D37">
            <v>1259</v>
          </cell>
        </row>
        <row r="38">
          <cell r="A38">
            <v>37</v>
          </cell>
          <cell r="B38" t="str">
            <v>PLASTIFICANTE RET. 100-XR</v>
          </cell>
          <cell r="C38" t="str">
            <v>LT</v>
          </cell>
          <cell r="D38">
            <v>1873</v>
          </cell>
        </row>
        <row r="39">
          <cell r="A39">
            <v>38</v>
          </cell>
          <cell r="B39" t="str">
            <v>PLASTIFICANTE RET. 430-R</v>
          </cell>
          <cell r="C39" t="str">
            <v>LT</v>
          </cell>
          <cell r="D39">
            <v>3944</v>
          </cell>
        </row>
        <row r="40">
          <cell r="A40">
            <v>39</v>
          </cell>
          <cell r="B40" t="str">
            <v>ACELERANTE 122-HE</v>
          </cell>
          <cell r="C40" t="str">
            <v>LT</v>
          </cell>
          <cell r="D40">
            <v>1630</v>
          </cell>
        </row>
        <row r="41">
          <cell r="A41">
            <v>40</v>
          </cell>
          <cell r="B41" t="str">
            <v>HPS-LA SHOTCRETE ACC</v>
          </cell>
          <cell r="C41" t="str">
            <v>LT</v>
          </cell>
          <cell r="D41">
            <v>1078</v>
          </cell>
        </row>
        <row r="42">
          <cell r="A42">
            <v>41</v>
          </cell>
          <cell r="B42" t="str">
            <v>MALLA NYLON GRUESA  (VOI)</v>
          </cell>
          <cell r="C42" t="str">
            <v>UN</v>
          </cell>
          <cell r="D42">
            <v>40700</v>
          </cell>
        </row>
        <row r="43">
          <cell r="A43">
            <v>42</v>
          </cell>
          <cell r="B43" t="str">
            <v>ELMAX II</v>
          </cell>
          <cell r="C43" t="str">
            <v>LT</v>
          </cell>
          <cell r="D43">
            <v>1061</v>
          </cell>
        </row>
        <row r="44">
          <cell r="A44">
            <v>43</v>
          </cell>
          <cell r="B44" t="str">
            <v>ELMAX III</v>
          </cell>
          <cell r="C44" t="str">
            <v>LT</v>
          </cell>
          <cell r="D44">
            <v>667</v>
          </cell>
        </row>
        <row r="45">
          <cell r="A45">
            <v>44</v>
          </cell>
          <cell r="B45" t="str">
            <v>WAIPE</v>
          </cell>
          <cell r="C45" t="str">
            <v>KG</v>
          </cell>
          <cell r="D45">
            <v>1710</v>
          </cell>
        </row>
        <row r="46">
          <cell r="A46">
            <v>45</v>
          </cell>
          <cell r="B46" t="str">
            <v>RHEOBUILD 561</v>
          </cell>
          <cell r="C46" t="str">
            <v>LT</v>
          </cell>
          <cell r="D46">
            <v>3126</v>
          </cell>
        </row>
        <row r="47">
          <cell r="A47">
            <v>46</v>
          </cell>
          <cell r="B47" t="str">
            <v>RHEOBUILD 1000</v>
          </cell>
          <cell r="C47" t="str">
            <v>LT</v>
          </cell>
          <cell r="D47">
            <v>3126</v>
          </cell>
        </row>
        <row r="48">
          <cell r="A48">
            <v>47</v>
          </cell>
          <cell r="B48" t="str">
            <v>DELVO</v>
          </cell>
          <cell r="C48" t="str">
            <v>LT</v>
          </cell>
          <cell r="D48">
            <v>1740</v>
          </cell>
        </row>
        <row r="49">
          <cell r="A49">
            <v>48</v>
          </cell>
          <cell r="B49" t="str">
            <v>TEC ADMIX PLAST</v>
          </cell>
          <cell r="C49" t="str">
            <v>KG</v>
          </cell>
          <cell r="D49">
            <v>2320</v>
          </cell>
        </row>
        <row r="50">
          <cell r="A50">
            <v>49</v>
          </cell>
          <cell r="B50" t="str">
            <v>TEC ADMIX ACEL.</v>
          </cell>
          <cell r="C50" t="str">
            <v>KG</v>
          </cell>
          <cell r="D50">
            <v>1914</v>
          </cell>
        </row>
        <row r="51">
          <cell r="A51">
            <v>50</v>
          </cell>
          <cell r="B51" t="str">
            <v>TEC ADMIX RET.</v>
          </cell>
          <cell r="C51" t="str">
            <v>KG</v>
          </cell>
          <cell r="D51">
            <v>1972</v>
          </cell>
        </row>
        <row r="52">
          <cell r="A52">
            <v>51</v>
          </cell>
          <cell r="B52" t="str">
            <v>TEC ADMIX SUPERPLAST</v>
          </cell>
          <cell r="C52" t="str">
            <v>KG</v>
          </cell>
          <cell r="D52">
            <v>4199</v>
          </cell>
        </row>
        <row r="53">
          <cell r="A53">
            <v>52</v>
          </cell>
          <cell r="B53" t="str">
            <v>TEC AIREADOR</v>
          </cell>
          <cell r="C53" t="str">
            <v>KG</v>
          </cell>
          <cell r="D53">
            <v>1624</v>
          </cell>
        </row>
        <row r="54">
          <cell r="A54">
            <v>53</v>
          </cell>
          <cell r="B54" t="str">
            <v>ADICONCRETO  1</v>
          </cell>
          <cell r="C54" t="str">
            <v>KG</v>
          </cell>
          <cell r="D54">
            <v>1948</v>
          </cell>
        </row>
        <row r="55">
          <cell r="A55">
            <v>54</v>
          </cell>
          <cell r="B55" t="str">
            <v>CASETON ICOPOR (PERDIDO)</v>
          </cell>
          <cell r="C55" t="str">
            <v>M3</v>
          </cell>
          <cell r="D55">
            <v>105900</v>
          </cell>
        </row>
        <row r="56">
          <cell r="A56">
            <v>55</v>
          </cell>
          <cell r="B56" t="str">
            <v>ADICONCRETO  5</v>
          </cell>
          <cell r="C56" t="str">
            <v>KG</v>
          </cell>
          <cell r="D56">
            <v>5336</v>
          </cell>
        </row>
        <row r="57">
          <cell r="A57">
            <v>56</v>
          </cell>
          <cell r="B57" t="str">
            <v>ADICONCRETO  7</v>
          </cell>
          <cell r="C57" t="str">
            <v>KG</v>
          </cell>
          <cell r="D57">
            <v>7337</v>
          </cell>
        </row>
        <row r="58">
          <cell r="A58">
            <v>57</v>
          </cell>
          <cell r="B58" t="str">
            <v>ADIMEZCLA  100</v>
          </cell>
          <cell r="C58" t="str">
            <v>KG</v>
          </cell>
          <cell r="D58">
            <v>1351</v>
          </cell>
        </row>
        <row r="59">
          <cell r="A59">
            <v>58</v>
          </cell>
          <cell r="B59" t="str">
            <v>CASETON ICOPOR (RECUPER.)</v>
          </cell>
          <cell r="C59" t="str">
            <v>M3</v>
          </cell>
          <cell r="D59">
            <v>62640</v>
          </cell>
        </row>
        <row r="60">
          <cell r="A60">
            <v>59</v>
          </cell>
          <cell r="B60" t="str">
            <v>ADICONCRETO 3BV</v>
          </cell>
          <cell r="C60" t="str">
            <v>KG</v>
          </cell>
          <cell r="D60">
            <v>1867</v>
          </cell>
        </row>
        <row r="61">
          <cell r="A61">
            <v>60</v>
          </cell>
          <cell r="B61" t="str">
            <v>LAM.ICOPOR 1.00x1.00  8mm</v>
          </cell>
          <cell r="C61" t="str">
            <v>UN</v>
          </cell>
          <cell r="D61">
            <v>739</v>
          </cell>
        </row>
        <row r="62">
          <cell r="A62">
            <v>61</v>
          </cell>
          <cell r="B62" t="str">
            <v>ADICONCRETO 6FF</v>
          </cell>
          <cell r="C62" t="str">
            <v>KG</v>
          </cell>
          <cell r="D62">
            <v>3202</v>
          </cell>
        </row>
        <row r="63">
          <cell r="A63">
            <v>62</v>
          </cell>
          <cell r="B63" t="str">
            <v>LAM.ICOPOR 1.00x1.00 10mm</v>
          </cell>
          <cell r="C63" t="str">
            <v>UN</v>
          </cell>
          <cell r="D63">
            <v>923</v>
          </cell>
        </row>
        <row r="64">
          <cell r="A64">
            <v>63</v>
          </cell>
          <cell r="B64" t="str">
            <v>LAM.ICOPOR 1.20x1.20  8mm</v>
          </cell>
          <cell r="C64" t="str">
            <v>UN</v>
          </cell>
          <cell r="D64">
            <v>1067</v>
          </cell>
        </row>
        <row r="65">
          <cell r="A65">
            <v>64</v>
          </cell>
          <cell r="B65" t="str">
            <v>LAM.ICOPOR 1.20x1.20 10mm</v>
          </cell>
          <cell r="C65" t="str">
            <v>UN</v>
          </cell>
          <cell r="D65">
            <v>1253</v>
          </cell>
        </row>
        <row r="66">
          <cell r="A66">
            <v>65</v>
          </cell>
          <cell r="B66" t="str">
            <v>LAM.ICOPOR 1.20x2.40  8mm</v>
          </cell>
          <cell r="C66" t="str">
            <v>UN</v>
          </cell>
          <cell r="D66">
            <v>2004</v>
          </cell>
        </row>
        <row r="67">
          <cell r="A67">
            <v>66</v>
          </cell>
          <cell r="B67" t="str">
            <v>LIMESTONE</v>
          </cell>
          <cell r="C67" t="str">
            <v>KG</v>
          </cell>
          <cell r="D67">
            <v>4433</v>
          </cell>
        </row>
        <row r="68">
          <cell r="A68">
            <v>67</v>
          </cell>
          <cell r="B68" t="str">
            <v>LIMESTONE PLUS</v>
          </cell>
          <cell r="C68" t="str">
            <v>KG</v>
          </cell>
          <cell r="D68">
            <v>4932</v>
          </cell>
        </row>
        <row r="69">
          <cell r="A69">
            <v>68</v>
          </cell>
          <cell r="B69" t="str">
            <v>CURASEAL BLANCO</v>
          </cell>
          <cell r="C69" t="str">
            <v>KG</v>
          </cell>
          <cell r="D69">
            <v>1747</v>
          </cell>
        </row>
        <row r="70">
          <cell r="A70">
            <v>69</v>
          </cell>
          <cell r="B70" t="str">
            <v>CURASEAL ROJO</v>
          </cell>
          <cell r="C70" t="str">
            <v>KG</v>
          </cell>
          <cell r="D70">
            <v>2659</v>
          </cell>
        </row>
        <row r="71">
          <cell r="A71">
            <v>70</v>
          </cell>
          <cell r="B71" t="str">
            <v>CURASEAL TRANSPARENTE</v>
          </cell>
          <cell r="C71" t="str">
            <v>KG</v>
          </cell>
          <cell r="D71">
            <v>3325</v>
          </cell>
        </row>
        <row r="72">
          <cell r="A72">
            <v>71</v>
          </cell>
          <cell r="B72" t="str">
            <v>DESMOLDATOC</v>
          </cell>
          <cell r="C72" t="str">
            <v>KG</v>
          </cell>
          <cell r="D72">
            <v>4216</v>
          </cell>
        </row>
        <row r="73">
          <cell r="A73">
            <v>72</v>
          </cell>
          <cell r="B73" t="str">
            <v>MALLA MICROFUTBOL</v>
          </cell>
          <cell r="C73" t="str">
            <v>UN</v>
          </cell>
          <cell r="D73">
            <v>37250</v>
          </cell>
        </row>
        <row r="74">
          <cell r="A74">
            <v>73</v>
          </cell>
          <cell r="B74" t="str">
            <v>TRITURADO 1"          CTG</v>
          </cell>
          <cell r="C74" t="str">
            <v>M3</v>
          </cell>
          <cell r="D74">
            <v>37700</v>
          </cell>
        </row>
        <row r="75">
          <cell r="A75">
            <v>74</v>
          </cell>
          <cell r="B75" t="str">
            <v>FLINTOC</v>
          </cell>
          <cell r="C75" t="str">
            <v>KG</v>
          </cell>
          <cell r="D75">
            <v>1995</v>
          </cell>
        </row>
        <row r="76">
          <cell r="A76">
            <v>75</v>
          </cell>
          <cell r="B76" t="str">
            <v>ACRISELLO BLANCO</v>
          </cell>
          <cell r="C76" t="str">
            <v>GL</v>
          </cell>
          <cell r="D76">
            <v>5310</v>
          </cell>
        </row>
        <row r="77">
          <cell r="A77">
            <v>76</v>
          </cell>
          <cell r="B77" t="str">
            <v>ACRISELLO GRIS</v>
          </cell>
          <cell r="C77" t="str">
            <v>GL</v>
          </cell>
          <cell r="D77">
            <v>4818</v>
          </cell>
        </row>
        <row r="78">
          <cell r="A78">
            <v>77</v>
          </cell>
          <cell r="B78" t="str">
            <v>ANTISOL BLANCO</v>
          </cell>
          <cell r="C78" t="str">
            <v>KG</v>
          </cell>
          <cell r="D78">
            <v>2146</v>
          </cell>
        </row>
        <row r="79">
          <cell r="A79">
            <v>78</v>
          </cell>
          <cell r="B79" t="str">
            <v>ANTISOL ROJO</v>
          </cell>
          <cell r="C79" t="str">
            <v>KG</v>
          </cell>
          <cell r="D79">
            <v>3480</v>
          </cell>
        </row>
        <row r="80">
          <cell r="A80">
            <v>79</v>
          </cell>
          <cell r="B80" t="str">
            <v>SEPAROL</v>
          </cell>
          <cell r="C80" t="str">
            <v>KG</v>
          </cell>
          <cell r="D80">
            <v>5220</v>
          </cell>
        </row>
        <row r="81">
          <cell r="A81">
            <v>80</v>
          </cell>
          <cell r="B81" t="str">
            <v>SELLADOR AZUL-ROJO</v>
          </cell>
          <cell r="C81" t="str">
            <v>UN</v>
          </cell>
          <cell r="D81">
            <v>1833</v>
          </cell>
        </row>
        <row r="82">
          <cell r="A82">
            <v>81</v>
          </cell>
          <cell r="B82" t="str">
            <v>CONCRETO CONSISTENC. 4000</v>
          </cell>
          <cell r="C82" t="str">
            <v>M3</v>
          </cell>
          <cell r="D82">
            <v>147204</v>
          </cell>
        </row>
        <row r="83">
          <cell r="A83">
            <v>82</v>
          </cell>
          <cell r="B83" t="str">
            <v>ADILOSA</v>
          </cell>
          <cell r="C83" t="str">
            <v>KG</v>
          </cell>
          <cell r="D83">
            <v>2668</v>
          </cell>
        </row>
        <row r="84">
          <cell r="A84">
            <v>83</v>
          </cell>
          <cell r="B84" t="str">
            <v>ADICLAY</v>
          </cell>
          <cell r="C84" t="str">
            <v>KG</v>
          </cell>
          <cell r="D84">
            <v>14421</v>
          </cell>
        </row>
        <row r="85">
          <cell r="A85">
            <v>84</v>
          </cell>
          <cell r="B85" t="str">
            <v>HIERRO CUADRADO 9 mm</v>
          </cell>
          <cell r="C85" t="str">
            <v>KG</v>
          </cell>
          <cell r="D85">
            <v>558</v>
          </cell>
        </row>
        <row r="86">
          <cell r="A86">
            <v>85</v>
          </cell>
          <cell r="B86" t="str">
            <v>TUBO FLUORESCENTE      6W</v>
          </cell>
          <cell r="C86" t="str">
            <v>UN</v>
          </cell>
          <cell r="D86">
            <v>2363</v>
          </cell>
        </row>
        <row r="87">
          <cell r="A87">
            <v>86</v>
          </cell>
          <cell r="B87" t="str">
            <v>ADITOX</v>
          </cell>
          <cell r="C87" t="str">
            <v>KG</v>
          </cell>
          <cell r="D87">
            <v>4402</v>
          </cell>
        </row>
        <row r="88">
          <cell r="A88">
            <v>87</v>
          </cell>
          <cell r="B88" t="str">
            <v>SELLOTOC BLANCO</v>
          </cell>
          <cell r="C88" t="str">
            <v>KG</v>
          </cell>
          <cell r="D88">
            <v>1141</v>
          </cell>
        </row>
        <row r="89">
          <cell r="A89">
            <v>88</v>
          </cell>
          <cell r="B89" t="str">
            <v>SELLOTOC GRIS</v>
          </cell>
          <cell r="C89" t="str">
            <v>KG</v>
          </cell>
          <cell r="D89">
            <v>833</v>
          </cell>
        </row>
        <row r="90">
          <cell r="A90">
            <v>89</v>
          </cell>
          <cell r="B90" t="str">
            <v>IMPERMEAB. MORTERO LISTOC</v>
          </cell>
          <cell r="C90" t="str">
            <v>KG</v>
          </cell>
          <cell r="D90">
            <v>510</v>
          </cell>
        </row>
        <row r="91">
          <cell r="A91">
            <v>90</v>
          </cell>
          <cell r="B91" t="str">
            <v>HARDTOP No.1  CALIDO</v>
          </cell>
          <cell r="C91" t="str">
            <v>KG</v>
          </cell>
          <cell r="D91">
            <v>1428</v>
          </cell>
        </row>
        <row r="92">
          <cell r="A92">
            <v>91</v>
          </cell>
          <cell r="B92" t="str">
            <v>HARDTOP No.1  FRIO</v>
          </cell>
          <cell r="C92" t="str">
            <v>KG</v>
          </cell>
          <cell r="D92">
            <v>1342</v>
          </cell>
        </row>
        <row r="93">
          <cell r="A93">
            <v>92</v>
          </cell>
          <cell r="B93" t="str">
            <v>HARDTOP No.2  CALIDO</v>
          </cell>
          <cell r="C93" t="str">
            <v>KG</v>
          </cell>
          <cell r="D93">
            <v>1337</v>
          </cell>
        </row>
        <row r="94">
          <cell r="A94">
            <v>93</v>
          </cell>
          <cell r="B94" t="str">
            <v>HARDTOP No.2  FRIO</v>
          </cell>
          <cell r="C94" t="str">
            <v>KG</v>
          </cell>
          <cell r="D94">
            <v>1337</v>
          </cell>
        </row>
        <row r="95">
          <cell r="A95">
            <v>94</v>
          </cell>
          <cell r="B95" t="str">
            <v>HARDTOP No.4</v>
          </cell>
          <cell r="C95" t="str">
            <v>KG</v>
          </cell>
          <cell r="D95">
            <v>1343</v>
          </cell>
        </row>
        <row r="96">
          <cell r="A96">
            <v>95</v>
          </cell>
          <cell r="B96" t="str">
            <v>HARDTOP No.14 BLANCO</v>
          </cell>
          <cell r="C96" t="str">
            <v>KG</v>
          </cell>
          <cell r="D96">
            <v>3124</v>
          </cell>
        </row>
        <row r="97">
          <cell r="A97">
            <v>96</v>
          </cell>
          <cell r="B97" t="str">
            <v>HARDTOP No.14 GRIS</v>
          </cell>
          <cell r="C97" t="str">
            <v>KG</v>
          </cell>
          <cell r="D97">
            <v>2725</v>
          </cell>
        </row>
        <row r="98">
          <cell r="A98">
            <v>97</v>
          </cell>
          <cell r="B98" t="str">
            <v>CONCRETO CONSISTENC. 5000</v>
          </cell>
          <cell r="C98" t="str">
            <v>M3</v>
          </cell>
          <cell r="D98">
            <v>165300</v>
          </cell>
        </row>
        <row r="99">
          <cell r="A99">
            <v>98</v>
          </cell>
          <cell r="B99" t="str">
            <v>GRAUTOC</v>
          </cell>
          <cell r="C99" t="str">
            <v>KG</v>
          </cell>
          <cell r="D99">
            <v>927</v>
          </cell>
        </row>
        <row r="100">
          <cell r="A100">
            <v>99</v>
          </cell>
          <cell r="B100" t="str">
            <v>GRAUTOC HIERRO</v>
          </cell>
          <cell r="C100" t="str">
            <v>KG</v>
          </cell>
          <cell r="D100">
            <v>995</v>
          </cell>
        </row>
        <row r="101">
          <cell r="A101">
            <v>100</v>
          </cell>
          <cell r="B101" t="str">
            <v>ADHERTOC BLANCO</v>
          </cell>
          <cell r="C101" t="str">
            <v>KG</v>
          </cell>
          <cell r="D101">
            <v>825</v>
          </cell>
        </row>
        <row r="102">
          <cell r="A102">
            <v>101</v>
          </cell>
          <cell r="B102" t="str">
            <v>ADHERTOC GRIS</v>
          </cell>
          <cell r="C102" t="str">
            <v>KG</v>
          </cell>
          <cell r="D102">
            <v>554</v>
          </cell>
        </row>
        <row r="103">
          <cell r="A103">
            <v>102</v>
          </cell>
          <cell r="B103" t="str">
            <v>SIKALISTO</v>
          </cell>
          <cell r="C103" t="str">
            <v>KG</v>
          </cell>
          <cell r="D103">
            <v>568</v>
          </cell>
        </row>
        <row r="104">
          <cell r="A104">
            <v>103</v>
          </cell>
          <cell r="B104" t="str">
            <v>PORTERIA FUTBOL</v>
          </cell>
          <cell r="C104" t="str">
            <v>UN</v>
          </cell>
          <cell r="D104">
            <v>610000</v>
          </cell>
        </row>
        <row r="105">
          <cell r="A105">
            <v>104</v>
          </cell>
          <cell r="B105" t="str">
            <v>SIKA CEMENTO</v>
          </cell>
          <cell r="C105" t="str">
            <v>KG</v>
          </cell>
          <cell r="D105">
            <v>661</v>
          </cell>
        </row>
        <row r="106">
          <cell r="A106">
            <v>105</v>
          </cell>
          <cell r="B106" t="str">
            <v>TUBO SANITARIO     1/1/2"</v>
          </cell>
          <cell r="C106" t="str">
            <v>ML</v>
          </cell>
          <cell r="D106">
            <v>3298</v>
          </cell>
        </row>
        <row r="107">
          <cell r="A107">
            <v>106</v>
          </cell>
          <cell r="B107" t="str">
            <v>SIKA-101 MORTERO BLANCO</v>
          </cell>
          <cell r="C107" t="str">
            <v>KG</v>
          </cell>
          <cell r="D107">
            <v>1450</v>
          </cell>
        </row>
        <row r="108">
          <cell r="A108">
            <v>107</v>
          </cell>
          <cell r="B108" t="str">
            <v>SIKA-101 MORTERO GRIS</v>
          </cell>
          <cell r="C108" t="str">
            <v>KG</v>
          </cell>
          <cell r="D108">
            <v>1160</v>
          </cell>
        </row>
        <row r="109">
          <cell r="A109">
            <v>108</v>
          </cell>
          <cell r="B109" t="str">
            <v>SIKAGROUT-200</v>
          </cell>
          <cell r="C109" t="str">
            <v>KG</v>
          </cell>
          <cell r="D109">
            <v>1009</v>
          </cell>
        </row>
        <row r="110">
          <cell r="A110">
            <v>109</v>
          </cell>
          <cell r="B110" t="str">
            <v>SIKATOP-ARMATEC 108</v>
          </cell>
          <cell r="C110" t="str">
            <v>KG</v>
          </cell>
          <cell r="D110">
            <v>4060</v>
          </cell>
        </row>
        <row r="111">
          <cell r="A111">
            <v>110</v>
          </cell>
          <cell r="B111" t="str">
            <v>SIKATOP-111-1</v>
          </cell>
          <cell r="C111" t="str">
            <v>KG</v>
          </cell>
          <cell r="D111">
            <v>1131</v>
          </cell>
        </row>
        <row r="112">
          <cell r="A112">
            <v>111</v>
          </cell>
          <cell r="B112" t="str">
            <v>SIKATOP-111-3</v>
          </cell>
          <cell r="C112" t="str">
            <v>KG</v>
          </cell>
          <cell r="D112">
            <v>1450</v>
          </cell>
        </row>
        <row r="113">
          <cell r="A113">
            <v>112</v>
          </cell>
          <cell r="B113" t="str">
            <v>SIKATOP-121 FRIO</v>
          </cell>
          <cell r="C113" t="str">
            <v>KG</v>
          </cell>
          <cell r="D113">
            <v>1566</v>
          </cell>
        </row>
        <row r="114">
          <cell r="A114">
            <v>113</v>
          </cell>
          <cell r="B114" t="str">
            <v>SIKATOP-121 CALIDO</v>
          </cell>
          <cell r="C114" t="str">
            <v>KG</v>
          </cell>
          <cell r="D114">
            <v>1624</v>
          </cell>
        </row>
        <row r="115">
          <cell r="A115">
            <v>114</v>
          </cell>
          <cell r="B115" t="str">
            <v>SIKATOP-122 FRIO</v>
          </cell>
          <cell r="C115" t="str">
            <v>KG</v>
          </cell>
          <cell r="D115">
            <v>1528</v>
          </cell>
        </row>
        <row r="116">
          <cell r="A116">
            <v>115</v>
          </cell>
          <cell r="B116" t="str">
            <v>SIKATOP-122 CALIDO</v>
          </cell>
          <cell r="C116" t="str">
            <v>KG</v>
          </cell>
          <cell r="D116">
            <v>1528</v>
          </cell>
        </row>
        <row r="117">
          <cell r="A117">
            <v>116</v>
          </cell>
          <cell r="B117" t="str">
            <v>SIKATOP-144 BLANCO</v>
          </cell>
          <cell r="C117" t="str">
            <v>KG</v>
          </cell>
          <cell r="D117">
            <v>3712</v>
          </cell>
        </row>
        <row r="118">
          <cell r="A118">
            <v>117</v>
          </cell>
          <cell r="B118" t="str">
            <v>SIKATOP-144 GRIS</v>
          </cell>
          <cell r="C118" t="str">
            <v>KG</v>
          </cell>
          <cell r="D118">
            <v>3190</v>
          </cell>
        </row>
        <row r="119">
          <cell r="A119">
            <v>118</v>
          </cell>
          <cell r="B119" t="str">
            <v>SIKAPISO-40 NEUTRO</v>
          </cell>
          <cell r="C119" t="str">
            <v>KG</v>
          </cell>
          <cell r="D119">
            <v>592</v>
          </cell>
        </row>
        <row r="120">
          <cell r="A120">
            <v>119</v>
          </cell>
          <cell r="B120" t="str">
            <v>SIKAPISO-40 ROJO</v>
          </cell>
          <cell r="C120" t="str">
            <v>KG</v>
          </cell>
          <cell r="D120">
            <v>1044</v>
          </cell>
        </row>
        <row r="121">
          <cell r="A121">
            <v>120</v>
          </cell>
          <cell r="B121" t="str">
            <v>SIKAPISO-40 VERDE</v>
          </cell>
          <cell r="C121" t="str">
            <v>KG</v>
          </cell>
          <cell r="D121">
            <v>1624</v>
          </cell>
        </row>
        <row r="122">
          <cell r="A122">
            <v>121</v>
          </cell>
          <cell r="B122" t="str">
            <v>SIKAPISO-50 NEUTRO</v>
          </cell>
          <cell r="C122" t="str">
            <v>KG</v>
          </cell>
          <cell r="D122">
            <v>528</v>
          </cell>
        </row>
        <row r="123">
          <cell r="A123">
            <v>122</v>
          </cell>
          <cell r="B123" t="str">
            <v>SIKAPISO-50 ROJO</v>
          </cell>
          <cell r="C123" t="str">
            <v>KG</v>
          </cell>
          <cell r="D123">
            <v>986</v>
          </cell>
        </row>
        <row r="124">
          <cell r="A124">
            <v>123</v>
          </cell>
          <cell r="B124" t="str">
            <v>SIKAPISO-50 VERDE</v>
          </cell>
          <cell r="C124" t="str">
            <v>KG</v>
          </cell>
          <cell r="D124">
            <v>1478</v>
          </cell>
        </row>
        <row r="125">
          <cell r="A125">
            <v>124</v>
          </cell>
          <cell r="B125" t="str">
            <v>EMBECO</v>
          </cell>
          <cell r="C125" t="str">
            <v>KG</v>
          </cell>
          <cell r="D125">
            <v>1230</v>
          </cell>
        </row>
        <row r="126">
          <cell r="A126">
            <v>125</v>
          </cell>
          <cell r="B126" t="str">
            <v>TUBO FLUORESCENTE    14 W</v>
          </cell>
          <cell r="C126" t="str">
            <v>UN</v>
          </cell>
          <cell r="D126">
            <v>2500</v>
          </cell>
        </row>
        <row r="127">
          <cell r="A127">
            <v>126</v>
          </cell>
          <cell r="B127" t="str">
            <v>MASTERFLOW</v>
          </cell>
          <cell r="C127" t="str">
            <v>KG</v>
          </cell>
          <cell r="D127">
            <v>980</v>
          </cell>
        </row>
        <row r="128">
          <cell r="A128">
            <v>127</v>
          </cell>
          <cell r="B128" t="str">
            <v>TUBO FLUORESCENTE    15 W</v>
          </cell>
          <cell r="C128" t="str">
            <v>UN</v>
          </cell>
          <cell r="D128">
            <v>2500</v>
          </cell>
        </row>
        <row r="129">
          <cell r="A129">
            <v>128</v>
          </cell>
          <cell r="B129" t="str">
            <v>GROUT FLOUDIFIER</v>
          </cell>
          <cell r="C129" t="str">
            <v>KG</v>
          </cell>
          <cell r="D129">
            <v>1566</v>
          </cell>
        </row>
        <row r="130">
          <cell r="A130">
            <v>129</v>
          </cell>
          <cell r="B130" t="str">
            <v>GROUT POLIMERICO G-10</v>
          </cell>
          <cell r="C130" t="str">
            <v>KG</v>
          </cell>
          <cell r="D130">
            <v>6740</v>
          </cell>
        </row>
        <row r="131">
          <cell r="A131">
            <v>130</v>
          </cell>
          <cell r="B131" t="str">
            <v>SELLADOR NEGRO-TRANSPAREN</v>
          </cell>
          <cell r="C131" t="str">
            <v>UN</v>
          </cell>
          <cell r="D131">
            <v>3688</v>
          </cell>
        </row>
        <row r="132">
          <cell r="A132">
            <v>131</v>
          </cell>
          <cell r="B132" t="str">
            <v>TEC PREMIX GROUT</v>
          </cell>
          <cell r="C132" t="str">
            <v>KG</v>
          </cell>
          <cell r="D132">
            <v>1044</v>
          </cell>
        </row>
        <row r="133">
          <cell r="A133">
            <v>132</v>
          </cell>
          <cell r="B133" t="str">
            <v>TEC PREMIX MORTERO</v>
          </cell>
          <cell r="C133" t="str">
            <v>KG</v>
          </cell>
          <cell r="D133">
            <v>522</v>
          </cell>
        </row>
        <row r="134">
          <cell r="A134">
            <v>133</v>
          </cell>
          <cell r="B134" t="str">
            <v>TEC ACRIL LIQUIDO</v>
          </cell>
          <cell r="C134" t="str">
            <v>KG</v>
          </cell>
          <cell r="D134">
            <v>8990</v>
          </cell>
        </row>
        <row r="135">
          <cell r="A135">
            <v>134</v>
          </cell>
          <cell r="B135" t="str">
            <v>TEC LATEX CEMENT</v>
          </cell>
          <cell r="C135" t="str">
            <v>KG</v>
          </cell>
          <cell r="D135">
            <v>1392</v>
          </cell>
        </row>
        <row r="136">
          <cell r="A136">
            <v>135</v>
          </cell>
          <cell r="B136" t="str">
            <v>TEC ACRIL PINTURA GRIS</v>
          </cell>
          <cell r="C136" t="str">
            <v>KG</v>
          </cell>
          <cell r="D136">
            <v>5452</v>
          </cell>
        </row>
        <row r="137">
          <cell r="A137">
            <v>136</v>
          </cell>
          <cell r="B137" t="str">
            <v>TEC ACRIL PINTURA BLANCO</v>
          </cell>
          <cell r="C137" t="str">
            <v>KG</v>
          </cell>
          <cell r="D137">
            <v>5742</v>
          </cell>
        </row>
        <row r="138">
          <cell r="A138">
            <v>137</v>
          </cell>
          <cell r="B138" t="str">
            <v>TEJA MANILIT PF/7     # 2</v>
          </cell>
          <cell r="C138" t="str">
            <v>UN</v>
          </cell>
          <cell r="D138">
            <v>4560</v>
          </cell>
        </row>
        <row r="139">
          <cell r="A139">
            <v>138</v>
          </cell>
          <cell r="B139" t="str">
            <v>TEJA MANILIT PF/7     # 3</v>
          </cell>
          <cell r="C139" t="str">
            <v>UN</v>
          </cell>
          <cell r="D139">
            <v>6826</v>
          </cell>
        </row>
        <row r="140">
          <cell r="A140">
            <v>139</v>
          </cell>
          <cell r="B140" t="str">
            <v>EPOTOC</v>
          </cell>
          <cell r="C140" t="str">
            <v>KG</v>
          </cell>
          <cell r="D140">
            <v>17555</v>
          </cell>
        </row>
        <row r="141">
          <cell r="A141">
            <v>140</v>
          </cell>
          <cell r="B141" t="str">
            <v>COSTO ADIC.ACELERADO 3D</v>
          </cell>
          <cell r="C141" t="str">
            <v>M3</v>
          </cell>
          <cell r="D141">
            <v>18096</v>
          </cell>
        </row>
        <row r="142">
          <cell r="A142">
            <v>141</v>
          </cell>
          <cell r="B142" t="str">
            <v>PROTECTOP GRIS</v>
          </cell>
          <cell r="C142" t="str">
            <v>KG</v>
          </cell>
          <cell r="D142">
            <v>14416</v>
          </cell>
        </row>
        <row r="143">
          <cell r="A143">
            <v>142</v>
          </cell>
          <cell r="B143" t="str">
            <v>TOC BONDING COMPOUND</v>
          </cell>
          <cell r="C143" t="str">
            <v>GL</v>
          </cell>
          <cell r="D143">
            <v>16647</v>
          </cell>
        </row>
        <row r="144">
          <cell r="A144">
            <v>143</v>
          </cell>
          <cell r="B144" t="str">
            <v>TOC 50-10</v>
          </cell>
          <cell r="C144" t="str">
            <v>KG</v>
          </cell>
          <cell r="D144">
            <v>11685</v>
          </cell>
        </row>
        <row r="145">
          <cell r="A145">
            <v>144</v>
          </cell>
          <cell r="B145" t="str">
            <v>MAQUINA BISELADORA     8"</v>
          </cell>
          <cell r="C145" t="str">
            <v>DD</v>
          </cell>
          <cell r="D145">
            <v>45000</v>
          </cell>
        </row>
        <row r="146">
          <cell r="A146">
            <v>145</v>
          </cell>
          <cell r="B146" t="str">
            <v>TOC 8004 INYECCION</v>
          </cell>
          <cell r="C146" t="str">
            <v>KG</v>
          </cell>
          <cell r="D146">
            <v>31300</v>
          </cell>
        </row>
        <row r="147">
          <cell r="A147">
            <v>146</v>
          </cell>
          <cell r="B147" t="str">
            <v>TOC 8004-1 ANCLAJE</v>
          </cell>
          <cell r="C147" t="str">
            <v>KG</v>
          </cell>
          <cell r="D147">
            <v>6250</v>
          </cell>
        </row>
        <row r="148">
          <cell r="A148">
            <v>147</v>
          </cell>
          <cell r="B148" t="str">
            <v>TOC 8015 COLORES</v>
          </cell>
          <cell r="C148" t="str">
            <v>KG</v>
          </cell>
          <cell r="D148">
            <v>26320</v>
          </cell>
        </row>
        <row r="149">
          <cell r="A149">
            <v>148</v>
          </cell>
          <cell r="B149" t="str">
            <v>TUBO FLUORESCENTE    20 W</v>
          </cell>
          <cell r="C149" t="str">
            <v>UN</v>
          </cell>
          <cell r="D149">
            <v>2440</v>
          </cell>
        </row>
        <row r="150">
          <cell r="A150">
            <v>149</v>
          </cell>
          <cell r="B150" t="str">
            <v>TOC 8015 TRANSPARENTE</v>
          </cell>
          <cell r="C150" t="str">
            <v>KG</v>
          </cell>
          <cell r="D150">
            <v>26320</v>
          </cell>
        </row>
        <row r="151">
          <cell r="A151">
            <v>150</v>
          </cell>
          <cell r="B151" t="str">
            <v>TOC 8015 ROJO J.A.</v>
          </cell>
          <cell r="C151" t="str">
            <v>KG</v>
          </cell>
          <cell r="D151">
            <v>8483</v>
          </cell>
        </row>
        <row r="152">
          <cell r="A152">
            <v>151</v>
          </cell>
          <cell r="B152" t="str">
            <v>SIKADUR-31   AD-   N GRIS</v>
          </cell>
          <cell r="C152" t="str">
            <v>KG</v>
          </cell>
          <cell r="D152">
            <v>13224</v>
          </cell>
        </row>
        <row r="153">
          <cell r="A153">
            <v>152</v>
          </cell>
          <cell r="B153" t="str">
            <v>SIKADUR-31 ADH-N LADRILL</v>
          </cell>
          <cell r="C153" t="str">
            <v>KG</v>
          </cell>
          <cell r="D153">
            <v>16352</v>
          </cell>
        </row>
        <row r="154">
          <cell r="A154">
            <v>153</v>
          </cell>
          <cell r="B154" t="str">
            <v>SIKADUR-32 PRIMER N</v>
          </cell>
          <cell r="C154" t="str">
            <v>KG</v>
          </cell>
          <cell r="D154">
            <v>19140</v>
          </cell>
        </row>
        <row r="155">
          <cell r="A155">
            <v>154</v>
          </cell>
          <cell r="B155" t="str">
            <v>SIKADUR-42 ANCLAJE N</v>
          </cell>
          <cell r="C155" t="str">
            <v>KG</v>
          </cell>
          <cell r="D155">
            <v>6728</v>
          </cell>
        </row>
        <row r="156">
          <cell r="A156">
            <v>155</v>
          </cell>
          <cell r="B156" t="str">
            <v>SIKAGUARD-62 COLORES</v>
          </cell>
          <cell r="C156" t="str">
            <v>KG</v>
          </cell>
          <cell r="D156">
            <v>23200</v>
          </cell>
        </row>
        <row r="157">
          <cell r="A157">
            <v>156</v>
          </cell>
          <cell r="B157" t="str">
            <v>TUBO FLUORESCENTE    48 W</v>
          </cell>
          <cell r="C157" t="str">
            <v>UN</v>
          </cell>
          <cell r="D157">
            <v>3950</v>
          </cell>
        </row>
        <row r="158">
          <cell r="A158">
            <v>157</v>
          </cell>
          <cell r="B158" t="str">
            <v>TUBO HALOGENO       150 W</v>
          </cell>
          <cell r="C158" t="str">
            <v>UN</v>
          </cell>
          <cell r="D158">
            <v>4100</v>
          </cell>
        </row>
        <row r="159">
          <cell r="A159">
            <v>158</v>
          </cell>
          <cell r="B159" t="str">
            <v>SIKAGUARD-62 VERDE OSC.</v>
          </cell>
          <cell r="C159" t="str">
            <v>KG</v>
          </cell>
          <cell r="D159">
            <v>23200</v>
          </cell>
        </row>
        <row r="160">
          <cell r="A160">
            <v>159</v>
          </cell>
          <cell r="B160" t="str">
            <v>TUBO HALOGENO       500 W</v>
          </cell>
          <cell r="C160" t="str">
            <v>UN</v>
          </cell>
          <cell r="D160">
            <v>4475</v>
          </cell>
        </row>
        <row r="161">
          <cell r="A161">
            <v>160</v>
          </cell>
          <cell r="B161" t="str">
            <v>SIKAGUARD-63 COLORES</v>
          </cell>
          <cell r="C161" t="str">
            <v>KG</v>
          </cell>
          <cell r="D161">
            <v>28420</v>
          </cell>
        </row>
        <row r="162">
          <cell r="A162">
            <v>161</v>
          </cell>
          <cell r="B162" t="str">
            <v>MEDIA CAÑA  TIRAS DE 3m</v>
          </cell>
          <cell r="C162" t="str">
            <v>ML</v>
          </cell>
          <cell r="D162">
            <v>2000</v>
          </cell>
        </row>
        <row r="163">
          <cell r="A163">
            <v>162</v>
          </cell>
          <cell r="B163" t="str">
            <v>TUBO HALOGENO      1000 W</v>
          </cell>
          <cell r="C163" t="str">
            <v>UN</v>
          </cell>
          <cell r="D163">
            <v>5313</v>
          </cell>
        </row>
        <row r="164">
          <cell r="A164">
            <v>163</v>
          </cell>
          <cell r="B164" t="str">
            <v>SIKAGUARD-65 COLORES</v>
          </cell>
          <cell r="C164" t="str">
            <v>KG</v>
          </cell>
          <cell r="D164">
            <v>8236</v>
          </cell>
        </row>
        <row r="165">
          <cell r="A165">
            <v>164</v>
          </cell>
          <cell r="B165" t="str">
            <v>TUBO HALOGENO      1500 W</v>
          </cell>
          <cell r="C165" t="str">
            <v>UN</v>
          </cell>
          <cell r="D165">
            <v>6170</v>
          </cell>
        </row>
        <row r="166">
          <cell r="A166">
            <v>165</v>
          </cell>
          <cell r="B166" t="str">
            <v>COSTO ADIC.ACELERADO 7D</v>
          </cell>
          <cell r="C166" t="str">
            <v>M3</v>
          </cell>
          <cell r="D166">
            <v>14500</v>
          </cell>
        </row>
        <row r="167">
          <cell r="A167">
            <v>166</v>
          </cell>
          <cell r="B167" t="str">
            <v>COSTO ADIC. IMP.3000 PSI</v>
          </cell>
          <cell r="C167" t="str">
            <v>M3</v>
          </cell>
          <cell r="D167">
            <v>4176</v>
          </cell>
        </row>
        <row r="168">
          <cell r="A168">
            <v>167</v>
          </cell>
          <cell r="B168" t="str">
            <v>MARTILLO NEUMATICO</v>
          </cell>
          <cell r="C168" t="str">
            <v>DD</v>
          </cell>
          <cell r="D168">
            <v>58000</v>
          </cell>
        </row>
        <row r="169">
          <cell r="A169">
            <v>168</v>
          </cell>
          <cell r="B169" t="str">
            <v>COSTO ADIC. IMP.4000 PSI</v>
          </cell>
          <cell r="C169" t="str">
            <v>M3</v>
          </cell>
          <cell r="D169">
            <v>4408</v>
          </cell>
        </row>
        <row r="170">
          <cell r="A170">
            <v>169</v>
          </cell>
          <cell r="B170" t="str">
            <v>CONEXION ENERGIA      E-1</v>
          </cell>
          <cell r="C170" t="str">
            <v>UN</v>
          </cell>
          <cell r="D170">
            <v>0</v>
          </cell>
        </row>
        <row r="171">
          <cell r="A171">
            <v>170</v>
          </cell>
          <cell r="B171" t="str">
            <v>COSTO ADIC. IMP.5000 PSI</v>
          </cell>
          <cell r="C171" t="str">
            <v>M3</v>
          </cell>
          <cell r="D171">
            <v>4872</v>
          </cell>
        </row>
        <row r="172">
          <cell r="A172">
            <v>171</v>
          </cell>
          <cell r="B172" t="str">
            <v>TEC EPOX IMPRIMANTE</v>
          </cell>
          <cell r="C172" t="str">
            <v>KG</v>
          </cell>
          <cell r="D172">
            <v>19372</v>
          </cell>
        </row>
        <row r="173">
          <cell r="A173">
            <v>172</v>
          </cell>
          <cell r="B173" t="str">
            <v>CEC EPOX ADHESIVO</v>
          </cell>
          <cell r="C173" t="str">
            <v>KG</v>
          </cell>
          <cell r="D173">
            <v>11948</v>
          </cell>
        </row>
        <row r="174">
          <cell r="A174">
            <v>173</v>
          </cell>
          <cell r="B174" t="str">
            <v>TEC EPOX JUNTA</v>
          </cell>
          <cell r="C174" t="str">
            <v>KG</v>
          </cell>
          <cell r="D174">
            <v>8584</v>
          </cell>
        </row>
        <row r="175">
          <cell r="A175">
            <v>174</v>
          </cell>
          <cell r="B175" t="str">
            <v>LIMPIADOR EPOXICO</v>
          </cell>
          <cell r="C175" t="str">
            <v>KG</v>
          </cell>
          <cell r="D175">
            <v>5452</v>
          </cell>
        </row>
        <row r="176">
          <cell r="A176">
            <v>175</v>
          </cell>
          <cell r="B176" t="str">
            <v>ADIPOXI ADHESIVO</v>
          </cell>
          <cell r="C176" t="str">
            <v>KG</v>
          </cell>
          <cell r="D176">
            <v>14407</v>
          </cell>
        </row>
        <row r="177">
          <cell r="A177">
            <v>176</v>
          </cell>
          <cell r="B177" t="str">
            <v>TEJA MANILIT PF/7     # 4</v>
          </cell>
          <cell r="C177" t="str">
            <v>UN</v>
          </cell>
          <cell r="D177">
            <v>8746</v>
          </cell>
        </row>
        <row r="178">
          <cell r="A178">
            <v>177</v>
          </cell>
          <cell r="B178" t="str">
            <v>TEJA MANILIT PF/7     # 5</v>
          </cell>
          <cell r="C178" t="str">
            <v>UN</v>
          </cell>
          <cell r="D178">
            <v>11121</v>
          </cell>
        </row>
        <row r="179">
          <cell r="A179">
            <v>178</v>
          </cell>
          <cell r="B179" t="str">
            <v>TEJA MANILIT PF/7     # 6</v>
          </cell>
          <cell r="C179" t="str">
            <v>UN</v>
          </cell>
          <cell r="D179">
            <v>14416</v>
          </cell>
        </row>
        <row r="180">
          <cell r="A180">
            <v>179</v>
          </cell>
          <cell r="B180" t="str">
            <v>TEJA MANILIT PF/7     # 8</v>
          </cell>
          <cell r="C180" t="str">
            <v>UN</v>
          </cell>
          <cell r="D180">
            <v>19738</v>
          </cell>
        </row>
        <row r="181">
          <cell r="A181">
            <v>180</v>
          </cell>
          <cell r="B181" t="str">
            <v>CEMENTO MARINO DENSO</v>
          </cell>
          <cell r="C181" t="str">
            <v>KG</v>
          </cell>
          <cell r="D181">
            <v>2590</v>
          </cell>
        </row>
        <row r="182">
          <cell r="A182">
            <v>181</v>
          </cell>
          <cell r="B182" t="str">
            <v>CEMENTO MARINO LIQUIDO</v>
          </cell>
          <cell r="C182" t="str">
            <v>KG</v>
          </cell>
          <cell r="D182">
            <v>3327</v>
          </cell>
        </row>
        <row r="183">
          <cell r="A183">
            <v>182</v>
          </cell>
          <cell r="B183" t="str">
            <v>CEMENTO MARINO PLASTICO</v>
          </cell>
          <cell r="C183" t="str">
            <v>KG</v>
          </cell>
          <cell r="D183">
            <v>3380</v>
          </cell>
        </row>
        <row r="184">
          <cell r="A184">
            <v>183</v>
          </cell>
          <cell r="B184" t="str">
            <v>EMULSION ASFALTICA</v>
          </cell>
          <cell r="C184" t="str">
            <v>KG</v>
          </cell>
          <cell r="D184">
            <v>4858</v>
          </cell>
        </row>
        <row r="185">
          <cell r="A185">
            <v>184</v>
          </cell>
          <cell r="B185" t="str">
            <v>CARBODEC</v>
          </cell>
          <cell r="C185" t="str">
            <v>KG</v>
          </cell>
          <cell r="D185">
            <v>6628</v>
          </cell>
        </row>
        <row r="186">
          <cell r="A186">
            <v>185</v>
          </cell>
          <cell r="B186" t="str">
            <v>SIKA TRANSPARENTE</v>
          </cell>
          <cell r="C186" t="str">
            <v>KG</v>
          </cell>
          <cell r="D186">
            <v>5394</v>
          </cell>
        </row>
        <row r="187">
          <cell r="A187">
            <v>186</v>
          </cell>
          <cell r="B187" t="str">
            <v>SIKA REPELENTE</v>
          </cell>
          <cell r="C187" t="str">
            <v>KG</v>
          </cell>
          <cell r="D187">
            <v>3886</v>
          </cell>
        </row>
        <row r="188">
          <cell r="A188">
            <v>187</v>
          </cell>
          <cell r="B188" t="str">
            <v>IGOL IMPRIMANTE</v>
          </cell>
          <cell r="C188" t="str">
            <v>KG</v>
          </cell>
          <cell r="D188">
            <v>3248</v>
          </cell>
        </row>
        <row r="189">
          <cell r="A189">
            <v>188</v>
          </cell>
          <cell r="B189" t="str">
            <v>IGOL TECHO</v>
          </cell>
          <cell r="C189" t="str">
            <v>KG</v>
          </cell>
          <cell r="D189">
            <v>3074</v>
          </cell>
        </row>
        <row r="190">
          <cell r="A190">
            <v>189</v>
          </cell>
          <cell r="B190" t="str">
            <v>IGOL DENSO</v>
          </cell>
          <cell r="C190" t="str">
            <v>KG</v>
          </cell>
          <cell r="D190">
            <v>3074</v>
          </cell>
        </row>
        <row r="191">
          <cell r="A191">
            <v>190</v>
          </cell>
          <cell r="B191" t="str">
            <v>SELLADOR B/CO-TRANSPARENT</v>
          </cell>
          <cell r="C191" t="str">
            <v>UN</v>
          </cell>
          <cell r="D191">
            <v>4297</v>
          </cell>
        </row>
        <row r="192">
          <cell r="A192">
            <v>191</v>
          </cell>
          <cell r="B192" t="str">
            <v>IGASOL IMPRIMANTE</v>
          </cell>
          <cell r="C192" t="str">
            <v>KG</v>
          </cell>
          <cell r="D192">
            <v>1508</v>
          </cell>
        </row>
        <row r="193">
          <cell r="A193">
            <v>192</v>
          </cell>
          <cell r="B193" t="str">
            <v>IGASOL CUBIERTA-20</v>
          </cell>
          <cell r="C193" t="str">
            <v>KG</v>
          </cell>
          <cell r="D193">
            <v>1392</v>
          </cell>
        </row>
        <row r="194">
          <cell r="A194">
            <v>193</v>
          </cell>
          <cell r="B194" t="str">
            <v>ALUMOL</v>
          </cell>
          <cell r="C194" t="str">
            <v>KG</v>
          </cell>
          <cell r="D194">
            <v>6496</v>
          </cell>
        </row>
        <row r="195">
          <cell r="A195">
            <v>194</v>
          </cell>
          <cell r="B195" t="str">
            <v>TEC LIQUIDO</v>
          </cell>
          <cell r="C195" t="str">
            <v>KG</v>
          </cell>
          <cell r="D195">
            <v>1600</v>
          </cell>
        </row>
        <row r="196">
          <cell r="A196">
            <v>195</v>
          </cell>
          <cell r="B196" t="str">
            <v>TEC OMICRON</v>
          </cell>
          <cell r="C196" t="str">
            <v>KG</v>
          </cell>
          <cell r="D196">
            <v>1531</v>
          </cell>
        </row>
        <row r="197">
          <cell r="A197">
            <v>196</v>
          </cell>
          <cell r="B197" t="str">
            <v>TEC PLUG</v>
          </cell>
          <cell r="C197" t="str">
            <v>KG</v>
          </cell>
          <cell r="D197">
            <v>2923</v>
          </cell>
        </row>
        <row r="198">
          <cell r="A198">
            <v>197</v>
          </cell>
          <cell r="B198" t="str">
            <v>TEC INSTANTANEO</v>
          </cell>
          <cell r="C198" t="str">
            <v>KG</v>
          </cell>
          <cell r="D198">
            <v>2157</v>
          </cell>
        </row>
        <row r="199">
          <cell r="A199">
            <v>198</v>
          </cell>
          <cell r="B199" t="str">
            <v>TEC RAPIDO</v>
          </cell>
          <cell r="C199" t="str">
            <v>KG</v>
          </cell>
          <cell r="D199">
            <v>2726</v>
          </cell>
        </row>
        <row r="200">
          <cell r="A200">
            <v>199</v>
          </cell>
          <cell r="B200" t="str">
            <v>TEC SIL BLANCO</v>
          </cell>
          <cell r="C200" t="str">
            <v>KG</v>
          </cell>
          <cell r="D200">
            <v>1241</v>
          </cell>
        </row>
        <row r="201">
          <cell r="A201">
            <v>200</v>
          </cell>
          <cell r="B201" t="str">
            <v>TEC SIL GRIS</v>
          </cell>
          <cell r="C201" t="str">
            <v>KG</v>
          </cell>
          <cell r="D201">
            <v>893</v>
          </cell>
        </row>
        <row r="202">
          <cell r="A202">
            <v>201</v>
          </cell>
          <cell r="B202" t="str">
            <v>TEC REPELENTE 200</v>
          </cell>
          <cell r="C202" t="str">
            <v>KG</v>
          </cell>
          <cell r="D202">
            <v>5220</v>
          </cell>
        </row>
        <row r="203">
          <cell r="A203">
            <v>202</v>
          </cell>
          <cell r="B203" t="str">
            <v>TEC REPELENTE W</v>
          </cell>
          <cell r="C203" t="str">
            <v>KG</v>
          </cell>
          <cell r="D203">
            <v>3596</v>
          </cell>
        </row>
        <row r="204">
          <cell r="A204">
            <v>203</v>
          </cell>
          <cell r="B204" t="str">
            <v>ADIFACHADA 158</v>
          </cell>
          <cell r="C204" t="str">
            <v>KG</v>
          </cell>
          <cell r="D204">
            <v>5370</v>
          </cell>
        </row>
        <row r="205">
          <cell r="A205">
            <v>204</v>
          </cell>
          <cell r="B205" t="str">
            <v>ADITECHO   3000</v>
          </cell>
          <cell r="C205" t="str">
            <v>KG</v>
          </cell>
          <cell r="D205">
            <v>2535</v>
          </cell>
        </row>
        <row r="206">
          <cell r="A206">
            <v>205</v>
          </cell>
          <cell r="B206" t="str">
            <v>TEJA MANILIT PF/7     #10</v>
          </cell>
          <cell r="C206" t="str">
            <v>UN</v>
          </cell>
          <cell r="D206">
            <v>22420</v>
          </cell>
        </row>
        <row r="207">
          <cell r="A207">
            <v>206</v>
          </cell>
          <cell r="B207" t="str">
            <v>CONEXION ENERGIA      E-2</v>
          </cell>
          <cell r="C207" t="str">
            <v>UN</v>
          </cell>
          <cell r="D207">
            <v>30343</v>
          </cell>
        </row>
        <row r="208">
          <cell r="A208">
            <v>207</v>
          </cell>
          <cell r="B208" t="str">
            <v>C/BOYA MANILIT PF/7   # 4</v>
          </cell>
          <cell r="C208" t="str">
            <v>UN</v>
          </cell>
          <cell r="D208">
            <v>15398</v>
          </cell>
        </row>
        <row r="209">
          <cell r="A209">
            <v>208</v>
          </cell>
          <cell r="B209" t="str">
            <v>ADISELLO BLANCO 130</v>
          </cell>
          <cell r="C209" t="str">
            <v>KG</v>
          </cell>
          <cell r="D209">
            <v>1121</v>
          </cell>
        </row>
        <row r="210">
          <cell r="A210">
            <v>209</v>
          </cell>
          <cell r="B210" t="str">
            <v>ADISELLO GRIS   130</v>
          </cell>
          <cell r="C210" t="str">
            <v>KG</v>
          </cell>
          <cell r="D210">
            <v>1001</v>
          </cell>
        </row>
        <row r="211">
          <cell r="A211">
            <v>210</v>
          </cell>
          <cell r="B211" t="str">
            <v>ROCKTOP GRIS</v>
          </cell>
          <cell r="C211" t="str">
            <v>KG</v>
          </cell>
          <cell r="D211">
            <v>481</v>
          </cell>
        </row>
        <row r="212">
          <cell r="A212">
            <v>211</v>
          </cell>
          <cell r="B212" t="str">
            <v>ROCKTOP ROJO</v>
          </cell>
          <cell r="C212" t="str">
            <v>KG</v>
          </cell>
          <cell r="D212">
            <v>882</v>
          </cell>
        </row>
        <row r="213">
          <cell r="A213">
            <v>212</v>
          </cell>
          <cell r="B213" t="str">
            <v>ROCKTOP VERDE</v>
          </cell>
          <cell r="C213" t="str">
            <v>KG</v>
          </cell>
          <cell r="D213">
            <v>1333</v>
          </cell>
        </row>
        <row r="214">
          <cell r="A214">
            <v>213</v>
          </cell>
          <cell r="B214" t="str">
            <v>EXELTOP GRIS</v>
          </cell>
          <cell r="C214" t="str">
            <v>KG</v>
          </cell>
          <cell r="D214">
            <v>1020</v>
          </cell>
        </row>
        <row r="215">
          <cell r="A215">
            <v>214</v>
          </cell>
          <cell r="B215" t="str">
            <v>EXELTOP ROJO</v>
          </cell>
          <cell r="C215" t="str">
            <v>KG</v>
          </cell>
          <cell r="D215">
            <v>1400</v>
          </cell>
        </row>
        <row r="216">
          <cell r="A216">
            <v>215</v>
          </cell>
          <cell r="B216" t="str">
            <v>EXELTOP VERDE</v>
          </cell>
          <cell r="C216" t="str">
            <v>KG</v>
          </cell>
          <cell r="D216">
            <v>1800</v>
          </cell>
        </row>
        <row r="217">
          <cell r="A217">
            <v>216</v>
          </cell>
          <cell r="B217" t="str">
            <v>TOC 8196 PISO EPOXICO</v>
          </cell>
          <cell r="C217" t="str">
            <v>GL</v>
          </cell>
          <cell r="D217">
            <v>8830</v>
          </cell>
        </row>
        <row r="218">
          <cell r="A218">
            <v>217</v>
          </cell>
          <cell r="B218" t="str">
            <v>MALLA PORTERIA FUTBOL</v>
          </cell>
          <cell r="C218" t="str">
            <v>UN</v>
          </cell>
          <cell r="D218">
            <v>124200</v>
          </cell>
        </row>
        <row r="219">
          <cell r="A219">
            <v>218</v>
          </cell>
          <cell r="B219" t="str">
            <v>COSTO ADIC. IMP.6000 PSI</v>
          </cell>
          <cell r="C219" t="str">
            <v>M3</v>
          </cell>
          <cell r="D219">
            <v>6380</v>
          </cell>
        </row>
        <row r="220">
          <cell r="A220">
            <v>219</v>
          </cell>
          <cell r="B220" t="str">
            <v>CONEXION ENERGIA      E-3</v>
          </cell>
          <cell r="C220" t="str">
            <v>UN</v>
          </cell>
          <cell r="D220">
            <v>60687</v>
          </cell>
        </row>
        <row r="221">
          <cell r="A221">
            <v>220</v>
          </cell>
          <cell r="B221" t="str">
            <v>GRAMA (Semilla)</v>
          </cell>
          <cell r="C221" t="str">
            <v>M2</v>
          </cell>
          <cell r="D221">
            <v>1180</v>
          </cell>
        </row>
        <row r="222">
          <cell r="A222">
            <v>221</v>
          </cell>
          <cell r="B222" t="str">
            <v>COLLARIN LISO        4-5"</v>
          </cell>
          <cell r="C222" t="str">
            <v>UN</v>
          </cell>
          <cell r="D222">
            <v>8000</v>
          </cell>
        </row>
        <row r="223">
          <cell r="A223">
            <v>222</v>
          </cell>
          <cell r="B223" t="str">
            <v>COLLARIN LISO        5-6"</v>
          </cell>
          <cell r="C223" t="str">
            <v>UN</v>
          </cell>
          <cell r="D223">
            <v>8500</v>
          </cell>
        </row>
        <row r="224">
          <cell r="A224">
            <v>223</v>
          </cell>
          <cell r="B224" t="str">
            <v>TIERRA NEGRA</v>
          </cell>
          <cell r="C224" t="str">
            <v>M3</v>
          </cell>
          <cell r="D224">
            <v>35350</v>
          </cell>
        </row>
        <row r="225">
          <cell r="A225">
            <v>224</v>
          </cell>
          <cell r="B225" t="str">
            <v>COLLARIN LISO        6-7"</v>
          </cell>
          <cell r="C225" t="str">
            <v>UN</v>
          </cell>
          <cell r="D225">
            <v>8800</v>
          </cell>
        </row>
        <row r="226">
          <cell r="A226">
            <v>225</v>
          </cell>
          <cell r="B226" t="str">
            <v>COLLARIN LISO        7-8"</v>
          </cell>
          <cell r="C226" t="str">
            <v>UN</v>
          </cell>
          <cell r="D226">
            <v>9100</v>
          </cell>
        </row>
        <row r="227">
          <cell r="A227">
            <v>226</v>
          </cell>
          <cell r="B227" t="str">
            <v>COLLARIN LISO        8-9"</v>
          </cell>
          <cell r="C227" t="str">
            <v>UN</v>
          </cell>
          <cell r="D227">
            <v>9700</v>
          </cell>
        </row>
        <row r="228">
          <cell r="A228">
            <v>227</v>
          </cell>
          <cell r="B228" t="str">
            <v>TRITURADO 1/2"</v>
          </cell>
          <cell r="C228" t="str">
            <v>M3</v>
          </cell>
          <cell r="D228">
            <v>37700</v>
          </cell>
        </row>
        <row r="229">
          <cell r="A229">
            <v>228</v>
          </cell>
          <cell r="B229" t="str">
            <v>COLLARIN LISO       9-10"</v>
          </cell>
          <cell r="C229" t="str">
            <v>UN</v>
          </cell>
          <cell r="D229">
            <v>10000</v>
          </cell>
        </row>
        <row r="230">
          <cell r="A230">
            <v>229</v>
          </cell>
          <cell r="B230" t="str">
            <v>CRUCETA METALICA  1.50 MT</v>
          </cell>
          <cell r="C230" t="str">
            <v>UN</v>
          </cell>
          <cell r="D230">
            <v>20453</v>
          </cell>
        </row>
        <row r="231">
          <cell r="A231">
            <v>230</v>
          </cell>
          <cell r="B231" t="str">
            <v>SUPERMANTO         500 X</v>
          </cell>
          <cell r="C231" t="str">
            <v>M2</v>
          </cell>
          <cell r="D231">
            <v>2970</v>
          </cell>
        </row>
        <row r="232">
          <cell r="A232">
            <v>231</v>
          </cell>
          <cell r="B232" t="str">
            <v>CRUCETA METALICA  2.00 MT</v>
          </cell>
          <cell r="C232" t="str">
            <v>UN</v>
          </cell>
          <cell r="D232">
            <v>26736</v>
          </cell>
        </row>
        <row r="233">
          <cell r="A233">
            <v>232</v>
          </cell>
          <cell r="B233" t="str">
            <v>SIKAFLOOR-54 MARRON</v>
          </cell>
          <cell r="C233" t="str">
            <v>KG</v>
          </cell>
          <cell r="D233">
            <v>7233</v>
          </cell>
        </row>
        <row r="234">
          <cell r="A234">
            <v>233</v>
          </cell>
          <cell r="B234" t="str">
            <v>SELLADOR TRADE MATE</v>
          </cell>
          <cell r="C234" t="str">
            <v>UN</v>
          </cell>
          <cell r="D234">
            <v>5694</v>
          </cell>
        </row>
        <row r="235">
          <cell r="A235">
            <v>234</v>
          </cell>
          <cell r="B235" t="str">
            <v>MASTERPLATE 200</v>
          </cell>
          <cell r="C235" t="str">
            <v>KG</v>
          </cell>
          <cell r="D235">
            <v>1148</v>
          </cell>
        </row>
        <row r="236">
          <cell r="A236">
            <v>235</v>
          </cell>
          <cell r="B236" t="str">
            <v>MASTERPLATE          ROJO</v>
          </cell>
          <cell r="C236" t="str">
            <v>KG</v>
          </cell>
          <cell r="D236">
            <v>1392</v>
          </cell>
        </row>
        <row r="237">
          <cell r="A237">
            <v>236</v>
          </cell>
          <cell r="B237" t="str">
            <v>MASTERPLATE     TERRACOTA</v>
          </cell>
          <cell r="C237" t="str">
            <v>KG</v>
          </cell>
          <cell r="D237">
            <v>1392</v>
          </cell>
        </row>
        <row r="238">
          <cell r="A238">
            <v>237</v>
          </cell>
          <cell r="B238" t="str">
            <v>MASTERPLATE    REFLECTIVO</v>
          </cell>
          <cell r="C238" t="str">
            <v>KG</v>
          </cell>
          <cell r="D238">
            <v>1804</v>
          </cell>
        </row>
        <row r="239">
          <cell r="A239">
            <v>238</v>
          </cell>
          <cell r="B239" t="str">
            <v>CRUCETA METALICA  2.50 MT</v>
          </cell>
          <cell r="C239" t="str">
            <v>UN</v>
          </cell>
          <cell r="D239">
            <v>39607</v>
          </cell>
        </row>
        <row r="240">
          <cell r="A240">
            <v>239</v>
          </cell>
          <cell r="B240" t="str">
            <v>CRUCETA METALICA  3.00 MT</v>
          </cell>
          <cell r="C240" t="str">
            <v>UN</v>
          </cell>
          <cell r="D240">
            <v>47212</v>
          </cell>
        </row>
        <row r="241">
          <cell r="A241">
            <v>240</v>
          </cell>
          <cell r="B241" t="str">
            <v>MASTERPLATE      AMARILLO</v>
          </cell>
          <cell r="C241" t="str">
            <v>KG</v>
          </cell>
          <cell r="D241">
            <v>3161</v>
          </cell>
        </row>
        <row r="242">
          <cell r="A242">
            <v>241</v>
          </cell>
          <cell r="B242" t="str">
            <v>ANVIL TOP 200-I</v>
          </cell>
          <cell r="C242" t="str">
            <v>KG</v>
          </cell>
          <cell r="D242">
            <v>1044</v>
          </cell>
        </row>
        <row r="243">
          <cell r="A243">
            <v>242</v>
          </cell>
          <cell r="B243" t="str">
            <v>MASTER TOP</v>
          </cell>
          <cell r="C243" t="str">
            <v>KG</v>
          </cell>
          <cell r="D243">
            <v>957</v>
          </cell>
        </row>
        <row r="244">
          <cell r="A244">
            <v>243</v>
          </cell>
          <cell r="B244" t="str">
            <v>MS-101 TABLON - SAHARA</v>
          </cell>
          <cell r="C244" t="str">
            <v>KG</v>
          </cell>
          <cell r="D244">
            <v>7064</v>
          </cell>
        </row>
        <row r="245">
          <cell r="A245">
            <v>244</v>
          </cell>
          <cell r="B245" t="str">
            <v>CRUCETA METALICA  6.00 MT</v>
          </cell>
          <cell r="C245" t="str">
            <v>UN</v>
          </cell>
          <cell r="D245">
            <v>94807</v>
          </cell>
        </row>
        <row r="246">
          <cell r="A246">
            <v>245</v>
          </cell>
          <cell r="B246" t="str">
            <v>MASTERFIL CJ</v>
          </cell>
          <cell r="C246" t="str">
            <v>KG</v>
          </cell>
          <cell r="D246">
            <v>19732</v>
          </cell>
        </row>
        <row r="247">
          <cell r="A247">
            <v>246</v>
          </cell>
          <cell r="B247" t="str">
            <v>CONEXION ENERGIA      E-4</v>
          </cell>
          <cell r="C247" t="str">
            <v>UN</v>
          </cell>
          <cell r="D247">
            <v>91027</v>
          </cell>
        </row>
        <row r="248">
          <cell r="A248">
            <v>247</v>
          </cell>
          <cell r="B248" t="str">
            <v>TEC MASTERCRON</v>
          </cell>
          <cell r="C248" t="str">
            <v>KG</v>
          </cell>
          <cell r="D248">
            <v>504</v>
          </cell>
        </row>
        <row r="249">
          <cell r="A249">
            <v>248</v>
          </cell>
          <cell r="B249" t="str">
            <v>CINTA P.V.C.</v>
          </cell>
          <cell r="C249" t="str">
            <v>ML</v>
          </cell>
          <cell r="D249">
            <v>3765</v>
          </cell>
        </row>
        <row r="250">
          <cell r="A250">
            <v>249</v>
          </cell>
          <cell r="B250" t="str">
            <v>CINTA P.V.C.           01</v>
          </cell>
          <cell r="C250" t="str">
            <v>ML</v>
          </cell>
          <cell r="D250">
            <v>6960</v>
          </cell>
        </row>
        <row r="251">
          <cell r="A251">
            <v>250</v>
          </cell>
          <cell r="B251" t="str">
            <v>CINTA P.V.C.           02</v>
          </cell>
          <cell r="C251" t="str">
            <v>ML</v>
          </cell>
          <cell r="D251">
            <v>12285</v>
          </cell>
        </row>
        <row r="252">
          <cell r="A252">
            <v>251</v>
          </cell>
          <cell r="B252" t="str">
            <v>MASIL CARBURANTE</v>
          </cell>
          <cell r="C252" t="str">
            <v>KG</v>
          </cell>
          <cell r="D252">
            <v>2900</v>
          </cell>
        </row>
        <row r="253">
          <cell r="A253">
            <v>252</v>
          </cell>
          <cell r="B253" t="str">
            <v>MASIL GRIS FRIO</v>
          </cell>
          <cell r="C253" t="str">
            <v>KG</v>
          </cell>
          <cell r="D253">
            <v>4290</v>
          </cell>
        </row>
        <row r="254">
          <cell r="A254">
            <v>253</v>
          </cell>
          <cell r="B254" t="str">
            <v>MASIL NEGRO</v>
          </cell>
          <cell r="C254" t="str">
            <v>KG</v>
          </cell>
          <cell r="D254">
            <v>2720</v>
          </cell>
        </row>
        <row r="255">
          <cell r="A255">
            <v>254</v>
          </cell>
          <cell r="B255" t="str">
            <v>VIGUETA PREFABRICADA</v>
          </cell>
          <cell r="C255" t="str">
            <v>ML</v>
          </cell>
          <cell r="D255">
            <v>8532</v>
          </cell>
        </row>
        <row r="256">
          <cell r="A256">
            <v>255</v>
          </cell>
          <cell r="B256" t="str">
            <v>SELLASIL ESTRUCTURAL</v>
          </cell>
          <cell r="C256" t="str">
            <v>UN</v>
          </cell>
          <cell r="D256">
            <v>7655</v>
          </cell>
        </row>
        <row r="257">
          <cell r="A257">
            <v>256</v>
          </cell>
          <cell r="B257" t="str">
            <v>MALLA NYLON PETROLIZADA</v>
          </cell>
          <cell r="C257" t="str">
            <v>UN</v>
          </cell>
          <cell r="D257">
            <v>125800</v>
          </cell>
        </row>
        <row r="258">
          <cell r="A258">
            <v>257</v>
          </cell>
          <cell r="B258" t="str">
            <v>SELLADOR USO GENERAL</v>
          </cell>
          <cell r="C258" t="str">
            <v>UN</v>
          </cell>
          <cell r="D258">
            <v>3312</v>
          </cell>
        </row>
        <row r="259">
          <cell r="A259">
            <v>258</v>
          </cell>
          <cell r="B259" t="str">
            <v>PROYECTOR SNF-011/T400 W</v>
          </cell>
          <cell r="C259" t="str">
            <v>UN</v>
          </cell>
          <cell r="D259">
            <v>331156</v>
          </cell>
        </row>
        <row r="260">
          <cell r="A260">
            <v>259</v>
          </cell>
          <cell r="B260" t="str">
            <v>SIKAFLEX 1A</v>
          </cell>
          <cell r="C260" t="str">
            <v>KG</v>
          </cell>
          <cell r="D260">
            <v>8700</v>
          </cell>
        </row>
        <row r="261">
          <cell r="A261">
            <v>260</v>
          </cell>
          <cell r="B261" t="str">
            <v>CAJA CONTADOR    28x32</v>
          </cell>
          <cell r="C261" t="str">
            <v>UN</v>
          </cell>
          <cell r="D261">
            <v>7842</v>
          </cell>
        </row>
        <row r="262">
          <cell r="A262">
            <v>261</v>
          </cell>
          <cell r="B262" t="str">
            <v>CAJA CONTADOR    30x30</v>
          </cell>
          <cell r="C262" t="str">
            <v>UN</v>
          </cell>
          <cell r="D262">
            <v>7890</v>
          </cell>
        </row>
        <row r="263">
          <cell r="A263">
            <v>262</v>
          </cell>
          <cell r="B263" t="str">
            <v>MOTOBOMBA              8"</v>
          </cell>
          <cell r="C263" t="str">
            <v>DD</v>
          </cell>
          <cell r="D263">
            <v>83520</v>
          </cell>
        </row>
        <row r="264">
          <cell r="A264">
            <v>263</v>
          </cell>
          <cell r="B264" t="str">
            <v>SELLADOR ALLGUARD COATING</v>
          </cell>
          <cell r="C264" t="str">
            <v>GL</v>
          </cell>
          <cell r="D264">
            <v>265634</v>
          </cell>
        </row>
        <row r="265">
          <cell r="A265">
            <v>264</v>
          </cell>
          <cell r="B265" t="str">
            <v>IGAS GRIS</v>
          </cell>
          <cell r="C265" t="str">
            <v>KG</v>
          </cell>
          <cell r="D265">
            <v>4234</v>
          </cell>
        </row>
        <row r="266">
          <cell r="A266">
            <v>265</v>
          </cell>
          <cell r="B266" t="str">
            <v>IGAS NEGRO</v>
          </cell>
          <cell r="C266" t="str">
            <v>KG</v>
          </cell>
          <cell r="D266">
            <v>3016</v>
          </cell>
        </row>
        <row r="267">
          <cell r="A267">
            <v>266</v>
          </cell>
          <cell r="B267" t="str">
            <v>SELLADOR ALLGUARD SEALER</v>
          </cell>
          <cell r="C267" t="str">
            <v>GL</v>
          </cell>
          <cell r="D267">
            <v>169194</v>
          </cell>
        </row>
        <row r="268">
          <cell r="A268">
            <v>267</v>
          </cell>
          <cell r="B268" t="str">
            <v>CERCHA DE 3 MTS</v>
          </cell>
          <cell r="C268" t="str">
            <v>UN</v>
          </cell>
          <cell r="D268">
            <v>27260</v>
          </cell>
        </row>
        <row r="269">
          <cell r="A269">
            <v>268</v>
          </cell>
          <cell r="B269" t="str">
            <v>CINTA SIKA PVC V-10</v>
          </cell>
          <cell r="C269" t="str">
            <v>ML</v>
          </cell>
          <cell r="D269">
            <v>4176</v>
          </cell>
        </row>
        <row r="270">
          <cell r="A270">
            <v>269</v>
          </cell>
          <cell r="B270" t="str">
            <v>CINTA SIKA PVC V-15</v>
          </cell>
          <cell r="C270" t="str">
            <v>ML</v>
          </cell>
          <cell r="D270">
            <v>7540</v>
          </cell>
        </row>
        <row r="271">
          <cell r="A271">
            <v>270</v>
          </cell>
          <cell r="B271" t="str">
            <v>CINTA SIKA PVC O-22</v>
          </cell>
          <cell r="C271" t="str">
            <v>ML</v>
          </cell>
          <cell r="D271">
            <v>13456</v>
          </cell>
        </row>
        <row r="272">
          <cell r="A272">
            <v>271</v>
          </cell>
          <cell r="B272" t="str">
            <v>C/BOYA MANILIT PF/7   # 6</v>
          </cell>
          <cell r="C272" t="str">
            <v>UN</v>
          </cell>
          <cell r="D272">
            <v>25282</v>
          </cell>
        </row>
        <row r="273">
          <cell r="A273">
            <v>272</v>
          </cell>
          <cell r="B273" t="str">
            <v>CAB.MANILIT FIJO</v>
          </cell>
          <cell r="C273" t="str">
            <v>UN</v>
          </cell>
          <cell r="D273">
            <v>9502</v>
          </cell>
        </row>
        <row r="274">
          <cell r="A274">
            <v>273</v>
          </cell>
          <cell r="B274" t="str">
            <v>ADIJUNTA K</v>
          </cell>
          <cell r="C274" t="str">
            <v>KG</v>
          </cell>
          <cell r="D274">
            <v>2401</v>
          </cell>
        </row>
        <row r="275">
          <cell r="A275">
            <v>274</v>
          </cell>
          <cell r="B275" t="str">
            <v>PLANTA ELECTRICA 32.5 KVA</v>
          </cell>
          <cell r="C275" t="str">
            <v>DD</v>
          </cell>
          <cell r="D275">
            <v>17400</v>
          </cell>
        </row>
        <row r="276">
          <cell r="A276">
            <v>275</v>
          </cell>
          <cell r="B276" t="str">
            <v>ADIMARMOL NATURAL/PIGMENT</v>
          </cell>
          <cell r="C276" t="str">
            <v>KG</v>
          </cell>
          <cell r="D276">
            <v>1254</v>
          </cell>
        </row>
        <row r="277">
          <cell r="A277">
            <v>276</v>
          </cell>
          <cell r="B277" t="str">
            <v>CAJA CONTADOR    30x40</v>
          </cell>
          <cell r="C277" t="str">
            <v>UN</v>
          </cell>
          <cell r="D277">
            <v>7310</v>
          </cell>
        </row>
        <row r="278">
          <cell r="A278">
            <v>277</v>
          </cell>
          <cell r="B278" t="str">
            <v>CAB.MANILIT ARTICULADO</v>
          </cell>
          <cell r="C278" t="str">
            <v>UN</v>
          </cell>
          <cell r="D278">
            <v>7864</v>
          </cell>
        </row>
        <row r="279">
          <cell r="A279">
            <v>278</v>
          </cell>
          <cell r="B279" t="str">
            <v>CAB.MANILIT FIJO VENTILAC</v>
          </cell>
          <cell r="C279" t="str">
            <v>UN</v>
          </cell>
          <cell r="D279">
            <v>8309</v>
          </cell>
        </row>
        <row r="280">
          <cell r="A280">
            <v>279</v>
          </cell>
          <cell r="B280" t="str">
            <v>CAB.MANILIT UNIVERSAL</v>
          </cell>
          <cell r="C280" t="str">
            <v>UN</v>
          </cell>
          <cell r="D280">
            <v>9714</v>
          </cell>
        </row>
        <row r="281">
          <cell r="A281">
            <v>280</v>
          </cell>
          <cell r="B281" t="str">
            <v>GEOTEXTIL NO TEJIDO 1600</v>
          </cell>
          <cell r="C281" t="str">
            <v>M2</v>
          </cell>
          <cell r="D281">
            <v>993</v>
          </cell>
        </row>
        <row r="282">
          <cell r="A282">
            <v>281</v>
          </cell>
          <cell r="B282" t="str">
            <v>GEOTEXTIL TEJIDO    1400</v>
          </cell>
          <cell r="C282" t="str">
            <v>M2</v>
          </cell>
          <cell r="D282">
            <v>807</v>
          </cell>
        </row>
        <row r="283">
          <cell r="A283">
            <v>282</v>
          </cell>
          <cell r="B283" t="str">
            <v>TOC CT-85</v>
          </cell>
          <cell r="C283" t="str">
            <v>GL</v>
          </cell>
          <cell r="D283">
            <v>11975</v>
          </cell>
        </row>
        <row r="284">
          <cell r="A284">
            <v>283</v>
          </cell>
          <cell r="B284" t="str">
            <v>CONEXION ENERGIA      E-5</v>
          </cell>
          <cell r="C284" t="str">
            <v>UN</v>
          </cell>
          <cell r="D284">
            <v>182056</v>
          </cell>
        </row>
        <row r="285">
          <cell r="A285">
            <v>284</v>
          </cell>
          <cell r="B285" t="str">
            <v>CARBOMASTIC No.1</v>
          </cell>
          <cell r="C285" t="str">
            <v>GL</v>
          </cell>
          <cell r="D285">
            <v>4178</v>
          </cell>
        </row>
        <row r="286">
          <cell r="A286">
            <v>285</v>
          </cell>
          <cell r="B286" t="str">
            <v>ARENA TOC FINA</v>
          </cell>
          <cell r="C286" t="str">
            <v>KG</v>
          </cell>
          <cell r="D286">
            <v>474</v>
          </cell>
        </row>
        <row r="287">
          <cell r="A287">
            <v>286</v>
          </cell>
          <cell r="B287" t="str">
            <v>ARENA COLMA FINA</v>
          </cell>
          <cell r="C287" t="str">
            <v>KG</v>
          </cell>
          <cell r="D287">
            <v>534</v>
          </cell>
        </row>
        <row r="288">
          <cell r="A288">
            <v>287</v>
          </cell>
          <cell r="B288" t="str">
            <v>ARENA COLMA MEDIA</v>
          </cell>
          <cell r="C288" t="str">
            <v>KG</v>
          </cell>
          <cell r="D288">
            <v>534</v>
          </cell>
        </row>
        <row r="289">
          <cell r="A289">
            <v>288</v>
          </cell>
          <cell r="B289" t="str">
            <v>ARENA COLMA GRUESA</v>
          </cell>
          <cell r="C289" t="str">
            <v>KG</v>
          </cell>
          <cell r="D289">
            <v>534</v>
          </cell>
        </row>
        <row r="290">
          <cell r="A290">
            <v>289</v>
          </cell>
          <cell r="B290" t="str">
            <v>COLMA LIMPIADOR</v>
          </cell>
          <cell r="C290" t="str">
            <v>KG</v>
          </cell>
          <cell r="D290">
            <v>5568</v>
          </cell>
        </row>
        <row r="291">
          <cell r="A291">
            <v>290</v>
          </cell>
          <cell r="B291" t="str">
            <v>MERULEX I.F.TRANSP-NEGRO</v>
          </cell>
          <cell r="C291" t="str">
            <v>KG</v>
          </cell>
          <cell r="D291">
            <v>6322</v>
          </cell>
        </row>
        <row r="292">
          <cell r="A292">
            <v>291</v>
          </cell>
          <cell r="B292" t="str">
            <v>CAJA CONTADOR    40x30</v>
          </cell>
          <cell r="C292" t="str">
            <v>UN</v>
          </cell>
          <cell r="D292">
            <v>4410</v>
          </cell>
        </row>
        <row r="293">
          <cell r="A293">
            <v>292</v>
          </cell>
          <cell r="B293" t="str">
            <v>SUELO CEMENTO 1:10</v>
          </cell>
          <cell r="C293" t="str">
            <v>M3</v>
          </cell>
          <cell r="D293">
            <v>38628</v>
          </cell>
        </row>
        <row r="294">
          <cell r="A294">
            <v>293</v>
          </cell>
          <cell r="B294" t="str">
            <v>TEC CONFILM</v>
          </cell>
          <cell r="C294" t="str">
            <v>KG</v>
          </cell>
          <cell r="D294">
            <v>2262</v>
          </cell>
        </row>
        <row r="295">
          <cell r="A295">
            <v>294</v>
          </cell>
          <cell r="B295" t="str">
            <v>ADIPOXI 150</v>
          </cell>
          <cell r="C295" t="str">
            <v>KG</v>
          </cell>
          <cell r="D295">
            <v>21077</v>
          </cell>
        </row>
        <row r="296">
          <cell r="A296">
            <v>295</v>
          </cell>
          <cell r="B296" t="str">
            <v>TEJA MAXILIT PF/7     # 4</v>
          </cell>
          <cell r="C296" t="str">
            <v>UN</v>
          </cell>
          <cell r="D296">
            <v>9972</v>
          </cell>
        </row>
        <row r="297">
          <cell r="A297">
            <v>296</v>
          </cell>
          <cell r="B297" t="str">
            <v>TEJA MAXILIT PF/7     # 6</v>
          </cell>
          <cell r="C297" t="str">
            <v>UN</v>
          </cell>
          <cell r="D297">
            <v>15537</v>
          </cell>
        </row>
        <row r="298">
          <cell r="A298">
            <v>297</v>
          </cell>
          <cell r="B298" t="str">
            <v>TEJA MAXILIT PF/7     # 8</v>
          </cell>
          <cell r="C298" t="str">
            <v>UN</v>
          </cell>
          <cell r="D298">
            <v>19934</v>
          </cell>
        </row>
        <row r="299">
          <cell r="A299">
            <v>298</v>
          </cell>
          <cell r="B299" t="str">
            <v>ADILIMPIADOR 1</v>
          </cell>
          <cell r="C299" t="str">
            <v>KG</v>
          </cell>
          <cell r="D299">
            <v>4669</v>
          </cell>
        </row>
        <row r="300">
          <cell r="A300">
            <v>299</v>
          </cell>
          <cell r="B300" t="str">
            <v>ADILIMPIADOR E</v>
          </cell>
          <cell r="C300" t="str">
            <v>KG</v>
          </cell>
          <cell r="D300">
            <v>4669</v>
          </cell>
        </row>
        <row r="301">
          <cell r="A301">
            <v>300</v>
          </cell>
          <cell r="B301" t="str">
            <v>CONEXION ENERGIA      E-6</v>
          </cell>
          <cell r="C301" t="str">
            <v>UN</v>
          </cell>
          <cell r="D301">
            <v>303424</v>
          </cell>
        </row>
        <row r="302">
          <cell r="A302">
            <v>301</v>
          </cell>
          <cell r="B302" t="str">
            <v>TEJA MAXILIT  PF/7   # 10</v>
          </cell>
          <cell r="C302" t="str">
            <v>UN</v>
          </cell>
          <cell r="D302">
            <v>25195</v>
          </cell>
        </row>
        <row r="303">
          <cell r="A303">
            <v>302</v>
          </cell>
          <cell r="B303" t="str">
            <v>MASTERKURE</v>
          </cell>
          <cell r="C303" t="str">
            <v>KG</v>
          </cell>
          <cell r="D303">
            <v>1925</v>
          </cell>
        </row>
        <row r="304">
          <cell r="A304">
            <v>303</v>
          </cell>
          <cell r="B304" t="str">
            <v>LIMPIADOR EPOXICO      01</v>
          </cell>
          <cell r="C304" t="str">
            <v>KG</v>
          </cell>
          <cell r="D304">
            <v>4889</v>
          </cell>
        </row>
        <row r="305">
          <cell r="A305">
            <v>304</v>
          </cell>
          <cell r="B305" t="str">
            <v>LIMPIADOR POLIURETANO</v>
          </cell>
          <cell r="C305" t="str">
            <v>KG</v>
          </cell>
          <cell r="D305">
            <v>3845</v>
          </cell>
        </row>
        <row r="306">
          <cell r="A306">
            <v>305</v>
          </cell>
          <cell r="B306" t="str">
            <v>REVISION ENERGIA BAJA TEN</v>
          </cell>
          <cell r="C306" t="str">
            <v>UN</v>
          </cell>
          <cell r="D306">
            <v>9100</v>
          </cell>
        </row>
        <row r="307">
          <cell r="A307">
            <v>306</v>
          </cell>
          <cell r="B307" t="str">
            <v>ANVIL BOND</v>
          </cell>
          <cell r="C307" t="str">
            <v>KG</v>
          </cell>
          <cell r="D307">
            <v>22527</v>
          </cell>
        </row>
        <row r="308">
          <cell r="A308">
            <v>307</v>
          </cell>
          <cell r="B308" t="str">
            <v>CONCRESIVE LPL</v>
          </cell>
          <cell r="C308" t="str">
            <v>KG</v>
          </cell>
          <cell r="D308">
            <v>23084</v>
          </cell>
        </row>
        <row r="309">
          <cell r="A309">
            <v>308</v>
          </cell>
          <cell r="B309" t="str">
            <v>EMACO S88C</v>
          </cell>
          <cell r="C309" t="str">
            <v>KG</v>
          </cell>
          <cell r="D309">
            <v>1340</v>
          </cell>
        </row>
        <row r="310">
          <cell r="A310">
            <v>309</v>
          </cell>
          <cell r="B310" t="str">
            <v>TECNOCONCRETO IP/102-402</v>
          </cell>
          <cell r="C310" t="str">
            <v>GL</v>
          </cell>
          <cell r="D310">
            <v>23919</v>
          </cell>
        </row>
        <row r="311">
          <cell r="A311">
            <v>310</v>
          </cell>
          <cell r="B311" t="str">
            <v>CAJA CONTADOR    45x45</v>
          </cell>
          <cell r="C311" t="str">
            <v>UN</v>
          </cell>
          <cell r="D311">
            <v>5570</v>
          </cell>
        </row>
        <row r="312">
          <cell r="A312">
            <v>311</v>
          </cell>
          <cell r="B312" t="str">
            <v>CAJA CONTADOR    60x60</v>
          </cell>
          <cell r="C312" t="str">
            <v>UN</v>
          </cell>
          <cell r="D312">
            <v>34413</v>
          </cell>
        </row>
        <row r="313">
          <cell r="A313">
            <v>312</v>
          </cell>
          <cell r="B313" t="str">
            <v>TECNOCONCRETO PS-107</v>
          </cell>
          <cell r="C313" t="str">
            <v>GL</v>
          </cell>
          <cell r="D313">
            <v>15190</v>
          </cell>
        </row>
        <row r="314">
          <cell r="A314">
            <v>313</v>
          </cell>
          <cell r="B314" t="str">
            <v>TECNOCONCRETO PS-107 C</v>
          </cell>
          <cell r="C314" t="str">
            <v>GL</v>
          </cell>
          <cell r="D314">
            <v>1989</v>
          </cell>
        </row>
        <row r="315">
          <cell r="A315">
            <v>314</v>
          </cell>
          <cell r="B315" t="str">
            <v>TECNOCONCRETO RS-105</v>
          </cell>
          <cell r="C315" t="str">
            <v>GL</v>
          </cell>
          <cell r="D315">
            <v>20631</v>
          </cell>
        </row>
        <row r="316">
          <cell r="A316">
            <v>315</v>
          </cell>
          <cell r="B316" t="str">
            <v>TECNOCONCRETO RM-203 PRIM</v>
          </cell>
          <cell r="C316" t="str">
            <v>GL</v>
          </cell>
          <cell r="D316">
            <v>20103</v>
          </cell>
        </row>
        <row r="317">
          <cell r="A317">
            <v>316</v>
          </cell>
          <cell r="B317" t="str">
            <v>DISCO PULIDORA</v>
          </cell>
          <cell r="C317" t="str">
            <v>UN</v>
          </cell>
          <cell r="D317">
            <v>9280</v>
          </cell>
        </row>
        <row r="318">
          <cell r="A318">
            <v>317</v>
          </cell>
          <cell r="B318" t="str">
            <v>TECNOCONCRETO RP-202</v>
          </cell>
          <cell r="C318" t="str">
            <v>GL</v>
          </cell>
          <cell r="D318">
            <v>25195</v>
          </cell>
        </row>
        <row r="319">
          <cell r="A319">
            <v>318</v>
          </cell>
          <cell r="B319" t="str">
            <v>TECNOCONCRETO P-70</v>
          </cell>
          <cell r="C319" t="str">
            <v>GL</v>
          </cell>
          <cell r="D319">
            <v>13050</v>
          </cell>
        </row>
        <row r="320">
          <cell r="A320">
            <v>319</v>
          </cell>
          <cell r="B320" t="str">
            <v>SELLADOR WATER REPELLENT</v>
          </cell>
          <cell r="C320" t="str">
            <v>GL</v>
          </cell>
          <cell r="D320">
            <v>279170</v>
          </cell>
        </row>
        <row r="321">
          <cell r="A321">
            <v>320</v>
          </cell>
          <cell r="B321" t="str">
            <v>CANDADO  YALE 11060</v>
          </cell>
          <cell r="C321" t="str">
            <v>UN</v>
          </cell>
          <cell r="D321">
            <v>9454</v>
          </cell>
        </row>
        <row r="322">
          <cell r="A322">
            <v>321</v>
          </cell>
          <cell r="B322" t="str">
            <v>CONCRETO CORR 1500 PSI</v>
          </cell>
          <cell r="C322" t="str">
            <v>M3</v>
          </cell>
          <cell r="D322">
            <v>112056</v>
          </cell>
        </row>
        <row r="323">
          <cell r="A323">
            <v>322</v>
          </cell>
          <cell r="B323" t="str">
            <v>CONCRETO CORR 2000 PSI</v>
          </cell>
          <cell r="C323" t="str">
            <v>M3</v>
          </cell>
          <cell r="D323">
            <v>117044</v>
          </cell>
        </row>
        <row r="324">
          <cell r="A324">
            <v>323</v>
          </cell>
          <cell r="B324" t="str">
            <v>CONCRETO CORR 2500 PSI</v>
          </cell>
          <cell r="C324" t="str">
            <v>M3</v>
          </cell>
          <cell r="D324">
            <v>123192</v>
          </cell>
        </row>
        <row r="325">
          <cell r="A325">
            <v>324</v>
          </cell>
          <cell r="B325" t="str">
            <v>CONCRETO CORR 3000 PSI</v>
          </cell>
          <cell r="C325" t="str">
            <v>M3</v>
          </cell>
          <cell r="D325">
            <v>131544</v>
          </cell>
        </row>
        <row r="326">
          <cell r="A326">
            <v>325</v>
          </cell>
          <cell r="B326" t="str">
            <v>CONCRETO CORR 3500 PSI</v>
          </cell>
          <cell r="C326" t="str">
            <v>M3</v>
          </cell>
          <cell r="D326">
            <v>138156</v>
          </cell>
        </row>
        <row r="327">
          <cell r="A327">
            <v>326</v>
          </cell>
          <cell r="B327" t="str">
            <v>CONCRETO CORR 4000 PSI</v>
          </cell>
          <cell r="C327" t="str">
            <v>M3</v>
          </cell>
          <cell r="D327">
            <v>147204</v>
          </cell>
        </row>
        <row r="328">
          <cell r="A328">
            <v>327</v>
          </cell>
          <cell r="B328" t="str">
            <v>CONCRETO CORR 4500 PSI</v>
          </cell>
          <cell r="C328" t="str">
            <v>M3</v>
          </cell>
          <cell r="D328">
            <v>156832</v>
          </cell>
        </row>
        <row r="329">
          <cell r="A329">
            <v>328</v>
          </cell>
          <cell r="B329" t="str">
            <v>CONCRETO CORR 5000 PSI</v>
          </cell>
          <cell r="C329" t="str">
            <v>M3</v>
          </cell>
          <cell r="D329">
            <v>165300</v>
          </cell>
        </row>
        <row r="330">
          <cell r="A330">
            <v>329</v>
          </cell>
          <cell r="B330" t="str">
            <v>CONCRETO CORR 6000 PSI</v>
          </cell>
          <cell r="C330" t="str">
            <v>M3</v>
          </cell>
          <cell r="D330">
            <v>180960</v>
          </cell>
        </row>
        <row r="331">
          <cell r="A331">
            <v>330</v>
          </cell>
          <cell r="B331" t="str">
            <v>SUELO CEMENTO 1:13</v>
          </cell>
          <cell r="C331" t="str">
            <v>M3</v>
          </cell>
          <cell r="D331">
            <v>35496</v>
          </cell>
        </row>
        <row r="332">
          <cell r="A332">
            <v>331</v>
          </cell>
          <cell r="B332" t="str">
            <v>COSTO ADIC. RET.1500 PSI</v>
          </cell>
          <cell r="C332" t="str">
            <v>M3</v>
          </cell>
          <cell r="D332">
            <v>5104</v>
          </cell>
        </row>
        <row r="333">
          <cell r="A333">
            <v>332</v>
          </cell>
          <cell r="B333" t="str">
            <v>COSTO ADIC. RET.2500 PSI</v>
          </cell>
          <cell r="C333" t="str">
            <v>M3</v>
          </cell>
          <cell r="D333">
            <v>5104</v>
          </cell>
        </row>
        <row r="334">
          <cell r="A334">
            <v>333</v>
          </cell>
          <cell r="B334" t="str">
            <v>COSTO ADIC. RET.3000 PSI</v>
          </cell>
          <cell r="C334" t="str">
            <v>M3</v>
          </cell>
          <cell r="D334">
            <v>5452</v>
          </cell>
        </row>
        <row r="335">
          <cell r="A335">
            <v>334</v>
          </cell>
          <cell r="B335" t="str">
            <v>COSTO ADIC. RET.3500 PSI</v>
          </cell>
          <cell r="C335" t="str">
            <v>M3</v>
          </cell>
          <cell r="D335">
            <v>5452</v>
          </cell>
        </row>
        <row r="336">
          <cell r="A336">
            <v>335</v>
          </cell>
          <cell r="B336" t="str">
            <v>COSTO ADIC. RET.5000 PSI</v>
          </cell>
          <cell r="C336" t="str">
            <v>M3</v>
          </cell>
          <cell r="D336">
            <v>5568</v>
          </cell>
        </row>
        <row r="337">
          <cell r="A337">
            <v>336</v>
          </cell>
          <cell r="B337" t="str">
            <v>BOVEDILLA PREFABRICADA</v>
          </cell>
          <cell r="C337" t="str">
            <v>UN</v>
          </cell>
          <cell r="D337">
            <v>1415</v>
          </cell>
        </row>
        <row r="338">
          <cell r="A338">
            <v>337</v>
          </cell>
          <cell r="B338" t="str">
            <v>COSTO ADIC. RET.6000 PSI</v>
          </cell>
          <cell r="C338" t="str">
            <v>M3</v>
          </cell>
          <cell r="D338">
            <v>5684</v>
          </cell>
        </row>
        <row r="339">
          <cell r="A339">
            <v>338</v>
          </cell>
          <cell r="B339" t="str">
            <v>BLOQ 10X20X40 TIPO IV C10</v>
          </cell>
          <cell r="C339" t="str">
            <v>UN</v>
          </cell>
          <cell r="D339">
            <v>458</v>
          </cell>
        </row>
        <row r="340">
          <cell r="A340">
            <v>339</v>
          </cell>
          <cell r="B340" t="str">
            <v>INCREMENT.BOMBEO</v>
          </cell>
          <cell r="C340" t="str">
            <v>M3</v>
          </cell>
          <cell r="D340">
            <v>11600</v>
          </cell>
        </row>
        <row r="341">
          <cell r="A341">
            <v>340</v>
          </cell>
          <cell r="B341" t="str">
            <v>BOVEDILLA PREFABRICADA 01</v>
          </cell>
          <cell r="C341" t="str">
            <v>UN</v>
          </cell>
          <cell r="D341">
            <v>1839</v>
          </cell>
        </row>
        <row r="342">
          <cell r="A342">
            <v>341</v>
          </cell>
          <cell r="B342" t="str">
            <v>LISTON ABARCO 1"x2"x12'</v>
          </cell>
          <cell r="C342" t="str">
            <v>UN</v>
          </cell>
          <cell r="D342">
            <v>4504</v>
          </cell>
        </row>
        <row r="343">
          <cell r="A343">
            <v>342</v>
          </cell>
          <cell r="B343" t="str">
            <v>LISTON ABARCO 2"x2"x15'</v>
          </cell>
          <cell r="C343" t="str">
            <v>UN</v>
          </cell>
          <cell r="D343">
            <v>4000</v>
          </cell>
        </row>
        <row r="344">
          <cell r="A344">
            <v>343</v>
          </cell>
          <cell r="B344" t="str">
            <v>LISTON ABARCO 2"x4"x12</v>
          </cell>
          <cell r="C344" t="str">
            <v>UN</v>
          </cell>
          <cell r="D344">
            <v>13032</v>
          </cell>
        </row>
        <row r="345">
          <cell r="A345">
            <v>344</v>
          </cell>
          <cell r="B345" t="str">
            <v>LISTON CATIVO 2"x2"x12'</v>
          </cell>
          <cell r="C345" t="str">
            <v>UN</v>
          </cell>
          <cell r="D345">
            <v>2000</v>
          </cell>
        </row>
        <row r="346">
          <cell r="A346">
            <v>345</v>
          </cell>
          <cell r="B346" t="str">
            <v>LISTON CATIVO 2"x2"x12'01</v>
          </cell>
          <cell r="C346" t="str">
            <v>UN</v>
          </cell>
          <cell r="D346">
            <v>2200</v>
          </cell>
        </row>
        <row r="347">
          <cell r="A347">
            <v>346</v>
          </cell>
          <cell r="B347" t="str">
            <v>LISTON CATIVO 2"x2"x15'</v>
          </cell>
          <cell r="C347" t="str">
            <v>UN</v>
          </cell>
          <cell r="D347">
            <v>2500</v>
          </cell>
        </row>
        <row r="348">
          <cell r="A348">
            <v>347</v>
          </cell>
          <cell r="B348" t="str">
            <v>LISTON CATIVO 2"x2"x15'01</v>
          </cell>
          <cell r="C348" t="str">
            <v>UN</v>
          </cell>
          <cell r="D348">
            <v>2500</v>
          </cell>
        </row>
        <row r="349">
          <cell r="A349">
            <v>348</v>
          </cell>
          <cell r="B349" t="str">
            <v>CABALLETE MAXILIT    FIJO</v>
          </cell>
          <cell r="C349" t="str">
            <v>UN</v>
          </cell>
          <cell r="D349">
            <v>10550</v>
          </cell>
        </row>
        <row r="350">
          <cell r="A350">
            <v>349</v>
          </cell>
          <cell r="B350" t="str">
            <v>CABALLETE MAXILIT ONDULAD</v>
          </cell>
          <cell r="C350" t="str">
            <v>UN</v>
          </cell>
          <cell r="D350">
            <v>9312</v>
          </cell>
        </row>
        <row r="351">
          <cell r="A351">
            <v>350</v>
          </cell>
          <cell r="B351" t="str">
            <v>CABALLETE MAXILIT    FI01</v>
          </cell>
          <cell r="C351" t="str">
            <v>UN</v>
          </cell>
          <cell r="D351">
            <v>10550</v>
          </cell>
        </row>
        <row r="352">
          <cell r="A352">
            <v>351</v>
          </cell>
          <cell r="B352" t="str">
            <v>CABALLETE MAXILIT ONDUL01</v>
          </cell>
          <cell r="C352" t="str">
            <v>UN</v>
          </cell>
          <cell r="D352">
            <v>9312</v>
          </cell>
        </row>
        <row r="353">
          <cell r="A353">
            <v>352</v>
          </cell>
          <cell r="B353" t="str">
            <v>CONEXION ENERGIA      E01</v>
          </cell>
          <cell r="C353" t="str">
            <v>UN</v>
          </cell>
          <cell r="D353">
            <v>0</v>
          </cell>
        </row>
        <row r="354">
          <cell r="A354">
            <v>353</v>
          </cell>
          <cell r="B354" t="str">
            <v>TEJA TECHADORA PF/5   # 4</v>
          </cell>
          <cell r="C354" t="str">
            <v>UN</v>
          </cell>
          <cell r="D354">
            <v>8023</v>
          </cell>
        </row>
        <row r="355">
          <cell r="A355">
            <v>354</v>
          </cell>
          <cell r="B355" t="str">
            <v>TEJA TECHADORA PF/5   # 6</v>
          </cell>
          <cell r="C355" t="str">
            <v>UN</v>
          </cell>
          <cell r="D355">
            <v>13223</v>
          </cell>
        </row>
        <row r="356">
          <cell r="A356">
            <v>355</v>
          </cell>
          <cell r="B356" t="str">
            <v>TEJA TECHADORA PF/5   #10</v>
          </cell>
          <cell r="C356" t="str">
            <v>UN</v>
          </cell>
          <cell r="D356">
            <v>17553</v>
          </cell>
        </row>
        <row r="357">
          <cell r="A357">
            <v>356</v>
          </cell>
          <cell r="B357" t="str">
            <v>TEJA RENDILIT  PF/5   # 4</v>
          </cell>
          <cell r="C357" t="str">
            <v>UN</v>
          </cell>
          <cell r="D357">
            <v>8587</v>
          </cell>
        </row>
        <row r="358">
          <cell r="A358">
            <v>357</v>
          </cell>
          <cell r="B358" t="str">
            <v>SUELO CEMENTO 1:30</v>
          </cell>
          <cell r="C358" t="str">
            <v>M3</v>
          </cell>
          <cell r="D358">
            <v>25520</v>
          </cell>
        </row>
        <row r="359">
          <cell r="A359">
            <v>358</v>
          </cell>
          <cell r="B359" t="str">
            <v>SUELO CEMENTO 1:5</v>
          </cell>
          <cell r="C359" t="str">
            <v>M3</v>
          </cell>
          <cell r="D359">
            <v>63800</v>
          </cell>
        </row>
        <row r="360">
          <cell r="A360">
            <v>359</v>
          </cell>
          <cell r="B360" t="str">
            <v>SUELO CEMENTO 1:6</v>
          </cell>
          <cell r="C360" t="str">
            <v>M3</v>
          </cell>
          <cell r="D360">
            <v>55680</v>
          </cell>
        </row>
        <row r="361">
          <cell r="A361">
            <v>360</v>
          </cell>
          <cell r="B361" t="str">
            <v>SUELO CEMENTO 1:8</v>
          </cell>
          <cell r="C361" t="str">
            <v>M3</v>
          </cell>
          <cell r="D361">
            <v>44892</v>
          </cell>
        </row>
        <row r="362">
          <cell r="A362">
            <v>361</v>
          </cell>
          <cell r="B362" t="str">
            <v>CONCRETO G.FINA 1500 PSI</v>
          </cell>
          <cell r="C362" t="str">
            <v>M3</v>
          </cell>
          <cell r="D362">
            <v>107996</v>
          </cell>
        </row>
        <row r="363">
          <cell r="A363">
            <v>362</v>
          </cell>
          <cell r="B363" t="str">
            <v>CONCRETO G.FINA 2000 PSI</v>
          </cell>
          <cell r="C363" t="str">
            <v>M3</v>
          </cell>
          <cell r="D363">
            <v>114608</v>
          </cell>
        </row>
        <row r="364">
          <cell r="A364">
            <v>363</v>
          </cell>
          <cell r="B364" t="str">
            <v>CONCRETO G.FINA 2500 PSI</v>
          </cell>
          <cell r="C364" t="str">
            <v>M3</v>
          </cell>
          <cell r="D364">
            <v>117160</v>
          </cell>
        </row>
        <row r="365">
          <cell r="A365">
            <v>364</v>
          </cell>
          <cell r="B365" t="str">
            <v>CONCRETO G.FINA 3000 PSI</v>
          </cell>
          <cell r="C365" t="str">
            <v>M3</v>
          </cell>
          <cell r="D365">
            <v>122960</v>
          </cell>
        </row>
        <row r="366">
          <cell r="A366">
            <v>365</v>
          </cell>
          <cell r="B366" t="str">
            <v>MORTERO CORR.    1500 PSI</v>
          </cell>
          <cell r="C366" t="str">
            <v>M3</v>
          </cell>
          <cell r="D366">
            <v>104980</v>
          </cell>
        </row>
        <row r="367">
          <cell r="A367">
            <v>366</v>
          </cell>
          <cell r="B367" t="str">
            <v>MORTERO CORR.    2000 PSI</v>
          </cell>
          <cell r="C367" t="str">
            <v>M3</v>
          </cell>
          <cell r="D367">
            <v>111012</v>
          </cell>
        </row>
        <row r="368">
          <cell r="A368">
            <v>367</v>
          </cell>
          <cell r="B368" t="str">
            <v>MORTERO CORR.    2500 PSI</v>
          </cell>
          <cell r="C368" t="str">
            <v>M3</v>
          </cell>
          <cell r="D368">
            <v>120060</v>
          </cell>
        </row>
        <row r="369">
          <cell r="A369">
            <v>368</v>
          </cell>
          <cell r="B369" t="str">
            <v>MORTERO CORR.    3000 PSI</v>
          </cell>
          <cell r="C369" t="str">
            <v>M3</v>
          </cell>
          <cell r="D369">
            <v>132704</v>
          </cell>
        </row>
        <row r="370">
          <cell r="A370">
            <v>369</v>
          </cell>
          <cell r="B370" t="str">
            <v>BLOQ 15X20X40 TIPO I C-15</v>
          </cell>
          <cell r="C370" t="str">
            <v>UN</v>
          </cell>
          <cell r="D370">
            <v>853</v>
          </cell>
        </row>
        <row r="371">
          <cell r="A371">
            <v>370</v>
          </cell>
          <cell r="B371" t="str">
            <v>BLOQ 20X20X40 TIPO I C-20</v>
          </cell>
          <cell r="C371" t="str">
            <v>UN</v>
          </cell>
          <cell r="D371">
            <v>1090</v>
          </cell>
        </row>
        <row r="372">
          <cell r="A372">
            <v>371</v>
          </cell>
          <cell r="B372" t="str">
            <v>MORTERO CORR.    1800 PSI</v>
          </cell>
          <cell r="C372" t="str">
            <v>M3</v>
          </cell>
          <cell r="D372">
            <v>106720</v>
          </cell>
        </row>
        <row r="373">
          <cell r="A373">
            <v>372</v>
          </cell>
          <cell r="B373" t="str">
            <v>LISTON CEDRO 1"x2"x12'</v>
          </cell>
          <cell r="C373" t="str">
            <v>UN</v>
          </cell>
          <cell r="D373">
            <v>2400</v>
          </cell>
        </row>
        <row r="374">
          <cell r="A374">
            <v>373</v>
          </cell>
          <cell r="B374" t="str">
            <v>BLOQ 15X20X40 TIPO IV C15</v>
          </cell>
          <cell r="C374" t="str">
            <v>UN</v>
          </cell>
          <cell r="D374">
            <v>737</v>
          </cell>
        </row>
        <row r="375">
          <cell r="A375">
            <v>374</v>
          </cell>
          <cell r="B375" t="str">
            <v>BLOQ 20X20X40 TIPO IV C20</v>
          </cell>
          <cell r="C375" t="str">
            <v>UN</v>
          </cell>
          <cell r="D375">
            <v>945</v>
          </cell>
        </row>
        <row r="376">
          <cell r="A376">
            <v>375</v>
          </cell>
          <cell r="B376" t="str">
            <v>MORTERO          1800 PSI</v>
          </cell>
          <cell r="C376" t="str">
            <v>M3</v>
          </cell>
          <cell r="D376">
            <v>107880</v>
          </cell>
        </row>
        <row r="377">
          <cell r="A377">
            <v>376</v>
          </cell>
          <cell r="B377" t="str">
            <v>ADOQUIN PEATONAL</v>
          </cell>
          <cell r="C377" t="str">
            <v>M2</v>
          </cell>
          <cell r="D377">
            <v>9338</v>
          </cell>
        </row>
        <row r="378">
          <cell r="A378">
            <v>377</v>
          </cell>
          <cell r="B378" t="str">
            <v>CONCRETO TRADIC. 1500 PSI</v>
          </cell>
          <cell r="C378" t="str">
            <v>M3</v>
          </cell>
          <cell r="D378">
            <v>101500</v>
          </cell>
        </row>
        <row r="379">
          <cell r="A379">
            <v>378</v>
          </cell>
          <cell r="B379" t="str">
            <v>CONCRETO TRADIC. 2000 PSI</v>
          </cell>
          <cell r="C379" t="str">
            <v>M3</v>
          </cell>
          <cell r="D379">
            <v>106720</v>
          </cell>
        </row>
        <row r="380">
          <cell r="A380">
            <v>379</v>
          </cell>
          <cell r="B380" t="str">
            <v>CONCRETO TRADIC. 2500 PSI</v>
          </cell>
          <cell r="C380" t="str">
            <v>M3</v>
          </cell>
          <cell r="D380">
            <v>109736</v>
          </cell>
        </row>
        <row r="381">
          <cell r="A381">
            <v>380</v>
          </cell>
          <cell r="B381" t="str">
            <v>CONCRETO TRADIC. 3000 PSI</v>
          </cell>
          <cell r="C381" t="str">
            <v>M3</v>
          </cell>
          <cell r="D381">
            <v>115852</v>
          </cell>
        </row>
        <row r="382">
          <cell r="A382">
            <v>381</v>
          </cell>
          <cell r="B382" t="str">
            <v>CONCRETO TRADIC. 3500 PSI</v>
          </cell>
          <cell r="C382" t="str">
            <v>M3</v>
          </cell>
          <cell r="D382">
            <v>120640</v>
          </cell>
        </row>
        <row r="383">
          <cell r="A383">
            <v>382</v>
          </cell>
          <cell r="B383" t="str">
            <v>CONCRETO TRADIC. 4000 PSI</v>
          </cell>
          <cell r="C383" t="str">
            <v>M3</v>
          </cell>
          <cell r="D383">
            <v>124700</v>
          </cell>
        </row>
        <row r="384">
          <cell r="A384">
            <v>383</v>
          </cell>
          <cell r="B384" t="str">
            <v>CONCRETO TRADIC. 4500 PSI</v>
          </cell>
          <cell r="C384" t="str">
            <v>M3</v>
          </cell>
          <cell r="D384">
            <v>129920</v>
          </cell>
        </row>
        <row r="385">
          <cell r="A385">
            <v>384</v>
          </cell>
          <cell r="B385" t="str">
            <v>CONCRETO TRADIC. 5000 PSI</v>
          </cell>
          <cell r="C385" t="str">
            <v>M3</v>
          </cell>
          <cell r="D385">
            <v>134560</v>
          </cell>
        </row>
        <row r="386">
          <cell r="A386">
            <v>385</v>
          </cell>
          <cell r="B386" t="str">
            <v>CONCRETO TRADIC. 6000 PSI</v>
          </cell>
          <cell r="C386" t="str">
            <v>M3</v>
          </cell>
          <cell r="D386">
            <v>146160</v>
          </cell>
        </row>
        <row r="387">
          <cell r="A387">
            <v>386</v>
          </cell>
          <cell r="B387" t="str">
            <v>CONCRETO G.FINA 3500 PSI</v>
          </cell>
          <cell r="C387" t="str">
            <v>M3</v>
          </cell>
          <cell r="D387">
            <v>129688</v>
          </cell>
        </row>
        <row r="388">
          <cell r="A388">
            <v>387</v>
          </cell>
          <cell r="B388" t="str">
            <v>CONCRETO G.FINA 4000 PSI</v>
          </cell>
          <cell r="C388" t="str">
            <v>M3</v>
          </cell>
          <cell r="D388">
            <v>134096</v>
          </cell>
        </row>
        <row r="389">
          <cell r="A389">
            <v>388</v>
          </cell>
          <cell r="B389" t="str">
            <v>CONCRETO G.FINA 4500 PSI</v>
          </cell>
          <cell r="C389" t="str">
            <v>M3</v>
          </cell>
          <cell r="D389">
            <v>139896</v>
          </cell>
        </row>
        <row r="390">
          <cell r="A390">
            <v>389</v>
          </cell>
          <cell r="B390" t="str">
            <v>CEPILLO DE ACERO</v>
          </cell>
          <cell r="C390" t="str">
            <v>UN</v>
          </cell>
          <cell r="D390">
            <v>2025</v>
          </cell>
        </row>
        <row r="391">
          <cell r="A391">
            <v>390</v>
          </cell>
          <cell r="B391" t="str">
            <v>CEPILLO DE ACERO       01</v>
          </cell>
          <cell r="C391" t="str">
            <v>UN</v>
          </cell>
          <cell r="D391">
            <v>1570</v>
          </cell>
        </row>
        <row r="392">
          <cell r="A392">
            <v>391</v>
          </cell>
          <cell r="B392" t="str">
            <v>SACOS DE FIQUE</v>
          </cell>
          <cell r="C392" t="str">
            <v>UN</v>
          </cell>
          <cell r="D392">
            <v>100</v>
          </cell>
        </row>
        <row r="393">
          <cell r="A393">
            <v>392</v>
          </cell>
          <cell r="B393" t="str">
            <v>BROCA AR C.LISO      1/2"</v>
          </cell>
          <cell r="C393" t="str">
            <v>UN</v>
          </cell>
          <cell r="D393">
            <v>5394</v>
          </cell>
        </row>
        <row r="394">
          <cell r="A394">
            <v>393</v>
          </cell>
          <cell r="B394" t="str">
            <v>BROCA AR C.LISO      1/4"</v>
          </cell>
          <cell r="C394" t="str">
            <v>UN</v>
          </cell>
          <cell r="D394">
            <v>1624</v>
          </cell>
        </row>
        <row r="395">
          <cell r="A395">
            <v>394</v>
          </cell>
          <cell r="B395" t="str">
            <v>ACEITERA METALICA   250cc</v>
          </cell>
          <cell r="C395" t="str">
            <v>UN</v>
          </cell>
          <cell r="D395">
            <v>6380</v>
          </cell>
        </row>
        <row r="396">
          <cell r="A396">
            <v>395</v>
          </cell>
          <cell r="B396" t="str">
            <v>INCREMENT.BOMBEO 1500 PSI</v>
          </cell>
          <cell r="C396" t="str">
            <v>M3</v>
          </cell>
          <cell r="D396">
            <v>3480</v>
          </cell>
        </row>
        <row r="397">
          <cell r="A397">
            <v>396</v>
          </cell>
          <cell r="B397" t="str">
            <v>INCREMENT.BOMBEO 2000 PSI</v>
          </cell>
          <cell r="C397" t="str">
            <v>M3</v>
          </cell>
          <cell r="D397">
            <v>3712</v>
          </cell>
        </row>
        <row r="398">
          <cell r="A398">
            <v>397</v>
          </cell>
          <cell r="B398" t="str">
            <v>INCREMENT.BOMBEO 2500 PSI</v>
          </cell>
          <cell r="C398" t="str">
            <v>M3</v>
          </cell>
          <cell r="D398">
            <v>3944</v>
          </cell>
        </row>
        <row r="399">
          <cell r="A399">
            <v>398</v>
          </cell>
          <cell r="B399" t="str">
            <v>INCREMENT.BOMBEO 3000 PSI</v>
          </cell>
          <cell r="C399" t="str">
            <v>M3</v>
          </cell>
          <cell r="D399">
            <v>4176</v>
          </cell>
        </row>
        <row r="400">
          <cell r="A400">
            <v>399</v>
          </cell>
          <cell r="B400" t="str">
            <v>INCREMENT.BOMBEO 3500 PSI</v>
          </cell>
          <cell r="C400" t="str">
            <v>M3</v>
          </cell>
          <cell r="D400">
            <v>4408</v>
          </cell>
        </row>
        <row r="401">
          <cell r="A401">
            <v>400</v>
          </cell>
          <cell r="B401" t="str">
            <v>INCREMENT.BOMBEO 4000 PSI</v>
          </cell>
          <cell r="C401" t="str">
            <v>M3</v>
          </cell>
          <cell r="D401">
            <v>4840</v>
          </cell>
        </row>
        <row r="402">
          <cell r="A402">
            <v>401</v>
          </cell>
          <cell r="B402" t="str">
            <v>INCREMENT.BOMBEO 4500 PSI</v>
          </cell>
          <cell r="C402" t="str">
            <v>M3</v>
          </cell>
          <cell r="D402">
            <v>4872</v>
          </cell>
        </row>
        <row r="403">
          <cell r="A403">
            <v>402</v>
          </cell>
          <cell r="B403" t="str">
            <v>INCREMENT.BOMBEO 5000 PSI</v>
          </cell>
          <cell r="C403" t="str">
            <v>M3</v>
          </cell>
          <cell r="D403">
            <v>5104</v>
          </cell>
        </row>
        <row r="404">
          <cell r="A404">
            <v>403</v>
          </cell>
          <cell r="B404" t="str">
            <v>INCREMENT.BOMBEO 6000 PSI</v>
          </cell>
          <cell r="C404" t="str">
            <v>M3</v>
          </cell>
          <cell r="D404">
            <v>5336</v>
          </cell>
        </row>
        <row r="405">
          <cell r="A405">
            <v>404</v>
          </cell>
          <cell r="B405" t="str">
            <v>INCREMENT.FLUIDO 1500 PSI</v>
          </cell>
          <cell r="C405" t="str">
            <v>M3</v>
          </cell>
          <cell r="D405">
            <v>8932</v>
          </cell>
        </row>
        <row r="406">
          <cell r="A406">
            <v>405</v>
          </cell>
          <cell r="B406" t="str">
            <v>INCREMENT.FLUIDO 2000 PSI</v>
          </cell>
          <cell r="C406" t="str">
            <v>M3</v>
          </cell>
          <cell r="D406">
            <v>9048</v>
          </cell>
        </row>
        <row r="407">
          <cell r="A407">
            <v>406</v>
          </cell>
          <cell r="B407" t="str">
            <v>INCREMENT.FLUIDO 2500 PSI</v>
          </cell>
          <cell r="C407" t="str">
            <v>M3</v>
          </cell>
          <cell r="D407">
            <v>9976</v>
          </cell>
        </row>
        <row r="408">
          <cell r="A408">
            <v>407</v>
          </cell>
          <cell r="B408" t="str">
            <v>INCREMENT.FLUIDO 3000 PSI</v>
          </cell>
          <cell r="C408" t="str">
            <v>M3</v>
          </cell>
          <cell r="D408">
            <v>11368</v>
          </cell>
        </row>
        <row r="409">
          <cell r="A409">
            <v>408</v>
          </cell>
          <cell r="B409" t="str">
            <v>INCREMENT.FLUIDO 3500 PSI</v>
          </cell>
          <cell r="C409" t="str">
            <v>M3</v>
          </cell>
          <cell r="D409">
            <v>11716</v>
          </cell>
        </row>
        <row r="410">
          <cell r="A410">
            <v>409</v>
          </cell>
          <cell r="B410" t="str">
            <v>INCREMENT.FLUIDO 4000 PSI</v>
          </cell>
          <cell r="C410" t="str">
            <v>M3</v>
          </cell>
          <cell r="D410">
            <v>12644</v>
          </cell>
        </row>
        <row r="411">
          <cell r="A411">
            <v>410</v>
          </cell>
          <cell r="B411" t="str">
            <v>INCREMENT.FLUIDO 4500 PSI</v>
          </cell>
          <cell r="C411" t="str">
            <v>M3</v>
          </cell>
          <cell r="D411">
            <v>14732</v>
          </cell>
        </row>
        <row r="412">
          <cell r="A412">
            <v>411</v>
          </cell>
          <cell r="B412" t="str">
            <v>INCREMENT.FLUIDO 5000 PSI</v>
          </cell>
          <cell r="C412" t="str">
            <v>M3</v>
          </cell>
          <cell r="D412">
            <v>15428</v>
          </cell>
        </row>
        <row r="413">
          <cell r="A413">
            <v>412</v>
          </cell>
          <cell r="B413" t="str">
            <v>INCREMENT.FLUIDO 6000 PSI</v>
          </cell>
          <cell r="C413" t="str">
            <v>M3</v>
          </cell>
          <cell r="D413">
            <v>16124</v>
          </cell>
        </row>
        <row r="414">
          <cell r="A414">
            <v>413</v>
          </cell>
          <cell r="B414" t="str">
            <v>MORTERO PISOS    1500 PSI</v>
          </cell>
          <cell r="C414" t="str">
            <v>M3</v>
          </cell>
          <cell r="D414">
            <v>96280</v>
          </cell>
        </row>
        <row r="415">
          <cell r="A415">
            <v>414</v>
          </cell>
          <cell r="B415" t="str">
            <v>MORTERO PISOS    2000 PSI</v>
          </cell>
          <cell r="C415" t="str">
            <v>M3</v>
          </cell>
          <cell r="D415">
            <v>99760</v>
          </cell>
        </row>
        <row r="416">
          <cell r="A416">
            <v>415</v>
          </cell>
          <cell r="B416" t="str">
            <v>MORTERO PISOS    2500 PSI</v>
          </cell>
          <cell r="C416" t="str">
            <v>M3</v>
          </cell>
          <cell r="D416">
            <v>105212</v>
          </cell>
        </row>
        <row r="417">
          <cell r="A417">
            <v>416</v>
          </cell>
          <cell r="B417" t="str">
            <v>MORTERO PISOS    3000 PSI</v>
          </cell>
          <cell r="C417" t="str">
            <v>M3</v>
          </cell>
          <cell r="D417">
            <v>112288</v>
          </cell>
        </row>
        <row r="418">
          <cell r="A418">
            <v>417</v>
          </cell>
          <cell r="B418" t="str">
            <v>MORTERO PISOS    3500 PSI</v>
          </cell>
          <cell r="C418" t="str">
            <v>M3</v>
          </cell>
          <cell r="D418">
            <v>118320</v>
          </cell>
        </row>
        <row r="419">
          <cell r="A419">
            <v>418</v>
          </cell>
          <cell r="B419" t="str">
            <v>MORTERO PISOS    4000 PSI</v>
          </cell>
          <cell r="C419" t="str">
            <v>M3</v>
          </cell>
          <cell r="D419">
            <v>120640</v>
          </cell>
        </row>
        <row r="420">
          <cell r="A420">
            <v>419</v>
          </cell>
          <cell r="B420" t="str">
            <v>ZORRA METALICA PLANA</v>
          </cell>
          <cell r="C420" t="str">
            <v>UN</v>
          </cell>
          <cell r="D420">
            <v>64380</v>
          </cell>
        </row>
        <row r="421">
          <cell r="A421">
            <v>420</v>
          </cell>
          <cell r="B421" t="str">
            <v>DIFUSOR ALETA MOVIL 6"x6"</v>
          </cell>
          <cell r="C421" t="str">
            <v>UN</v>
          </cell>
          <cell r="D421">
            <v>12000</v>
          </cell>
        </row>
        <row r="422">
          <cell r="A422">
            <v>421</v>
          </cell>
          <cell r="B422" t="str">
            <v>REVISION ENERGIA BAJA T01</v>
          </cell>
          <cell r="C422" t="str">
            <v>UN</v>
          </cell>
          <cell r="D422">
            <v>18205</v>
          </cell>
        </row>
        <row r="423">
          <cell r="A423">
            <v>422</v>
          </cell>
          <cell r="B423" t="str">
            <v>MORTERO A.A.     1500 PSI</v>
          </cell>
          <cell r="C423" t="str">
            <v>M3</v>
          </cell>
          <cell r="D423">
            <v>101384</v>
          </cell>
        </row>
        <row r="424">
          <cell r="A424">
            <v>423</v>
          </cell>
          <cell r="B424" t="str">
            <v>MORTERO A.A.     2000 PSI</v>
          </cell>
          <cell r="C424" t="str">
            <v>M3</v>
          </cell>
          <cell r="D424">
            <v>114376</v>
          </cell>
        </row>
        <row r="425">
          <cell r="A425">
            <v>424</v>
          </cell>
          <cell r="B425" t="str">
            <v>MALLA NYLON (Voleibol)</v>
          </cell>
          <cell r="C425" t="str">
            <v>UN</v>
          </cell>
          <cell r="D425">
            <v>24800</v>
          </cell>
        </row>
        <row r="426">
          <cell r="A426">
            <v>425</v>
          </cell>
          <cell r="B426" t="str">
            <v>MORTERO A.A.     2500 PSI</v>
          </cell>
          <cell r="C426" t="str">
            <v>M3</v>
          </cell>
          <cell r="D426">
            <v>119944</v>
          </cell>
        </row>
        <row r="427">
          <cell r="A427">
            <v>426</v>
          </cell>
          <cell r="B427" t="str">
            <v>REVISION ENERGIA MEDIA T.</v>
          </cell>
          <cell r="C427" t="str">
            <v>UN</v>
          </cell>
          <cell r="D427">
            <v>18205</v>
          </cell>
        </row>
        <row r="428">
          <cell r="A428">
            <v>427</v>
          </cell>
          <cell r="B428" t="str">
            <v>VOLQUETA 3 M3</v>
          </cell>
          <cell r="C428" t="str">
            <v>VJ</v>
          </cell>
          <cell r="D428">
            <v>39376</v>
          </cell>
        </row>
        <row r="429">
          <cell r="A429">
            <v>428</v>
          </cell>
          <cell r="B429" t="str">
            <v>AGUA POTABLE</v>
          </cell>
          <cell r="C429" t="str">
            <v>LT</v>
          </cell>
          <cell r="D429">
            <v>8.56</v>
          </cell>
        </row>
        <row r="430">
          <cell r="A430">
            <v>429</v>
          </cell>
          <cell r="B430" t="str">
            <v>LISTON CEDRO 1"x2"x15'</v>
          </cell>
          <cell r="C430" t="str">
            <v>UN</v>
          </cell>
          <cell r="D430">
            <v>5000</v>
          </cell>
        </row>
        <row r="431">
          <cell r="A431">
            <v>430</v>
          </cell>
          <cell r="B431" t="str">
            <v>LISTON ABARCO 2"x2"x12'01</v>
          </cell>
          <cell r="C431" t="str">
            <v>UN</v>
          </cell>
          <cell r="D431">
            <v>3200</v>
          </cell>
        </row>
        <row r="432">
          <cell r="A432">
            <v>431</v>
          </cell>
          <cell r="B432" t="str">
            <v>LISTON ABARCO 2"x2"x15'02</v>
          </cell>
          <cell r="C432" t="str">
            <v>UN</v>
          </cell>
          <cell r="D432">
            <v>4000</v>
          </cell>
        </row>
        <row r="433">
          <cell r="A433">
            <v>432</v>
          </cell>
          <cell r="B433" t="str">
            <v>LISTON ABARCO 1"x2"x12'</v>
          </cell>
          <cell r="C433" t="str">
            <v>UN</v>
          </cell>
          <cell r="D433">
            <v>1600</v>
          </cell>
        </row>
        <row r="434">
          <cell r="A434">
            <v>433</v>
          </cell>
          <cell r="B434" t="str">
            <v>LISTON ABARCO 1"x3"x12'</v>
          </cell>
          <cell r="C434" t="str">
            <v>UN</v>
          </cell>
          <cell r="D434">
            <v>2400</v>
          </cell>
        </row>
        <row r="435">
          <cell r="A435">
            <v>434</v>
          </cell>
          <cell r="B435" t="str">
            <v>LISTON ABARCO 1"x4"x12'</v>
          </cell>
          <cell r="C435" t="str">
            <v>UN</v>
          </cell>
          <cell r="D435">
            <v>3200</v>
          </cell>
        </row>
        <row r="436">
          <cell r="A436">
            <v>435</v>
          </cell>
          <cell r="B436" t="str">
            <v>LISTON ABARCO 1"x4"x12'01</v>
          </cell>
          <cell r="C436" t="str">
            <v>UN</v>
          </cell>
          <cell r="D436">
            <v>3200</v>
          </cell>
        </row>
        <row r="437">
          <cell r="A437">
            <v>436</v>
          </cell>
          <cell r="B437" t="str">
            <v>LISTON ABARCO 1"x4"x15'</v>
          </cell>
          <cell r="C437" t="str">
            <v>UN</v>
          </cell>
          <cell r="D437">
            <v>4000</v>
          </cell>
        </row>
        <row r="438">
          <cell r="A438">
            <v>437</v>
          </cell>
          <cell r="B438" t="str">
            <v>LISTON ABARCO 2"x3"x12'</v>
          </cell>
          <cell r="C438" t="str">
            <v>UN</v>
          </cell>
          <cell r="D438">
            <v>4800</v>
          </cell>
        </row>
        <row r="439">
          <cell r="A439">
            <v>438</v>
          </cell>
          <cell r="B439" t="str">
            <v>LISTON ABARCO 2"x3"x12'01</v>
          </cell>
          <cell r="C439" t="str">
            <v>UN</v>
          </cell>
          <cell r="D439">
            <v>4800</v>
          </cell>
        </row>
        <row r="440">
          <cell r="A440">
            <v>439</v>
          </cell>
          <cell r="B440" t="str">
            <v>LISTON ABARCO 2"x3"x12'02</v>
          </cell>
          <cell r="C440" t="str">
            <v>UN</v>
          </cell>
          <cell r="D440">
            <v>4800</v>
          </cell>
        </row>
        <row r="441">
          <cell r="A441">
            <v>440</v>
          </cell>
          <cell r="B441" t="str">
            <v>LISTON ABARCO 2"x3"x15'</v>
          </cell>
          <cell r="C441" t="str">
            <v>UN</v>
          </cell>
          <cell r="D441">
            <v>6000</v>
          </cell>
        </row>
        <row r="442">
          <cell r="A442">
            <v>441</v>
          </cell>
          <cell r="B442" t="str">
            <v>LISTON ABARCO 2"x4"x12'</v>
          </cell>
          <cell r="C442" t="str">
            <v>UN</v>
          </cell>
          <cell r="D442">
            <v>6400</v>
          </cell>
        </row>
        <row r="443">
          <cell r="A443">
            <v>442</v>
          </cell>
          <cell r="B443" t="str">
            <v>LISTON ABARCO 2"x4"x12'01</v>
          </cell>
          <cell r="C443" t="str">
            <v>UN</v>
          </cell>
          <cell r="D443">
            <v>8000</v>
          </cell>
        </row>
        <row r="444">
          <cell r="A444">
            <v>443</v>
          </cell>
          <cell r="B444" t="str">
            <v>LISTON ABARCO 2"x4"x15'</v>
          </cell>
          <cell r="C444" t="str">
            <v>UN</v>
          </cell>
          <cell r="D444">
            <v>8000</v>
          </cell>
        </row>
        <row r="445">
          <cell r="A445">
            <v>444</v>
          </cell>
          <cell r="B445" t="str">
            <v>LISTON ABARCO 2"x4"x15'01</v>
          </cell>
          <cell r="C445" t="str">
            <v>UN</v>
          </cell>
          <cell r="D445">
            <v>8000</v>
          </cell>
        </row>
        <row r="446">
          <cell r="A446">
            <v>445</v>
          </cell>
          <cell r="B446" t="str">
            <v>LISTON CATIVO 2"x2"x12'02</v>
          </cell>
          <cell r="C446" t="str">
            <v>UN</v>
          </cell>
          <cell r="D446">
            <v>1800</v>
          </cell>
        </row>
        <row r="447">
          <cell r="A447">
            <v>446</v>
          </cell>
          <cell r="B447" t="str">
            <v>LISTON CATIVO 1"x2x"12'</v>
          </cell>
          <cell r="C447" t="str">
            <v>UN</v>
          </cell>
          <cell r="D447">
            <v>900</v>
          </cell>
        </row>
        <row r="448">
          <cell r="A448">
            <v>447</v>
          </cell>
          <cell r="B448" t="str">
            <v>LISTON CATIVO 2"x3"x12'</v>
          </cell>
          <cell r="C448" t="str">
            <v>UN</v>
          </cell>
          <cell r="D448">
            <v>3000</v>
          </cell>
        </row>
        <row r="449">
          <cell r="A449">
            <v>448</v>
          </cell>
          <cell r="B449" t="str">
            <v>LISTON CATIVO 2"x3"x12'01</v>
          </cell>
          <cell r="C449" t="str">
            <v>UN</v>
          </cell>
          <cell r="D449">
            <v>3750</v>
          </cell>
        </row>
        <row r="450">
          <cell r="A450">
            <v>449</v>
          </cell>
          <cell r="B450" t="str">
            <v>LISTON CATIVO 2"x3"x12'02</v>
          </cell>
          <cell r="C450" t="str">
            <v>UN</v>
          </cell>
          <cell r="D450">
            <v>2700</v>
          </cell>
        </row>
        <row r="451">
          <cell r="A451">
            <v>450</v>
          </cell>
          <cell r="B451" t="str">
            <v>LISTON CATIVO 2"x3"x15'</v>
          </cell>
          <cell r="C451" t="str">
            <v>UN</v>
          </cell>
          <cell r="D451">
            <v>4125</v>
          </cell>
        </row>
        <row r="452">
          <cell r="A452">
            <v>451</v>
          </cell>
          <cell r="B452" t="str">
            <v>LISTON CATIVO 2"x4"x12'</v>
          </cell>
          <cell r="C452" t="str">
            <v>UN</v>
          </cell>
          <cell r="D452">
            <v>4000</v>
          </cell>
        </row>
        <row r="453">
          <cell r="A453">
            <v>452</v>
          </cell>
          <cell r="B453" t="str">
            <v>LISTON CATIVO 2"x4"x12'01</v>
          </cell>
          <cell r="C453" t="str">
            <v>UN</v>
          </cell>
          <cell r="D453">
            <v>5000</v>
          </cell>
        </row>
        <row r="454">
          <cell r="A454">
            <v>453</v>
          </cell>
          <cell r="B454" t="str">
            <v>LISTON CATIVO 2"x4"x15'</v>
          </cell>
          <cell r="C454" t="str">
            <v>UN</v>
          </cell>
          <cell r="D454">
            <v>5000</v>
          </cell>
        </row>
        <row r="455">
          <cell r="A455">
            <v>454</v>
          </cell>
          <cell r="B455" t="str">
            <v>PUERTA SENCILLA CEIBA R.</v>
          </cell>
          <cell r="C455" t="str">
            <v>UN</v>
          </cell>
          <cell r="D455">
            <v>170000</v>
          </cell>
        </row>
        <row r="456">
          <cell r="A456">
            <v>455</v>
          </cell>
          <cell r="B456" t="str">
            <v>PUERTA SENC.   FLORMORADO</v>
          </cell>
          <cell r="C456" t="str">
            <v>UN</v>
          </cell>
          <cell r="D456">
            <v>280000</v>
          </cell>
        </row>
        <row r="457">
          <cell r="A457">
            <v>456</v>
          </cell>
          <cell r="B457" t="str">
            <v>RETROCARGADOR  416C   US$</v>
          </cell>
          <cell r="C457" t="str">
            <v>UN</v>
          </cell>
          <cell r="D457">
            <v>76826</v>
          </cell>
        </row>
        <row r="458">
          <cell r="A458">
            <v>457</v>
          </cell>
          <cell r="B458" t="str">
            <v>MOTONIVELADORA CAT20H US$</v>
          </cell>
          <cell r="C458" t="str">
            <v>UN</v>
          </cell>
          <cell r="D458">
            <v>164729</v>
          </cell>
        </row>
        <row r="459">
          <cell r="A459">
            <v>458</v>
          </cell>
          <cell r="B459" t="str">
            <v>PUERTA PPAL.    CEIBA R.</v>
          </cell>
          <cell r="C459" t="str">
            <v>UN</v>
          </cell>
          <cell r="D459">
            <v>240000</v>
          </cell>
        </row>
        <row r="460">
          <cell r="A460">
            <v>459</v>
          </cell>
          <cell r="B460" t="str">
            <v>MARCO  SENCILLO CEIBA R.</v>
          </cell>
          <cell r="C460" t="str">
            <v>UN</v>
          </cell>
          <cell r="D460">
            <v>35000</v>
          </cell>
        </row>
        <row r="461">
          <cell r="A461">
            <v>460</v>
          </cell>
          <cell r="B461" t="str">
            <v>BULLDOZER D-6  CAT416 US$</v>
          </cell>
          <cell r="C461" t="str">
            <v>UN</v>
          </cell>
          <cell r="D461">
            <v>172408</v>
          </cell>
        </row>
        <row r="462">
          <cell r="A462">
            <v>461</v>
          </cell>
          <cell r="B462" t="str">
            <v>EXCAVADORA     CAT320 US</v>
          </cell>
          <cell r="C462" t="str">
            <v>UN</v>
          </cell>
          <cell r="D462">
            <v>160086</v>
          </cell>
        </row>
        <row r="463">
          <cell r="A463">
            <v>462</v>
          </cell>
          <cell r="B463" t="str">
            <v>ENTREPISO PAL.   20X40X20</v>
          </cell>
          <cell r="C463" t="str">
            <v>UN</v>
          </cell>
          <cell r="D463">
            <v>550</v>
          </cell>
        </row>
        <row r="464">
          <cell r="A464">
            <v>463</v>
          </cell>
          <cell r="B464" t="str">
            <v>MARCO  PPAL.    CEIBA R.</v>
          </cell>
          <cell r="C464" t="str">
            <v>UN</v>
          </cell>
          <cell r="D464">
            <v>40000</v>
          </cell>
        </row>
        <row r="465">
          <cell r="A465">
            <v>464</v>
          </cell>
          <cell r="B465" t="str">
            <v>ENTREPISO PAL.   25x40x20</v>
          </cell>
          <cell r="C465" t="str">
            <v>UN</v>
          </cell>
          <cell r="D465">
            <v>600</v>
          </cell>
        </row>
        <row r="466">
          <cell r="A466">
            <v>465</v>
          </cell>
          <cell r="B466" t="str">
            <v>CONCRETO CONSISTENC. 3001</v>
          </cell>
          <cell r="C466" t="str">
            <v>M3</v>
          </cell>
          <cell r="D466">
            <v>132008</v>
          </cell>
        </row>
        <row r="467">
          <cell r="A467">
            <v>466</v>
          </cell>
          <cell r="B467" t="str">
            <v>PUERTA ELECTRICA CORRED</v>
          </cell>
          <cell r="C467" t="str">
            <v>UN</v>
          </cell>
          <cell r="D467">
            <v>3700000</v>
          </cell>
        </row>
        <row r="468">
          <cell r="A468">
            <v>467</v>
          </cell>
          <cell r="B468" t="str">
            <v>TRANSP.+MONTAJE ESTRUCT.</v>
          </cell>
          <cell r="C468" t="str">
            <v>KG</v>
          </cell>
          <cell r="D468">
            <v>566</v>
          </cell>
        </row>
        <row r="469">
          <cell r="A469">
            <v>468</v>
          </cell>
          <cell r="B469" t="str">
            <v>ENTREPISO PAL.   30X40X20</v>
          </cell>
          <cell r="C469" t="str">
            <v>UN</v>
          </cell>
          <cell r="D469">
            <v>800</v>
          </cell>
        </row>
        <row r="470">
          <cell r="A470">
            <v>469</v>
          </cell>
          <cell r="B470" t="str">
            <v>LADRILLO No. 3    30x20x8</v>
          </cell>
          <cell r="C470" t="str">
            <v>UN</v>
          </cell>
          <cell r="D470">
            <v>255</v>
          </cell>
        </row>
        <row r="471">
          <cell r="A471">
            <v>470</v>
          </cell>
          <cell r="B471" t="str">
            <v>ENTREPISO PAL.   35X40X20</v>
          </cell>
          <cell r="C471" t="str">
            <v>UN</v>
          </cell>
          <cell r="D471">
            <v>830</v>
          </cell>
        </row>
        <row r="472">
          <cell r="A472">
            <v>471</v>
          </cell>
          <cell r="B472" t="str">
            <v>REVISION ENERGIA ALTA T.</v>
          </cell>
          <cell r="C472" t="str">
            <v>UN</v>
          </cell>
          <cell r="D472">
            <v>18205</v>
          </cell>
        </row>
        <row r="473">
          <cell r="A473">
            <v>472</v>
          </cell>
          <cell r="B473" t="str">
            <v>LADRILLO No. 4    40x20x9</v>
          </cell>
          <cell r="C473" t="str">
            <v>UN</v>
          </cell>
          <cell r="D473">
            <v>419</v>
          </cell>
        </row>
        <row r="474">
          <cell r="A474">
            <v>473</v>
          </cell>
          <cell r="B474" t="str">
            <v>REVISION MEDIDOR MONOF.</v>
          </cell>
          <cell r="C474" t="str">
            <v>UN</v>
          </cell>
          <cell r="D474">
            <v>3031</v>
          </cell>
        </row>
        <row r="475">
          <cell r="A475">
            <v>474</v>
          </cell>
          <cell r="B475" t="str">
            <v>ENTREPISO PAL.   20x50x20</v>
          </cell>
          <cell r="C475" t="str">
            <v>UN</v>
          </cell>
          <cell r="D475">
            <v>1305</v>
          </cell>
        </row>
        <row r="476">
          <cell r="A476">
            <v>475</v>
          </cell>
          <cell r="B476" t="str">
            <v>LADRILLO No. 5 40x20x12.5</v>
          </cell>
          <cell r="C476" t="str">
            <v>UN</v>
          </cell>
          <cell r="D476">
            <v>551</v>
          </cell>
        </row>
        <row r="477">
          <cell r="A477">
            <v>476</v>
          </cell>
          <cell r="B477" t="str">
            <v>ENTREPISO PAL.   25x50x20</v>
          </cell>
          <cell r="C477" t="str">
            <v>UN</v>
          </cell>
          <cell r="D477">
            <v>840</v>
          </cell>
        </row>
        <row r="478">
          <cell r="A478">
            <v>477</v>
          </cell>
          <cell r="B478" t="str">
            <v>REVISION MEDIDOR BIFAS.</v>
          </cell>
          <cell r="C478" t="str">
            <v>UN</v>
          </cell>
          <cell r="D478">
            <v>6345</v>
          </cell>
        </row>
        <row r="479">
          <cell r="A479">
            <v>478</v>
          </cell>
          <cell r="B479" t="str">
            <v>POLIETILENO TRANSP. ROLLO</v>
          </cell>
          <cell r="C479" t="str">
            <v>KG</v>
          </cell>
          <cell r="D479">
            <v>1800</v>
          </cell>
        </row>
        <row r="480">
          <cell r="A480">
            <v>479</v>
          </cell>
          <cell r="B480" t="str">
            <v>POLIETILENO  COLOR  ROLLO</v>
          </cell>
          <cell r="C480" t="str">
            <v>KG</v>
          </cell>
          <cell r="D480">
            <v>1800</v>
          </cell>
        </row>
        <row r="481">
          <cell r="A481">
            <v>480</v>
          </cell>
          <cell r="B481" t="str">
            <v>PLANTA ELECTRICA 62.5 KVA</v>
          </cell>
          <cell r="C481" t="str">
            <v>DD</v>
          </cell>
          <cell r="D481">
            <v>25520</v>
          </cell>
        </row>
        <row r="482">
          <cell r="A482">
            <v>481</v>
          </cell>
          <cell r="B482" t="str">
            <v>VIBRADOR ELECTRICO</v>
          </cell>
          <cell r="C482" t="str">
            <v>DD</v>
          </cell>
          <cell r="D482">
            <v>40519</v>
          </cell>
        </row>
        <row r="483">
          <cell r="A483">
            <v>482</v>
          </cell>
          <cell r="B483" t="str">
            <v>ENTREPISO PAL.   30x50x20</v>
          </cell>
          <cell r="C483" t="str">
            <v>UN</v>
          </cell>
          <cell r="D483">
            <v>850</v>
          </cell>
        </row>
        <row r="484">
          <cell r="A484">
            <v>483</v>
          </cell>
          <cell r="B484" t="str">
            <v>ENTREPISO PAL.   35X50X20</v>
          </cell>
          <cell r="C484" t="str">
            <v>UN</v>
          </cell>
          <cell r="D484">
            <v>1005</v>
          </cell>
        </row>
        <row r="485">
          <cell r="A485">
            <v>484</v>
          </cell>
          <cell r="B485" t="str">
            <v>ARENA NEGRA SANTO TOMAS</v>
          </cell>
          <cell r="C485" t="str">
            <v>M3</v>
          </cell>
          <cell r="D485">
            <v>6600</v>
          </cell>
        </row>
        <row r="486">
          <cell r="A486">
            <v>485</v>
          </cell>
          <cell r="B486" t="str">
            <v>TAPA EXTERNA       BLANCO</v>
          </cell>
          <cell r="C486" t="str">
            <v>UN</v>
          </cell>
          <cell r="D486">
            <v>1817</v>
          </cell>
        </row>
        <row r="487">
          <cell r="A487">
            <v>486</v>
          </cell>
          <cell r="B487" t="str">
            <v>TAPA INTERNA       BLANCO</v>
          </cell>
          <cell r="C487" t="str">
            <v>UN</v>
          </cell>
          <cell r="D487">
            <v>1498</v>
          </cell>
        </row>
        <row r="488">
          <cell r="A488">
            <v>487</v>
          </cell>
          <cell r="B488" t="str">
            <v>UNION ESQUINA      BLANCO</v>
          </cell>
          <cell r="C488" t="str">
            <v>UN</v>
          </cell>
          <cell r="D488">
            <v>2656</v>
          </cell>
        </row>
        <row r="489">
          <cell r="A489">
            <v>488</v>
          </cell>
          <cell r="B489" t="str">
            <v>UNION CANAL-BAJ.   BLANCO</v>
          </cell>
          <cell r="C489" t="str">
            <v>UN</v>
          </cell>
          <cell r="D489">
            <v>2332</v>
          </cell>
        </row>
        <row r="490">
          <cell r="A490">
            <v>489</v>
          </cell>
          <cell r="B490" t="str">
            <v>UNION CANAL        BLANCO</v>
          </cell>
          <cell r="C490" t="str">
            <v>UN</v>
          </cell>
          <cell r="D490">
            <v>2154</v>
          </cell>
        </row>
        <row r="491">
          <cell r="A491">
            <v>490</v>
          </cell>
          <cell r="B491" t="str">
            <v>SOPORTE DE CANAL   BLANCO</v>
          </cell>
          <cell r="C491" t="str">
            <v>UN</v>
          </cell>
          <cell r="D491">
            <v>709</v>
          </cell>
        </row>
        <row r="492">
          <cell r="A492">
            <v>491</v>
          </cell>
          <cell r="B492" t="str">
            <v>SOPORTE MET. DE CANAL</v>
          </cell>
          <cell r="C492" t="str">
            <v>UN</v>
          </cell>
          <cell r="D492">
            <v>2560</v>
          </cell>
        </row>
        <row r="493">
          <cell r="A493">
            <v>492</v>
          </cell>
          <cell r="B493" t="str">
            <v>BAJANTE Ref.240080 BLANCO</v>
          </cell>
          <cell r="C493" t="str">
            <v>ML</v>
          </cell>
          <cell r="D493">
            <v>4789</v>
          </cell>
        </row>
        <row r="494">
          <cell r="A494">
            <v>493</v>
          </cell>
          <cell r="B494" t="str">
            <v>CODO BAJANTE 90º   BLANCO</v>
          </cell>
          <cell r="C494" t="str">
            <v>UN</v>
          </cell>
          <cell r="D494">
            <v>2125</v>
          </cell>
        </row>
        <row r="495">
          <cell r="A495">
            <v>494</v>
          </cell>
          <cell r="B495" t="str">
            <v>ARENA BLANCA SANTO TOMAS</v>
          </cell>
          <cell r="C495" t="str">
            <v>M3</v>
          </cell>
          <cell r="D495">
            <v>6600</v>
          </cell>
        </row>
        <row r="496">
          <cell r="A496">
            <v>495</v>
          </cell>
          <cell r="B496" t="str">
            <v>SOPORTE BAJANTE    BLANCO</v>
          </cell>
          <cell r="C496" t="str">
            <v>UN</v>
          </cell>
          <cell r="D496">
            <v>618</v>
          </cell>
        </row>
        <row r="497">
          <cell r="A497">
            <v>496</v>
          </cell>
          <cell r="B497" t="str">
            <v>CALICHE PUERTO COLOMBIA</v>
          </cell>
          <cell r="C497" t="str">
            <v>M3</v>
          </cell>
          <cell r="D497">
            <v>7500</v>
          </cell>
        </row>
        <row r="498">
          <cell r="A498">
            <v>497</v>
          </cell>
          <cell r="B498" t="str">
            <v>ADAPT.BAJANTE-ALCANT.B/CO</v>
          </cell>
          <cell r="C498" t="str">
            <v>UN</v>
          </cell>
          <cell r="D498">
            <v>2038</v>
          </cell>
        </row>
        <row r="499">
          <cell r="A499">
            <v>498</v>
          </cell>
          <cell r="B499" t="str">
            <v>ADAPT.BAJANTE LLUVIA B/CO</v>
          </cell>
          <cell r="C499" t="str">
            <v>UN</v>
          </cell>
          <cell r="D499">
            <v>1086</v>
          </cell>
        </row>
        <row r="500">
          <cell r="A500">
            <v>499</v>
          </cell>
          <cell r="B500" t="str">
            <v>TEJA COLOMBIT  PF/7   # 2</v>
          </cell>
          <cell r="C500" t="str">
            <v>UN</v>
          </cell>
          <cell r="D500">
            <v>4608</v>
          </cell>
        </row>
        <row r="501">
          <cell r="A501">
            <v>500</v>
          </cell>
          <cell r="B501" t="str">
            <v>TEJA COLOMBIT  PF/7   # 3</v>
          </cell>
          <cell r="C501" t="str">
            <v>UN</v>
          </cell>
          <cell r="D501">
            <v>6119</v>
          </cell>
        </row>
        <row r="502">
          <cell r="A502">
            <v>501</v>
          </cell>
          <cell r="B502" t="str">
            <v>TEJA COLOMBIT  PF/7   # 4</v>
          </cell>
          <cell r="C502" t="str">
            <v>UN</v>
          </cell>
          <cell r="D502">
            <v>9300</v>
          </cell>
        </row>
        <row r="503">
          <cell r="A503">
            <v>502</v>
          </cell>
          <cell r="B503" t="str">
            <v>TEJA COLOMBIT  PF/7   # 5</v>
          </cell>
          <cell r="C503" t="str">
            <v>UN</v>
          </cell>
          <cell r="D503">
            <v>12025</v>
          </cell>
        </row>
        <row r="504">
          <cell r="A504">
            <v>503</v>
          </cell>
          <cell r="B504" t="str">
            <v>TEJA COLOMBIT  PF/7   # 6</v>
          </cell>
          <cell r="C504" t="str">
            <v>UN</v>
          </cell>
          <cell r="D504">
            <v>14149</v>
          </cell>
        </row>
        <row r="505">
          <cell r="A505">
            <v>504</v>
          </cell>
          <cell r="B505" t="str">
            <v>TEJA COLOMBIT  PF/7   # 8</v>
          </cell>
          <cell r="C505" t="str">
            <v>UN</v>
          </cell>
          <cell r="D505">
            <v>18024</v>
          </cell>
        </row>
        <row r="506">
          <cell r="A506">
            <v>505</v>
          </cell>
          <cell r="B506" t="str">
            <v>TEJA COLOMBIT  PF/7   #10</v>
          </cell>
          <cell r="C506" t="str">
            <v>UN</v>
          </cell>
          <cell r="D506">
            <v>23453</v>
          </cell>
        </row>
        <row r="507">
          <cell r="A507">
            <v>506</v>
          </cell>
          <cell r="B507" t="str">
            <v>TEJA COLOMBIT  PF/5   # 2</v>
          </cell>
          <cell r="C507" t="str">
            <v>UN</v>
          </cell>
          <cell r="D507">
            <v>4226</v>
          </cell>
        </row>
        <row r="508">
          <cell r="A508">
            <v>507</v>
          </cell>
          <cell r="B508" t="str">
            <v>TEJA COLOMBIT  PF/5   # 3</v>
          </cell>
          <cell r="C508" t="str">
            <v>UN</v>
          </cell>
          <cell r="D508">
            <v>5612</v>
          </cell>
        </row>
        <row r="509">
          <cell r="A509">
            <v>508</v>
          </cell>
          <cell r="B509" t="str">
            <v>TEJA COLOMBIT  PF/5   # 4</v>
          </cell>
          <cell r="C509" t="str">
            <v>UN</v>
          </cell>
          <cell r="D509">
            <v>8611</v>
          </cell>
        </row>
        <row r="510">
          <cell r="A510">
            <v>509</v>
          </cell>
          <cell r="B510" t="str">
            <v>TEJA COLOMBIT  PF/5   # 5</v>
          </cell>
          <cell r="C510" t="str">
            <v>UN</v>
          </cell>
          <cell r="D510">
            <v>11029</v>
          </cell>
        </row>
        <row r="511">
          <cell r="A511">
            <v>510</v>
          </cell>
          <cell r="B511" t="str">
            <v>TEJA COLOMBIT  PF/5   # 6</v>
          </cell>
          <cell r="C511" t="str">
            <v>UN</v>
          </cell>
          <cell r="D511">
            <v>12977</v>
          </cell>
        </row>
        <row r="512">
          <cell r="A512">
            <v>511</v>
          </cell>
          <cell r="B512" t="str">
            <v>TEJA COLOMBIT  PF/5   # 8</v>
          </cell>
          <cell r="C512" t="str">
            <v>UN</v>
          </cell>
          <cell r="D512">
            <v>16534</v>
          </cell>
        </row>
        <row r="513">
          <cell r="A513">
            <v>512</v>
          </cell>
          <cell r="B513" t="str">
            <v>TEJA COLOMBIT  PF/5   #10</v>
          </cell>
          <cell r="C513" t="str">
            <v>UN</v>
          </cell>
          <cell r="D513">
            <v>21511</v>
          </cell>
        </row>
        <row r="514">
          <cell r="A514">
            <v>513</v>
          </cell>
          <cell r="B514" t="str">
            <v>TEJA COLOMBIT  PF/3   # 2</v>
          </cell>
          <cell r="C514" t="str">
            <v>UN</v>
          </cell>
          <cell r="D514">
            <v>1476</v>
          </cell>
        </row>
        <row r="515">
          <cell r="A515">
            <v>514</v>
          </cell>
          <cell r="B515" t="str">
            <v>TEJA COLOMBIT  PF/3   # 3</v>
          </cell>
          <cell r="C515" t="str">
            <v>UN</v>
          </cell>
          <cell r="D515">
            <v>1959</v>
          </cell>
        </row>
        <row r="516">
          <cell r="A516">
            <v>515</v>
          </cell>
          <cell r="B516" t="str">
            <v>TEJA COLOMBIT  PF/3   # 4</v>
          </cell>
          <cell r="C516" t="str">
            <v>UN</v>
          </cell>
          <cell r="D516">
            <v>3006</v>
          </cell>
        </row>
        <row r="517">
          <cell r="A517">
            <v>516</v>
          </cell>
          <cell r="B517" t="str">
            <v>TEJA COLOMBIT  PF/3   # 5</v>
          </cell>
          <cell r="C517" t="str">
            <v>UN</v>
          </cell>
          <cell r="D517">
            <v>3850</v>
          </cell>
        </row>
        <row r="518">
          <cell r="A518">
            <v>517</v>
          </cell>
          <cell r="B518" t="str">
            <v>TEJA COLOMBIT  PF/3   # 6</v>
          </cell>
          <cell r="C518" t="str">
            <v>UN</v>
          </cell>
          <cell r="D518">
            <v>4530</v>
          </cell>
        </row>
        <row r="519">
          <cell r="A519">
            <v>518</v>
          </cell>
          <cell r="B519" t="str">
            <v>TEJA COLOMBIT  PF/3   # 8</v>
          </cell>
          <cell r="C519" t="str">
            <v>UN</v>
          </cell>
          <cell r="D519">
            <v>3771</v>
          </cell>
        </row>
        <row r="520">
          <cell r="A520">
            <v>519</v>
          </cell>
          <cell r="B520" t="str">
            <v>TEJA RENDILIT  PF/7A  # 6</v>
          </cell>
          <cell r="C520" t="str">
            <v>UN</v>
          </cell>
          <cell r="D520">
            <v>14153</v>
          </cell>
        </row>
        <row r="521">
          <cell r="A521">
            <v>520</v>
          </cell>
          <cell r="B521" t="str">
            <v>TEJA RENDILIT  PF/7A  # 8</v>
          </cell>
          <cell r="C521" t="str">
            <v>UN</v>
          </cell>
          <cell r="D521">
            <v>18784</v>
          </cell>
        </row>
        <row r="522">
          <cell r="A522">
            <v>521</v>
          </cell>
          <cell r="B522" t="str">
            <v>TEJA RENDILIT  PF/7A  #10</v>
          </cell>
          <cell r="C522" t="str">
            <v>UN</v>
          </cell>
          <cell r="D522">
            <v>22014</v>
          </cell>
        </row>
        <row r="523">
          <cell r="A523">
            <v>522</v>
          </cell>
          <cell r="B523" t="str">
            <v>LADRILLO No. 6   40x20x15</v>
          </cell>
          <cell r="C523" t="str">
            <v>UN</v>
          </cell>
          <cell r="D523">
            <v>638</v>
          </cell>
        </row>
        <row r="524">
          <cell r="A524">
            <v>523</v>
          </cell>
          <cell r="B524" t="str">
            <v>LADRILLO No. 7   40x20x20</v>
          </cell>
          <cell r="C524" t="str">
            <v>UN</v>
          </cell>
          <cell r="D524">
            <v>842</v>
          </cell>
        </row>
        <row r="525">
          <cell r="A525">
            <v>524</v>
          </cell>
          <cell r="B525" t="str">
            <v>LADRILLO No. 11  35x20x20</v>
          </cell>
          <cell r="C525" t="str">
            <v>UN</v>
          </cell>
          <cell r="D525">
            <v>957</v>
          </cell>
        </row>
        <row r="526">
          <cell r="A526">
            <v>525</v>
          </cell>
          <cell r="B526" t="str">
            <v>T.LAT.COLOMBIT PF/7   # 3</v>
          </cell>
          <cell r="C526" t="str">
            <v>UN</v>
          </cell>
          <cell r="D526">
            <v>8091</v>
          </cell>
        </row>
        <row r="527">
          <cell r="A527">
            <v>526</v>
          </cell>
          <cell r="B527" t="str">
            <v>T.LAT.COLOMBIT PF/7   # 4</v>
          </cell>
          <cell r="C527" t="str">
            <v>UN</v>
          </cell>
          <cell r="D527">
            <v>10836</v>
          </cell>
        </row>
        <row r="528">
          <cell r="A528">
            <v>527</v>
          </cell>
          <cell r="B528" t="str">
            <v>T.LAT.COLOMBIT PF/7   # 5</v>
          </cell>
          <cell r="C528" t="str">
            <v>UN</v>
          </cell>
          <cell r="D528">
            <v>12320</v>
          </cell>
        </row>
        <row r="529">
          <cell r="A529">
            <v>528</v>
          </cell>
          <cell r="B529" t="str">
            <v>T.LAT.COLOMBIT PF/7   # 6</v>
          </cell>
          <cell r="C529" t="str">
            <v>UN</v>
          </cell>
          <cell r="D529">
            <v>13726</v>
          </cell>
        </row>
        <row r="530">
          <cell r="A530">
            <v>529</v>
          </cell>
          <cell r="B530" t="str">
            <v>T.LAT.COLOMBIT PF/7   # 8</v>
          </cell>
          <cell r="C530" t="str">
            <v>UN</v>
          </cell>
          <cell r="D530">
            <v>15498</v>
          </cell>
        </row>
        <row r="531">
          <cell r="A531">
            <v>530</v>
          </cell>
          <cell r="B531" t="str">
            <v>T.LAT.COLOMBIT PF/7   #10</v>
          </cell>
          <cell r="C531" t="str">
            <v>UN</v>
          </cell>
          <cell r="D531">
            <v>19710</v>
          </cell>
        </row>
        <row r="532">
          <cell r="A532">
            <v>531</v>
          </cell>
          <cell r="B532" t="str">
            <v>T.LAT.COLOMBIT PF/5   # 4</v>
          </cell>
          <cell r="C532" t="str">
            <v>UN</v>
          </cell>
          <cell r="D532">
            <v>9939</v>
          </cell>
        </row>
        <row r="533">
          <cell r="A533">
            <v>532</v>
          </cell>
          <cell r="B533" t="str">
            <v>T.LAT.COLOMBIT PF/5   # 5</v>
          </cell>
          <cell r="C533" t="str">
            <v>UN</v>
          </cell>
          <cell r="D533">
            <v>11301</v>
          </cell>
        </row>
        <row r="534">
          <cell r="A534">
            <v>533</v>
          </cell>
          <cell r="B534" t="str">
            <v>T.LAT.COLOMBIT PF/5   # 6</v>
          </cell>
          <cell r="C534" t="str">
            <v>UN</v>
          </cell>
          <cell r="D534">
            <v>12589</v>
          </cell>
        </row>
        <row r="535">
          <cell r="A535">
            <v>534</v>
          </cell>
          <cell r="B535" t="str">
            <v>T.LAT.COLOMBIT PF/5   # 8</v>
          </cell>
          <cell r="C535" t="str">
            <v>UN</v>
          </cell>
          <cell r="D535">
            <v>14215</v>
          </cell>
        </row>
        <row r="536">
          <cell r="A536">
            <v>535</v>
          </cell>
          <cell r="B536" t="str">
            <v>T.LAT.COLOMBIT PF/5   #10</v>
          </cell>
          <cell r="C536" t="str">
            <v>UN</v>
          </cell>
          <cell r="D536">
            <v>18077</v>
          </cell>
        </row>
        <row r="537">
          <cell r="A537">
            <v>536</v>
          </cell>
          <cell r="B537" t="str">
            <v>C/BOYA COLOMBIT PF/7  # 4</v>
          </cell>
          <cell r="C537" t="str">
            <v>UN</v>
          </cell>
          <cell r="D537">
            <v>17397</v>
          </cell>
        </row>
        <row r="538">
          <cell r="A538">
            <v>537</v>
          </cell>
          <cell r="B538" t="str">
            <v>C/BOYA COLOMBIT PF/7  # 5</v>
          </cell>
          <cell r="C538" t="str">
            <v>UN</v>
          </cell>
          <cell r="D538">
            <v>23010</v>
          </cell>
        </row>
        <row r="539">
          <cell r="A539">
            <v>538</v>
          </cell>
          <cell r="B539" t="str">
            <v>C/BOYA COLOMBIT PF/7  # 6</v>
          </cell>
          <cell r="C539" t="str">
            <v>UN</v>
          </cell>
          <cell r="D539">
            <v>28559</v>
          </cell>
        </row>
        <row r="540">
          <cell r="A540">
            <v>539</v>
          </cell>
          <cell r="B540" t="str">
            <v>C/BOYA COLOMBIT PF/5  # 4</v>
          </cell>
          <cell r="C540" t="str">
            <v>UN</v>
          </cell>
          <cell r="D540">
            <v>12427</v>
          </cell>
        </row>
        <row r="541">
          <cell r="A541">
            <v>540</v>
          </cell>
          <cell r="B541" t="str">
            <v>C/BOYA COLOMBIT PF/5  # 5</v>
          </cell>
          <cell r="C541" t="str">
            <v>UN</v>
          </cell>
          <cell r="D541">
            <v>16441</v>
          </cell>
        </row>
        <row r="542">
          <cell r="A542">
            <v>541</v>
          </cell>
          <cell r="B542" t="str">
            <v>C/BOYA COLOMBIT P/5   # 6</v>
          </cell>
          <cell r="C542" t="str">
            <v>UN</v>
          </cell>
          <cell r="D542">
            <v>20404</v>
          </cell>
        </row>
        <row r="543">
          <cell r="A543">
            <v>542</v>
          </cell>
          <cell r="B543" t="str">
            <v>C/BOYA COLOMBIT P/3   # 4</v>
          </cell>
          <cell r="C543" t="str">
            <v>UN</v>
          </cell>
          <cell r="D543">
            <v>13313</v>
          </cell>
        </row>
        <row r="544">
          <cell r="A544">
            <v>543</v>
          </cell>
          <cell r="B544" t="str">
            <v>C/BOYA COLOMBIT P/3   # 5</v>
          </cell>
          <cell r="C544" t="str">
            <v>UN</v>
          </cell>
          <cell r="D544">
            <v>17613</v>
          </cell>
        </row>
        <row r="545">
          <cell r="A545">
            <v>544</v>
          </cell>
          <cell r="B545" t="str">
            <v>C/BOYA COLOMBIT P/3   # 6</v>
          </cell>
          <cell r="C545" t="str">
            <v>UN</v>
          </cell>
          <cell r="D545">
            <v>21860</v>
          </cell>
        </row>
        <row r="546">
          <cell r="A546">
            <v>545</v>
          </cell>
          <cell r="B546" t="str">
            <v>TEJA COLOMBIT P/7VENT # 4</v>
          </cell>
          <cell r="C546" t="str">
            <v>UN</v>
          </cell>
          <cell r="D546">
            <v>16191</v>
          </cell>
        </row>
        <row r="547">
          <cell r="A547">
            <v>546</v>
          </cell>
          <cell r="B547" t="str">
            <v>TEJA COLOMBIT P/7VENT # 5</v>
          </cell>
          <cell r="C547" t="str">
            <v>UN</v>
          </cell>
          <cell r="D547">
            <v>20393</v>
          </cell>
        </row>
        <row r="548">
          <cell r="A548">
            <v>547</v>
          </cell>
          <cell r="B548" t="str">
            <v>TEJA COLOMBIT P/7VENT # 6</v>
          </cell>
          <cell r="C548" t="str">
            <v>UN</v>
          </cell>
          <cell r="D548">
            <v>25006</v>
          </cell>
        </row>
        <row r="549">
          <cell r="A549">
            <v>548</v>
          </cell>
          <cell r="B549" t="str">
            <v>TEJA COLOMBIT P/5VENT # 4</v>
          </cell>
          <cell r="C549" t="str">
            <v>UN</v>
          </cell>
          <cell r="D549">
            <v>14850</v>
          </cell>
        </row>
        <row r="550">
          <cell r="A550">
            <v>549</v>
          </cell>
          <cell r="B550" t="str">
            <v>TEJA COLOMBIT P/5VENT # 5</v>
          </cell>
          <cell r="C550" t="str">
            <v>UN</v>
          </cell>
          <cell r="D550">
            <v>10888</v>
          </cell>
        </row>
        <row r="551">
          <cell r="A551">
            <v>550</v>
          </cell>
          <cell r="B551" t="str">
            <v>TEJA COLOMBIT P/5VENT # 6</v>
          </cell>
          <cell r="C551" t="str">
            <v>UN</v>
          </cell>
          <cell r="D551">
            <v>22936</v>
          </cell>
        </row>
        <row r="552">
          <cell r="A552">
            <v>551</v>
          </cell>
          <cell r="B552" t="str">
            <v>LADR.TOLETE No.1  24x12x6</v>
          </cell>
          <cell r="C552" t="str">
            <v>UN</v>
          </cell>
          <cell r="D552">
            <v>294</v>
          </cell>
        </row>
        <row r="553">
          <cell r="A553">
            <v>552</v>
          </cell>
          <cell r="B553" t="str">
            <v>CAB COLOMBIT  PF/7   FIJO</v>
          </cell>
          <cell r="C553" t="str">
            <v>UN</v>
          </cell>
          <cell r="D553">
            <v>9283</v>
          </cell>
        </row>
        <row r="554">
          <cell r="A554">
            <v>553</v>
          </cell>
          <cell r="B554" t="str">
            <v>LADR.TOLETE No.2  24x12x6</v>
          </cell>
          <cell r="C554" t="str">
            <v>UN</v>
          </cell>
          <cell r="D554">
            <v>255</v>
          </cell>
        </row>
        <row r="555">
          <cell r="A555">
            <v>554</v>
          </cell>
          <cell r="B555" t="str">
            <v>DIFUSOR ALETA MOVIL 8"x8"</v>
          </cell>
          <cell r="C555" t="str">
            <v>UN</v>
          </cell>
          <cell r="D555">
            <v>15000</v>
          </cell>
        </row>
        <row r="556">
          <cell r="A556">
            <v>555</v>
          </cell>
          <cell r="B556" t="str">
            <v>ALFOMBRA MALAGA RES.5.5mm</v>
          </cell>
          <cell r="C556" t="str">
            <v>M2</v>
          </cell>
          <cell r="D556">
            <v>10210</v>
          </cell>
        </row>
        <row r="557">
          <cell r="A557">
            <v>556</v>
          </cell>
          <cell r="B557" t="str">
            <v>PALA CUADRADA 4303</v>
          </cell>
          <cell r="C557" t="str">
            <v>UN</v>
          </cell>
          <cell r="D557">
            <v>4408</v>
          </cell>
        </row>
        <row r="558">
          <cell r="A558">
            <v>557</v>
          </cell>
          <cell r="B558" t="str">
            <v>ESCOBA</v>
          </cell>
          <cell r="C558" t="str">
            <v>UN</v>
          </cell>
          <cell r="D558">
            <v>1740</v>
          </cell>
        </row>
        <row r="559">
          <cell r="A559">
            <v>558</v>
          </cell>
          <cell r="B559" t="str">
            <v>ALFOMBRA BOHEMIA    11 mm</v>
          </cell>
          <cell r="C559" t="str">
            <v>M2</v>
          </cell>
          <cell r="D559">
            <v>20430</v>
          </cell>
        </row>
        <row r="560">
          <cell r="A560">
            <v>559</v>
          </cell>
          <cell r="B560" t="str">
            <v>DIFUSOR ALETA MOVIL 10x10</v>
          </cell>
          <cell r="C560" t="str">
            <v>UN</v>
          </cell>
          <cell r="D560">
            <v>21000</v>
          </cell>
        </row>
        <row r="561">
          <cell r="A561">
            <v>560</v>
          </cell>
          <cell r="B561" t="str">
            <v>CONCREPLAST IMPERM.</v>
          </cell>
          <cell r="C561" t="str">
            <v>KG</v>
          </cell>
          <cell r="D561">
            <v>1555</v>
          </cell>
        </row>
        <row r="562">
          <cell r="A562">
            <v>561</v>
          </cell>
          <cell r="B562" t="str">
            <v>TOC MADERA TRANSPARENTE</v>
          </cell>
          <cell r="C562" t="str">
            <v>KG</v>
          </cell>
          <cell r="D562">
            <v>4545</v>
          </cell>
        </row>
        <row r="563">
          <cell r="A563">
            <v>562</v>
          </cell>
          <cell r="B563" t="str">
            <v>ALFOMBRA SINFONIA RES.</v>
          </cell>
          <cell r="C563" t="str">
            <v>M2</v>
          </cell>
          <cell r="D563">
            <v>25818</v>
          </cell>
        </row>
        <row r="564">
          <cell r="A564">
            <v>563</v>
          </cell>
          <cell r="B564" t="str">
            <v>ALFOMB.FANTASIA RES.17 mm</v>
          </cell>
          <cell r="C564" t="str">
            <v>M2</v>
          </cell>
          <cell r="D564">
            <v>41692</v>
          </cell>
        </row>
        <row r="565">
          <cell r="A565">
            <v>564</v>
          </cell>
          <cell r="B565" t="str">
            <v>ALFOMBRA MAGIST.RES.20 mm</v>
          </cell>
          <cell r="C565" t="str">
            <v>M2</v>
          </cell>
          <cell r="D565">
            <v>48620</v>
          </cell>
        </row>
        <row r="566">
          <cell r="A566">
            <v>565</v>
          </cell>
          <cell r="B566" t="str">
            <v>BROCHA DE FIQUE</v>
          </cell>
          <cell r="C566" t="str">
            <v>UN</v>
          </cell>
          <cell r="D566">
            <v>1032</v>
          </cell>
        </row>
        <row r="567">
          <cell r="A567">
            <v>566</v>
          </cell>
          <cell r="B567" t="str">
            <v>PALUSTRE INCOLMA     No.8</v>
          </cell>
          <cell r="C567" t="str">
            <v>UN</v>
          </cell>
          <cell r="D567">
            <v>2591</v>
          </cell>
        </row>
        <row r="568">
          <cell r="A568">
            <v>567</v>
          </cell>
          <cell r="B568" t="str">
            <v>CAB COLOMBIT  PF/7   UNIV</v>
          </cell>
          <cell r="C568" t="str">
            <v>UN</v>
          </cell>
          <cell r="D568">
            <v>9746</v>
          </cell>
        </row>
        <row r="569">
          <cell r="A569">
            <v>568</v>
          </cell>
          <cell r="B569" t="str">
            <v>LADR.TOLETE No.3  24x12x6</v>
          </cell>
          <cell r="C569" t="str">
            <v>UN</v>
          </cell>
          <cell r="D569">
            <v>255</v>
          </cell>
        </row>
        <row r="570">
          <cell r="A570">
            <v>569</v>
          </cell>
          <cell r="B570" t="str">
            <v>GRANZON ARROYO DE PIEDRA</v>
          </cell>
          <cell r="C570" t="str">
            <v>M3</v>
          </cell>
          <cell r="D570">
            <v>24000</v>
          </cell>
        </row>
        <row r="571">
          <cell r="A571">
            <v>570</v>
          </cell>
          <cell r="B571" t="str">
            <v>ENTREPISO PAL.   20x60x20</v>
          </cell>
          <cell r="C571" t="str">
            <v>UN</v>
          </cell>
          <cell r="D571">
            <v>460</v>
          </cell>
        </row>
        <row r="572">
          <cell r="A572">
            <v>571</v>
          </cell>
          <cell r="B572" t="str">
            <v>ALMADANA         3 LIBRAS</v>
          </cell>
          <cell r="C572" t="str">
            <v>UN</v>
          </cell>
          <cell r="D572">
            <v>5963</v>
          </cell>
        </row>
        <row r="573">
          <cell r="A573">
            <v>572</v>
          </cell>
          <cell r="B573" t="str">
            <v>ENTREPISO PAL.   25X60X20</v>
          </cell>
          <cell r="C573" t="str">
            <v>UN</v>
          </cell>
          <cell r="D573">
            <v>890</v>
          </cell>
        </row>
        <row r="574">
          <cell r="A574">
            <v>573</v>
          </cell>
          <cell r="B574" t="str">
            <v>CAB COLOMBIT  PF/5   FIJO</v>
          </cell>
          <cell r="C574" t="str">
            <v>UN</v>
          </cell>
          <cell r="D574">
            <v>7741</v>
          </cell>
        </row>
        <row r="575">
          <cell r="A575">
            <v>574</v>
          </cell>
          <cell r="B575" t="str">
            <v>ANDAMIO COLGANTE 60m</v>
          </cell>
          <cell r="C575" t="str">
            <v>DD</v>
          </cell>
          <cell r="D575">
            <v>1914</v>
          </cell>
        </row>
        <row r="576">
          <cell r="A576">
            <v>575</v>
          </cell>
          <cell r="B576" t="str">
            <v>RIELES P/PAVIMENTO CONCR.</v>
          </cell>
          <cell r="C576" t="str">
            <v>DD</v>
          </cell>
          <cell r="D576">
            <v>2082</v>
          </cell>
        </row>
        <row r="577">
          <cell r="A577">
            <v>576</v>
          </cell>
          <cell r="B577" t="str">
            <v>ALFOMBRA MONACO     20 mm</v>
          </cell>
          <cell r="C577" t="str">
            <v>M2</v>
          </cell>
          <cell r="D577">
            <v>31992</v>
          </cell>
        </row>
        <row r="578">
          <cell r="A578">
            <v>577</v>
          </cell>
          <cell r="B578" t="str">
            <v>ALFOMB.MOSAICOS COM.7.5mm</v>
          </cell>
          <cell r="C578" t="str">
            <v>M2</v>
          </cell>
          <cell r="D578">
            <v>25755</v>
          </cell>
        </row>
        <row r="579">
          <cell r="A579">
            <v>578</v>
          </cell>
          <cell r="B579" t="str">
            <v>ALFOMBR.ALIANZA COM.9.0mm</v>
          </cell>
          <cell r="C579" t="str">
            <v>M2</v>
          </cell>
          <cell r="D579">
            <v>25657</v>
          </cell>
        </row>
        <row r="580">
          <cell r="A580">
            <v>579</v>
          </cell>
          <cell r="B580" t="str">
            <v>ALFOMB.CENTAURO COM.4.5mm</v>
          </cell>
          <cell r="C580" t="str">
            <v>M2</v>
          </cell>
          <cell r="D580">
            <v>11960</v>
          </cell>
        </row>
        <row r="581">
          <cell r="A581">
            <v>580</v>
          </cell>
          <cell r="B581" t="str">
            <v>DIFUSOR ALETA MOVIL 12x12</v>
          </cell>
          <cell r="C581" t="str">
            <v>UN</v>
          </cell>
          <cell r="D581">
            <v>24000</v>
          </cell>
        </row>
        <row r="582">
          <cell r="A582">
            <v>581</v>
          </cell>
          <cell r="B582" t="str">
            <v>TACO METALICO 2-3.28 mts</v>
          </cell>
          <cell r="C582" t="str">
            <v>DD</v>
          </cell>
          <cell r="D582">
            <v>127</v>
          </cell>
        </row>
        <row r="583">
          <cell r="A583">
            <v>582</v>
          </cell>
          <cell r="B583" t="str">
            <v>CAB COLOMBIT  PF/5   UNIV</v>
          </cell>
          <cell r="C583" t="str">
            <v>UN</v>
          </cell>
          <cell r="D583">
            <v>7746</v>
          </cell>
        </row>
        <row r="584">
          <cell r="A584">
            <v>583</v>
          </cell>
          <cell r="B584" t="str">
            <v>ALFOMB. ESCOCES COM.3.7mm</v>
          </cell>
          <cell r="C584" t="str">
            <v>M2</v>
          </cell>
          <cell r="D584">
            <v>12247</v>
          </cell>
        </row>
        <row r="585">
          <cell r="A585">
            <v>584</v>
          </cell>
          <cell r="B585" t="str">
            <v>CANTO RODADO A. DE PIEDRA</v>
          </cell>
          <cell r="C585" t="str">
            <v>M3</v>
          </cell>
          <cell r="D585">
            <v>30000</v>
          </cell>
        </row>
        <row r="586">
          <cell r="A586">
            <v>585</v>
          </cell>
          <cell r="B586" t="str">
            <v>POLVILLO</v>
          </cell>
          <cell r="C586" t="str">
            <v>M3</v>
          </cell>
          <cell r="D586">
            <v>5220</v>
          </cell>
        </row>
        <row r="587">
          <cell r="A587">
            <v>586</v>
          </cell>
          <cell r="B587" t="str">
            <v>TABLETA           24x24x5</v>
          </cell>
          <cell r="C587" t="str">
            <v>UN</v>
          </cell>
          <cell r="D587">
            <v>563</v>
          </cell>
        </row>
        <row r="588">
          <cell r="A588">
            <v>587</v>
          </cell>
          <cell r="B588" t="str">
            <v>POLVILLO PUERTO COLOMBIA</v>
          </cell>
          <cell r="C588" t="str">
            <v>M3</v>
          </cell>
          <cell r="D588">
            <v>7000</v>
          </cell>
        </row>
        <row r="589">
          <cell r="A589">
            <v>588</v>
          </cell>
          <cell r="B589" t="str">
            <v>OVEROL ENTERIZO EN DRIL</v>
          </cell>
          <cell r="C589" t="str">
            <v>UN</v>
          </cell>
          <cell r="D589">
            <v>18000</v>
          </cell>
        </row>
        <row r="590">
          <cell r="A590">
            <v>589</v>
          </cell>
          <cell r="B590" t="str">
            <v>TRITURADO PTO COLOMBIA</v>
          </cell>
          <cell r="C590" t="str">
            <v>M3</v>
          </cell>
          <cell r="D590">
            <v>22500</v>
          </cell>
        </row>
        <row r="591">
          <cell r="A591">
            <v>590</v>
          </cell>
          <cell r="B591" t="str">
            <v>POLIETILENO NEGRO   ROLLO</v>
          </cell>
          <cell r="C591" t="str">
            <v>KG</v>
          </cell>
          <cell r="D591">
            <v>1800</v>
          </cell>
        </row>
        <row r="592">
          <cell r="A592">
            <v>591</v>
          </cell>
          <cell r="B592" t="str">
            <v>GANCHO COLOMBIT   MADERA</v>
          </cell>
          <cell r="C592" t="str">
            <v>UN</v>
          </cell>
          <cell r="D592">
            <v>122</v>
          </cell>
        </row>
        <row r="593">
          <cell r="A593">
            <v>592</v>
          </cell>
          <cell r="B593" t="str">
            <v>BOCADILLO          24x7x5</v>
          </cell>
          <cell r="C593" t="str">
            <v>UN</v>
          </cell>
          <cell r="D593">
            <v>181</v>
          </cell>
        </row>
        <row r="594">
          <cell r="A594">
            <v>593</v>
          </cell>
          <cell r="B594" t="str">
            <v>AMARRE PARA TEJA ASBESTO CEMENTO</v>
          </cell>
          <cell r="C594" t="str">
            <v>UN</v>
          </cell>
          <cell r="D594">
            <v>180</v>
          </cell>
        </row>
        <row r="595">
          <cell r="A595">
            <v>594</v>
          </cell>
          <cell r="B595" t="str">
            <v>TEJA COLOMBIT COLONIAL .7</v>
          </cell>
          <cell r="C595" t="str">
            <v>UN</v>
          </cell>
          <cell r="D595">
            <v>9425</v>
          </cell>
        </row>
        <row r="596">
          <cell r="A596">
            <v>595</v>
          </cell>
          <cell r="B596" t="str">
            <v>TEJA COLOMBIT COLONIAL1.6</v>
          </cell>
          <cell r="C596" t="str">
            <v>UN</v>
          </cell>
          <cell r="D596">
            <v>24527</v>
          </cell>
        </row>
        <row r="597">
          <cell r="A597">
            <v>596</v>
          </cell>
          <cell r="B597" t="str">
            <v>TERM COLOMBIT COLONIAL .7</v>
          </cell>
          <cell r="C597" t="str">
            <v>UN</v>
          </cell>
          <cell r="D597">
            <v>1695</v>
          </cell>
        </row>
        <row r="598">
          <cell r="A598">
            <v>597</v>
          </cell>
          <cell r="B598" t="str">
            <v>TERM COLOMBIT COLONIAL1.6</v>
          </cell>
          <cell r="C598" t="str">
            <v>UN</v>
          </cell>
          <cell r="D598">
            <v>4394</v>
          </cell>
        </row>
        <row r="599">
          <cell r="A599">
            <v>598</v>
          </cell>
          <cell r="B599" t="str">
            <v>C/BOYA COLOMBIT COLONIAL</v>
          </cell>
          <cell r="C599" t="str">
            <v>UN</v>
          </cell>
          <cell r="D599">
            <v>24266</v>
          </cell>
        </row>
        <row r="600">
          <cell r="A600">
            <v>599</v>
          </cell>
          <cell r="B600" t="str">
            <v>C/LLETE COLOMBIT COLONIAL</v>
          </cell>
          <cell r="C600" t="str">
            <v>UN</v>
          </cell>
          <cell r="D600">
            <v>10942</v>
          </cell>
        </row>
        <row r="601">
          <cell r="A601">
            <v>600</v>
          </cell>
          <cell r="B601" t="str">
            <v>TRITURADO 1-3/4"</v>
          </cell>
          <cell r="C601" t="str">
            <v>M3</v>
          </cell>
          <cell r="D601">
            <v>22040</v>
          </cell>
        </row>
        <row r="602">
          <cell r="A602">
            <v>601</v>
          </cell>
          <cell r="B602" t="str">
            <v>ESPEJO ARGENTINO      3mm</v>
          </cell>
          <cell r="C602" t="str">
            <v>M2</v>
          </cell>
          <cell r="D602">
            <v>15500</v>
          </cell>
        </row>
        <row r="603">
          <cell r="A603">
            <v>602</v>
          </cell>
          <cell r="B603" t="str">
            <v>PAPEL MURAL GISELLE</v>
          </cell>
          <cell r="C603" t="str">
            <v>RL</v>
          </cell>
          <cell r="D603">
            <v>20879</v>
          </cell>
        </row>
        <row r="604">
          <cell r="A604">
            <v>603</v>
          </cell>
          <cell r="B604" t="str">
            <v>PAPEL MURAL NATALIE II</v>
          </cell>
          <cell r="C604" t="str">
            <v>RL</v>
          </cell>
          <cell r="D604">
            <v>19139</v>
          </cell>
        </row>
        <row r="605">
          <cell r="A605">
            <v>604</v>
          </cell>
          <cell r="B605" t="str">
            <v>OVEROL 2 PIEZAS EN DRIL</v>
          </cell>
          <cell r="C605" t="str">
            <v>UN</v>
          </cell>
          <cell r="D605">
            <v>25000</v>
          </cell>
        </row>
        <row r="606">
          <cell r="A606">
            <v>605</v>
          </cell>
          <cell r="B606" t="str">
            <v>PLANILIT LISA    MEDIA</v>
          </cell>
          <cell r="C606" t="str">
            <v>UN</v>
          </cell>
          <cell r="D606">
            <v>1730</v>
          </cell>
        </row>
        <row r="607">
          <cell r="A607">
            <v>606</v>
          </cell>
          <cell r="B607" t="str">
            <v>PLANILIT LISA    DOBLE</v>
          </cell>
          <cell r="C607" t="str">
            <v>UN</v>
          </cell>
          <cell r="D607">
            <v>6783</v>
          </cell>
        </row>
        <row r="608">
          <cell r="A608">
            <v>607</v>
          </cell>
          <cell r="B608" t="str">
            <v>TOMA DE NUCLEO DE 2"</v>
          </cell>
          <cell r="C608" t="str">
            <v>UN</v>
          </cell>
          <cell r="D608">
            <v>100000</v>
          </cell>
        </row>
        <row r="609">
          <cell r="A609">
            <v>608</v>
          </cell>
          <cell r="B609" t="str">
            <v>TOMA DE NUCLEO DE 3"</v>
          </cell>
          <cell r="C609" t="str">
            <v>UN</v>
          </cell>
          <cell r="D609">
            <v>100000</v>
          </cell>
        </row>
        <row r="610">
          <cell r="A610">
            <v>609</v>
          </cell>
          <cell r="B610" t="str">
            <v>DECOREX RANURADO  GRIS</v>
          </cell>
          <cell r="C610" t="str">
            <v>UN</v>
          </cell>
          <cell r="D610">
            <v>3392</v>
          </cell>
        </row>
        <row r="611">
          <cell r="A611">
            <v>610</v>
          </cell>
          <cell r="B611" t="str">
            <v>BOTA EN CAUCHO C/PUNTERA</v>
          </cell>
          <cell r="C611" t="str">
            <v>UN</v>
          </cell>
          <cell r="D611">
            <v>30740</v>
          </cell>
        </row>
        <row r="612">
          <cell r="A612">
            <v>611</v>
          </cell>
          <cell r="B612" t="str">
            <v>REVISION MEDIDOR TRIF.</v>
          </cell>
          <cell r="C612" t="str">
            <v>UN</v>
          </cell>
          <cell r="D612">
            <v>12136</v>
          </cell>
        </row>
        <row r="613">
          <cell r="A613">
            <v>612</v>
          </cell>
          <cell r="B613" t="str">
            <v>TABLILLA           24x6x5</v>
          </cell>
          <cell r="C613" t="str">
            <v>UN</v>
          </cell>
          <cell r="D613">
            <v>181</v>
          </cell>
        </row>
        <row r="614">
          <cell r="A614">
            <v>613</v>
          </cell>
          <cell r="B614" t="str">
            <v>COCINA INTEG.ESTANDAR 1.5</v>
          </cell>
          <cell r="C614" t="str">
            <v>ML</v>
          </cell>
          <cell r="D614">
            <v>158000</v>
          </cell>
        </row>
        <row r="615">
          <cell r="A615">
            <v>614</v>
          </cell>
          <cell r="B615" t="str">
            <v>COCINA INTEG.ESTANDAR 2.1</v>
          </cell>
          <cell r="C615" t="str">
            <v>ML</v>
          </cell>
          <cell r="D615">
            <v>185246</v>
          </cell>
        </row>
        <row r="616">
          <cell r="A616">
            <v>615</v>
          </cell>
          <cell r="B616" t="str">
            <v>RETROEXCAVADORA      5-10</v>
          </cell>
          <cell r="C616" t="str">
            <v>HR</v>
          </cell>
          <cell r="D616">
            <v>24500</v>
          </cell>
        </row>
        <row r="617">
          <cell r="A617">
            <v>616</v>
          </cell>
          <cell r="B617" t="str">
            <v>ACUEDUCTO RESIDENCIAL E-1</v>
          </cell>
          <cell r="C617" t="str">
            <v>UN</v>
          </cell>
          <cell r="D617">
            <v>0</v>
          </cell>
        </row>
        <row r="618">
          <cell r="A618">
            <v>617</v>
          </cell>
          <cell r="B618" t="str">
            <v>CANDADO  YALE ALEMAN 850</v>
          </cell>
          <cell r="C618" t="str">
            <v>UN</v>
          </cell>
          <cell r="D618">
            <v>10290</v>
          </cell>
        </row>
        <row r="619">
          <cell r="A619">
            <v>618</v>
          </cell>
          <cell r="B619" t="str">
            <v>TEJA CARIBE         47x27</v>
          </cell>
          <cell r="C619" t="str">
            <v>UN</v>
          </cell>
          <cell r="D619">
            <v>893</v>
          </cell>
        </row>
        <row r="620">
          <cell r="A620">
            <v>619</v>
          </cell>
          <cell r="B620" t="str">
            <v>ACUEDUCTO RESIDENCIAL E-2</v>
          </cell>
          <cell r="C620" t="str">
            <v>UN</v>
          </cell>
          <cell r="D620">
            <v>74043</v>
          </cell>
        </row>
        <row r="621">
          <cell r="A621">
            <v>620</v>
          </cell>
          <cell r="B621" t="str">
            <v>CANALEX ACAN. GRIS</v>
          </cell>
          <cell r="C621" t="str">
            <v>UN</v>
          </cell>
          <cell r="D621">
            <v>11104</v>
          </cell>
        </row>
        <row r="622">
          <cell r="A622">
            <v>621</v>
          </cell>
          <cell r="B622" t="str">
            <v>REVISION MED. TRIF. C/DEM</v>
          </cell>
          <cell r="C622" t="str">
            <v>UN</v>
          </cell>
          <cell r="D622">
            <v>12136</v>
          </cell>
        </row>
        <row r="623">
          <cell r="A623">
            <v>622</v>
          </cell>
          <cell r="B623" t="str">
            <v>CINTURON DE SEGURIDAD</v>
          </cell>
          <cell r="C623" t="str">
            <v>UN</v>
          </cell>
          <cell r="D623">
            <v>68440</v>
          </cell>
        </row>
        <row r="624">
          <cell r="A624">
            <v>623</v>
          </cell>
          <cell r="B624" t="str">
            <v>CONCRETO CONSISTENC. 4001</v>
          </cell>
          <cell r="C624" t="str">
            <v>M3</v>
          </cell>
          <cell r="D624">
            <v>156020</v>
          </cell>
        </row>
        <row r="625">
          <cell r="A625">
            <v>624</v>
          </cell>
          <cell r="B625" t="str">
            <v>PROTECTOR AUDITIVO</v>
          </cell>
          <cell r="C625" t="str">
            <v>UN</v>
          </cell>
          <cell r="D625">
            <v>16820</v>
          </cell>
        </row>
        <row r="626">
          <cell r="A626">
            <v>625</v>
          </cell>
          <cell r="B626" t="str">
            <v>ACUECUCTO RESIDENCIAL E-3</v>
          </cell>
          <cell r="C626" t="str">
            <v>UN</v>
          </cell>
          <cell r="D626">
            <v>148073</v>
          </cell>
        </row>
        <row r="627">
          <cell r="A627">
            <v>626</v>
          </cell>
          <cell r="B627" t="str">
            <v>ACUEDUCTO RESIDENCIAL E-4</v>
          </cell>
          <cell r="C627" t="str">
            <v>UN</v>
          </cell>
          <cell r="D627">
            <v>296145</v>
          </cell>
        </row>
        <row r="628">
          <cell r="A628">
            <v>627</v>
          </cell>
          <cell r="B628" t="str">
            <v>ACUEDUCTO RESIDENCIAL E-5</v>
          </cell>
          <cell r="C628" t="str">
            <v>UN</v>
          </cell>
          <cell r="D628">
            <v>666333</v>
          </cell>
        </row>
        <row r="629">
          <cell r="A629">
            <v>628</v>
          </cell>
          <cell r="B629" t="str">
            <v>ACUEDUCTO RESIDENCIAL E-6</v>
          </cell>
          <cell r="C629" t="str">
            <v>UN</v>
          </cell>
          <cell r="D629">
            <v>1322660</v>
          </cell>
        </row>
        <row r="630">
          <cell r="A630">
            <v>629</v>
          </cell>
          <cell r="B630" t="str">
            <v>CONEXION ENERGIA      E02</v>
          </cell>
          <cell r="C630" t="str">
            <v>UN</v>
          </cell>
          <cell r="D630">
            <v>0</v>
          </cell>
        </row>
        <row r="631">
          <cell r="A631">
            <v>630</v>
          </cell>
          <cell r="B631" t="str">
            <v>CONEXION ENERGIA      E03</v>
          </cell>
          <cell r="C631" t="str">
            <v>UN</v>
          </cell>
          <cell r="D631">
            <v>32112</v>
          </cell>
        </row>
        <row r="632">
          <cell r="A632">
            <v>631</v>
          </cell>
          <cell r="B632" t="str">
            <v>ARGOLLA GOZNE          1"</v>
          </cell>
          <cell r="C632" t="str">
            <v>UN</v>
          </cell>
          <cell r="D632">
            <v>900</v>
          </cell>
        </row>
        <row r="633">
          <cell r="A633">
            <v>632</v>
          </cell>
          <cell r="B633" t="str">
            <v>ARGOLLA GOZNE      1 1/4"</v>
          </cell>
          <cell r="C633" t="str">
            <v>UN</v>
          </cell>
          <cell r="D633">
            <v>1083</v>
          </cell>
        </row>
        <row r="634">
          <cell r="A634">
            <v>633</v>
          </cell>
          <cell r="B634" t="str">
            <v>ARGOLLA GOZNE      1 1/2"</v>
          </cell>
          <cell r="C634" t="str">
            <v>UN</v>
          </cell>
          <cell r="D634">
            <v>1205</v>
          </cell>
        </row>
        <row r="635">
          <cell r="A635">
            <v>634</v>
          </cell>
          <cell r="B635" t="str">
            <v>TOPE DE RESORTE P/PUERTA</v>
          </cell>
          <cell r="C635" t="str">
            <v>UN</v>
          </cell>
          <cell r="D635">
            <v>782</v>
          </cell>
        </row>
        <row r="636">
          <cell r="A636">
            <v>635</v>
          </cell>
          <cell r="B636" t="str">
            <v>TEJA ISABELA        47x24</v>
          </cell>
          <cell r="C636" t="str">
            <v>UN</v>
          </cell>
          <cell r="D636">
            <v>842</v>
          </cell>
        </row>
        <row r="637">
          <cell r="A637">
            <v>636</v>
          </cell>
          <cell r="B637" t="str">
            <v>CANAL. COLOMBIT DELTA 300</v>
          </cell>
          <cell r="C637" t="str">
            <v>UN</v>
          </cell>
          <cell r="D637">
            <v>30528</v>
          </cell>
        </row>
        <row r="638">
          <cell r="A638">
            <v>637</v>
          </cell>
          <cell r="B638" t="str">
            <v>CANAL. COLOMBIT DELTA 350</v>
          </cell>
          <cell r="C638" t="str">
            <v>UN</v>
          </cell>
          <cell r="D638">
            <v>35185</v>
          </cell>
        </row>
        <row r="639">
          <cell r="A639">
            <v>638</v>
          </cell>
          <cell r="B639" t="str">
            <v>CANAL. COLOMBIT DELTA 375</v>
          </cell>
          <cell r="C639" t="str">
            <v>UN</v>
          </cell>
          <cell r="D639">
            <v>37616</v>
          </cell>
        </row>
        <row r="640">
          <cell r="A640">
            <v>639</v>
          </cell>
          <cell r="B640" t="str">
            <v>CANAL. COLOMBIT DELTA 400</v>
          </cell>
          <cell r="C640" t="str">
            <v>UN</v>
          </cell>
          <cell r="D640">
            <v>41554</v>
          </cell>
        </row>
        <row r="641">
          <cell r="A641">
            <v>640</v>
          </cell>
          <cell r="B641" t="str">
            <v>CANAL. COLOMBIT DELTA 450</v>
          </cell>
          <cell r="C641" t="str">
            <v>UN</v>
          </cell>
          <cell r="D641">
            <v>43862</v>
          </cell>
        </row>
        <row r="642">
          <cell r="A642">
            <v>641</v>
          </cell>
          <cell r="B642" t="str">
            <v>CANAL. COLOMBIT DELTA 500</v>
          </cell>
          <cell r="C642" t="str">
            <v>UN</v>
          </cell>
          <cell r="D642">
            <v>47068</v>
          </cell>
        </row>
        <row r="643">
          <cell r="A643">
            <v>642</v>
          </cell>
          <cell r="B643" t="str">
            <v>CANAL. COLOMBIT DELTA 550</v>
          </cell>
          <cell r="C643" t="str">
            <v>UN</v>
          </cell>
          <cell r="D643">
            <v>51063</v>
          </cell>
        </row>
        <row r="644">
          <cell r="A644">
            <v>643</v>
          </cell>
          <cell r="B644" t="str">
            <v>CANAL. COLOMBIT DELTA 600</v>
          </cell>
          <cell r="C644" t="str">
            <v>UN</v>
          </cell>
          <cell r="D644">
            <v>55380</v>
          </cell>
        </row>
        <row r="645">
          <cell r="A645">
            <v>644</v>
          </cell>
          <cell r="B645" t="str">
            <v>CANALETA DELTA      6.5 m</v>
          </cell>
          <cell r="C645" t="str">
            <v>UN</v>
          </cell>
          <cell r="D645">
            <v>58696</v>
          </cell>
        </row>
        <row r="646">
          <cell r="A646">
            <v>645</v>
          </cell>
          <cell r="B646" t="str">
            <v>CANALETA DELTA      7.0 m</v>
          </cell>
          <cell r="C646" t="str">
            <v>UN</v>
          </cell>
          <cell r="D646">
            <v>60071</v>
          </cell>
        </row>
        <row r="647">
          <cell r="A647">
            <v>646</v>
          </cell>
          <cell r="B647" t="str">
            <v>CANALETA DELTA      7.5 m</v>
          </cell>
          <cell r="C647" t="str">
            <v>UN</v>
          </cell>
          <cell r="D647">
            <v>63607</v>
          </cell>
        </row>
        <row r="648">
          <cell r="A648">
            <v>647</v>
          </cell>
          <cell r="B648" t="str">
            <v>CANALETA DELTA      2.5 m</v>
          </cell>
          <cell r="C648" t="str">
            <v>UN</v>
          </cell>
          <cell r="D648">
            <v>25136</v>
          </cell>
        </row>
        <row r="649">
          <cell r="A649">
            <v>648</v>
          </cell>
          <cell r="B649" t="str">
            <v>CANALETA DELTA      3.0 m</v>
          </cell>
          <cell r="C649" t="str">
            <v>UN</v>
          </cell>
          <cell r="D649">
            <v>30528</v>
          </cell>
        </row>
        <row r="650">
          <cell r="A650">
            <v>649</v>
          </cell>
          <cell r="B650" t="str">
            <v>CANALETA DELTA      3.5 m</v>
          </cell>
          <cell r="C650" t="str">
            <v>UN</v>
          </cell>
          <cell r="D650">
            <v>35185</v>
          </cell>
        </row>
        <row r="651">
          <cell r="A651">
            <v>650</v>
          </cell>
          <cell r="B651" t="str">
            <v>CANALETA DELTA      3.75m</v>
          </cell>
          <cell r="C651" t="str">
            <v>UN</v>
          </cell>
          <cell r="D651">
            <v>37616</v>
          </cell>
        </row>
        <row r="652">
          <cell r="A652">
            <v>651</v>
          </cell>
          <cell r="B652" t="str">
            <v>CANALETA DELTA      4.0 m</v>
          </cell>
          <cell r="C652" t="str">
            <v>UN</v>
          </cell>
          <cell r="D652">
            <v>41554</v>
          </cell>
        </row>
        <row r="653">
          <cell r="A653">
            <v>652</v>
          </cell>
          <cell r="B653" t="str">
            <v>CAB.LARGO 3%      C.DELTA</v>
          </cell>
          <cell r="C653" t="str">
            <v>UN</v>
          </cell>
          <cell r="D653">
            <v>9016</v>
          </cell>
        </row>
        <row r="654">
          <cell r="A654">
            <v>653</v>
          </cell>
          <cell r="B654" t="str">
            <v>LADRILLO No. 34   30x20x9</v>
          </cell>
          <cell r="C654" t="str">
            <v>UN</v>
          </cell>
          <cell r="D654">
            <v>314</v>
          </cell>
        </row>
        <row r="655">
          <cell r="A655">
            <v>654</v>
          </cell>
          <cell r="B655" t="str">
            <v>PAPEL MURAL DREAM MACHINE</v>
          </cell>
          <cell r="C655" t="str">
            <v>RL</v>
          </cell>
          <cell r="D655">
            <v>30159</v>
          </cell>
        </row>
        <row r="656">
          <cell r="A656">
            <v>655</v>
          </cell>
          <cell r="B656" t="str">
            <v>PAPEL MURAL KIDS &amp; KIDS</v>
          </cell>
          <cell r="C656" t="str">
            <v>RL</v>
          </cell>
          <cell r="D656">
            <v>36190</v>
          </cell>
        </row>
        <row r="657">
          <cell r="A657">
            <v>656</v>
          </cell>
          <cell r="B657" t="str">
            <v>TAPA FINAL        C.DELTA</v>
          </cell>
          <cell r="C657" t="str">
            <v>UN</v>
          </cell>
          <cell r="D657">
            <v>3196</v>
          </cell>
        </row>
        <row r="658">
          <cell r="A658">
            <v>657</v>
          </cell>
          <cell r="B658" t="str">
            <v>TAPA DE CIERRE    C.DELTA</v>
          </cell>
          <cell r="C658" t="str">
            <v>UN</v>
          </cell>
          <cell r="D658">
            <v>1830</v>
          </cell>
        </row>
        <row r="659">
          <cell r="A659">
            <v>658</v>
          </cell>
          <cell r="B659" t="str">
            <v>RESPIRADOR CONTRA POLVO</v>
          </cell>
          <cell r="C659" t="str">
            <v>UN</v>
          </cell>
          <cell r="D659">
            <v>11716</v>
          </cell>
        </row>
        <row r="660">
          <cell r="A660">
            <v>659</v>
          </cell>
          <cell r="B660" t="str">
            <v>GANCHO 1/4" P/MAD.C.DELTA</v>
          </cell>
          <cell r="C660" t="str">
            <v>UN</v>
          </cell>
          <cell r="D660">
            <v>884</v>
          </cell>
        </row>
        <row r="661">
          <cell r="A661">
            <v>660</v>
          </cell>
          <cell r="B661" t="str">
            <v>GANCHO 1/4" P/MET.C.DELTA</v>
          </cell>
          <cell r="C661" t="str">
            <v>UN</v>
          </cell>
          <cell r="D661">
            <v>790</v>
          </cell>
        </row>
        <row r="662">
          <cell r="A662">
            <v>661</v>
          </cell>
          <cell r="B662" t="str">
            <v>SUPERKANALETA       2.5 m</v>
          </cell>
          <cell r="C662" t="str">
            <v>UN</v>
          </cell>
          <cell r="D662">
            <v>33945</v>
          </cell>
        </row>
        <row r="663">
          <cell r="A663">
            <v>662</v>
          </cell>
          <cell r="B663" t="str">
            <v>SUPERKANALETA       3.0 m</v>
          </cell>
          <cell r="C663" t="str">
            <v>UN</v>
          </cell>
          <cell r="D663">
            <v>40738</v>
          </cell>
        </row>
        <row r="664">
          <cell r="A664">
            <v>663</v>
          </cell>
          <cell r="B664" t="str">
            <v>SUPERKANALETA       3.5 m</v>
          </cell>
          <cell r="C664" t="str">
            <v>UN</v>
          </cell>
          <cell r="D664">
            <v>47526</v>
          </cell>
        </row>
        <row r="665">
          <cell r="A665">
            <v>664</v>
          </cell>
          <cell r="B665" t="str">
            <v>SUPERKANALETA       3.75m</v>
          </cell>
          <cell r="C665" t="str">
            <v>UN</v>
          </cell>
          <cell r="D665">
            <v>50923</v>
          </cell>
        </row>
        <row r="666">
          <cell r="A666">
            <v>665</v>
          </cell>
          <cell r="B666" t="str">
            <v>SUPERKANALETA       4.0 m</v>
          </cell>
          <cell r="C666" t="str">
            <v>UN</v>
          </cell>
          <cell r="D666">
            <v>54279</v>
          </cell>
        </row>
        <row r="667">
          <cell r="A667">
            <v>666</v>
          </cell>
          <cell r="B667" t="str">
            <v>SUPERKANALETA       4.5 m</v>
          </cell>
          <cell r="C667" t="str">
            <v>UN</v>
          </cell>
          <cell r="D667">
            <v>61069</v>
          </cell>
        </row>
        <row r="668">
          <cell r="A668">
            <v>667</v>
          </cell>
          <cell r="B668" t="str">
            <v>SUPERKANALETA       5.0 m</v>
          </cell>
          <cell r="C668" t="str">
            <v>UN</v>
          </cell>
          <cell r="D668">
            <v>67106</v>
          </cell>
        </row>
        <row r="669">
          <cell r="A669">
            <v>668</v>
          </cell>
          <cell r="B669" t="str">
            <v>SUPERKANALETA       5.25m</v>
          </cell>
          <cell r="C669" t="str">
            <v>UN</v>
          </cell>
          <cell r="D669">
            <v>70453</v>
          </cell>
        </row>
        <row r="670">
          <cell r="A670">
            <v>669</v>
          </cell>
          <cell r="B670" t="str">
            <v>SUPERKANALETA       5.5 m</v>
          </cell>
          <cell r="C670" t="str">
            <v>UN</v>
          </cell>
          <cell r="D670">
            <v>73806</v>
          </cell>
        </row>
        <row r="671">
          <cell r="A671">
            <v>670</v>
          </cell>
          <cell r="B671" t="str">
            <v>SUPERKANALETA       6.0 m</v>
          </cell>
          <cell r="C671" t="str">
            <v>UN</v>
          </cell>
          <cell r="D671">
            <v>82093</v>
          </cell>
        </row>
        <row r="672">
          <cell r="A672">
            <v>671</v>
          </cell>
          <cell r="B672" t="str">
            <v>SUPERKANALETA       6.5 m</v>
          </cell>
          <cell r="C672" t="str">
            <v>UN</v>
          </cell>
          <cell r="D672">
            <v>88510</v>
          </cell>
        </row>
        <row r="673">
          <cell r="A673">
            <v>672</v>
          </cell>
          <cell r="B673" t="str">
            <v>SUPERKANALETA       7.0 m</v>
          </cell>
          <cell r="C673" t="str">
            <v>UN</v>
          </cell>
          <cell r="D673">
            <v>95322</v>
          </cell>
        </row>
        <row r="674">
          <cell r="A674">
            <v>673</v>
          </cell>
          <cell r="B674" t="str">
            <v>SUPERKANALETA       7.5 m</v>
          </cell>
          <cell r="C674" t="str">
            <v>UN</v>
          </cell>
          <cell r="D674">
            <v>102135</v>
          </cell>
        </row>
        <row r="675">
          <cell r="A675">
            <v>674</v>
          </cell>
          <cell r="B675" t="str">
            <v>CAB.FIJO 3%       SUPERK.</v>
          </cell>
          <cell r="C675" t="str">
            <v>UN</v>
          </cell>
          <cell r="D675">
            <v>16079</v>
          </cell>
        </row>
        <row r="676">
          <cell r="A676">
            <v>675</v>
          </cell>
          <cell r="B676" t="str">
            <v>MASCARILLA DESECHABLE</v>
          </cell>
          <cell r="C676" t="str">
            <v>UN</v>
          </cell>
          <cell r="D676">
            <v>372</v>
          </cell>
        </row>
        <row r="677">
          <cell r="A677">
            <v>676</v>
          </cell>
          <cell r="B677" t="str">
            <v>PAPEL MURAL GISELE II</v>
          </cell>
          <cell r="C677" t="str">
            <v>RL</v>
          </cell>
          <cell r="D677">
            <v>27839</v>
          </cell>
        </row>
        <row r="678">
          <cell r="A678">
            <v>677</v>
          </cell>
          <cell r="B678" t="str">
            <v>ENSAYO DENSIDAD TERRENO</v>
          </cell>
          <cell r="C678" t="str">
            <v>UN</v>
          </cell>
          <cell r="D678">
            <v>13920</v>
          </cell>
        </row>
        <row r="679">
          <cell r="A679">
            <v>678</v>
          </cell>
          <cell r="B679" t="str">
            <v>ENSAYO PROCTOR</v>
          </cell>
          <cell r="C679" t="str">
            <v>UN</v>
          </cell>
          <cell r="D679">
            <v>34800</v>
          </cell>
        </row>
        <row r="680">
          <cell r="A680">
            <v>679</v>
          </cell>
          <cell r="B680" t="str">
            <v>COPIA HELIOGRAFICA 100x70</v>
          </cell>
          <cell r="C680" t="str">
            <v>M2</v>
          </cell>
          <cell r="D680">
            <v>1850</v>
          </cell>
        </row>
        <row r="681">
          <cell r="A681">
            <v>680</v>
          </cell>
          <cell r="B681" t="str">
            <v>REJILLA SIFON    PC 20x20</v>
          </cell>
          <cell r="C681" t="str">
            <v>UN</v>
          </cell>
          <cell r="D681">
            <v>12363</v>
          </cell>
        </row>
        <row r="682">
          <cell r="A682">
            <v>681</v>
          </cell>
          <cell r="B682" t="str">
            <v>TERMINAL S/CANAL  SUPERK.</v>
          </cell>
          <cell r="C682" t="str">
            <v>UN</v>
          </cell>
          <cell r="D682">
            <v>3343</v>
          </cell>
        </row>
        <row r="683">
          <cell r="A683">
            <v>682</v>
          </cell>
          <cell r="B683" t="str">
            <v>TERMINAL C/MURO   SUPERK.</v>
          </cell>
          <cell r="C683" t="str">
            <v>UN</v>
          </cell>
          <cell r="D683">
            <v>9612</v>
          </cell>
        </row>
        <row r="684">
          <cell r="A684">
            <v>683</v>
          </cell>
          <cell r="B684" t="str">
            <v>REJILLA SIFON   S 4.5x3.5</v>
          </cell>
          <cell r="C684" t="str">
            <v>UN</v>
          </cell>
          <cell r="D684">
            <v>65967</v>
          </cell>
        </row>
        <row r="685">
          <cell r="A685">
            <v>684</v>
          </cell>
          <cell r="B685" t="str">
            <v>CUPULA TRAGANTE    C 6x4"</v>
          </cell>
          <cell r="C685" t="str">
            <v>UN</v>
          </cell>
          <cell r="D685">
            <v>11713</v>
          </cell>
        </row>
        <row r="686">
          <cell r="A686">
            <v>685</v>
          </cell>
          <cell r="B686" t="str">
            <v>TAPA DE CIERRE    SUPERK.</v>
          </cell>
          <cell r="C686" t="str">
            <v>UN</v>
          </cell>
          <cell r="D686">
            <v>2786</v>
          </cell>
        </row>
        <row r="687">
          <cell r="A687">
            <v>686</v>
          </cell>
          <cell r="B687" t="str">
            <v>PLACA DE CIERRE   SUPERK.</v>
          </cell>
          <cell r="C687" t="str">
            <v>UN</v>
          </cell>
          <cell r="D687">
            <v>1290</v>
          </cell>
        </row>
        <row r="688">
          <cell r="A688">
            <v>687</v>
          </cell>
          <cell r="B688" t="str">
            <v>GANCHO 3/8" P/MAD.SUPERK.</v>
          </cell>
          <cell r="C688" t="str">
            <v>UN</v>
          </cell>
          <cell r="D688">
            <v>775</v>
          </cell>
        </row>
        <row r="689">
          <cell r="A689">
            <v>688</v>
          </cell>
          <cell r="B689" t="str">
            <v>GANCHO 3/8" P/MET.SUPERK.</v>
          </cell>
          <cell r="C689" t="str">
            <v>UN</v>
          </cell>
          <cell r="D689">
            <v>651</v>
          </cell>
        </row>
        <row r="690">
          <cell r="A690">
            <v>689</v>
          </cell>
          <cell r="B690" t="str">
            <v>CANAL CIRC. CCA     2.5 m</v>
          </cell>
          <cell r="C690" t="str">
            <v>UN</v>
          </cell>
          <cell r="D690">
            <v>9208</v>
          </cell>
        </row>
        <row r="691">
          <cell r="A691">
            <v>690</v>
          </cell>
          <cell r="B691" t="str">
            <v>CANAL CIRC. CCB     1.25m</v>
          </cell>
          <cell r="C691" t="str">
            <v>UN</v>
          </cell>
          <cell r="D691">
            <v>4610</v>
          </cell>
        </row>
        <row r="692">
          <cell r="A692">
            <v>691</v>
          </cell>
          <cell r="B692" t="str">
            <v>CANAL CIRC. CCG-A   2.5 m</v>
          </cell>
          <cell r="C692" t="str">
            <v>UN</v>
          </cell>
          <cell r="D692">
            <v>11939</v>
          </cell>
        </row>
        <row r="693">
          <cell r="A693">
            <v>692</v>
          </cell>
          <cell r="B693" t="str">
            <v>CANAL CIRC. CCG-B   1.25m</v>
          </cell>
          <cell r="C693" t="str">
            <v>UN</v>
          </cell>
          <cell r="D693">
            <v>5788</v>
          </cell>
        </row>
        <row r="694">
          <cell r="A694">
            <v>693</v>
          </cell>
          <cell r="B694" t="str">
            <v>TERMINAL CANAL  A/C 0.37m</v>
          </cell>
          <cell r="C694" t="str">
            <v>UN</v>
          </cell>
          <cell r="D694">
            <v>3278</v>
          </cell>
        </row>
        <row r="695">
          <cell r="A695">
            <v>694</v>
          </cell>
          <cell r="B695" t="str">
            <v>TERMINAL    CCG-R   0.71m</v>
          </cell>
          <cell r="C695" t="str">
            <v>UN</v>
          </cell>
          <cell r="D695">
            <v>4146</v>
          </cell>
        </row>
        <row r="696">
          <cell r="A696">
            <v>695</v>
          </cell>
          <cell r="B696" t="str">
            <v>TERMINAL    CC      0.37m</v>
          </cell>
          <cell r="C696" t="str">
            <v>UN</v>
          </cell>
          <cell r="D696">
            <v>3278</v>
          </cell>
        </row>
        <row r="697">
          <cell r="A697">
            <v>696</v>
          </cell>
          <cell r="B697" t="str">
            <v>TERMINAL    CCG     0.71m</v>
          </cell>
          <cell r="C697" t="str">
            <v>UN</v>
          </cell>
          <cell r="D697">
            <v>3604</v>
          </cell>
        </row>
        <row r="698">
          <cell r="A698">
            <v>697</v>
          </cell>
          <cell r="B698" t="str">
            <v>SECCION     CC-R    0.31m</v>
          </cell>
          <cell r="C698" t="str">
            <v>UN</v>
          </cell>
          <cell r="D698">
            <v>3236</v>
          </cell>
        </row>
        <row r="699">
          <cell r="A699">
            <v>698</v>
          </cell>
          <cell r="B699" t="str">
            <v>SECCION     CCG-R   0.71m</v>
          </cell>
          <cell r="C699" t="str">
            <v>UN</v>
          </cell>
          <cell r="D699">
            <v>6909</v>
          </cell>
        </row>
        <row r="700">
          <cell r="A700">
            <v>699</v>
          </cell>
          <cell r="B700" t="str">
            <v>SECCION     CC      0.31m</v>
          </cell>
          <cell r="C700" t="str">
            <v>UN</v>
          </cell>
          <cell r="D700">
            <v>3236</v>
          </cell>
        </row>
        <row r="701">
          <cell r="A701">
            <v>700</v>
          </cell>
          <cell r="B701" t="str">
            <v>SECCION     CCG     0.71m</v>
          </cell>
          <cell r="C701" t="str">
            <v>UN</v>
          </cell>
          <cell r="D701">
            <v>6464</v>
          </cell>
        </row>
        <row r="702">
          <cell r="A702">
            <v>701</v>
          </cell>
          <cell r="B702" t="str">
            <v>ESQUINERO EXT. CANAL A/C</v>
          </cell>
          <cell r="C702" t="str">
            <v>UN</v>
          </cell>
          <cell r="D702">
            <v>3236</v>
          </cell>
        </row>
        <row r="703">
          <cell r="A703">
            <v>702</v>
          </cell>
          <cell r="B703" t="str">
            <v>ESQUINERO INT. CCG-C</v>
          </cell>
          <cell r="C703" t="str">
            <v>UN</v>
          </cell>
          <cell r="D703">
            <v>4116</v>
          </cell>
        </row>
        <row r="704">
          <cell r="A704">
            <v>703</v>
          </cell>
          <cell r="B704" t="str">
            <v>ESQUINERO EXT. CC</v>
          </cell>
          <cell r="C704" t="str">
            <v>UN</v>
          </cell>
          <cell r="D704">
            <v>3236</v>
          </cell>
        </row>
        <row r="705">
          <cell r="A705">
            <v>704</v>
          </cell>
          <cell r="B705" t="str">
            <v>ESQUINERO INT. CCG</v>
          </cell>
          <cell r="C705" t="str">
            <v>UN</v>
          </cell>
          <cell r="D705">
            <v>3997</v>
          </cell>
        </row>
        <row r="706">
          <cell r="A706">
            <v>705</v>
          </cell>
          <cell r="B706" t="str">
            <v>CANAL INDUST CANAL  2.0 m</v>
          </cell>
          <cell r="C706" t="str">
            <v>UN</v>
          </cell>
          <cell r="D706">
            <v>13965</v>
          </cell>
        </row>
        <row r="707">
          <cell r="A707">
            <v>706</v>
          </cell>
          <cell r="B707" t="str">
            <v>CANAL INDUST. CI-B  2.5 m</v>
          </cell>
          <cell r="C707" t="str">
            <v>UN</v>
          </cell>
          <cell r="D707">
            <v>17455</v>
          </cell>
        </row>
        <row r="708">
          <cell r="A708">
            <v>707</v>
          </cell>
          <cell r="B708" t="str">
            <v>CANAL INDUST. CI-C  1.25m</v>
          </cell>
          <cell r="C708" t="str">
            <v>UN</v>
          </cell>
          <cell r="D708">
            <v>8701</v>
          </cell>
        </row>
        <row r="709">
          <cell r="A709">
            <v>708</v>
          </cell>
          <cell r="B709" t="str">
            <v>TERMINAL      CI    0.4 m</v>
          </cell>
          <cell r="C709" t="str">
            <v>UN</v>
          </cell>
          <cell r="D709">
            <v>3306</v>
          </cell>
        </row>
        <row r="710">
          <cell r="A710">
            <v>709</v>
          </cell>
          <cell r="B710" t="str">
            <v>TERMINAL      CI-C  0.4 m</v>
          </cell>
          <cell r="C710" t="str">
            <v>UN</v>
          </cell>
          <cell r="D710">
            <v>3361</v>
          </cell>
        </row>
        <row r="711">
          <cell r="A711">
            <v>710</v>
          </cell>
          <cell r="B711" t="str">
            <v>TERMINAL      CI-RG 0.4 m</v>
          </cell>
          <cell r="C711" t="str">
            <v>UN</v>
          </cell>
          <cell r="D711">
            <v>3306</v>
          </cell>
        </row>
        <row r="712">
          <cell r="A712">
            <v>711</v>
          </cell>
          <cell r="B712" t="str">
            <v>SECCION       CI    0.4 m</v>
          </cell>
          <cell r="C712" t="str">
            <v>UN</v>
          </cell>
          <cell r="D712">
            <v>3038</v>
          </cell>
        </row>
        <row r="713">
          <cell r="A713">
            <v>712</v>
          </cell>
          <cell r="B713" t="str">
            <v>SECCION       CI-C  0.4 m</v>
          </cell>
          <cell r="C713" t="str">
            <v>UN</v>
          </cell>
          <cell r="D713">
            <v>3167</v>
          </cell>
        </row>
        <row r="714">
          <cell r="A714">
            <v>713</v>
          </cell>
          <cell r="B714" t="str">
            <v>ESQUINERO     CI</v>
          </cell>
          <cell r="C714" t="str">
            <v>UN</v>
          </cell>
          <cell r="D714">
            <v>5067</v>
          </cell>
        </row>
        <row r="715">
          <cell r="A715">
            <v>714</v>
          </cell>
          <cell r="B715" t="str">
            <v>ESQUINERO     CI-C</v>
          </cell>
          <cell r="C715" t="str">
            <v>UN</v>
          </cell>
          <cell r="D715">
            <v>5067</v>
          </cell>
        </row>
        <row r="716">
          <cell r="A716">
            <v>715</v>
          </cell>
          <cell r="B716" t="str">
            <v>ESQUINERO     CI-RG</v>
          </cell>
          <cell r="C716" t="str">
            <v>UN</v>
          </cell>
          <cell r="D716">
            <v>5067</v>
          </cell>
        </row>
        <row r="717">
          <cell r="A717">
            <v>716</v>
          </cell>
          <cell r="B717" t="str">
            <v>CANAL TRAPEZOIDAL  2.56 m</v>
          </cell>
          <cell r="C717" t="str">
            <v>UN</v>
          </cell>
          <cell r="D717">
            <v>11421</v>
          </cell>
        </row>
        <row r="718">
          <cell r="A718">
            <v>717</v>
          </cell>
          <cell r="B718" t="str">
            <v>TAPA P/CANAL TRAPEZOIDAL</v>
          </cell>
          <cell r="C718" t="str">
            <v>UN</v>
          </cell>
          <cell r="D718">
            <v>597</v>
          </cell>
        </row>
        <row r="719">
          <cell r="A719">
            <v>718</v>
          </cell>
          <cell r="B719" t="str">
            <v>TERMINAL TRAPEZOIDAL</v>
          </cell>
          <cell r="C719" t="str">
            <v>UN</v>
          </cell>
          <cell r="D719">
            <v>2214</v>
          </cell>
        </row>
        <row r="720">
          <cell r="A720">
            <v>719</v>
          </cell>
          <cell r="B720" t="str">
            <v>SECCION TRAPEZ.SAL.RECT.</v>
          </cell>
          <cell r="C720" t="str">
            <v>UN</v>
          </cell>
          <cell r="D720">
            <v>2961</v>
          </cell>
        </row>
        <row r="721">
          <cell r="A721">
            <v>720</v>
          </cell>
          <cell r="B721" t="str">
            <v>ESQUINERO TRAPEZ.INTERIOR</v>
          </cell>
          <cell r="C721" t="str">
            <v>UN</v>
          </cell>
          <cell r="D721">
            <v>5061</v>
          </cell>
        </row>
        <row r="722">
          <cell r="A722">
            <v>721</v>
          </cell>
          <cell r="B722" t="str">
            <v>ESQUINERO TRAPEZ.EXTERIOR</v>
          </cell>
          <cell r="C722" t="str">
            <v>UN</v>
          </cell>
          <cell r="D722">
            <v>4048</v>
          </cell>
        </row>
        <row r="723">
          <cell r="A723">
            <v>722</v>
          </cell>
          <cell r="B723" t="str">
            <v>BAJANTE RECT. TR-A  2.5 m</v>
          </cell>
          <cell r="C723" t="str">
            <v>UN</v>
          </cell>
          <cell r="D723">
            <v>12523</v>
          </cell>
        </row>
        <row r="724">
          <cell r="A724">
            <v>723</v>
          </cell>
          <cell r="B724" t="str">
            <v>BAJANTE RECT. TR-B  1.25m</v>
          </cell>
          <cell r="C724" t="str">
            <v>UN</v>
          </cell>
          <cell r="D724">
            <v>8966</v>
          </cell>
        </row>
        <row r="725">
          <cell r="A725">
            <v>724</v>
          </cell>
          <cell r="B725" t="str">
            <v>BAJANTE RECT. TR-C  0.6 m</v>
          </cell>
          <cell r="C725" t="str">
            <v>UN</v>
          </cell>
          <cell r="D725">
            <v>45012</v>
          </cell>
        </row>
        <row r="726">
          <cell r="A726">
            <v>725</v>
          </cell>
          <cell r="B726" t="str">
            <v>BAJANTE RECT. TRG-A 2.5 m</v>
          </cell>
          <cell r="C726" t="str">
            <v>UN</v>
          </cell>
          <cell r="D726">
            <v>18116</v>
          </cell>
        </row>
        <row r="727">
          <cell r="A727">
            <v>726</v>
          </cell>
          <cell r="B727" t="str">
            <v>BAJANTE RECT. TRG-B 1.25m</v>
          </cell>
          <cell r="C727" t="str">
            <v>UN</v>
          </cell>
          <cell r="D727">
            <v>883</v>
          </cell>
        </row>
        <row r="728">
          <cell r="A728">
            <v>727</v>
          </cell>
          <cell r="B728" t="str">
            <v>BAJANTE RECT. TRG-C 0.6 m</v>
          </cell>
          <cell r="C728" t="str">
            <v>UN</v>
          </cell>
          <cell r="D728">
            <v>4489</v>
          </cell>
        </row>
        <row r="729">
          <cell r="A729">
            <v>728</v>
          </cell>
          <cell r="B729" t="str">
            <v>CAMPANA       TR</v>
          </cell>
          <cell r="C729" t="str">
            <v>UN</v>
          </cell>
          <cell r="D729">
            <v>1183</v>
          </cell>
        </row>
        <row r="730">
          <cell r="A730">
            <v>729</v>
          </cell>
          <cell r="B730" t="str">
            <v>CAMPANA P/CANAL TRG</v>
          </cell>
          <cell r="C730" t="str">
            <v>UN</v>
          </cell>
          <cell r="D730">
            <v>1778</v>
          </cell>
        </row>
        <row r="731">
          <cell r="A731">
            <v>730</v>
          </cell>
          <cell r="B731" t="str">
            <v>CAMBIO         TR    90º</v>
          </cell>
          <cell r="C731" t="str">
            <v>UN</v>
          </cell>
          <cell r="D731">
            <v>1106</v>
          </cell>
        </row>
        <row r="732">
          <cell r="A732">
            <v>731</v>
          </cell>
          <cell r="B732" t="str">
            <v>CAMBIO P/CANAL TRG   90º</v>
          </cell>
          <cell r="C732" t="str">
            <v>UN</v>
          </cell>
          <cell r="D732">
            <v>1778</v>
          </cell>
        </row>
        <row r="733">
          <cell r="A733">
            <v>732</v>
          </cell>
          <cell r="B733" t="str">
            <v>CODO           TR    90º</v>
          </cell>
          <cell r="C733" t="str">
            <v>UN</v>
          </cell>
          <cell r="D733">
            <v>3524</v>
          </cell>
        </row>
        <row r="734">
          <cell r="A734">
            <v>733</v>
          </cell>
          <cell r="B734" t="str">
            <v>CODO           TRG   90º</v>
          </cell>
          <cell r="C734" t="str">
            <v>UN</v>
          </cell>
          <cell r="D734">
            <v>2753</v>
          </cell>
        </row>
        <row r="735">
          <cell r="A735">
            <v>734</v>
          </cell>
          <cell r="B735" t="str">
            <v>CODO TIPO C    TR    90º</v>
          </cell>
          <cell r="C735" t="str">
            <v>UN</v>
          </cell>
          <cell r="D735">
            <v>3084</v>
          </cell>
        </row>
        <row r="736">
          <cell r="A736">
            <v>735</v>
          </cell>
          <cell r="B736" t="str">
            <v>CODO TIPO C    TRG   90º</v>
          </cell>
          <cell r="C736" t="str">
            <v>UN</v>
          </cell>
          <cell r="D736">
            <v>2953</v>
          </cell>
        </row>
        <row r="737">
          <cell r="A737">
            <v>736</v>
          </cell>
          <cell r="B737" t="str">
            <v>CODO TIPO L    TR    90º</v>
          </cell>
          <cell r="C737" t="str">
            <v>UN</v>
          </cell>
          <cell r="D737">
            <v>5508</v>
          </cell>
        </row>
        <row r="738">
          <cell r="A738">
            <v>737</v>
          </cell>
          <cell r="B738" t="str">
            <v>CODO TIPO L    TRG   90º</v>
          </cell>
          <cell r="C738" t="str">
            <v>UN</v>
          </cell>
          <cell r="D738">
            <v>6161</v>
          </cell>
        </row>
        <row r="739">
          <cell r="A739">
            <v>738</v>
          </cell>
          <cell r="B739" t="str">
            <v>TANQUE CONICO     250 Lt.</v>
          </cell>
          <cell r="C739" t="str">
            <v>UN</v>
          </cell>
          <cell r="D739">
            <v>42355</v>
          </cell>
        </row>
        <row r="740">
          <cell r="A740">
            <v>739</v>
          </cell>
          <cell r="B740" t="str">
            <v>TANQUE CONICO     500 Lt.</v>
          </cell>
          <cell r="C740" t="str">
            <v>UN</v>
          </cell>
          <cell r="D740">
            <v>59811</v>
          </cell>
        </row>
        <row r="741">
          <cell r="A741">
            <v>740</v>
          </cell>
          <cell r="B741" t="str">
            <v>TANQUE RECTANG.   250 Lt.</v>
          </cell>
          <cell r="C741" t="str">
            <v>UN</v>
          </cell>
          <cell r="D741">
            <v>67710</v>
          </cell>
        </row>
        <row r="742">
          <cell r="A742">
            <v>741</v>
          </cell>
          <cell r="B742" t="str">
            <v>TANQUE RECTANG.   500 Lt.</v>
          </cell>
          <cell r="C742" t="str">
            <v>UN</v>
          </cell>
          <cell r="D742">
            <v>92489</v>
          </cell>
        </row>
        <row r="743">
          <cell r="A743">
            <v>742</v>
          </cell>
          <cell r="B743" t="str">
            <v>TANQUE CILINDRIC.1000 Lt.</v>
          </cell>
          <cell r="C743" t="str">
            <v>UN</v>
          </cell>
          <cell r="D743">
            <v>137663</v>
          </cell>
        </row>
        <row r="744">
          <cell r="A744">
            <v>743</v>
          </cell>
          <cell r="B744" t="str">
            <v>VALVULA</v>
          </cell>
          <cell r="C744" t="str">
            <v>UN</v>
          </cell>
          <cell r="D744">
            <v>6702</v>
          </cell>
        </row>
        <row r="745">
          <cell r="A745">
            <v>744</v>
          </cell>
          <cell r="B745" t="str">
            <v>FLOTADOR</v>
          </cell>
          <cell r="C745" t="str">
            <v>UN</v>
          </cell>
          <cell r="D745">
            <v>1099</v>
          </cell>
        </row>
        <row r="746">
          <cell r="A746">
            <v>745</v>
          </cell>
          <cell r="B746" t="str">
            <v>DUCTO CIRCULAR  0.4x2.0 m</v>
          </cell>
          <cell r="C746" t="str">
            <v>UN</v>
          </cell>
          <cell r="D746">
            <v>46790</v>
          </cell>
        </row>
        <row r="747">
          <cell r="A747">
            <v>746</v>
          </cell>
          <cell r="B747" t="str">
            <v>DUCTO CIRCULAR O.0X1.0 m</v>
          </cell>
          <cell r="C747" t="str">
            <v>UN</v>
          </cell>
          <cell r="D747">
            <v>23395</v>
          </cell>
        </row>
        <row r="748">
          <cell r="A748">
            <v>747</v>
          </cell>
          <cell r="B748" t="str">
            <v>DERIVACION CIRCULAR</v>
          </cell>
          <cell r="C748" t="str">
            <v>UN</v>
          </cell>
          <cell r="D748">
            <v>33572</v>
          </cell>
        </row>
        <row r="749">
          <cell r="A749">
            <v>748</v>
          </cell>
          <cell r="B749" t="str">
            <v>TAPA DUCTO CIRCULAR</v>
          </cell>
          <cell r="C749" t="str">
            <v>UN</v>
          </cell>
          <cell r="D749">
            <v>5715</v>
          </cell>
        </row>
        <row r="750">
          <cell r="A750">
            <v>749</v>
          </cell>
          <cell r="B750" t="str">
            <v>UNION CIRCULAR P/DUCTO</v>
          </cell>
          <cell r="C750" t="str">
            <v>UN</v>
          </cell>
          <cell r="D750">
            <v>3577</v>
          </cell>
        </row>
        <row r="751">
          <cell r="A751">
            <v>750</v>
          </cell>
          <cell r="B751" t="str">
            <v>DUCTO RECTANG.  0.4x2.0 m</v>
          </cell>
          <cell r="C751" t="str">
            <v>UN</v>
          </cell>
          <cell r="D751">
            <v>50900</v>
          </cell>
        </row>
        <row r="752">
          <cell r="A752">
            <v>751</v>
          </cell>
          <cell r="B752" t="str">
            <v>DUCTO RECTANG.  0.4x1.0 m</v>
          </cell>
          <cell r="C752" t="str">
            <v>UN</v>
          </cell>
          <cell r="D752">
            <v>29450</v>
          </cell>
        </row>
        <row r="753">
          <cell r="A753">
            <v>752</v>
          </cell>
          <cell r="B753" t="str">
            <v>DERIVACION RECTANGULAR</v>
          </cell>
          <cell r="C753" t="str">
            <v>UN</v>
          </cell>
          <cell r="D753">
            <v>37619</v>
          </cell>
        </row>
        <row r="754">
          <cell r="A754">
            <v>753</v>
          </cell>
          <cell r="B754" t="str">
            <v>TAPA DUCTO RECTANGULAR</v>
          </cell>
          <cell r="C754" t="str">
            <v>UN</v>
          </cell>
          <cell r="D754">
            <v>6125</v>
          </cell>
        </row>
        <row r="755">
          <cell r="A755">
            <v>754</v>
          </cell>
          <cell r="B755" t="str">
            <v>VENTILADOR DE TECHO 100 W</v>
          </cell>
          <cell r="C755" t="str">
            <v>UN</v>
          </cell>
          <cell r="D755">
            <v>52500</v>
          </cell>
        </row>
        <row r="756">
          <cell r="A756">
            <v>755</v>
          </cell>
          <cell r="B756" t="str">
            <v>TEJA ONDULADA No.2</v>
          </cell>
          <cell r="C756" t="str">
            <v>UN</v>
          </cell>
          <cell r="D756">
            <v>4369</v>
          </cell>
        </row>
        <row r="757">
          <cell r="A757">
            <v>756</v>
          </cell>
          <cell r="B757" t="str">
            <v>TEJA ONDULADA No.3</v>
          </cell>
          <cell r="C757" t="str">
            <v>UN</v>
          </cell>
          <cell r="D757">
            <v>6600</v>
          </cell>
        </row>
        <row r="758">
          <cell r="A758">
            <v>757</v>
          </cell>
          <cell r="B758" t="str">
            <v>TEJA ONDULADA No.4</v>
          </cell>
          <cell r="C758" t="str">
            <v>UN</v>
          </cell>
          <cell r="D758">
            <v>9387</v>
          </cell>
        </row>
        <row r="759">
          <cell r="A759">
            <v>758</v>
          </cell>
          <cell r="B759" t="str">
            <v>TEJA ONDULADA No.5</v>
          </cell>
          <cell r="C759" t="str">
            <v>UN</v>
          </cell>
          <cell r="D759">
            <v>11758</v>
          </cell>
        </row>
        <row r="760">
          <cell r="A760">
            <v>759</v>
          </cell>
          <cell r="B760" t="str">
            <v>TEJA ONDULADA No.6</v>
          </cell>
          <cell r="C760" t="str">
            <v>UN</v>
          </cell>
          <cell r="D760">
            <v>14563</v>
          </cell>
        </row>
        <row r="761">
          <cell r="A761">
            <v>760</v>
          </cell>
          <cell r="B761" t="str">
            <v>TEJA ONDULADA No.8</v>
          </cell>
          <cell r="C761" t="str">
            <v>UN</v>
          </cell>
          <cell r="D761">
            <v>19333</v>
          </cell>
        </row>
        <row r="762">
          <cell r="A762">
            <v>761</v>
          </cell>
          <cell r="B762" t="str">
            <v>TEJA ONDULADA No.10</v>
          </cell>
          <cell r="C762" t="str">
            <v>UN</v>
          </cell>
          <cell r="D762">
            <v>24300</v>
          </cell>
        </row>
        <row r="763">
          <cell r="A763">
            <v>762</v>
          </cell>
          <cell r="B763" t="str">
            <v>TEJA   ONDULIT      No.4</v>
          </cell>
          <cell r="C763" t="str">
            <v>UN</v>
          </cell>
          <cell r="D763">
            <v>8105</v>
          </cell>
        </row>
        <row r="764">
          <cell r="A764">
            <v>763</v>
          </cell>
          <cell r="B764" t="str">
            <v>TEJA   ONDULIT      No.5</v>
          </cell>
          <cell r="C764" t="str">
            <v>UN</v>
          </cell>
          <cell r="D764">
            <v>10705</v>
          </cell>
        </row>
        <row r="765">
          <cell r="A765">
            <v>764</v>
          </cell>
          <cell r="B765" t="str">
            <v>TEJA   ONDULIT      No.6</v>
          </cell>
          <cell r="C765" t="str">
            <v>UN</v>
          </cell>
          <cell r="D765">
            <v>13356</v>
          </cell>
        </row>
        <row r="766">
          <cell r="A766">
            <v>765</v>
          </cell>
          <cell r="B766" t="str">
            <v>TEJA   ONDULIT      No.8</v>
          </cell>
          <cell r="C766" t="str">
            <v>UN</v>
          </cell>
          <cell r="D766">
            <v>17731</v>
          </cell>
        </row>
        <row r="767">
          <cell r="A767">
            <v>766</v>
          </cell>
          <cell r="B767" t="str">
            <v>TEJA   ONDULIT      No.10</v>
          </cell>
          <cell r="C767" t="str">
            <v>UN</v>
          </cell>
          <cell r="D767">
            <v>22358</v>
          </cell>
        </row>
        <row r="768">
          <cell r="A768">
            <v>767</v>
          </cell>
          <cell r="B768" t="str">
            <v>TEJA   TEJALIT      No.4</v>
          </cell>
          <cell r="C768" t="str">
            <v>UN</v>
          </cell>
          <cell r="D768">
            <v>2828</v>
          </cell>
        </row>
        <row r="769">
          <cell r="A769">
            <v>768</v>
          </cell>
          <cell r="B769" t="str">
            <v>TEJA   TEJALIT      No.5</v>
          </cell>
          <cell r="C769" t="str">
            <v>UN</v>
          </cell>
          <cell r="D769">
            <v>3762</v>
          </cell>
        </row>
        <row r="770">
          <cell r="A770">
            <v>769</v>
          </cell>
          <cell r="B770" t="str">
            <v>TEJA   TEJALIT      No.6</v>
          </cell>
          <cell r="C770" t="str">
            <v>UN</v>
          </cell>
          <cell r="D770">
            <v>4661</v>
          </cell>
        </row>
        <row r="771">
          <cell r="A771">
            <v>770</v>
          </cell>
          <cell r="B771" t="str">
            <v>TEJA   TEJALIT      No.8</v>
          </cell>
          <cell r="C771" t="str">
            <v>UN</v>
          </cell>
          <cell r="D771">
            <v>6186</v>
          </cell>
        </row>
        <row r="772">
          <cell r="A772">
            <v>771</v>
          </cell>
          <cell r="B772" t="str">
            <v>TEJA  TEJALIT DOBLE No.4</v>
          </cell>
          <cell r="C772" t="str">
            <v>UN</v>
          </cell>
          <cell r="D772">
            <v>5653</v>
          </cell>
        </row>
        <row r="773">
          <cell r="A773">
            <v>772</v>
          </cell>
          <cell r="B773" t="str">
            <v>TEJA  TEJALIT DOBLE No.5</v>
          </cell>
          <cell r="C773" t="str">
            <v>UN</v>
          </cell>
          <cell r="D773">
            <v>7525</v>
          </cell>
        </row>
        <row r="774">
          <cell r="A774">
            <v>773</v>
          </cell>
          <cell r="B774" t="str">
            <v>TEJA  TEJALIT DOBLE No.6</v>
          </cell>
          <cell r="C774" t="str">
            <v>UN</v>
          </cell>
          <cell r="D774">
            <v>9322</v>
          </cell>
        </row>
        <row r="775">
          <cell r="A775">
            <v>774</v>
          </cell>
          <cell r="B775" t="str">
            <v>TEJA  TEJALIT DOBLE No.8</v>
          </cell>
          <cell r="C775" t="str">
            <v>UN</v>
          </cell>
          <cell r="D775">
            <v>12375</v>
          </cell>
        </row>
        <row r="776">
          <cell r="A776">
            <v>775</v>
          </cell>
          <cell r="B776" t="str">
            <v>TEJA ONDUL.GRIS 1000 No.2</v>
          </cell>
          <cell r="C776" t="str">
            <v>UN</v>
          </cell>
          <cell r="D776">
            <v>5024</v>
          </cell>
        </row>
        <row r="777">
          <cell r="A777">
            <v>776</v>
          </cell>
          <cell r="B777" t="str">
            <v>TEJA ONDUL.GRIS 1000 No.3</v>
          </cell>
          <cell r="C777" t="str">
            <v>UN</v>
          </cell>
          <cell r="D777">
            <v>7591</v>
          </cell>
        </row>
        <row r="778">
          <cell r="A778">
            <v>777</v>
          </cell>
          <cell r="B778" t="str">
            <v>CABALLETE G15 ONDUL. 1000</v>
          </cell>
          <cell r="C778" t="str">
            <v>UN</v>
          </cell>
          <cell r="D778">
            <v>6927</v>
          </cell>
        </row>
        <row r="779">
          <cell r="A779">
            <v>778</v>
          </cell>
          <cell r="B779" t="str">
            <v>CABALLETE G20 ONDUL. 1000</v>
          </cell>
          <cell r="C779" t="str">
            <v>UN</v>
          </cell>
          <cell r="D779">
            <v>8927</v>
          </cell>
        </row>
        <row r="780">
          <cell r="A780">
            <v>779</v>
          </cell>
          <cell r="B780" t="str">
            <v>CABALLETE G25 ONDUL. 1000</v>
          </cell>
          <cell r="C780" t="str">
            <v>UN</v>
          </cell>
          <cell r="D780">
            <v>8927</v>
          </cell>
        </row>
        <row r="781">
          <cell r="A781">
            <v>780</v>
          </cell>
          <cell r="B781" t="str">
            <v>PUERTA PRINCIPAL SEDRO</v>
          </cell>
          <cell r="C781" t="str">
            <v>UN</v>
          </cell>
          <cell r="D781">
            <v>240000</v>
          </cell>
        </row>
        <row r="782">
          <cell r="A782">
            <v>781</v>
          </cell>
          <cell r="B782" t="str">
            <v>BLOQUE MURO</v>
          </cell>
          <cell r="C782" t="str">
            <v>UN</v>
          </cell>
          <cell r="D782">
            <v>1500</v>
          </cell>
        </row>
        <row r="783">
          <cell r="A783">
            <v>782</v>
          </cell>
          <cell r="B783" t="str">
            <v>MANTO POPULAR 3MM</v>
          </cell>
          <cell r="C783" t="str">
            <v>M2</v>
          </cell>
          <cell r="D783">
            <v>30136</v>
          </cell>
        </row>
        <row r="784">
          <cell r="A784">
            <v>783</v>
          </cell>
          <cell r="B784" t="str">
            <v>MANTO CONSTRUCCION 3MM</v>
          </cell>
          <cell r="C784" t="str">
            <v>M2</v>
          </cell>
          <cell r="D784">
            <v>34997</v>
          </cell>
        </row>
        <row r="785">
          <cell r="A785">
            <v>784</v>
          </cell>
          <cell r="B785" t="str">
            <v>MALLA NYLON (Voleibol) 01</v>
          </cell>
          <cell r="C785" t="str">
            <v>UN</v>
          </cell>
          <cell r="D785">
            <v>27300</v>
          </cell>
        </row>
        <row r="786">
          <cell r="A786">
            <v>785</v>
          </cell>
          <cell r="B786" t="str">
            <v>POLISEC</v>
          </cell>
          <cell r="C786" t="str">
            <v>M2</v>
          </cell>
          <cell r="D786">
            <v>330</v>
          </cell>
        </row>
        <row r="787">
          <cell r="A787">
            <v>786</v>
          </cell>
          <cell r="B787" t="str">
            <v>MANTO CONSTRUCCION 3MM GR</v>
          </cell>
          <cell r="C787" t="str">
            <v>M2</v>
          </cell>
          <cell r="D787">
            <v>44824</v>
          </cell>
        </row>
        <row r="788">
          <cell r="A788">
            <v>787</v>
          </cell>
          <cell r="B788" t="str">
            <v>MANTO STANDARD 2MM</v>
          </cell>
          <cell r="C788" t="str">
            <v>M2</v>
          </cell>
          <cell r="D788">
            <v>34696</v>
          </cell>
        </row>
        <row r="789">
          <cell r="A789">
            <v>788</v>
          </cell>
          <cell r="B789" t="str">
            <v>BARRA 14 LB</v>
          </cell>
          <cell r="C789" t="str">
            <v>UN</v>
          </cell>
          <cell r="D789">
            <v>22597</v>
          </cell>
        </row>
        <row r="790">
          <cell r="A790">
            <v>789</v>
          </cell>
          <cell r="B790" t="str">
            <v>TAPA REGISTRO     R 17x17</v>
          </cell>
          <cell r="C790" t="str">
            <v>UN</v>
          </cell>
          <cell r="D790">
            <v>17451</v>
          </cell>
        </row>
        <row r="791">
          <cell r="A791">
            <v>790</v>
          </cell>
          <cell r="B791" t="str">
            <v>CLARABOYA ONDULIT   No.4</v>
          </cell>
          <cell r="C791" t="str">
            <v>UN</v>
          </cell>
          <cell r="D791">
            <v>11701</v>
          </cell>
        </row>
        <row r="792">
          <cell r="A792">
            <v>791</v>
          </cell>
          <cell r="B792" t="str">
            <v>CEMENTO BLANCO</v>
          </cell>
          <cell r="C792" t="str">
            <v>KG</v>
          </cell>
          <cell r="D792">
            <v>421</v>
          </cell>
        </row>
        <row r="793">
          <cell r="A793">
            <v>792</v>
          </cell>
          <cell r="B793" t="str">
            <v>CLARABOYA ONDULIT No.6</v>
          </cell>
          <cell r="C793" t="str">
            <v>UN</v>
          </cell>
          <cell r="D793">
            <v>17717</v>
          </cell>
        </row>
        <row r="794">
          <cell r="A794">
            <v>793</v>
          </cell>
          <cell r="B794" t="str">
            <v>MANTO STANDARD 3MM</v>
          </cell>
          <cell r="C794" t="str">
            <v>M2</v>
          </cell>
          <cell r="D794">
            <v>40655</v>
          </cell>
        </row>
        <row r="795">
          <cell r="A795">
            <v>794</v>
          </cell>
          <cell r="B795" t="str">
            <v>ALMADANA         6 LIBRAS</v>
          </cell>
          <cell r="C795" t="str">
            <v>UN</v>
          </cell>
          <cell r="D795">
            <v>11101</v>
          </cell>
        </row>
        <row r="796">
          <cell r="A796">
            <v>795</v>
          </cell>
          <cell r="B796" t="str">
            <v>MANTO STAND 3MM GRANILLA</v>
          </cell>
          <cell r="C796" t="str">
            <v>M2</v>
          </cell>
          <cell r="D796">
            <v>46715</v>
          </cell>
        </row>
        <row r="797">
          <cell r="A797">
            <v>796</v>
          </cell>
          <cell r="B797" t="str">
            <v>TAPA REGISTRO     R 24x24</v>
          </cell>
          <cell r="C797" t="str">
            <v>UN</v>
          </cell>
          <cell r="D797">
            <v>19132</v>
          </cell>
        </row>
        <row r="798">
          <cell r="A798">
            <v>797</v>
          </cell>
          <cell r="B798" t="str">
            <v>GRAPA PARA CAMA S/PONER</v>
          </cell>
          <cell r="C798" t="str">
            <v>UN</v>
          </cell>
          <cell r="D798">
            <v>2847</v>
          </cell>
        </row>
        <row r="799">
          <cell r="A799">
            <v>798</v>
          </cell>
          <cell r="B799" t="str">
            <v>CABALLETE FIJO 20</v>
          </cell>
          <cell r="C799" t="str">
            <v>UN</v>
          </cell>
          <cell r="D799">
            <v>9502</v>
          </cell>
        </row>
        <row r="800">
          <cell r="A800">
            <v>799</v>
          </cell>
          <cell r="B800" t="str">
            <v>CIERRE MAGNET. PERMANENTE</v>
          </cell>
          <cell r="C800" t="str">
            <v>UN</v>
          </cell>
          <cell r="D800">
            <v>313</v>
          </cell>
        </row>
        <row r="801">
          <cell r="A801">
            <v>800</v>
          </cell>
          <cell r="B801" t="str">
            <v>CIERRA VAIVEN PUERTA GAB.</v>
          </cell>
          <cell r="C801" t="str">
            <v>UN</v>
          </cell>
          <cell r="D801">
            <v>434</v>
          </cell>
        </row>
        <row r="802">
          <cell r="A802">
            <v>801</v>
          </cell>
          <cell r="B802" t="str">
            <v>CONCRETO CONSISTENC. 5001</v>
          </cell>
          <cell r="C802" t="str">
            <v>M3</v>
          </cell>
          <cell r="D802">
            <v>178060</v>
          </cell>
        </row>
        <row r="803">
          <cell r="A803">
            <v>802</v>
          </cell>
          <cell r="B803" t="str">
            <v>CORRUGAS PARA MADERA 1/2"</v>
          </cell>
          <cell r="C803" t="str">
            <v>UN</v>
          </cell>
          <cell r="D803">
            <v>9746</v>
          </cell>
        </row>
        <row r="804">
          <cell r="A804">
            <v>803</v>
          </cell>
          <cell r="B804" t="str">
            <v>EXTINTOR AGUA 2 1/2 METAL</v>
          </cell>
          <cell r="C804" t="str">
            <v>UN</v>
          </cell>
          <cell r="D804">
            <v>22620</v>
          </cell>
        </row>
        <row r="805">
          <cell r="A805">
            <v>804</v>
          </cell>
          <cell r="B805" t="str">
            <v>CABALLETE VENTILACION 20</v>
          </cell>
          <cell r="C805" t="str">
            <v>UN</v>
          </cell>
          <cell r="D805">
            <v>9859</v>
          </cell>
        </row>
        <row r="806">
          <cell r="A806">
            <v>805</v>
          </cell>
          <cell r="B806" t="str">
            <v>COSTO ADIC. ACELERADO 3D</v>
          </cell>
          <cell r="C806" t="str">
            <v>M3</v>
          </cell>
          <cell r="D806">
            <v>23200</v>
          </cell>
        </row>
        <row r="807">
          <cell r="A807">
            <v>806</v>
          </cell>
          <cell r="B807" t="str">
            <v>REGLETA TELEF. 10 PARES</v>
          </cell>
          <cell r="C807" t="str">
            <v>UN</v>
          </cell>
          <cell r="D807">
            <v>6010</v>
          </cell>
        </row>
        <row r="808">
          <cell r="A808">
            <v>807</v>
          </cell>
          <cell r="B808" t="str">
            <v>PLATINA COBRE  1 1/2 x1/8</v>
          </cell>
          <cell r="C808" t="str">
            <v>ML</v>
          </cell>
          <cell r="D808">
            <v>4700</v>
          </cell>
        </row>
        <row r="809">
          <cell r="A809">
            <v>808</v>
          </cell>
          <cell r="B809" t="str">
            <v>PLATINA COBRE    5/8 x1/8</v>
          </cell>
          <cell r="C809" t="str">
            <v>ML</v>
          </cell>
          <cell r="D809">
            <v>2000</v>
          </cell>
        </row>
        <row r="810">
          <cell r="A810">
            <v>809</v>
          </cell>
          <cell r="B810" t="str">
            <v>PORTERIA MULTIFUNCIONAL</v>
          </cell>
          <cell r="C810" t="str">
            <v>UN</v>
          </cell>
          <cell r="D810">
            <v>615000</v>
          </cell>
        </row>
        <row r="811">
          <cell r="A811">
            <v>810</v>
          </cell>
          <cell r="B811" t="str">
            <v>COSTO ADIC. ACELERADO 7D</v>
          </cell>
          <cell r="C811" t="str">
            <v>M3</v>
          </cell>
          <cell r="D811">
            <v>13920</v>
          </cell>
        </row>
        <row r="812">
          <cell r="A812">
            <v>811</v>
          </cell>
          <cell r="B812" t="str">
            <v>COSTO ADIC. IMP.3000 PS01</v>
          </cell>
          <cell r="C812" t="str">
            <v>M3</v>
          </cell>
          <cell r="D812">
            <v>6960</v>
          </cell>
        </row>
        <row r="813">
          <cell r="A813">
            <v>812</v>
          </cell>
          <cell r="B813" t="str">
            <v>COSTO ADIC. IMP.4000 PS01</v>
          </cell>
          <cell r="C813" t="str">
            <v>M3</v>
          </cell>
          <cell r="D813">
            <v>7192</v>
          </cell>
        </row>
        <row r="814">
          <cell r="A814">
            <v>813</v>
          </cell>
          <cell r="B814" t="str">
            <v>DILATACION EN BRONCE PC09</v>
          </cell>
          <cell r="C814" t="str">
            <v>ML</v>
          </cell>
          <cell r="D814">
            <v>4060</v>
          </cell>
        </row>
        <row r="815">
          <cell r="A815">
            <v>814</v>
          </cell>
          <cell r="B815" t="str">
            <v>ESCUDO DECO</v>
          </cell>
          <cell r="C815" t="str">
            <v>UN</v>
          </cell>
          <cell r="D815">
            <v>985</v>
          </cell>
        </row>
        <row r="816">
          <cell r="A816">
            <v>815</v>
          </cell>
          <cell r="B816" t="str">
            <v>MANIJA PARA VENTANA</v>
          </cell>
          <cell r="C816" t="str">
            <v>UN</v>
          </cell>
          <cell r="D816">
            <v>1190</v>
          </cell>
        </row>
        <row r="817">
          <cell r="A817">
            <v>816</v>
          </cell>
          <cell r="B817" t="str">
            <v>ALAMBRE COBRE THW  14 AWG</v>
          </cell>
          <cell r="C817" t="str">
            <v>ML</v>
          </cell>
          <cell r="D817">
            <v>292</v>
          </cell>
        </row>
        <row r="818">
          <cell r="A818">
            <v>817</v>
          </cell>
          <cell r="B818" t="str">
            <v>HILO ALUMINIO 0.7 x 0.9</v>
          </cell>
          <cell r="C818" t="str">
            <v>ML</v>
          </cell>
          <cell r="D818">
            <v>1322</v>
          </cell>
        </row>
        <row r="819">
          <cell r="A819">
            <v>818</v>
          </cell>
          <cell r="B819" t="str">
            <v>CAJA 4x4 MET. DEKO AK  2V</v>
          </cell>
          <cell r="C819" t="str">
            <v>UN</v>
          </cell>
          <cell r="D819">
            <v>1525</v>
          </cell>
        </row>
        <row r="820">
          <cell r="A820">
            <v>819</v>
          </cell>
          <cell r="B820" t="str">
            <v>CINTA BANDIT         1/2"</v>
          </cell>
          <cell r="C820" t="str">
            <v>RL</v>
          </cell>
          <cell r="D820">
            <v>36300</v>
          </cell>
        </row>
        <row r="821">
          <cell r="A821">
            <v>820</v>
          </cell>
          <cell r="B821" t="str">
            <v>HEBILLA              1/2"</v>
          </cell>
          <cell r="C821" t="str">
            <v>UN</v>
          </cell>
          <cell r="D821">
            <v>32500</v>
          </cell>
        </row>
        <row r="822">
          <cell r="A822">
            <v>821</v>
          </cell>
          <cell r="B822" t="str">
            <v>TINTILLA P/MADERA CAFE</v>
          </cell>
          <cell r="C822" t="str">
            <v>LT</v>
          </cell>
          <cell r="D822">
            <v>11700</v>
          </cell>
        </row>
        <row r="823">
          <cell r="A823">
            <v>822</v>
          </cell>
          <cell r="B823" t="str">
            <v>BALDOSA P5</v>
          </cell>
          <cell r="C823" t="str">
            <v>M2</v>
          </cell>
          <cell r="D823">
            <v>14836</v>
          </cell>
        </row>
        <row r="824">
          <cell r="A824">
            <v>823</v>
          </cell>
          <cell r="B824" t="str">
            <v>CABALLETE G 20</v>
          </cell>
          <cell r="C824" t="str">
            <v>UN</v>
          </cell>
          <cell r="D824">
            <v>7742</v>
          </cell>
        </row>
        <row r="825">
          <cell r="A825">
            <v>824</v>
          </cell>
          <cell r="B825" t="str">
            <v>TABLON ANTIDESLIZANTE 30 X 30</v>
          </cell>
          <cell r="C825" t="str">
            <v>M2</v>
          </cell>
          <cell r="D825">
            <v>9095</v>
          </cell>
        </row>
        <row r="826">
          <cell r="A826">
            <v>825</v>
          </cell>
          <cell r="B826" t="str">
            <v>BALA ALUMINIO No.10</v>
          </cell>
          <cell r="C826" t="str">
            <v>UN</v>
          </cell>
          <cell r="D826">
            <v>4300</v>
          </cell>
        </row>
        <row r="827">
          <cell r="A827">
            <v>826</v>
          </cell>
          <cell r="B827" t="str">
            <v>BALA ALUMINIO No.12</v>
          </cell>
          <cell r="C827" t="str">
            <v>UN</v>
          </cell>
          <cell r="D827">
            <v>3350</v>
          </cell>
        </row>
        <row r="828">
          <cell r="A828">
            <v>827</v>
          </cell>
          <cell r="B828" t="str">
            <v>CONECTOR CORAZA      1/2"</v>
          </cell>
          <cell r="C828" t="str">
            <v>UN</v>
          </cell>
          <cell r="D828">
            <v>2313</v>
          </cell>
        </row>
        <row r="829">
          <cell r="A829">
            <v>828</v>
          </cell>
          <cell r="B829" t="str">
            <v>MANTO STANDARD 4MM</v>
          </cell>
          <cell r="C829" t="str">
            <v>M2</v>
          </cell>
          <cell r="D829">
            <v>49006</v>
          </cell>
        </row>
        <row r="830">
          <cell r="A830">
            <v>829</v>
          </cell>
          <cell r="B830" t="str">
            <v>MANTO STANDARD 4MM G. NAT</v>
          </cell>
          <cell r="C830" t="str">
            <v>M2</v>
          </cell>
          <cell r="D830">
            <v>54049</v>
          </cell>
        </row>
        <row r="831">
          <cell r="A831">
            <v>830</v>
          </cell>
          <cell r="B831" t="str">
            <v>MANTO EDIL 3MM</v>
          </cell>
          <cell r="C831" t="str">
            <v>M2</v>
          </cell>
          <cell r="D831">
            <v>47815</v>
          </cell>
        </row>
        <row r="832">
          <cell r="A832">
            <v>831</v>
          </cell>
          <cell r="B832" t="str">
            <v>MANTO EDIL 4MM</v>
          </cell>
          <cell r="C832" t="str">
            <v>M2</v>
          </cell>
          <cell r="D832">
            <v>55436</v>
          </cell>
        </row>
        <row r="833">
          <cell r="A833">
            <v>832</v>
          </cell>
          <cell r="B833" t="str">
            <v>TEJA OND. GRIS 1000 No.2</v>
          </cell>
          <cell r="C833" t="str">
            <v>UN</v>
          </cell>
          <cell r="D833">
            <v>5824</v>
          </cell>
        </row>
        <row r="834">
          <cell r="A834">
            <v>833</v>
          </cell>
          <cell r="B834" t="str">
            <v>CORAZA METALICA        1"</v>
          </cell>
          <cell r="C834" t="str">
            <v>UN</v>
          </cell>
          <cell r="D834">
            <v>7688</v>
          </cell>
        </row>
        <row r="835">
          <cell r="A835">
            <v>834</v>
          </cell>
          <cell r="B835" t="str">
            <v>TEJA OND. GRIS 1000 No.3</v>
          </cell>
          <cell r="C835" t="str">
            <v>UN</v>
          </cell>
          <cell r="D835">
            <v>7591</v>
          </cell>
        </row>
        <row r="836">
          <cell r="A836">
            <v>835</v>
          </cell>
          <cell r="B836" t="str">
            <v>GANCHO TEJA ETERNIT  55mm</v>
          </cell>
          <cell r="C836" t="str">
            <v>UN</v>
          </cell>
          <cell r="D836">
            <v>325</v>
          </cell>
        </row>
        <row r="837">
          <cell r="A837">
            <v>836</v>
          </cell>
          <cell r="B837" t="str">
            <v>GANCHO TEJA ETERNIT 150mm</v>
          </cell>
          <cell r="C837" t="str">
            <v>UN</v>
          </cell>
          <cell r="D837">
            <v>234</v>
          </cell>
        </row>
        <row r="838">
          <cell r="A838">
            <v>837</v>
          </cell>
          <cell r="B838" t="str">
            <v>GANCHO TEJA ETERNIT 250mm</v>
          </cell>
          <cell r="C838" t="str">
            <v>UN</v>
          </cell>
          <cell r="D838">
            <v>309</v>
          </cell>
        </row>
        <row r="839">
          <cell r="A839">
            <v>838</v>
          </cell>
          <cell r="B839" t="str">
            <v>BALDOSA MARMOLIZADA</v>
          </cell>
          <cell r="C839" t="str">
            <v>M2</v>
          </cell>
          <cell r="D839">
            <v>12273</v>
          </cell>
        </row>
        <row r="840">
          <cell r="A840">
            <v>839</v>
          </cell>
          <cell r="B840" t="str">
            <v>TEJA ETERNIT 1000     # 3</v>
          </cell>
          <cell r="C840" t="str">
            <v>UN</v>
          </cell>
          <cell r="D840">
            <v>7030</v>
          </cell>
        </row>
        <row r="841">
          <cell r="A841">
            <v>840</v>
          </cell>
          <cell r="B841" t="str">
            <v>GANCHO TEJA ETERNIT ESPAÑ</v>
          </cell>
          <cell r="C841" t="str">
            <v>UN</v>
          </cell>
          <cell r="D841">
            <v>137</v>
          </cell>
        </row>
        <row r="842">
          <cell r="A842">
            <v>841</v>
          </cell>
          <cell r="B842" t="str">
            <v>TEJA ETERNIT PLANICEL</v>
          </cell>
          <cell r="C842" t="str">
            <v>UN</v>
          </cell>
          <cell r="D842">
            <v>9063</v>
          </cell>
        </row>
        <row r="843">
          <cell r="A843">
            <v>842</v>
          </cell>
          <cell r="B843" t="str">
            <v>TEJA ETERNIT PLANICEL INI</v>
          </cell>
          <cell r="C843" t="str">
            <v>UN</v>
          </cell>
          <cell r="D843">
            <v>10295</v>
          </cell>
        </row>
        <row r="844">
          <cell r="A844">
            <v>843</v>
          </cell>
          <cell r="B844" t="str">
            <v>CAB  ETERNIT PLANICEL</v>
          </cell>
          <cell r="C844" t="str">
            <v>UN</v>
          </cell>
          <cell r="D844">
            <v>7375</v>
          </cell>
        </row>
        <row r="845">
          <cell r="A845">
            <v>845</v>
          </cell>
          <cell r="B845" t="str">
            <v>CORAZA METALICA      1/2"</v>
          </cell>
          <cell r="C845" t="str">
            <v>UN</v>
          </cell>
          <cell r="D845">
            <v>4072</v>
          </cell>
        </row>
        <row r="846">
          <cell r="A846">
            <v>846</v>
          </cell>
          <cell r="B846" t="str">
            <v>CAPACETE             1/2"</v>
          </cell>
          <cell r="C846" t="str">
            <v>UN</v>
          </cell>
          <cell r="D846">
            <v>580</v>
          </cell>
        </row>
        <row r="847">
          <cell r="A847">
            <v>847</v>
          </cell>
          <cell r="B847" t="str">
            <v>TERM.LAT  PLANICEL   CM1</v>
          </cell>
          <cell r="C847" t="str">
            <v>UN</v>
          </cell>
          <cell r="D847">
            <v>13908</v>
          </cell>
        </row>
        <row r="848">
          <cell r="A848">
            <v>848</v>
          </cell>
          <cell r="B848" t="str">
            <v>TERM.LAT  PLANICEL   CM2</v>
          </cell>
          <cell r="C848" t="str">
            <v>UN</v>
          </cell>
          <cell r="D848">
            <v>7372</v>
          </cell>
        </row>
        <row r="849">
          <cell r="A849">
            <v>849</v>
          </cell>
          <cell r="B849" t="str">
            <v>TERM.LAT  PLANICEL   SM1</v>
          </cell>
          <cell r="C849" t="str">
            <v>UN</v>
          </cell>
          <cell r="D849">
            <v>13311</v>
          </cell>
        </row>
        <row r="850">
          <cell r="A850">
            <v>850</v>
          </cell>
          <cell r="B850" t="str">
            <v>TERM.LAT  PLANICEL   SM2</v>
          </cell>
          <cell r="C850" t="str">
            <v>UN</v>
          </cell>
          <cell r="D850">
            <v>5859</v>
          </cell>
        </row>
        <row r="851">
          <cell r="A851">
            <v>851</v>
          </cell>
          <cell r="B851" t="str">
            <v>UNION NEGRA          1/2"</v>
          </cell>
          <cell r="C851" t="str">
            <v>UN</v>
          </cell>
          <cell r="D851">
            <v>528</v>
          </cell>
        </row>
        <row r="852">
          <cell r="A852">
            <v>852</v>
          </cell>
          <cell r="B852" t="str">
            <v>GRANITO TRAV.PERUANO No.3</v>
          </cell>
          <cell r="C852" t="str">
            <v>BT</v>
          </cell>
          <cell r="D852">
            <v>8500</v>
          </cell>
        </row>
        <row r="853">
          <cell r="A853">
            <v>853</v>
          </cell>
          <cell r="B853" t="str">
            <v>CASCO Y VISOR ESMERILAR</v>
          </cell>
          <cell r="C853" t="str">
            <v>UN</v>
          </cell>
          <cell r="D853">
            <v>22520</v>
          </cell>
        </row>
        <row r="854">
          <cell r="A854">
            <v>854</v>
          </cell>
          <cell r="B854" t="str">
            <v>MARM. RENACIM. BEIGE 40X4</v>
          </cell>
          <cell r="C854" t="str">
            <v>M2</v>
          </cell>
          <cell r="D854">
            <v>14384</v>
          </cell>
        </row>
        <row r="855">
          <cell r="A855">
            <v>855</v>
          </cell>
          <cell r="B855" t="str">
            <v>GABINETE CONTRA INCENDIO</v>
          </cell>
          <cell r="C855" t="str">
            <v>UN</v>
          </cell>
          <cell r="D855">
            <v>69020</v>
          </cell>
        </row>
        <row r="856">
          <cell r="A856">
            <v>856</v>
          </cell>
          <cell r="B856" t="str">
            <v>PLACA ETERNIT PLANA x 4mm</v>
          </cell>
          <cell r="C856" t="str">
            <v>UN</v>
          </cell>
          <cell r="D856">
            <v>3584</v>
          </cell>
        </row>
        <row r="857">
          <cell r="A857">
            <v>857</v>
          </cell>
          <cell r="B857" t="str">
            <v>PLACA ETERNIT PLANA x 401</v>
          </cell>
          <cell r="C857" t="str">
            <v>UN</v>
          </cell>
          <cell r="D857">
            <v>7809</v>
          </cell>
        </row>
        <row r="858">
          <cell r="A858">
            <v>858</v>
          </cell>
          <cell r="B858" t="str">
            <v>PLACA ETERNIT PLANA x 6mm</v>
          </cell>
          <cell r="C858" t="str">
            <v>UN</v>
          </cell>
          <cell r="D858">
            <v>20842</v>
          </cell>
        </row>
        <row r="859">
          <cell r="A859">
            <v>859</v>
          </cell>
          <cell r="B859" t="str">
            <v>PLACA ETERNIT DOBLE x 6mm</v>
          </cell>
          <cell r="C859" t="str">
            <v>UN</v>
          </cell>
          <cell r="D859">
            <v>18207</v>
          </cell>
        </row>
        <row r="860">
          <cell r="A860">
            <v>860</v>
          </cell>
          <cell r="B860" t="str">
            <v>PLACA ACANALADA 0.60x1.20</v>
          </cell>
          <cell r="C860" t="str">
            <v>UN</v>
          </cell>
          <cell r="D860">
            <v>12012</v>
          </cell>
        </row>
        <row r="861">
          <cell r="A861">
            <v>861</v>
          </cell>
          <cell r="B861" t="str">
            <v>PLACA ACANALADA 0.60x1.70</v>
          </cell>
          <cell r="C861" t="str">
            <v>UN</v>
          </cell>
          <cell r="D861">
            <v>15974</v>
          </cell>
        </row>
        <row r="862">
          <cell r="A862">
            <v>862</v>
          </cell>
          <cell r="B862" t="str">
            <v>PLACA ACANALADA 0.60x2.40</v>
          </cell>
          <cell r="C862" t="str">
            <v>UN</v>
          </cell>
          <cell r="D862">
            <v>21136</v>
          </cell>
        </row>
        <row r="863">
          <cell r="A863">
            <v>863</v>
          </cell>
          <cell r="B863" t="str">
            <v>PLACA ACANALADA 0.60x3.40</v>
          </cell>
          <cell r="C863" t="str">
            <v>UN</v>
          </cell>
          <cell r="D863">
            <v>29512</v>
          </cell>
        </row>
        <row r="864">
          <cell r="A864">
            <v>864</v>
          </cell>
          <cell r="B864" t="str">
            <v>CANALETA ETERNIT   43X350</v>
          </cell>
          <cell r="C864" t="str">
            <v>UN</v>
          </cell>
          <cell r="D864">
            <v>35185</v>
          </cell>
        </row>
        <row r="865">
          <cell r="A865">
            <v>865</v>
          </cell>
          <cell r="B865" t="str">
            <v>CANALETA ETERNIT   43X400</v>
          </cell>
          <cell r="C865" t="str">
            <v>UN</v>
          </cell>
          <cell r="D865">
            <v>41554</v>
          </cell>
        </row>
        <row r="866">
          <cell r="A866">
            <v>866</v>
          </cell>
          <cell r="B866" t="str">
            <v>CANALETA ETERNIT   43x450</v>
          </cell>
          <cell r="C866" t="str">
            <v>UN</v>
          </cell>
          <cell r="D866">
            <v>43858</v>
          </cell>
        </row>
        <row r="867">
          <cell r="A867">
            <v>867</v>
          </cell>
          <cell r="B867" t="str">
            <v>CANALETA ETERNIT   43X500</v>
          </cell>
          <cell r="C867" t="str">
            <v>UN</v>
          </cell>
          <cell r="D867">
            <v>47067</v>
          </cell>
        </row>
        <row r="868">
          <cell r="A868">
            <v>868</v>
          </cell>
          <cell r="B868" t="str">
            <v>CANALETA ETERNIT   43X550</v>
          </cell>
          <cell r="C868" t="str">
            <v>UN</v>
          </cell>
          <cell r="D868">
            <v>51063</v>
          </cell>
        </row>
        <row r="869">
          <cell r="A869">
            <v>869</v>
          </cell>
          <cell r="B869" t="str">
            <v>CANALETA ETERNIT   43X600</v>
          </cell>
          <cell r="C869" t="str">
            <v>UN</v>
          </cell>
          <cell r="D869">
            <v>55579</v>
          </cell>
        </row>
        <row r="870">
          <cell r="A870">
            <v>870</v>
          </cell>
          <cell r="B870" t="str">
            <v>CANALETA ETERNIT   43X650</v>
          </cell>
          <cell r="C870" t="str">
            <v>UN</v>
          </cell>
          <cell r="D870">
            <v>58696</v>
          </cell>
        </row>
        <row r="871">
          <cell r="A871">
            <v>871</v>
          </cell>
          <cell r="B871" t="str">
            <v>CANALETA ETERNIT   43X700</v>
          </cell>
          <cell r="C871" t="str">
            <v>UN</v>
          </cell>
          <cell r="D871">
            <v>60871</v>
          </cell>
        </row>
        <row r="872">
          <cell r="A872">
            <v>872</v>
          </cell>
          <cell r="B872" t="str">
            <v>CANALETA ETERNIT   43X750</v>
          </cell>
          <cell r="C872" t="str">
            <v>UN</v>
          </cell>
          <cell r="D872">
            <v>63607</v>
          </cell>
        </row>
        <row r="873">
          <cell r="A873">
            <v>873</v>
          </cell>
          <cell r="B873" t="str">
            <v>TORNILLO P/CANALETA 43MAD</v>
          </cell>
          <cell r="C873" t="str">
            <v>UN</v>
          </cell>
          <cell r="D873">
            <v>346</v>
          </cell>
        </row>
        <row r="874">
          <cell r="A874">
            <v>874</v>
          </cell>
          <cell r="B874" t="str">
            <v>FIJADOR ALA COM C-90</v>
          </cell>
          <cell r="C874" t="str">
            <v>UN</v>
          </cell>
          <cell r="D874">
            <v>1054</v>
          </cell>
        </row>
        <row r="875">
          <cell r="A875">
            <v>875</v>
          </cell>
          <cell r="B875" t="str">
            <v>FIJADOR ALA   CANALETA 43</v>
          </cell>
          <cell r="C875" t="str">
            <v>UN</v>
          </cell>
          <cell r="D875">
            <v>632</v>
          </cell>
        </row>
        <row r="876">
          <cell r="A876">
            <v>876</v>
          </cell>
          <cell r="B876" t="str">
            <v>ESPACIADOR    CANALETA 43</v>
          </cell>
          <cell r="C876" t="str">
            <v>UN</v>
          </cell>
          <cell r="D876">
            <v>399</v>
          </cell>
        </row>
        <row r="877">
          <cell r="A877">
            <v>877</v>
          </cell>
          <cell r="B877" t="str">
            <v>CAJA CUADRADA    10x10x10</v>
          </cell>
          <cell r="C877" t="str">
            <v>UN</v>
          </cell>
          <cell r="D877">
            <v>1300</v>
          </cell>
        </row>
        <row r="878">
          <cell r="A878">
            <v>878</v>
          </cell>
          <cell r="B878" t="str">
            <v>CAJA PARA UN CONTADOR</v>
          </cell>
          <cell r="C878" t="str">
            <v>UN</v>
          </cell>
          <cell r="D878">
            <v>19100</v>
          </cell>
        </row>
        <row r="879">
          <cell r="A879">
            <v>879</v>
          </cell>
          <cell r="B879" t="str">
            <v>CABALLETE 4%   CANALETA43</v>
          </cell>
          <cell r="C879" t="str">
            <v>UN</v>
          </cell>
          <cell r="D879">
            <v>2876</v>
          </cell>
        </row>
        <row r="880">
          <cell r="A880">
            <v>880</v>
          </cell>
          <cell r="B880" t="str">
            <v>TAPA TERM C/MURO DER-IZQ</v>
          </cell>
          <cell r="C880" t="str">
            <v>UN</v>
          </cell>
          <cell r="D880">
            <v>1299</v>
          </cell>
        </row>
        <row r="881">
          <cell r="A881">
            <v>881</v>
          </cell>
          <cell r="B881" t="str">
            <v>CANALETA ETERNIT   90X375</v>
          </cell>
          <cell r="C881" t="str">
            <v>UN</v>
          </cell>
          <cell r="D881">
            <v>50894</v>
          </cell>
        </row>
        <row r="882">
          <cell r="A882">
            <v>882</v>
          </cell>
          <cell r="B882" t="str">
            <v>CANALETA ETERNIT  90X4.50</v>
          </cell>
          <cell r="C882" t="str">
            <v>UN</v>
          </cell>
          <cell r="D882">
            <v>54010</v>
          </cell>
        </row>
        <row r="883">
          <cell r="A883">
            <v>883</v>
          </cell>
          <cell r="B883" t="str">
            <v>CANALETA ETERNIT  90X5.25</v>
          </cell>
          <cell r="C883" t="str">
            <v>UN</v>
          </cell>
          <cell r="D883">
            <v>66927</v>
          </cell>
        </row>
        <row r="884">
          <cell r="A884">
            <v>884</v>
          </cell>
          <cell r="B884" t="str">
            <v>CANALETA ETERNIT  90X6.00</v>
          </cell>
          <cell r="C884" t="str">
            <v>UN</v>
          </cell>
          <cell r="D884">
            <v>71611</v>
          </cell>
        </row>
        <row r="885">
          <cell r="A885">
            <v>885</v>
          </cell>
          <cell r="B885" t="str">
            <v>CANALETA ETERNIT  90X6.50</v>
          </cell>
          <cell r="C885" t="str">
            <v>UN</v>
          </cell>
          <cell r="D885">
            <v>76018</v>
          </cell>
        </row>
        <row r="886">
          <cell r="A886">
            <v>886</v>
          </cell>
          <cell r="B886" t="str">
            <v>CANALETA ETERNIT  90X7.00</v>
          </cell>
          <cell r="C886" t="str">
            <v>UN</v>
          </cell>
          <cell r="D886">
            <v>81865</v>
          </cell>
        </row>
        <row r="887">
          <cell r="A887">
            <v>887</v>
          </cell>
          <cell r="B887" t="str">
            <v>CANALETA ETERNIT  90X7.50</v>
          </cell>
          <cell r="C887" t="str">
            <v>UN</v>
          </cell>
          <cell r="D887">
            <v>85914</v>
          </cell>
        </row>
        <row r="888">
          <cell r="A888">
            <v>888</v>
          </cell>
          <cell r="B888" t="str">
            <v>CANALETA ETERNIT  90X8.00</v>
          </cell>
          <cell r="C888" t="str">
            <v>UN</v>
          </cell>
          <cell r="D888">
            <v>104011</v>
          </cell>
        </row>
        <row r="889">
          <cell r="A889">
            <v>889</v>
          </cell>
          <cell r="B889" t="str">
            <v>CANALETA ETERNIT  90X8.50</v>
          </cell>
          <cell r="C889" t="str">
            <v>UN</v>
          </cell>
          <cell r="D889">
            <v>110511</v>
          </cell>
        </row>
        <row r="890">
          <cell r="A890">
            <v>890</v>
          </cell>
          <cell r="B890" t="str">
            <v>CANALETA ETERNIT  90X9.00</v>
          </cell>
          <cell r="C890" t="str">
            <v>UN</v>
          </cell>
          <cell r="D890">
            <v>117017</v>
          </cell>
        </row>
        <row r="891">
          <cell r="A891">
            <v>891</v>
          </cell>
          <cell r="B891" t="str">
            <v>TORNILLO P/CANALETA 90</v>
          </cell>
          <cell r="C891" t="str">
            <v>UN</v>
          </cell>
          <cell r="D891">
            <v>1683</v>
          </cell>
        </row>
        <row r="892">
          <cell r="A892">
            <v>892</v>
          </cell>
          <cell r="B892" t="str">
            <v>CANALETA ETERNI   90x3.00</v>
          </cell>
          <cell r="C892" t="str">
            <v>UN</v>
          </cell>
          <cell r="D892">
            <v>39709</v>
          </cell>
        </row>
        <row r="893">
          <cell r="A893">
            <v>893</v>
          </cell>
          <cell r="B893" t="str">
            <v>GANCHO P/CANALETA 90  MAD</v>
          </cell>
          <cell r="C893" t="str">
            <v>UN</v>
          </cell>
          <cell r="D893">
            <v>753</v>
          </cell>
        </row>
        <row r="894">
          <cell r="A894">
            <v>894</v>
          </cell>
          <cell r="B894" t="str">
            <v>TRABA COMPL P/CANALETA 90</v>
          </cell>
          <cell r="C894" t="str">
            <v>UN</v>
          </cell>
          <cell r="D894">
            <v>797</v>
          </cell>
        </row>
        <row r="895">
          <cell r="A895">
            <v>895</v>
          </cell>
          <cell r="B895" t="str">
            <v>CAJA PARA DOS MEDIDORES</v>
          </cell>
          <cell r="C895" t="str">
            <v>UN</v>
          </cell>
          <cell r="D895">
            <v>25377</v>
          </cell>
        </row>
        <row r="896">
          <cell r="A896">
            <v>896</v>
          </cell>
          <cell r="B896" t="str">
            <v>CAJA PARA TRES MEDIDORES</v>
          </cell>
          <cell r="C896" t="str">
            <v>UN</v>
          </cell>
          <cell r="D896">
            <v>109338</v>
          </cell>
        </row>
        <row r="897">
          <cell r="A897">
            <v>897</v>
          </cell>
          <cell r="B897" t="str">
            <v>ROSETA PORCELANA</v>
          </cell>
          <cell r="C897" t="str">
            <v>UN</v>
          </cell>
          <cell r="D897">
            <v>2568</v>
          </cell>
        </row>
        <row r="898">
          <cell r="A898">
            <v>898</v>
          </cell>
          <cell r="B898" t="str">
            <v>CABALLETE CANALETA 90  3%</v>
          </cell>
          <cell r="C898" t="str">
            <v>UN</v>
          </cell>
          <cell r="D898">
            <v>12307</v>
          </cell>
        </row>
        <row r="899">
          <cell r="A899">
            <v>899</v>
          </cell>
          <cell r="B899" t="str">
            <v>CABALLETE CANALETA 90  9%</v>
          </cell>
          <cell r="C899" t="str">
            <v>UN</v>
          </cell>
          <cell r="D899">
            <v>12327</v>
          </cell>
        </row>
        <row r="900">
          <cell r="A900">
            <v>900</v>
          </cell>
          <cell r="B900" t="str">
            <v>ROSETA BAKELITA      AVE</v>
          </cell>
          <cell r="C900" t="str">
            <v>UN</v>
          </cell>
          <cell r="D900">
            <v>685</v>
          </cell>
        </row>
        <row r="901">
          <cell r="A901">
            <v>901</v>
          </cell>
          <cell r="B901" t="str">
            <v>TAPA TERM CANALETA 90</v>
          </cell>
          <cell r="C901" t="str">
            <v>UN</v>
          </cell>
          <cell r="D901">
            <v>4437</v>
          </cell>
        </row>
        <row r="902">
          <cell r="A902">
            <v>902</v>
          </cell>
          <cell r="B902" t="str">
            <v>GOTERA P/CANALETA 90</v>
          </cell>
          <cell r="C902" t="str">
            <v>UN</v>
          </cell>
          <cell r="D902">
            <v>429</v>
          </cell>
        </row>
        <row r="903">
          <cell r="A903">
            <v>903</v>
          </cell>
          <cell r="B903" t="str">
            <v>PERMAFLEX-STANDARD 750</v>
          </cell>
          <cell r="C903" t="str">
            <v>MT2</v>
          </cell>
          <cell r="D903">
            <v>5182</v>
          </cell>
        </row>
        <row r="904">
          <cell r="A904">
            <v>904</v>
          </cell>
          <cell r="B904" t="str">
            <v>PERMAFLEX-STANDARD 500</v>
          </cell>
          <cell r="C904" t="str">
            <v>MT2</v>
          </cell>
          <cell r="D904">
            <v>3712</v>
          </cell>
        </row>
        <row r="905">
          <cell r="A905">
            <v>905</v>
          </cell>
          <cell r="B905" t="str">
            <v>MARMOL NAL. GRIS PAYANDE</v>
          </cell>
          <cell r="C905" t="str">
            <v>M2</v>
          </cell>
          <cell r="D905">
            <v>34568</v>
          </cell>
        </row>
        <row r="906">
          <cell r="A906">
            <v>906</v>
          </cell>
          <cell r="B906" t="str">
            <v>PERMAFLEX HR-600</v>
          </cell>
          <cell r="C906" t="str">
            <v>MT2</v>
          </cell>
          <cell r="D906">
            <v>4563</v>
          </cell>
        </row>
        <row r="907">
          <cell r="A907">
            <v>907</v>
          </cell>
          <cell r="B907" t="str">
            <v>PERMAFLEX HR-750</v>
          </cell>
          <cell r="C907" t="str">
            <v>MT2</v>
          </cell>
          <cell r="D907">
            <v>6342</v>
          </cell>
        </row>
        <row r="908">
          <cell r="A908">
            <v>908</v>
          </cell>
          <cell r="B908" t="str">
            <v>CABALLETE FIJO 15</v>
          </cell>
          <cell r="C908" t="str">
            <v>UN</v>
          </cell>
          <cell r="D908">
            <v>9582</v>
          </cell>
        </row>
        <row r="909">
          <cell r="A909">
            <v>909</v>
          </cell>
          <cell r="B909" t="str">
            <v>CABALLETE FIJO 15 ETERNIT</v>
          </cell>
          <cell r="C909" t="str">
            <v>UN</v>
          </cell>
          <cell r="D909">
            <v>23045</v>
          </cell>
        </row>
        <row r="910">
          <cell r="A910">
            <v>910</v>
          </cell>
          <cell r="B910" t="str">
            <v>CABALLETE FIJO 25 ETERNIT</v>
          </cell>
          <cell r="C910" t="str">
            <v>UN</v>
          </cell>
          <cell r="D910">
            <v>9582</v>
          </cell>
        </row>
        <row r="911">
          <cell r="A911">
            <v>911</v>
          </cell>
          <cell r="B911" t="str">
            <v>CABALLETE G15 ETERNIT</v>
          </cell>
          <cell r="C911" t="str">
            <v>UN</v>
          </cell>
          <cell r="D911">
            <v>7748</v>
          </cell>
        </row>
        <row r="912">
          <cell r="A912">
            <v>912</v>
          </cell>
          <cell r="B912" t="str">
            <v>CABALLETE G25 ETERNIT</v>
          </cell>
          <cell r="C912" t="str">
            <v>UN</v>
          </cell>
          <cell r="D912">
            <v>7749</v>
          </cell>
        </row>
        <row r="913">
          <cell r="A913">
            <v>913</v>
          </cell>
          <cell r="B913" t="str">
            <v>CABALLETE VENTILACION 15</v>
          </cell>
          <cell r="C913" t="str">
            <v>UN</v>
          </cell>
          <cell r="D913">
            <v>9859</v>
          </cell>
        </row>
        <row r="914">
          <cell r="A914">
            <v>914</v>
          </cell>
          <cell r="B914" t="str">
            <v>MARMOL NAL. ROYAL VERDE</v>
          </cell>
          <cell r="C914" t="str">
            <v>M2</v>
          </cell>
          <cell r="D914">
            <v>36192</v>
          </cell>
        </row>
        <row r="915">
          <cell r="A915">
            <v>915</v>
          </cell>
          <cell r="B915" t="str">
            <v>TABLON ANDINO</v>
          </cell>
          <cell r="C915" t="str">
            <v>M2</v>
          </cell>
          <cell r="D915">
            <v>8433</v>
          </cell>
        </row>
        <row r="916">
          <cell r="A916">
            <v>916</v>
          </cell>
          <cell r="B916" t="str">
            <v>TABLETA ROMANA</v>
          </cell>
          <cell r="C916" t="str">
            <v>M2</v>
          </cell>
          <cell r="D916">
            <v>5498</v>
          </cell>
        </row>
        <row r="917">
          <cell r="A917">
            <v>917</v>
          </cell>
          <cell r="B917" t="str">
            <v>PEGAPLUS</v>
          </cell>
          <cell r="C917" t="str">
            <v>KG</v>
          </cell>
          <cell r="D917">
            <v>420</v>
          </cell>
        </row>
        <row r="918">
          <cell r="A918">
            <v>918</v>
          </cell>
          <cell r="B918" t="str">
            <v>LADRILLO No.3 ESP.40x20X8</v>
          </cell>
          <cell r="C918" t="str">
            <v>UN</v>
          </cell>
          <cell r="D918">
            <v>345</v>
          </cell>
        </row>
        <row r="919">
          <cell r="A919">
            <v>919</v>
          </cell>
          <cell r="B919" t="str">
            <v>TABLETA 12 24x12X5</v>
          </cell>
          <cell r="C919" t="str">
            <v>UN</v>
          </cell>
          <cell r="D919">
            <v>281</v>
          </cell>
        </row>
        <row r="920">
          <cell r="A920">
            <v>920</v>
          </cell>
          <cell r="B920" t="str">
            <v>CABALLETE VENTILACION 25</v>
          </cell>
          <cell r="C920" t="str">
            <v>UN</v>
          </cell>
          <cell r="D920">
            <v>9927</v>
          </cell>
        </row>
        <row r="921">
          <cell r="A921">
            <v>921</v>
          </cell>
          <cell r="B921" t="str">
            <v>TEJA CABALL VENT 15 OND.</v>
          </cell>
          <cell r="C921" t="str">
            <v>UN</v>
          </cell>
          <cell r="D921">
            <v>11137</v>
          </cell>
        </row>
        <row r="922">
          <cell r="A922">
            <v>922</v>
          </cell>
          <cell r="B922" t="str">
            <v>TEJA CABALL VENT 20 OND.</v>
          </cell>
          <cell r="C922" t="str">
            <v>UN</v>
          </cell>
          <cell r="D922">
            <v>11315</v>
          </cell>
        </row>
        <row r="923">
          <cell r="A923">
            <v>923</v>
          </cell>
          <cell r="B923" t="str">
            <v>TEJA CABALL VENT 25 OND.</v>
          </cell>
          <cell r="C923" t="str">
            <v>UN</v>
          </cell>
          <cell r="D923">
            <v>11311</v>
          </cell>
        </row>
        <row r="924">
          <cell r="A924">
            <v>924</v>
          </cell>
          <cell r="B924" t="str">
            <v>ADOQUIN 6 21x12X6</v>
          </cell>
          <cell r="C924" t="str">
            <v>UN</v>
          </cell>
          <cell r="D924">
            <v>218</v>
          </cell>
        </row>
        <row r="925">
          <cell r="A925">
            <v>925</v>
          </cell>
          <cell r="B925" t="str">
            <v>TEJA CABALL ARTICUL. SUP.</v>
          </cell>
          <cell r="C925" t="str">
            <v>UN</v>
          </cell>
          <cell r="D925">
            <v>7757</v>
          </cell>
        </row>
        <row r="926">
          <cell r="A926">
            <v>926</v>
          </cell>
          <cell r="B926" t="str">
            <v>TEJA CABALL ARTICUL. INF.</v>
          </cell>
          <cell r="C926" t="str">
            <v>UN</v>
          </cell>
          <cell r="D926">
            <v>7755</v>
          </cell>
        </row>
        <row r="927">
          <cell r="A927">
            <v>927</v>
          </cell>
          <cell r="B927" t="str">
            <v>TEJA CABALLETE LIMAHOYA</v>
          </cell>
          <cell r="C927" t="str">
            <v>UN</v>
          </cell>
          <cell r="D927">
            <v>8832</v>
          </cell>
        </row>
        <row r="928">
          <cell r="A928">
            <v>928</v>
          </cell>
          <cell r="B928" t="str">
            <v>TEJA CAB LIMATESA LIMAHOY</v>
          </cell>
          <cell r="C928" t="str">
            <v>UN</v>
          </cell>
          <cell r="D928">
            <v>6266</v>
          </cell>
        </row>
        <row r="929">
          <cell r="A929">
            <v>929</v>
          </cell>
          <cell r="B929" t="str">
            <v>T. C. LIMAT LIMAHOYA TERM</v>
          </cell>
          <cell r="C929" t="str">
            <v>UN</v>
          </cell>
          <cell r="D929">
            <v>6542</v>
          </cell>
        </row>
        <row r="930">
          <cell r="A930">
            <v>930</v>
          </cell>
          <cell r="B930" t="str">
            <v>COSTO ADIC. IMP.5000 PS01</v>
          </cell>
          <cell r="C930" t="str">
            <v>M3</v>
          </cell>
          <cell r="D930">
            <v>7888</v>
          </cell>
        </row>
        <row r="931">
          <cell r="A931">
            <v>931</v>
          </cell>
          <cell r="B931" t="str">
            <v>TEJA CABALLETE FIJO 15</v>
          </cell>
          <cell r="C931" t="str">
            <v>UN</v>
          </cell>
          <cell r="D931">
            <v>9828</v>
          </cell>
        </row>
        <row r="932">
          <cell r="A932">
            <v>932</v>
          </cell>
          <cell r="B932" t="str">
            <v>CANCHA TENIS TENISSINCO</v>
          </cell>
          <cell r="C932" t="str">
            <v>M2</v>
          </cell>
          <cell r="D932">
            <v>38200</v>
          </cell>
        </row>
        <row r="933">
          <cell r="A933">
            <v>933</v>
          </cell>
          <cell r="B933" t="str">
            <v>TEJA CABALLETE FIJO 20</v>
          </cell>
          <cell r="C933" t="str">
            <v>UN</v>
          </cell>
          <cell r="D933">
            <v>9027</v>
          </cell>
        </row>
        <row r="934">
          <cell r="A934">
            <v>934</v>
          </cell>
          <cell r="B934" t="str">
            <v>TEJA CABALLETE ART SUP</v>
          </cell>
          <cell r="C934" t="str">
            <v>UN</v>
          </cell>
          <cell r="D934">
            <v>6908</v>
          </cell>
        </row>
        <row r="935">
          <cell r="A935">
            <v>935</v>
          </cell>
          <cell r="B935" t="str">
            <v>GRAVILLA FINA 1/2"</v>
          </cell>
          <cell r="C935" t="str">
            <v>M3</v>
          </cell>
          <cell r="D935">
            <v>37700</v>
          </cell>
        </row>
        <row r="936">
          <cell r="A936">
            <v>936</v>
          </cell>
          <cell r="B936" t="str">
            <v>TEJA CABALLETE ART INF</v>
          </cell>
          <cell r="C936" t="str">
            <v>UN</v>
          </cell>
          <cell r="D936">
            <v>6895</v>
          </cell>
        </row>
        <row r="937">
          <cell r="A937">
            <v>937</v>
          </cell>
          <cell r="B937" t="str">
            <v>TEJA CABALLETE VENTIL 15</v>
          </cell>
          <cell r="C937" t="str">
            <v>UN</v>
          </cell>
          <cell r="D937">
            <v>9341</v>
          </cell>
        </row>
        <row r="938">
          <cell r="A938">
            <v>938</v>
          </cell>
          <cell r="B938" t="str">
            <v>CERRADURA ORBIT ALCOBA</v>
          </cell>
          <cell r="C938" t="str">
            <v>UN</v>
          </cell>
          <cell r="D938">
            <v>28505</v>
          </cell>
        </row>
        <row r="939">
          <cell r="A939">
            <v>939</v>
          </cell>
          <cell r="B939" t="str">
            <v>TEJA CABALLETE UNIVERSAL</v>
          </cell>
          <cell r="C939" t="str">
            <v>UN</v>
          </cell>
          <cell r="D939">
            <v>9176</v>
          </cell>
        </row>
        <row r="940">
          <cell r="A940">
            <v>940</v>
          </cell>
          <cell r="B940" t="str">
            <v>CANCHA MULTIPL.TENISLEIBO</v>
          </cell>
          <cell r="C940" t="str">
            <v>M2</v>
          </cell>
          <cell r="D940">
            <v>39500</v>
          </cell>
        </row>
        <row r="941">
          <cell r="A941">
            <v>941</v>
          </cell>
          <cell r="B941" t="str">
            <v>TEJA CABALLETE VENTIL 20</v>
          </cell>
          <cell r="C941" t="str">
            <v>UN</v>
          </cell>
          <cell r="D941">
            <v>9347</v>
          </cell>
        </row>
        <row r="942">
          <cell r="A942">
            <v>942</v>
          </cell>
          <cell r="B942" t="str">
            <v>REJILLA SUMINISTRO  6"x6"</v>
          </cell>
          <cell r="C942" t="str">
            <v>UN</v>
          </cell>
          <cell r="D942">
            <v>6500</v>
          </cell>
        </row>
        <row r="943">
          <cell r="A943">
            <v>943</v>
          </cell>
          <cell r="B943" t="str">
            <v>TEJA UNION CABALL LIM 15</v>
          </cell>
          <cell r="C943" t="str">
            <v>UN</v>
          </cell>
          <cell r="D943">
            <v>7294</v>
          </cell>
        </row>
        <row r="944">
          <cell r="A944">
            <v>944</v>
          </cell>
          <cell r="B944" t="str">
            <v>TEJA UNION CABALL LIM 20</v>
          </cell>
          <cell r="C944" t="str">
            <v>UN</v>
          </cell>
          <cell r="D944">
            <v>7294</v>
          </cell>
        </row>
        <row r="945">
          <cell r="A945">
            <v>945</v>
          </cell>
          <cell r="B945" t="str">
            <v>CALENTADOR DE PASO</v>
          </cell>
          <cell r="C945" t="str">
            <v>UN</v>
          </cell>
          <cell r="D945">
            <v>325200</v>
          </cell>
        </row>
        <row r="946">
          <cell r="A946">
            <v>946</v>
          </cell>
          <cell r="B946" t="str">
            <v>TEJA VENTIL ONDULIT No.4</v>
          </cell>
          <cell r="C946" t="str">
            <v>UN</v>
          </cell>
          <cell r="D946">
            <v>17015</v>
          </cell>
        </row>
        <row r="947">
          <cell r="A947">
            <v>947</v>
          </cell>
          <cell r="B947" t="str">
            <v>EXTRACTOR REPISA Y FILTRO</v>
          </cell>
          <cell r="C947" t="str">
            <v>UN</v>
          </cell>
          <cell r="D947">
            <v>85840</v>
          </cell>
        </row>
        <row r="948">
          <cell r="A948">
            <v>948</v>
          </cell>
          <cell r="B948" t="str">
            <v>TEJA VENTIL ONDULIT No.6</v>
          </cell>
          <cell r="C948" t="str">
            <v>UN</v>
          </cell>
          <cell r="D948">
            <v>25503</v>
          </cell>
        </row>
        <row r="949">
          <cell r="A949">
            <v>949</v>
          </cell>
          <cell r="B949" t="str">
            <v>PLACA PLANA 61x122x4</v>
          </cell>
          <cell r="C949" t="str">
            <v>UN</v>
          </cell>
          <cell r="D949">
            <v>3584</v>
          </cell>
        </row>
        <row r="950">
          <cell r="A950">
            <v>950</v>
          </cell>
          <cell r="B950" t="str">
            <v>CONCRETO CORR 2000 PSI 01</v>
          </cell>
          <cell r="C950" t="str">
            <v>M3</v>
          </cell>
          <cell r="D950">
            <v>91292</v>
          </cell>
        </row>
        <row r="951">
          <cell r="A951">
            <v>951</v>
          </cell>
          <cell r="B951" t="str">
            <v>PLACA PLANA 122x122x4</v>
          </cell>
          <cell r="C951" t="str">
            <v>UN</v>
          </cell>
          <cell r="D951">
            <v>7809</v>
          </cell>
        </row>
        <row r="952">
          <cell r="A952">
            <v>952</v>
          </cell>
          <cell r="B952" t="str">
            <v>TANQUE ETERNIT CIL./1000</v>
          </cell>
          <cell r="C952" t="str">
            <v>UN</v>
          </cell>
          <cell r="D952">
            <v>131000</v>
          </cell>
        </row>
        <row r="953">
          <cell r="A953">
            <v>953</v>
          </cell>
          <cell r="B953" t="str">
            <v>TANQUE ETERNIT CONICO 250</v>
          </cell>
          <cell r="C953" t="str">
            <v>UN</v>
          </cell>
          <cell r="D953">
            <v>68307</v>
          </cell>
        </row>
        <row r="954">
          <cell r="A954">
            <v>954</v>
          </cell>
          <cell r="B954" t="str">
            <v>TANQUE ETERNIT CONICO 500</v>
          </cell>
          <cell r="C954" t="str">
            <v>UN</v>
          </cell>
          <cell r="D954">
            <v>95757</v>
          </cell>
        </row>
        <row r="955">
          <cell r="A955">
            <v>955</v>
          </cell>
          <cell r="B955" t="str">
            <v>TANQUE ETERNIT CONICO1000</v>
          </cell>
          <cell r="C955" t="str">
            <v>UN</v>
          </cell>
          <cell r="D955">
            <v>177066</v>
          </cell>
        </row>
        <row r="956">
          <cell r="A956">
            <v>956</v>
          </cell>
          <cell r="B956" t="str">
            <v>PLACA PLANA 120x240x6</v>
          </cell>
          <cell r="C956" t="str">
            <v>UN</v>
          </cell>
          <cell r="D956">
            <v>20642</v>
          </cell>
        </row>
        <row r="957">
          <cell r="A957">
            <v>957</v>
          </cell>
          <cell r="B957" t="str">
            <v>CANALETA ETERNIT 43x3.00</v>
          </cell>
          <cell r="C957" t="str">
            <v>UN</v>
          </cell>
          <cell r="D957">
            <v>30159</v>
          </cell>
        </row>
        <row r="958">
          <cell r="A958">
            <v>958</v>
          </cell>
          <cell r="B958" t="str">
            <v>ESPACIADOR C43</v>
          </cell>
          <cell r="C958" t="str">
            <v>UN</v>
          </cell>
          <cell r="D958">
            <v>399</v>
          </cell>
        </row>
        <row r="959">
          <cell r="A959">
            <v>959</v>
          </cell>
          <cell r="B959" t="str">
            <v>JUEGO CONX.TANQUE ETERNIT</v>
          </cell>
          <cell r="C959" t="str">
            <v>UN</v>
          </cell>
          <cell r="D959">
            <v>8539</v>
          </cell>
        </row>
        <row r="960">
          <cell r="A960">
            <v>960</v>
          </cell>
          <cell r="B960" t="str">
            <v>VALVULA C/BRAZO ETERNIT</v>
          </cell>
          <cell r="C960" t="str">
            <v>UN</v>
          </cell>
          <cell r="D960">
            <v>5390</v>
          </cell>
        </row>
        <row r="961">
          <cell r="A961">
            <v>961</v>
          </cell>
          <cell r="B961" t="str">
            <v>BOLA PLASTICA   EETRNIT</v>
          </cell>
          <cell r="C961" t="str">
            <v>UN</v>
          </cell>
          <cell r="D961">
            <v>1080</v>
          </cell>
        </row>
        <row r="962">
          <cell r="A962">
            <v>962</v>
          </cell>
          <cell r="B962" t="str">
            <v>CABALLETE ARTIC SUP. C43</v>
          </cell>
          <cell r="C962" t="str">
            <v>UN</v>
          </cell>
          <cell r="D962">
            <v>5041</v>
          </cell>
        </row>
        <row r="963">
          <cell r="A963">
            <v>963</v>
          </cell>
          <cell r="B963" t="str">
            <v>TEJA TRANSP.AJONIT  No.4</v>
          </cell>
          <cell r="C963" t="str">
            <v>UN</v>
          </cell>
          <cell r="D963">
            <v>11600</v>
          </cell>
        </row>
        <row r="964">
          <cell r="A964">
            <v>964</v>
          </cell>
          <cell r="B964" t="str">
            <v>EXTRACTOR REPISA  C/LUZ</v>
          </cell>
          <cell r="C964" t="str">
            <v>UN</v>
          </cell>
          <cell r="D964">
            <v>96280</v>
          </cell>
        </row>
        <row r="965">
          <cell r="A965">
            <v>965</v>
          </cell>
          <cell r="B965" t="str">
            <v>TEJA TRANSP.AJONIT  No.6</v>
          </cell>
          <cell r="C965" t="str">
            <v>UN</v>
          </cell>
          <cell r="D965">
            <v>17700</v>
          </cell>
        </row>
        <row r="966">
          <cell r="A966">
            <v>966</v>
          </cell>
          <cell r="B966" t="str">
            <v>CONEXION ENERGIA      E04</v>
          </cell>
          <cell r="C966" t="str">
            <v>UN</v>
          </cell>
          <cell r="D966">
            <v>64119</v>
          </cell>
        </row>
        <row r="967">
          <cell r="A967">
            <v>967</v>
          </cell>
          <cell r="B967" t="str">
            <v>TEJA TRANSP.AJONIT  No.10</v>
          </cell>
          <cell r="C967" t="str">
            <v>UN</v>
          </cell>
          <cell r="D967">
            <v>31320</v>
          </cell>
        </row>
        <row r="968">
          <cell r="A968">
            <v>968</v>
          </cell>
          <cell r="B968" t="str">
            <v>CONEXION ENERGIA      E05</v>
          </cell>
          <cell r="C968" t="str">
            <v>UN</v>
          </cell>
          <cell r="D968">
            <v>96175</v>
          </cell>
        </row>
        <row r="969">
          <cell r="A969">
            <v>969</v>
          </cell>
          <cell r="B969" t="str">
            <v>TEJA TRANSP.AJOZINC No.7</v>
          </cell>
          <cell r="C969" t="str">
            <v>UN</v>
          </cell>
          <cell r="D969">
            <v>17748</v>
          </cell>
        </row>
        <row r="970">
          <cell r="A970">
            <v>970</v>
          </cell>
          <cell r="B970" t="str">
            <v>TEJA TRANSP.AJOZINC No.8</v>
          </cell>
          <cell r="C970" t="str">
            <v>UN</v>
          </cell>
          <cell r="D970">
            <v>20068</v>
          </cell>
        </row>
        <row r="971">
          <cell r="A971">
            <v>971</v>
          </cell>
          <cell r="B971" t="str">
            <v>TEJA TRANSP.AJOZINC No.10</v>
          </cell>
          <cell r="C971" t="str">
            <v>UN</v>
          </cell>
          <cell r="D971">
            <v>25172</v>
          </cell>
        </row>
        <row r="972">
          <cell r="A972">
            <v>972</v>
          </cell>
          <cell r="B972" t="str">
            <v>TEJA TRANSP.AJOZINC No.12</v>
          </cell>
          <cell r="C972" t="str">
            <v>UN</v>
          </cell>
          <cell r="D972">
            <v>30160</v>
          </cell>
        </row>
        <row r="973">
          <cell r="A973">
            <v>973</v>
          </cell>
          <cell r="B973" t="str">
            <v>TEJA ROLL.AJOZINC CRISTAL</v>
          </cell>
          <cell r="C973" t="str">
            <v>UN</v>
          </cell>
          <cell r="D973">
            <v>621760</v>
          </cell>
        </row>
        <row r="974">
          <cell r="A974">
            <v>974</v>
          </cell>
          <cell r="B974" t="str">
            <v>CONEXION ENERGIA      E06</v>
          </cell>
          <cell r="C974" t="str">
            <v>UN</v>
          </cell>
          <cell r="D974">
            <v>192341</v>
          </cell>
        </row>
        <row r="975">
          <cell r="A975">
            <v>975</v>
          </cell>
          <cell r="B975" t="str">
            <v>CONEXION ENERGIA      E07</v>
          </cell>
          <cell r="C975" t="str">
            <v>UN</v>
          </cell>
          <cell r="D975">
            <v>320588</v>
          </cell>
        </row>
        <row r="976">
          <cell r="A976">
            <v>976</v>
          </cell>
          <cell r="B976" t="str">
            <v>CAJA MEDIDOR DE AGUA</v>
          </cell>
          <cell r="C976" t="str">
            <v>UN</v>
          </cell>
          <cell r="D976">
            <v>22000</v>
          </cell>
        </row>
        <row r="977">
          <cell r="A977">
            <v>977</v>
          </cell>
          <cell r="B977" t="str">
            <v>CONEXION ENERGIA      E08</v>
          </cell>
          <cell r="C977" t="str">
            <v>UN</v>
          </cell>
          <cell r="D977">
            <v>35798</v>
          </cell>
        </row>
        <row r="978">
          <cell r="A978">
            <v>978</v>
          </cell>
          <cell r="B978" t="str">
            <v>COSTO ADIC. IMP.6000 PS01</v>
          </cell>
          <cell r="C978" t="str">
            <v>M3</v>
          </cell>
          <cell r="D978">
            <v>8352</v>
          </cell>
        </row>
        <row r="979">
          <cell r="A979">
            <v>979</v>
          </cell>
          <cell r="B979" t="str">
            <v>CAJA MEDIDOR DE AGUA   01</v>
          </cell>
          <cell r="C979" t="str">
            <v>UN</v>
          </cell>
          <cell r="D979">
            <v>34000</v>
          </cell>
        </row>
        <row r="980">
          <cell r="A980">
            <v>980</v>
          </cell>
          <cell r="B980" t="str">
            <v>CAJA MEDIDOR DE AGUA   02</v>
          </cell>
          <cell r="C980" t="str">
            <v>UN</v>
          </cell>
          <cell r="D980">
            <v>45000</v>
          </cell>
        </row>
        <row r="981">
          <cell r="A981">
            <v>981</v>
          </cell>
          <cell r="B981" t="str">
            <v>TANQUE CON TAPA    500 Lt</v>
          </cell>
          <cell r="C981" t="str">
            <v>UN</v>
          </cell>
          <cell r="D981">
            <v>72036</v>
          </cell>
        </row>
        <row r="982">
          <cell r="A982">
            <v>982</v>
          </cell>
          <cell r="B982" t="str">
            <v>TANQUE CON TAPA    1000Lt</v>
          </cell>
          <cell r="C982" t="str">
            <v>UN</v>
          </cell>
          <cell r="D982">
            <v>129920</v>
          </cell>
        </row>
        <row r="983">
          <cell r="A983">
            <v>983</v>
          </cell>
          <cell r="B983" t="str">
            <v>TANQUE CON TAPA    1500Lt</v>
          </cell>
          <cell r="C983" t="str">
            <v>UN</v>
          </cell>
          <cell r="D983">
            <v>176900</v>
          </cell>
        </row>
        <row r="984">
          <cell r="A984">
            <v>984</v>
          </cell>
          <cell r="B984" t="str">
            <v>TANQUE CON TAPA    255 Lt</v>
          </cell>
          <cell r="C984" t="str">
            <v>UN</v>
          </cell>
          <cell r="D984">
            <v>52548</v>
          </cell>
        </row>
        <row r="985">
          <cell r="A985">
            <v>985</v>
          </cell>
          <cell r="B985" t="str">
            <v>CONEXION ENERGIA      E09</v>
          </cell>
          <cell r="C985" t="str">
            <v>UN</v>
          </cell>
          <cell r="D985">
            <v>71209</v>
          </cell>
        </row>
        <row r="986">
          <cell r="A986">
            <v>986</v>
          </cell>
          <cell r="B986" t="str">
            <v>CONEXION ENERGIA      E10</v>
          </cell>
          <cell r="C986" t="str">
            <v>UN</v>
          </cell>
          <cell r="D986">
            <v>107408</v>
          </cell>
        </row>
        <row r="987">
          <cell r="A987">
            <v>987</v>
          </cell>
          <cell r="B987" t="str">
            <v>CONEXION ENERGIA      E11</v>
          </cell>
          <cell r="C987" t="str">
            <v>UN</v>
          </cell>
          <cell r="D987">
            <v>214820</v>
          </cell>
        </row>
        <row r="988">
          <cell r="A988">
            <v>988</v>
          </cell>
          <cell r="B988" t="str">
            <v>TEJA TIPO ACESCO    No.6</v>
          </cell>
          <cell r="C988" t="str">
            <v>UN</v>
          </cell>
          <cell r="D988">
            <v>73660</v>
          </cell>
        </row>
        <row r="989">
          <cell r="A989">
            <v>989</v>
          </cell>
          <cell r="B989" t="str">
            <v>TEJA TIPO ACESCO    No.8</v>
          </cell>
          <cell r="C989" t="str">
            <v>UN</v>
          </cell>
          <cell r="D989">
            <v>131892</v>
          </cell>
        </row>
        <row r="990">
          <cell r="A990">
            <v>990</v>
          </cell>
          <cell r="B990" t="str">
            <v>REJILLA SUMINISTRO  8"x8"</v>
          </cell>
          <cell r="C990" t="str">
            <v>UN</v>
          </cell>
          <cell r="D990">
            <v>9500</v>
          </cell>
        </row>
        <row r="991">
          <cell r="A991">
            <v>991</v>
          </cell>
          <cell r="B991" t="str">
            <v>TEJA T.ESPAÑOLA 0.70x1.08</v>
          </cell>
          <cell r="C991" t="str">
            <v>UN</v>
          </cell>
          <cell r="D991">
            <v>46363</v>
          </cell>
        </row>
        <row r="992">
          <cell r="A992">
            <v>992</v>
          </cell>
          <cell r="B992" t="str">
            <v>VIDRIO EN LAMINA      3mm</v>
          </cell>
          <cell r="C992" t="str">
            <v>UN</v>
          </cell>
          <cell r="D992">
            <v>23400</v>
          </cell>
        </row>
        <row r="993">
          <cell r="A993">
            <v>993</v>
          </cell>
          <cell r="B993" t="str">
            <v>TEJA T.ESPAÑOLA 1.60x1.08</v>
          </cell>
          <cell r="C993" t="str">
            <v>UN</v>
          </cell>
          <cell r="D993">
            <v>93032</v>
          </cell>
        </row>
        <row r="994">
          <cell r="A994">
            <v>994</v>
          </cell>
          <cell r="B994" t="str">
            <v>SUELO CEMENTO 1:10     01</v>
          </cell>
          <cell r="C994" t="str">
            <v>M3</v>
          </cell>
          <cell r="D994">
            <v>40020</v>
          </cell>
        </row>
        <row r="995">
          <cell r="A995">
            <v>995</v>
          </cell>
          <cell r="B995" t="str">
            <v>TEJA ONDULADA       No.4</v>
          </cell>
          <cell r="C995" t="str">
            <v>UN</v>
          </cell>
          <cell r="D995">
            <v>66004</v>
          </cell>
        </row>
        <row r="996">
          <cell r="A996">
            <v>996</v>
          </cell>
          <cell r="B996" t="str">
            <v>PLANTA ELECTRICA 93.8 KVA</v>
          </cell>
          <cell r="C996" t="str">
            <v>DD</v>
          </cell>
          <cell r="D996">
            <v>34800</v>
          </cell>
        </row>
        <row r="997">
          <cell r="A997">
            <v>997</v>
          </cell>
          <cell r="B997" t="str">
            <v>TEJA ONDULADA       No.5</v>
          </cell>
          <cell r="C997" t="str">
            <v>UN</v>
          </cell>
          <cell r="D997">
            <v>79112</v>
          </cell>
        </row>
        <row r="998">
          <cell r="A998">
            <v>998</v>
          </cell>
          <cell r="B998" t="str">
            <v>CAJA MEDIDOR DE AGUA   03</v>
          </cell>
          <cell r="C998" t="str">
            <v>UN</v>
          </cell>
          <cell r="D998">
            <v>50000</v>
          </cell>
        </row>
        <row r="999">
          <cell r="A999">
            <v>999</v>
          </cell>
          <cell r="B999" t="str">
            <v>TEJA ONDULADA       No.6</v>
          </cell>
          <cell r="C999" t="str">
            <v>UN</v>
          </cell>
          <cell r="D999">
            <v>35693</v>
          </cell>
        </row>
        <row r="1000">
          <cell r="A1000">
            <v>1000</v>
          </cell>
          <cell r="B1000" t="str">
            <v>GASOLINA CORR.  ARMENIA</v>
          </cell>
          <cell r="C1000" t="str">
            <v>GL</v>
          </cell>
          <cell r="D1000">
            <v>1198</v>
          </cell>
        </row>
        <row r="1001">
          <cell r="A1001">
            <v>1001</v>
          </cell>
          <cell r="B1001" t="str">
            <v>TEJA ONDULADA       No.8</v>
          </cell>
          <cell r="C1001" t="str">
            <v>UN</v>
          </cell>
          <cell r="D1001">
            <v>131892</v>
          </cell>
        </row>
        <row r="1002">
          <cell r="A1002">
            <v>1002</v>
          </cell>
          <cell r="B1002" t="str">
            <v>TEJA ONDULADA       No.10</v>
          </cell>
          <cell r="C1002" t="str">
            <v>UN</v>
          </cell>
          <cell r="D1002">
            <v>167620</v>
          </cell>
        </row>
        <row r="1003">
          <cell r="A1003">
            <v>1003</v>
          </cell>
          <cell r="B1003" t="str">
            <v>CONCRETO CORR 1500 PSI 01</v>
          </cell>
          <cell r="C1003" t="str">
            <v>M3</v>
          </cell>
          <cell r="D1003">
            <v>112172</v>
          </cell>
        </row>
        <row r="1004">
          <cell r="A1004">
            <v>1004</v>
          </cell>
          <cell r="B1004" t="str">
            <v>TEJA TRIPLANA       No.5</v>
          </cell>
          <cell r="C1004" t="str">
            <v>UN</v>
          </cell>
          <cell r="D1004">
            <v>79112</v>
          </cell>
        </row>
        <row r="1005">
          <cell r="A1005">
            <v>1005</v>
          </cell>
          <cell r="B1005" t="str">
            <v>CONCRETO CORR 2000 PSI 02</v>
          </cell>
          <cell r="C1005" t="str">
            <v>M3</v>
          </cell>
          <cell r="D1005">
            <v>117276</v>
          </cell>
        </row>
        <row r="1006">
          <cell r="A1006">
            <v>1006</v>
          </cell>
          <cell r="B1006" t="str">
            <v>TEJA TRIPLANA       No.1</v>
          </cell>
          <cell r="C1006" t="str">
            <v>UN</v>
          </cell>
          <cell r="D1006">
            <v>100224</v>
          </cell>
        </row>
        <row r="1007">
          <cell r="A1007">
            <v>1007</v>
          </cell>
          <cell r="B1007" t="str">
            <v>CONCRETO CORR 2500 PSI 01</v>
          </cell>
          <cell r="C1007" t="str">
            <v>M3</v>
          </cell>
          <cell r="D1007">
            <v>124584</v>
          </cell>
        </row>
        <row r="1008">
          <cell r="A1008">
            <v>1008</v>
          </cell>
          <cell r="B1008" t="str">
            <v>TEJA TRIPLANA       No.2</v>
          </cell>
          <cell r="C1008" t="str">
            <v>UN</v>
          </cell>
          <cell r="D1008">
            <v>131892</v>
          </cell>
        </row>
        <row r="1009">
          <cell r="A1009">
            <v>1009</v>
          </cell>
          <cell r="B1009" t="str">
            <v>POSTE CONC.     8m-1050Kg</v>
          </cell>
          <cell r="C1009" t="str">
            <v>UN</v>
          </cell>
          <cell r="D1009">
            <v>172000</v>
          </cell>
        </row>
        <row r="1010">
          <cell r="A1010">
            <v>1010</v>
          </cell>
          <cell r="B1010" t="str">
            <v>CABALLETE ARTIC INF. C43</v>
          </cell>
          <cell r="C1010" t="str">
            <v>UN</v>
          </cell>
          <cell r="D1010">
            <v>5033</v>
          </cell>
        </row>
        <row r="1011">
          <cell r="A1011">
            <v>1011</v>
          </cell>
          <cell r="B1011" t="str">
            <v>LAM.ICOPOR 1.20x2.40 10mm</v>
          </cell>
          <cell r="C1011" t="str">
            <v>UN</v>
          </cell>
          <cell r="D1011">
            <v>2506</v>
          </cell>
        </row>
        <row r="1012">
          <cell r="A1012">
            <v>1012</v>
          </cell>
          <cell r="B1012" t="str">
            <v>CAB. ONDULADO   0.93x0.50</v>
          </cell>
          <cell r="C1012" t="str">
            <v>UN</v>
          </cell>
          <cell r="D1012">
            <v>26680</v>
          </cell>
        </row>
        <row r="1013">
          <cell r="A1013">
            <v>1013</v>
          </cell>
          <cell r="B1013" t="str">
            <v>CONEXION ENERGIA      E12</v>
          </cell>
          <cell r="C1013" t="str">
            <v>UN</v>
          </cell>
          <cell r="D1013">
            <v>358033</v>
          </cell>
        </row>
        <row r="1014">
          <cell r="A1014">
            <v>1014</v>
          </cell>
          <cell r="B1014" t="str">
            <v>TEJA TRIPLANA XL    No.1</v>
          </cell>
          <cell r="C1014" t="str">
            <v>UN</v>
          </cell>
          <cell r="D1014">
            <v>99760</v>
          </cell>
        </row>
        <row r="1015">
          <cell r="A1015">
            <v>1015</v>
          </cell>
          <cell r="B1015" t="str">
            <v>POSTE CONC.      9m-510Kg</v>
          </cell>
          <cell r="C1015" t="str">
            <v>UN</v>
          </cell>
          <cell r="D1015">
            <v>130000</v>
          </cell>
        </row>
        <row r="1016">
          <cell r="A1016">
            <v>1016</v>
          </cell>
          <cell r="B1016" t="str">
            <v>TEJA TRIPLANA XL    No.3</v>
          </cell>
          <cell r="C1016" t="str">
            <v>UN</v>
          </cell>
          <cell r="D1016">
            <v>232580</v>
          </cell>
        </row>
        <row r="1017">
          <cell r="A1017">
            <v>1017</v>
          </cell>
          <cell r="B1017" t="str">
            <v>CONCRETO CORR 3000 PSI 01</v>
          </cell>
          <cell r="C1017" t="str">
            <v>M3</v>
          </cell>
          <cell r="D1017">
            <v>132008</v>
          </cell>
        </row>
        <row r="1018">
          <cell r="A1018">
            <v>1018</v>
          </cell>
          <cell r="B1018" t="str">
            <v>CANALETA 90   3.15 x 1.00</v>
          </cell>
          <cell r="C1018" t="str">
            <v>UN</v>
          </cell>
          <cell r="D1018">
            <v>78184</v>
          </cell>
        </row>
        <row r="1019">
          <cell r="A1019">
            <v>1019</v>
          </cell>
          <cell r="B1019" t="str">
            <v>CANALETA 90-2   2.40x1.00</v>
          </cell>
          <cell r="C1019" t="str">
            <v>UN</v>
          </cell>
          <cell r="D1019">
            <v>131892</v>
          </cell>
        </row>
        <row r="1020">
          <cell r="A1020">
            <v>1020</v>
          </cell>
          <cell r="B1020" t="str">
            <v>CANALETA 90-3   2.92x1.00</v>
          </cell>
          <cell r="C1020" t="str">
            <v>UN</v>
          </cell>
          <cell r="D1020">
            <v>188964</v>
          </cell>
        </row>
        <row r="1021">
          <cell r="A1021">
            <v>1021</v>
          </cell>
          <cell r="B1021" t="str">
            <v>CANALETA ACESCO 2.92x0.94</v>
          </cell>
          <cell r="C1021" t="str">
            <v>UN</v>
          </cell>
          <cell r="D1021">
            <v>188964</v>
          </cell>
        </row>
        <row r="1022">
          <cell r="A1022">
            <v>1022</v>
          </cell>
          <cell r="B1022" t="str">
            <v>SUPERCANALETA      COL.90</v>
          </cell>
          <cell r="C1022" t="str">
            <v>UN</v>
          </cell>
          <cell r="D1022">
            <v>131892</v>
          </cell>
        </row>
        <row r="1023">
          <cell r="A1023">
            <v>1023</v>
          </cell>
          <cell r="B1023" t="str">
            <v>HIERRO 1/4</v>
          </cell>
          <cell r="C1023" t="str">
            <v>KG</v>
          </cell>
          <cell r="D1023">
            <v>600</v>
          </cell>
        </row>
        <row r="1024">
          <cell r="A1024">
            <v>1024</v>
          </cell>
          <cell r="B1024" t="str">
            <v>DOMO CIRCULAR   Diam.1.10</v>
          </cell>
          <cell r="C1024" t="str">
            <v>UN</v>
          </cell>
          <cell r="D1024">
            <v>66004</v>
          </cell>
        </row>
        <row r="1025">
          <cell r="A1025">
            <v>1025</v>
          </cell>
          <cell r="B1025" t="str">
            <v>DOMO CIRCULAR   Diam.1.40</v>
          </cell>
          <cell r="C1025" t="str">
            <v>UN</v>
          </cell>
          <cell r="D1025">
            <v>116232</v>
          </cell>
        </row>
        <row r="1026">
          <cell r="A1026">
            <v>1026</v>
          </cell>
          <cell r="B1026" t="str">
            <v>DOMO CUAD.BURB.  0.5 x0.5</v>
          </cell>
          <cell r="C1026" t="str">
            <v>UN</v>
          </cell>
          <cell r="D1026">
            <v>18792</v>
          </cell>
        </row>
        <row r="1027">
          <cell r="A1027">
            <v>1027</v>
          </cell>
          <cell r="B1027" t="str">
            <v>DOMO CUAD.BURB. 0.65x0.65</v>
          </cell>
          <cell r="C1027" t="str">
            <v>UN</v>
          </cell>
          <cell r="D1027">
            <v>29116</v>
          </cell>
        </row>
        <row r="1028">
          <cell r="A1028">
            <v>1028</v>
          </cell>
          <cell r="B1028" t="str">
            <v>DOMO CUAD.BURBUJA 0.8x0.8</v>
          </cell>
          <cell r="C1028" t="str">
            <v>UN</v>
          </cell>
          <cell r="D1028">
            <v>36540</v>
          </cell>
        </row>
        <row r="1029">
          <cell r="A1029">
            <v>1029</v>
          </cell>
          <cell r="B1029" t="str">
            <v>LACA AEROSOL x 160Z</v>
          </cell>
          <cell r="C1029" t="str">
            <v>UN</v>
          </cell>
          <cell r="D1029">
            <v>3870</v>
          </cell>
        </row>
        <row r="1030">
          <cell r="A1030">
            <v>1030</v>
          </cell>
          <cell r="B1030" t="str">
            <v>VARILLA 10.5 m.m LISO</v>
          </cell>
          <cell r="C1030" t="str">
            <v>KG</v>
          </cell>
          <cell r="D1030">
            <v>567</v>
          </cell>
        </row>
        <row r="1031">
          <cell r="A1031">
            <v>1031</v>
          </cell>
          <cell r="B1031" t="str">
            <v>BOVEDA CRISTACRYL   No.1</v>
          </cell>
          <cell r="C1031" t="str">
            <v>UN</v>
          </cell>
          <cell r="D1031">
            <v>118088</v>
          </cell>
        </row>
        <row r="1032">
          <cell r="A1032">
            <v>1032</v>
          </cell>
          <cell r="B1032" t="str">
            <v>TABLONES P/ANDAMIO</v>
          </cell>
          <cell r="C1032" t="str">
            <v>DD</v>
          </cell>
          <cell r="D1032">
            <v>819</v>
          </cell>
        </row>
        <row r="1033">
          <cell r="A1033">
            <v>1033</v>
          </cell>
          <cell r="B1033" t="str">
            <v>BOVEDA CRISTACRYL   No.3</v>
          </cell>
          <cell r="C1033" t="str">
            <v>UN</v>
          </cell>
          <cell r="D1033">
            <v>201492</v>
          </cell>
        </row>
        <row r="1034">
          <cell r="A1034">
            <v>1034</v>
          </cell>
          <cell r="B1034" t="str">
            <v>BOVEDA CRISTACRYL   No.4</v>
          </cell>
          <cell r="C1034" t="str">
            <v>UN</v>
          </cell>
          <cell r="D1034">
            <v>305312</v>
          </cell>
        </row>
        <row r="1035">
          <cell r="A1035">
            <v>1035</v>
          </cell>
          <cell r="B1035" t="str">
            <v>REVISION ENERGIA      E-1</v>
          </cell>
          <cell r="C1035" t="str">
            <v>UN</v>
          </cell>
          <cell r="D1035">
            <v>4285</v>
          </cell>
        </row>
        <row r="1036">
          <cell r="A1036">
            <v>1036</v>
          </cell>
          <cell r="B1036" t="str">
            <v>POSTE CONC.     10m-510Kg</v>
          </cell>
          <cell r="C1036" t="str">
            <v>UN</v>
          </cell>
          <cell r="D1036">
            <v>152000</v>
          </cell>
        </row>
        <row r="1037">
          <cell r="A1037">
            <v>1037</v>
          </cell>
          <cell r="B1037" t="str">
            <v>TIMPANO CRISTACRYL  No.3</v>
          </cell>
          <cell r="C1037" t="str">
            <v>UN</v>
          </cell>
          <cell r="D1037">
            <v>150800</v>
          </cell>
        </row>
        <row r="1038">
          <cell r="A1038">
            <v>1038</v>
          </cell>
          <cell r="B1038" t="str">
            <v>TIMPANO CRISTACRYL  No.4</v>
          </cell>
          <cell r="C1038" t="str">
            <v>UN</v>
          </cell>
          <cell r="D1038">
            <v>244064</v>
          </cell>
        </row>
        <row r="1039">
          <cell r="A1039">
            <v>1039</v>
          </cell>
          <cell r="B1039" t="str">
            <v>CUPULA CRISTACRYL   No.1</v>
          </cell>
          <cell r="C1039" t="str">
            <v>UN</v>
          </cell>
          <cell r="D1039">
            <v>116232</v>
          </cell>
        </row>
        <row r="1040">
          <cell r="A1040">
            <v>1040</v>
          </cell>
          <cell r="B1040" t="str">
            <v>POSTE CONC.     10m-750Kg</v>
          </cell>
          <cell r="C1040" t="str">
            <v>UN</v>
          </cell>
          <cell r="D1040">
            <v>165000</v>
          </cell>
        </row>
        <row r="1041">
          <cell r="A1041">
            <v>1041</v>
          </cell>
          <cell r="B1041" t="str">
            <v>CUPULA CRISTACRYL   No.3</v>
          </cell>
          <cell r="C1041" t="str">
            <v>UN</v>
          </cell>
          <cell r="D1041">
            <v>209380</v>
          </cell>
        </row>
        <row r="1042">
          <cell r="A1042">
            <v>1042</v>
          </cell>
          <cell r="B1042" t="str">
            <v>CUPULA CRISTACRYL   No.4</v>
          </cell>
          <cell r="C1042" t="str">
            <v>UN</v>
          </cell>
          <cell r="D1042">
            <v>244064</v>
          </cell>
        </row>
        <row r="1043">
          <cell r="A1043">
            <v>1043</v>
          </cell>
          <cell r="B1043" t="str">
            <v>VARILLA 12 m.m   LISO</v>
          </cell>
          <cell r="C1043" t="str">
            <v>KG</v>
          </cell>
          <cell r="D1043">
            <v>567</v>
          </cell>
        </row>
        <row r="1044">
          <cell r="A1044">
            <v>1044</v>
          </cell>
          <cell r="B1044" t="str">
            <v>CONCRETO CORR 3500 PSI 01</v>
          </cell>
          <cell r="C1044" t="str">
            <v>M3</v>
          </cell>
          <cell r="D1044">
            <v>141868</v>
          </cell>
        </row>
        <row r="1045">
          <cell r="A1045">
            <v>1045</v>
          </cell>
          <cell r="B1045" t="str">
            <v>TIMPANO CUPULA      No.2</v>
          </cell>
          <cell r="C1045" t="str">
            <v>UN</v>
          </cell>
          <cell r="D1045">
            <v>88740</v>
          </cell>
        </row>
        <row r="1046">
          <cell r="A1046">
            <v>1046</v>
          </cell>
          <cell r="B1046" t="str">
            <v>TIMPANO CUPULA      No.3</v>
          </cell>
          <cell r="C1046" t="str">
            <v>UN</v>
          </cell>
          <cell r="D1046">
            <v>150800</v>
          </cell>
        </row>
        <row r="1047">
          <cell r="A1047">
            <v>1047</v>
          </cell>
          <cell r="B1047" t="str">
            <v>LAMINA LISA  Esp.   2 mm</v>
          </cell>
          <cell r="C1047" t="str">
            <v>UN</v>
          </cell>
          <cell r="D1047">
            <v>57072</v>
          </cell>
        </row>
        <row r="1048">
          <cell r="A1048">
            <v>1048</v>
          </cell>
          <cell r="B1048" t="str">
            <v>LAMINA LISA  Esp.   3 mm</v>
          </cell>
          <cell r="C1048" t="str">
            <v>UN</v>
          </cell>
          <cell r="D1048">
            <v>74356</v>
          </cell>
        </row>
        <row r="1049">
          <cell r="A1049">
            <v>1049</v>
          </cell>
          <cell r="B1049" t="str">
            <v>LAMINA LISA  Esp.   4 mm</v>
          </cell>
          <cell r="C1049" t="str">
            <v>UN</v>
          </cell>
          <cell r="D1049">
            <v>98484</v>
          </cell>
        </row>
        <row r="1050">
          <cell r="A1050">
            <v>1050</v>
          </cell>
          <cell r="B1050" t="str">
            <v>LAMINA LISA  Esp.   5 mm</v>
          </cell>
          <cell r="C1050" t="str">
            <v>UN</v>
          </cell>
          <cell r="D1050">
            <v>117392</v>
          </cell>
        </row>
        <row r="1051">
          <cell r="A1051">
            <v>1051</v>
          </cell>
          <cell r="B1051" t="str">
            <v>LAMINA LISA  Esp.   8 mm</v>
          </cell>
          <cell r="C1051" t="str">
            <v>UN</v>
          </cell>
          <cell r="D1051">
            <v>186876</v>
          </cell>
        </row>
        <row r="1052">
          <cell r="A1052">
            <v>1052</v>
          </cell>
          <cell r="B1052" t="str">
            <v>LAMINA LISA  Esp.  10 mm</v>
          </cell>
          <cell r="C1052" t="str">
            <v>UN</v>
          </cell>
          <cell r="D1052">
            <v>259840</v>
          </cell>
        </row>
        <row r="1053">
          <cell r="A1053">
            <v>1053</v>
          </cell>
          <cell r="B1053" t="str">
            <v>CONCRETO CORR 4000 PSI 01</v>
          </cell>
          <cell r="C1053" t="str">
            <v>M3</v>
          </cell>
          <cell r="D1053">
            <v>156020</v>
          </cell>
        </row>
        <row r="1054">
          <cell r="A1054">
            <v>1054</v>
          </cell>
          <cell r="B1054" t="str">
            <v>POSTE CONC.     12m-510Kg</v>
          </cell>
          <cell r="C1054" t="str">
            <v>UN</v>
          </cell>
          <cell r="D1054">
            <v>241000</v>
          </cell>
        </row>
        <row r="1055">
          <cell r="A1055">
            <v>1055</v>
          </cell>
          <cell r="B1055" t="str">
            <v>POSTE CONC.     12m-750Kg</v>
          </cell>
          <cell r="C1055" t="str">
            <v>UN</v>
          </cell>
          <cell r="D1055">
            <v>264000</v>
          </cell>
        </row>
        <row r="1056">
          <cell r="A1056">
            <v>1056</v>
          </cell>
          <cell r="B1056" t="str">
            <v>POSTE CONC.    12m-1050Kg</v>
          </cell>
          <cell r="C1056" t="str">
            <v>UN</v>
          </cell>
          <cell r="D1056">
            <v>241000</v>
          </cell>
        </row>
        <row r="1057">
          <cell r="A1057">
            <v>1057</v>
          </cell>
          <cell r="B1057" t="str">
            <v>POSTE CONC.    14m- 750Kg</v>
          </cell>
          <cell r="C1057" t="str">
            <v>UN</v>
          </cell>
          <cell r="D1057">
            <v>390000</v>
          </cell>
        </row>
        <row r="1058">
          <cell r="A1058">
            <v>1058</v>
          </cell>
          <cell r="B1058" t="str">
            <v>POSTE CONC.    14m-1050Kg</v>
          </cell>
          <cell r="C1058" t="str">
            <v>UN</v>
          </cell>
          <cell r="D1058">
            <v>445000</v>
          </cell>
        </row>
        <row r="1059">
          <cell r="A1059">
            <v>1059</v>
          </cell>
          <cell r="B1059" t="str">
            <v>LAMINA LISA  Esp. 2.4 mm</v>
          </cell>
          <cell r="C1059" t="str">
            <v>UN</v>
          </cell>
          <cell r="D1059">
            <v>90248</v>
          </cell>
        </row>
        <row r="1060">
          <cell r="A1060">
            <v>1060</v>
          </cell>
          <cell r="B1060" t="str">
            <v>LAMINA LISA  Esp.   3 m01</v>
          </cell>
          <cell r="C1060" t="str">
            <v>UN</v>
          </cell>
          <cell r="D1060">
            <v>104748</v>
          </cell>
        </row>
        <row r="1061">
          <cell r="A1061">
            <v>1061</v>
          </cell>
          <cell r="B1061" t="str">
            <v>LAMINA LISA  Esp.   4 m01</v>
          </cell>
          <cell r="C1061" t="str">
            <v>UN</v>
          </cell>
          <cell r="D1061">
            <v>138736</v>
          </cell>
        </row>
        <row r="1062">
          <cell r="A1062">
            <v>1062</v>
          </cell>
          <cell r="B1062" t="str">
            <v>LAMINA LISA  Esp.   5 m01</v>
          </cell>
          <cell r="C1062" t="str">
            <v>UN</v>
          </cell>
          <cell r="D1062">
            <v>165880</v>
          </cell>
        </row>
        <row r="1063">
          <cell r="A1063">
            <v>1063</v>
          </cell>
          <cell r="B1063" t="str">
            <v>LAMINA LISA  Esp.  20 mm</v>
          </cell>
          <cell r="C1063" t="str">
            <v>UN</v>
          </cell>
          <cell r="D1063">
            <v>916516</v>
          </cell>
        </row>
        <row r="1064">
          <cell r="A1064">
            <v>1064</v>
          </cell>
          <cell r="B1064" t="str">
            <v>GASOLINA EXTRA  ARMENIA</v>
          </cell>
          <cell r="C1064" t="str">
            <v>GL</v>
          </cell>
          <cell r="D1064">
            <v>1860</v>
          </cell>
        </row>
        <row r="1065">
          <cell r="A1065">
            <v>1065</v>
          </cell>
          <cell r="B1065" t="str">
            <v>POSTE CONC.     8m-510 Kg</v>
          </cell>
          <cell r="C1065" t="str">
            <v>UN</v>
          </cell>
          <cell r="D1065">
            <v>105000</v>
          </cell>
        </row>
        <row r="1066">
          <cell r="A1066">
            <v>1066</v>
          </cell>
          <cell r="B1066" t="str">
            <v>CONCRETO CORR 4500 PSI 01</v>
          </cell>
          <cell r="C1066" t="str">
            <v>M3</v>
          </cell>
          <cell r="D1066">
            <v>168664</v>
          </cell>
        </row>
        <row r="1067">
          <cell r="A1067">
            <v>1067</v>
          </cell>
          <cell r="B1067" t="str">
            <v>POSTE CONC.    12m-510 Kg</v>
          </cell>
          <cell r="C1067" t="str">
            <v>UN</v>
          </cell>
          <cell r="D1067">
            <v>324500</v>
          </cell>
        </row>
        <row r="1068">
          <cell r="A1068">
            <v>1068</v>
          </cell>
          <cell r="B1068" t="str">
            <v>POSTE CONC.    14m-750 Kg</v>
          </cell>
          <cell r="C1068" t="str">
            <v>UN</v>
          </cell>
          <cell r="D1068">
            <v>390000</v>
          </cell>
        </row>
        <row r="1069">
          <cell r="A1069">
            <v>1069</v>
          </cell>
          <cell r="B1069" t="str">
            <v>VIDRIO ESMERILADO     3mm</v>
          </cell>
          <cell r="C1069" t="str">
            <v>M2</v>
          </cell>
          <cell r="D1069">
            <v>31000</v>
          </cell>
        </row>
        <row r="1070">
          <cell r="A1070">
            <v>1070</v>
          </cell>
          <cell r="B1070" t="str">
            <v>VIDRIO ESMERILADO     4mm</v>
          </cell>
          <cell r="C1070" t="str">
            <v>M2</v>
          </cell>
          <cell r="D1070">
            <v>33000</v>
          </cell>
        </row>
        <row r="1071">
          <cell r="A1071">
            <v>1071</v>
          </cell>
          <cell r="B1071" t="str">
            <v>VIDRIO ESMERILADO     5mm</v>
          </cell>
          <cell r="C1071" t="str">
            <v>M2</v>
          </cell>
          <cell r="D1071">
            <v>35500</v>
          </cell>
        </row>
        <row r="1072">
          <cell r="A1072">
            <v>1072</v>
          </cell>
          <cell r="B1072" t="str">
            <v>VIDRIO ESMERILADO     6mm</v>
          </cell>
          <cell r="C1072" t="str">
            <v>M2</v>
          </cell>
          <cell r="D1072">
            <v>39000</v>
          </cell>
        </row>
        <row r="1073">
          <cell r="A1073">
            <v>1073</v>
          </cell>
          <cell r="B1073" t="str">
            <v>CONCRETO CORR 5000 PSI 01</v>
          </cell>
          <cell r="C1073" t="str">
            <v>M3</v>
          </cell>
          <cell r="D1073">
            <v>178060</v>
          </cell>
        </row>
        <row r="1074">
          <cell r="A1074">
            <v>1074</v>
          </cell>
          <cell r="B1074" t="str">
            <v>ESTUCO VENECIANO</v>
          </cell>
          <cell r="C1074" t="str">
            <v>M2</v>
          </cell>
          <cell r="D1074">
            <v>13500</v>
          </cell>
        </row>
        <row r="1075">
          <cell r="A1075">
            <v>1075</v>
          </cell>
          <cell r="B1075" t="str">
            <v>LAMINA ANTIBALA Esp.20mm</v>
          </cell>
          <cell r="C1075" t="str">
            <v>UN</v>
          </cell>
          <cell r="D1075">
            <v>516896</v>
          </cell>
        </row>
        <row r="1076">
          <cell r="A1076">
            <v>1076</v>
          </cell>
          <cell r="B1076" t="str">
            <v>LAMINA ANTIBALA Esp.30mm</v>
          </cell>
          <cell r="C1076" t="str">
            <v>UN</v>
          </cell>
          <cell r="D1076">
            <v>860836</v>
          </cell>
        </row>
        <row r="1077">
          <cell r="A1077">
            <v>1077</v>
          </cell>
          <cell r="B1077" t="str">
            <v>LAMINA ANTIBALA Esp.40mm</v>
          </cell>
          <cell r="C1077" t="str">
            <v>UN</v>
          </cell>
          <cell r="D1077">
            <v>1224728</v>
          </cell>
        </row>
        <row r="1078">
          <cell r="A1078">
            <v>1078</v>
          </cell>
          <cell r="B1078" t="str">
            <v>REFLECTOR SODIO 250 W</v>
          </cell>
          <cell r="C1078" t="str">
            <v>UN</v>
          </cell>
          <cell r="D1078">
            <v>230000</v>
          </cell>
        </row>
        <row r="1079">
          <cell r="A1079">
            <v>1079</v>
          </cell>
          <cell r="B1079" t="str">
            <v>REFLECTOR SODIO 400 W</v>
          </cell>
          <cell r="C1079" t="str">
            <v>UN</v>
          </cell>
          <cell r="D1079">
            <v>245000</v>
          </cell>
        </row>
        <row r="1080">
          <cell r="A1080">
            <v>1080</v>
          </cell>
          <cell r="B1080" t="str">
            <v>LAMINA CORRUG.  Esp. 3mm</v>
          </cell>
          <cell r="C1080" t="str">
            <v>UN</v>
          </cell>
          <cell r="D1080">
            <v>74356</v>
          </cell>
        </row>
        <row r="1081">
          <cell r="A1081">
            <v>1081</v>
          </cell>
          <cell r="B1081" t="str">
            <v>LAMINA CORRUG.  Esp. 5mm</v>
          </cell>
          <cell r="C1081" t="str">
            <v>UN</v>
          </cell>
          <cell r="D1081">
            <v>117276</v>
          </cell>
        </row>
        <row r="1082">
          <cell r="A1082">
            <v>1082</v>
          </cell>
          <cell r="B1082" t="str">
            <v>C.RASO DRY-WALL PLANO</v>
          </cell>
          <cell r="C1082" t="str">
            <v>M2</v>
          </cell>
          <cell r="D1082">
            <v>7785</v>
          </cell>
        </row>
        <row r="1083">
          <cell r="A1083">
            <v>1083</v>
          </cell>
          <cell r="B1083" t="str">
            <v>LAMINA ESPEJO   Esp. 7mm</v>
          </cell>
          <cell r="C1083" t="str">
            <v>UN</v>
          </cell>
          <cell r="D1083">
            <v>228520</v>
          </cell>
        </row>
        <row r="1084">
          <cell r="A1084">
            <v>1084</v>
          </cell>
          <cell r="B1084" t="str">
            <v>C.RASO DRY-WALL BOVEDA</v>
          </cell>
          <cell r="C1084" t="str">
            <v>M2</v>
          </cell>
          <cell r="D1084">
            <v>9701</v>
          </cell>
        </row>
        <row r="1085">
          <cell r="A1085">
            <v>1085</v>
          </cell>
          <cell r="B1085" t="str">
            <v>PARED EN DRY-WALL E=10 CM</v>
          </cell>
          <cell r="C1085" t="str">
            <v>M2</v>
          </cell>
          <cell r="D1085">
            <v>16734</v>
          </cell>
        </row>
        <row r="1086">
          <cell r="A1086">
            <v>1086</v>
          </cell>
          <cell r="B1086" t="str">
            <v>PARED EN DRY-WALL E=12 CM</v>
          </cell>
          <cell r="C1086" t="str">
            <v>M2</v>
          </cell>
          <cell r="D1086">
            <v>17343</v>
          </cell>
        </row>
        <row r="1087">
          <cell r="A1087">
            <v>1087</v>
          </cell>
          <cell r="B1087" t="str">
            <v>BLOQUE CONCRETO No.4</v>
          </cell>
          <cell r="C1087" t="str">
            <v>UN</v>
          </cell>
          <cell r="D1087">
            <v>592</v>
          </cell>
        </row>
        <row r="1088">
          <cell r="A1088">
            <v>1088</v>
          </cell>
          <cell r="B1088" t="str">
            <v>BLOQUE CONCRETO No.6</v>
          </cell>
          <cell r="C1088" t="str">
            <v>UN</v>
          </cell>
          <cell r="D1088">
            <v>901</v>
          </cell>
        </row>
        <row r="1089">
          <cell r="A1089">
            <v>1089</v>
          </cell>
          <cell r="B1089" t="str">
            <v>TEJA ONDULADA   No.4  2mm</v>
          </cell>
          <cell r="C1089" t="str">
            <v>UN</v>
          </cell>
          <cell r="D1089">
            <v>48836</v>
          </cell>
        </row>
        <row r="1090">
          <cell r="A1090">
            <v>1090</v>
          </cell>
          <cell r="B1090" t="str">
            <v>TEJA ONDULADA   No.4  3mm</v>
          </cell>
          <cell r="C1090" t="str">
            <v>UN</v>
          </cell>
          <cell r="D1090">
            <v>67280</v>
          </cell>
        </row>
        <row r="1091">
          <cell r="A1091">
            <v>1091</v>
          </cell>
          <cell r="B1091" t="str">
            <v>TEJA ONDULADA   No.5  2mm</v>
          </cell>
          <cell r="C1091" t="str">
            <v>UN</v>
          </cell>
          <cell r="D1091">
            <v>60436</v>
          </cell>
        </row>
        <row r="1092">
          <cell r="A1092">
            <v>1092</v>
          </cell>
          <cell r="B1092" t="str">
            <v>TEJA ONDULADA   No.5  3mm</v>
          </cell>
          <cell r="C1092" t="str">
            <v>UN</v>
          </cell>
          <cell r="D1092">
            <v>79808</v>
          </cell>
        </row>
        <row r="1093">
          <cell r="A1093">
            <v>1093</v>
          </cell>
          <cell r="B1093" t="str">
            <v>TEJA ONDULADA   No.6  2mm</v>
          </cell>
          <cell r="C1093" t="str">
            <v>UN</v>
          </cell>
          <cell r="D1093">
            <v>71920</v>
          </cell>
        </row>
        <row r="1094">
          <cell r="A1094">
            <v>1094</v>
          </cell>
          <cell r="B1094" t="str">
            <v>TEJA ONDULADA   No.6  3mm</v>
          </cell>
          <cell r="C1094" t="str">
            <v>UN</v>
          </cell>
          <cell r="D1094">
            <v>94192</v>
          </cell>
        </row>
        <row r="1095">
          <cell r="A1095">
            <v>1095</v>
          </cell>
          <cell r="B1095" t="str">
            <v>TEJA ONDULADA   No.8  2mm</v>
          </cell>
          <cell r="C1095" t="str">
            <v>UN</v>
          </cell>
          <cell r="D1095">
            <v>97440</v>
          </cell>
        </row>
        <row r="1096">
          <cell r="A1096">
            <v>1096</v>
          </cell>
          <cell r="B1096" t="str">
            <v>TEJA ONDULADA   No.8  3mm</v>
          </cell>
          <cell r="C1096" t="str">
            <v>UN</v>
          </cell>
          <cell r="D1096">
            <v>132588</v>
          </cell>
        </row>
        <row r="1097">
          <cell r="A1097">
            <v>1097</v>
          </cell>
          <cell r="B1097" t="str">
            <v>TEJA T.ESPAÑOLA No.2  3mm</v>
          </cell>
          <cell r="C1097" t="str">
            <v>UN</v>
          </cell>
          <cell r="D1097">
            <v>94192</v>
          </cell>
        </row>
        <row r="1098">
          <cell r="A1098">
            <v>1098</v>
          </cell>
          <cell r="B1098" t="str">
            <v>CAB.ONDULADO  PLAST   2MM</v>
          </cell>
          <cell r="C1098" t="str">
            <v>UN</v>
          </cell>
          <cell r="D1098">
            <v>26680</v>
          </cell>
        </row>
        <row r="1099">
          <cell r="A1099">
            <v>1099</v>
          </cell>
          <cell r="B1099" t="str">
            <v>TEJA TRAPEZOIDAL No.1 2mm</v>
          </cell>
          <cell r="C1099" t="str">
            <v>UN</v>
          </cell>
          <cell r="D1099">
            <v>71920</v>
          </cell>
        </row>
        <row r="1100">
          <cell r="A1100">
            <v>1100</v>
          </cell>
          <cell r="B1100" t="str">
            <v>TEJA TRAPEZOIDAL No.2 2mm</v>
          </cell>
          <cell r="C1100" t="str">
            <v>UN</v>
          </cell>
          <cell r="D1100">
            <v>97440</v>
          </cell>
        </row>
        <row r="1101">
          <cell r="A1101">
            <v>1101</v>
          </cell>
          <cell r="B1101" t="str">
            <v>TEJA TRAPEZOIDAL No.3 3mm</v>
          </cell>
          <cell r="C1101" t="str">
            <v>UN</v>
          </cell>
          <cell r="D1101">
            <v>191284</v>
          </cell>
        </row>
        <row r="1102">
          <cell r="A1102">
            <v>1102</v>
          </cell>
          <cell r="B1102" t="str">
            <v>TEJA TRAPEZOIDAL XL   3mm</v>
          </cell>
          <cell r="C1102" t="str">
            <v>UN</v>
          </cell>
          <cell r="D1102">
            <v>234552</v>
          </cell>
        </row>
        <row r="1103">
          <cell r="A1103">
            <v>1103</v>
          </cell>
          <cell r="B1103" t="str">
            <v>CAB. TRAPEZOIDAL      2MM</v>
          </cell>
          <cell r="C1103" t="str">
            <v>UN</v>
          </cell>
          <cell r="D1103">
            <v>26680</v>
          </cell>
        </row>
        <row r="1104">
          <cell r="A1104">
            <v>1104</v>
          </cell>
          <cell r="B1104" t="str">
            <v>CANALETA 90   l=2.40  3mm</v>
          </cell>
          <cell r="C1104" t="str">
            <v>UN</v>
          </cell>
          <cell r="D1104">
            <v>113680</v>
          </cell>
        </row>
        <row r="1105">
          <cell r="A1105">
            <v>1105</v>
          </cell>
          <cell r="B1105" t="str">
            <v>CANALETA 43   l=2.40  3mm</v>
          </cell>
          <cell r="C1105" t="str">
            <v>UN</v>
          </cell>
          <cell r="D1105">
            <v>78184</v>
          </cell>
        </row>
        <row r="1106">
          <cell r="A1106">
            <v>1106</v>
          </cell>
          <cell r="B1106" t="str">
            <v>DOMO BURBUJA    0.65x0.65</v>
          </cell>
          <cell r="C1106" t="str">
            <v>UN</v>
          </cell>
          <cell r="D1106">
            <v>29116</v>
          </cell>
        </row>
        <row r="1107">
          <cell r="A1107">
            <v>1107</v>
          </cell>
          <cell r="B1107" t="str">
            <v>DOMO BURBUJA    0.80x0.80</v>
          </cell>
          <cell r="C1107" t="str">
            <v>UN</v>
          </cell>
          <cell r="D1107">
            <v>36540</v>
          </cell>
        </row>
        <row r="1108">
          <cell r="A1108">
            <v>1108</v>
          </cell>
          <cell r="B1108" t="str">
            <v>DOMO BURBUJA    1.10x1.10</v>
          </cell>
          <cell r="C1108" t="str">
            <v>UN</v>
          </cell>
          <cell r="D1108">
            <v>66004</v>
          </cell>
        </row>
        <row r="1109">
          <cell r="A1109">
            <v>1109</v>
          </cell>
          <cell r="B1109" t="str">
            <v>CONCRETO CORR 6000 PSI 01</v>
          </cell>
          <cell r="C1109" t="str">
            <v>M3</v>
          </cell>
          <cell r="D1109">
            <v>220400</v>
          </cell>
        </row>
        <row r="1110">
          <cell r="A1110">
            <v>1110</v>
          </cell>
          <cell r="B1110" t="str">
            <v>DOMO CIRCULAR   Diam.0.80</v>
          </cell>
          <cell r="C1110" t="str">
            <v>UN</v>
          </cell>
          <cell r="D1110">
            <v>36540</v>
          </cell>
        </row>
        <row r="1111">
          <cell r="A1111">
            <v>1111</v>
          </cell>
          <cell r="B1111" t="str">
            <v>DOMO CIRCULAR   Diam.1.80</v>
          </cell>
          <cell r="C1111" t="str">
            <v>UN</v>
          </cell>
          <cell r="D1111">
            <v>66004</v>
          </cell>
        </row>
        <row r="1112">
          <cell r="A1112">
            <v>1112</v>
          </cell>
          <cell r="B1112" t="str">
            <v>DOMO P.DIAMANTE 0.90x0.90</v>
          </cell>
          <cell r="C1112" t="str">
            <v>UN</v>
          </cell>
          <cell r="D1112">
            <v>58464</v>
          </cell>
        </row>
        <row r="1113">
          <cell r="A1113">
            <v>1113</v>
          </cell>
          <cell r="B1113" t="str">
            <v>DOMO P.DIAMANTE 1.40x1.40</v>
          </cell>
          <cell r="C1113" t="str">
            <v>UN</v>
          </cell>
          <cell r="D1113">
            <v>116232</v>
          </cell>
        </row>
        <row r="1114">
          <cell r="A1114">
            <v>1114</v>
          </cell>
          <cell r="B1114" t="str">
            <v>LAMINA ACRILICA LISA 2 mm</v>
          </cell>
          <cell r="C1114" t="str">
            <v>UN</v>
          </cell>
          <cell r="D1114">
            <v>64496</v>
          </cell>
        </row>
        <row r="1115">
          <cell r="A1115">
            <v>1115</v>
          </cell>
          <cell r="B1115" t="str">
            <v>LAMINA ACRILICA LISA 3 mm</v>
          </cell>
          <cell r="C1115" t="str">
            <v>UN</v>
          </cell>
          <cell r="D1115">
            <v>85840</v>
          </cell>
        </row>
        <row r="1116">
          <cell r="A1116">
            <v>1116</v>
          </cell>
          <cell r="B1116" t="str">
            <v>LAMINA ACRILICA LISA 4 mm</v>
          </cell>
          <cell r="C1116" t="str">
            <v>UN</v>
          </cell>
          <cell r="D1116">
            <v>113680</v>
          </cell>
        </row>
        <row r="1117">
          <cell r="A1117">
            <v>1117</v>
          </cell>
          <cell r="B1117" t="str">
            <v>LAMINA ACRILICA LISA 5.5m</v>
          </cell>
          <cell r="C1117" t="str">
            <v>UN</v>
          </cell>
          <cell r="D1117">
            <v>152888</v>
          </cell>
        </row>
        <row r="1118">
          <cell r="A1118">
            <v>1118</v>
          </cell>
          <cell r="B1118" t="str">
            <v>AISLADOR DE PIN     23 KV</v>
          </cell>
          <cell r="C1118" t="str">
            <v>UN</v>
          </cell>
          <cell r="D1118">
            <v>13300</v>
          </cell>
        </row>
        <row r="1119">
          <cell r="A1119">
            <v>1119</v>
          </cell>
          <cell r="B1119" t="str">
            <v>VIGUETA PRET. ALTA RESIST</v>
          </cell>
          <cell r="C1119" t="str">
            <v>ML</v>
          </cell>
          <cell r="D1119">
            <v>8807</v>
          </cell>
        </row>
        <row r="1120">
          <cell r="A1120">
            <v>1120</v>
          </cell>
          <cell r="B1120" t="str">
            <v>BORDILLO PARA ACERA</v>
          </cell>
          <cell r="C1120" t="str">
            <v>ML</v>
          </cell>
          <cell r="D1120">
            <v>9897</v>
          </cell>
        </row>
        <row r="1121">
          <cell r="A1121">
            <v>1121</v>
          </cell>
          <cell r="B1121" t="str">
            <v>BALDOSA CONCRETO</v>
          </cell>
          <cell r="C1121" t="str">
            <v>M2</v>
          </cell>
          <cell r="D1121">
            <v>12034</v>
          </cell>
        </row>
        <row r="1122">
          <cell r="A1122">
            <v>1122</v>
          </cell>
          <cell r="B1122" t="str">
            <v>LISTON CATIVO 2"x4"x15'01</v>
          </cell>
          <cell r="C1122" t="str">
            <v>UN</v>
          </cell>
          <cell r="D1122">
            <v>5500</v>
          </cell>
        </row>
        <row r="1123">
          <cell r="A1123">
            <v>1123</v>
          </cell>
          <cell r="B1123" t="str">
            <v>REJILLA SUMINISTRO 10x10</v>
          </cell>
          <cell r="C1123" t="str">
            <v>UN</v>
          </cell>
          <cell r="D1123">
            <v>13500</v>
          </cell>
        </row>
        <row r="1124">
          <cell r="A1124">
            <v>1124</v>
          </cell>
          <cell r="B1124" t="str">
            <v>BULLDOZER D-6</v>
          </cell>
          <cell r="C1124" t="str">
            <v>HR</v>
          </cell>
          <cell r="D1124">
            <v>65000</v>
          </cell>
        </row>
        <row r="1125">
          <cell r="A1125">
            <v>1125</v>
          </cell>
          <cell r="B1125" t="str">
            <v>TUBO SANITARIO         3"</v>
          </cell>
          <cell r="C1125" t="str">
            <v>ML</v>
          </cell>
          <cell r="D1125">
            <v>6290</v>
          </cell>
        </row>
        <row r="1126">
          <cell r="A1126">
            <v>1126</v>
          </cell>
          <cell r="B1126" t="str">
            <v>TUBO SANITARIO         4"</v>
          </cell>
          <cell r="C1126" t="str">
            <v>ML</v>
          </cell>
          <cell r="D1126">
            <v>19631</v>
          </cell>
        </row>
        <row r="1127">
          <cell r="A1127">
            <v>1127</v>
          </cell>
          <cell r="B1127" t="str">
            <v>TUBO SANITARIO         6"</v>
          </cell>
          <cell r="C1127" t="str">
            <v>ML</v>
          </cell>
          <cell r="D1127">
            <v>38477</v>
          </cell>
        </row>
        <row r="1128">
          <cell r="A1128">
            <v>1128</v>
          </cell>
          <cell r="B1128" t="str">
            <v>CANECA 55 GL</v>
          </cell>
          <cell r="C1128" t="str">
            <v>UN</v>
          </cell>
          <cell r="D1128">
            <v>12000</v>
          </cell>
        </row>
        <row r="1129">
          <cell r="A1129">
            <v>1129</v>
          </cell>
          <cell r="B1129" t="str">
            <v>LAMINA ACRILICA LISA 2 01</v>
          </cell>
          <cell r="C1129" t="str">
            <v>UN</v>
          </cell>
          <cell r="D1129">
            <v>70258</v>
          </cell>
        </row>
        <row r="1130">
          <cell r="A1130">
            <v>1130</v>
          </cell>
          <cell r="B1130" t="str">
            <v>LAMINA ACRILICA LISA 3 01</v>
          </cell>
          <cell r="C1130" t="str">
            <v>UN</v>
          </cell>
          <cell r="D1130">
            <v>96280</v>
          </cell>
        </row>
        <row r="1131">
          <cell r="A1131">
            <v>1131</v>
          </cell>
          <cell r="B1131" t="str">
            <v>LAMINA ACRILICA LISA 4 01</v>
          </cell>
          <cell r="C1131" t="str">
            <v>UN</v>
          </cell>
          <cell r="D1131">
            <v>128769</v>
          </cell>
        </row>
        <row r="1132">
          <cell r="A1132">
            <v>1132</v>
          </cell>
          <cell r="B1132" t="str">
            <v>LAMINA ACRILICA LISA 5.01</v>
          </cell>
          <cell r="C1132" t="str">
            <v>UN</v>
          </cell>
          <cell r="D1132">
            <v>177480</v>
          </cell>
        </row>
        <row r="1133">
          <cell r="A1133">
            <v>1133</v>
          </cell>
          <cell r="B1133" t="str">
            <v>SUELO CEMENTO 1:13     01</v>
          </cell>
          <cell r="C1133" t="str">
            <v>M3</v>
          </cell>
          <cell r="D1133">
            <v>34568</v>
          </cell>
        </row>
        <row r="1134">
          <cell r="A1134">
            <v>1134</v>
          </cell>
          <cell r="B1134" t="str">
            <v>YESO CORRIENTE VENCEDOR</v>
          </cell>
          <cell r="C1134" t="str">
            <v>BT</v>
          </cell>
          <cell r="D1134">
            <v>14445</v>
          </cell>
        </row>
        <row r="1135">
          <cell r="A1135">
            <v>1135</v>
          </cell>
          <cell r="B1135" t="str">
            <v>ADOQUIN VEHICULAR</v>
          </cell>
          <cell r="C1135" t="str">
            <v>M2</v>
          </cell>
          <cell r="D1135">
            <v>10759</v>
          </cell>
        </row>
        <row r="1136">
          <cell r="A1136">
            <v>1136</v>
          </cell>
          <cell r="B1136" t="str">
            <v>CAOLIN</v>
          </cell>
          <cell r="C1136" t="str">
            <v>BT</v>
          </cell>
          <cell r="D1136">
            <v>7883</v>
          </cell>
        </row>
        <row r="1137">
          <cell r="A1137">
            <v>1137</v>
          </cell>
          <cell r="B1137" t="str">
            <v>MARMOLINA</v>
          </cell>
          <cell r="C1137" t="str">
            <v>BT</v>
          </cell>
          <cell r="D1137">
            <v>5700</v>
          </cell>
        </row>
        <row r="1138">
          <cell r="A1138">
            <v>1138</v>
          </cell>
          <cell r="B1138" t="str">
            <v>CARBURO</v>
          </cell>
          <cell r="C1138" t="str">
            <v>KG</v>
          </cell>
          <cell r="D1138">
            <v>73</v>
          </cell>
        </row>
        <row r="1139">
          <cell r="A1139">
            <v>1139</v>
          </cell>
          <cell r="B1139" t="str">
            <v>COSTO ADIC. RET.2500 PS01</v>
          </cell>
          <cell r="C1139" t="str">
            <v>M3</v>
          </cell>
          <cell r="D1139">
            <v>6960</v>
          </cell>
        </row>
        <row r="1140">
          <cell r="A1140">
            <v>1140</v>
          </cell>
          <cell r="B1140" t="str">
            <v>GRANIPLAST</v>
          </cell>
          <cell r="C1140" t="str">
            <v>M2</v>
          </cell>
          <cell r="D1140">
            <v>3000</v>
          </cell>
        </row>
        <row r="1141">
          <cell r="A1141">
            <v>1141</v>
          </cell>
          <cell r="B1141" t="str">
            <v>MARMOLPLAST</v>
          </cell>
          <cell r="C1141" t="str">
            <v>M2</v>
          </cell>
          <cell r="D1141">
            <v>5500</v>
          </cell>
        </row>
        <row r="1142">
          <cell r="A1142">
            <v>1142</v>
          </cell>
          <cell r="B1142" t="str">
            <v>COLORPLAST</v>
          </cell>
          <cell r="C1142" t="str">
            <v>M2</v>
          </cell>
          <cell r="D1142">
            <v>3000</v>
          </cell>
        </row>
        <row r="1143">
          <cell r="A1143">
            <v>1143</v>
          </cell>
          <cell r="B1143" t="str">
            <v>SILCOPLAST</v>
          </cell>
          <cell r="C1143" t="str">
            <v>M2</v>
          </cell>
          <cell r="D1143">
            <v>3000</v>
          </cell>
        </row>
        <row r="1144">
          <cell r="A1144">
            <v>1144</v>
          </cell>
          <cell r="B1144" t="str">
            <v>BLOQUE ENTREPISO E-30</v>
          </cell>
          <cell r="C1144" t="str">
            <v>UN</v>
          </cell>
          <cell r="D1144">
            <v>1392</v>
          </cell>
        </row>
        <row r="1145">
          <cell r="A1145">
            <v>1145</v>
          </cell>
          <cell r="B1145" t="str">
            <v>BLOQUE ENTREPISO E-35</v>
          </cell>
          <cell r="C1145" t="str">
            <v>UN</v>
          </cell>
          <cell r="D1145">
            <v>1566</v>
          </cell>
        </row>
        <row r="1146">
          <cell r="A1146">
            <v>1146</v>
          </cell>
          <cell r="B1146" t="str">
            <v>BLOQUE ENTREPISO E-40</v>
          </cell>
          <cell r="C1146" t="str">
            <v>UN</v>
          </cell>
          <cell r="D1146">
            <v>1682</v>
          </cell>
        </row>
        <row r="1147">
          <cell r="A1147">
            <v>1147</v>
          </cell>
          <cell r="B1147" t="str">
            <v>COSTO ADIC. RET.3000 PS01</v>
          </cell>
          <cell r="C1147" t="str">
            <v>M3</v>
          </cell>
          <cell r="D1147">
            <v>6960</v>
          </cell>
        </row>
        <row r="1148">
          <cell r="A1148">
            <v>1148</v>
          </cell>
          <cell r="B1148" t="str">
            <v>SUPERCANALETA l=1.57  3mm</v>
          </cell>
          <cell r="C1148" t="str">
            <v>UN</v>
          </cell>
          <cell r="D1148">
            <v>131892</v>
          </cell>
        </row>
        <row r="1149">
          <cell r="A1149">
            <v>1149</v>
          </cell>
          <cell r="B1149" t="str">
            <v>VIDRIO TEMPLADO       5mm</v>
          </cell>
          <cell r="C1149" t="str">
            <v>M2</v>
          </cell>
          <cell r="D1149">
            <v>79170</v>
          </cell>
        </row>
        <row r="1150">
          <cell r="A1150">
            <v>1150</v>
          </cell>
          <cell r="B1150" t="str">
            <v>PARED EN DRY-WALL E=15 CM</v>
          </cell>
          <cell r="C1150" t="str">
            <v>M2</v>
          </cell>
          <cell r="D1150">
            <v>17955</v>
          </cell>
        </row>
        <row r="1151">
          <cell r="A1151">
            <v>1151</v>
          </cell>
          <cell r="B1151" t="str">
            <v>VIDRIO TEMPLADO       6mm</v>
          </cell>
          <cell r="C1151" t="str">
            <v>M2</v>
          </cell>
          <cell r="D1151">
            <v>84270</v>
          </cell>
        </row>
        <row r="1152">
          <cell r="A1152">
            <v>1152</v>
          </cell>
          <cell r="B1152" t="str">
            <v>LAM.ICOPOR 1.20x3.60  8mm</v>
          </cell>
          <cell r="C1152" t="str">
            <v>UN</v>
          </cell>
          <cell r="D1152">
            <v>3007</v>
          </cell>
        </row>
        <row r="1153">
          <cell r="A1153">
            <v>1153</v>
          </cell>
          <cell r="B1153" t="str">
            <v>VIDRIO TEMPLADO       8mm</v>
          </cell>
          <cell r="C1153" t="str">
            <v>M2</v>
          </cell>
          <cell r="D1153">
            <v>120000</v>
          </cell>
        </row>
        <row r="1154">
          <cell r="A1154">
            <v>1154</v>
          </cell>
          <cell r="B1154" t="str">
            <v>CABLE ACERO GALV.    1/2"</v>
          </cell>
          <cell r="C1154" t="str">
            <v>ML</v>
          </cell>
          <cell r="D1154">
            <v>2000</v>
          </cell>
        </row>
        <row r="1155">
          <cell r="A1155">
            <v>1155</v>
          </cell>
          <cell r="B1155" t="str">
            <v>CONCRETO CORR 2500 PSI 02</v>
          </cell>
          <cell r="C1155" t="str">
            <v>M3</v>
          </cell>
          <cell r="D1155">
            <v>100688</v>
          </cell>
        </row>
        <row r="1156">
          <cell r="A1156">
            <v>1156</v>
          </cell>
          <cell r="B1156" t="str">
            <v>CABLE ACERO GALV.    1/4"</v>
          </cell>
          <cell r="C1156" t="str">
            <v>ML</v>
          </cell>
          <cell r="D1156">
            <v>550</v>
          </cell>
        </row>
        <row r="1157">
          <cell r="A1157">
            <v>1157</v>
          </cell>
          <cell r="B1157" t="str">
            <v>CONCRETO CORR 3000 PSI 02</v>
          </cell>
          <cell r="C1157" t="str">
            <v>M3</v>
          </cell>
          <cell r="D1157">
            <v>122032</v>
          </cell>
        </row>
        <row r="1158">
          <cell r="A1158">
            <v>1158</v>
          </cell>
          <cell r="B1158" t="str">
            <v>ENTREPISO PAL.   45x60x20</v>
          </cell>
          <cell r="C1158" t="str">
            <v>UN</v>
          </cell>
          <cell r="D1158">
            <v>1400</v>
          </cell>
        </row>
        <row r="1159">
          <cell r="A1159">
            <v>1159</v>
          </cell>
          <cell r="B1159" t="str">
            <v>ENTREPISO PAL.   50x60x20</v>
          </cell>
          <cell r="C1159" t="str">
            <v>UN</v>
          </cell>
          <cell r="D1159">
            <v>1410</v>
          </cell>
        </row>
        <row r="1160">
          <cell r="A1160">
            <v>1160</v>
          </cell>
          <cell r="B1160" t="str">
            <v>CONCRETO CORR 3500 PSI 02</v>
          </cell>
          <cell r="C1160" t="str">
            <v>M}</v>
          </cell>
          <cell r="D1160">
            <v>114956</v>
          </cell>
        </row>
        <row r="1161">
          <cell r="A1161">
            <v>1161</v>
          </cell>
          <cell r="B1161" t="str">
            <v>CONCRETO CORR 4000 PSI 02</v>
          </cell>
          <cell r="C1161" t="str">
            <v>M3</v>
          </cell>
          <cell r="D1161">
            <v>126092</v>
          </cell>
        </row>
        <row r="1162">
          <cell r="A1162">
            <v>1162</v>
          </cell>
          <cell r="B1162" t="str">
            <v>A.C.P.M         ARMENIA</v>
          </cell>
          <cell r="C1162" t="str">
            <v>GL</v>
          </cell>
          <cell r="D1162">
            <v>1197</v>
          </cell>
        </row>
        <row r="1163">
          <cell r="A1163">
            <v>1163</v>
          </cell>
          <cell r="B1163" t="str">
            <v>GASOLINA CORR.  B/QUILLA</v>
          </cell>
          <cell r="C1163" t="str">
            <v>GL</v>
          </cell>
          <cell r="D1163">
            <v>1185</v>
          </cell>
        </row>
        <row r="1164">
          <cell r="A1164">
            <v>1164</v>
          </cell>
          <cell r="B1164" t="str">
            <v>TOMA DE NUCLEO DE 4"</v>
          </cell>
          <cell r="C1164" t="str">
            <v>UN</v>
          </cell>
          <cell r="D1164">
            <v>100000</v>
          </cell>
        </row>
        <row r="1165">
          <cell r="A1165">
            <v>1165</v>
          </cell>
          <cell r="B1165" t="str">
            <v>ENSAYO DE HUMEDAD NATURAL</v>
          </cell>
          <cell r="C1165" t="str">
            <v>UN</v>
          </cell>
          <cell r="D1165">
            <v>12000</v>
          </cell>
        </row>
        <row r="1166">
          <cell r="A1166">
            <v>1166</v>
          </cell>
          <cell r="B1166" t="str">
            <v>ENSAYO DE GRANULOMETRIA</v>
          </cell>
          <cell r="C1166" t="str">
            <v>UN</v>
          </cell>
          <cell r="D1166">
            <v>30000</v>
          </cell>
        </row>
        <row r="1167">
          <cell r="A1167">
            <v>1167</v>
          </cell>
          <cell r="B1167" t="str">
            <v>YALE PASILLO       HIERRO</v>
          </cell>
          <cell r="C1167" t="str">
            <v>UN</v>
          </cell>
          <cell r="D1167">
            <v>10440</v>
          </cell>
        </row>
        <row r="1168">
          <cell r="A1168">
            <v>1168</v>
          </cell>
          <cell r="B1168" t="str">
            <v>VIDRIO EN LAMINA      4mm</v>
          </cell>
          <cell r="C1168" t="str">
            <v>UN</v>
          </cell>
          <cell r="D1168">
            <v>31400</v>
          </cell>
        </row>
        <row r="1169">
          <cell r="A1169">
            <v>1169</v>
          </cell>
          <cell r="B1169" t="str">
            <v>CALENTADOR A GAS    20 Gl</v>
          </cell>
          <cell r="C1169" t="str">
            <v>UN</v>
          </cell>
          <cell r="D1169">
            <v>452000</v>
          </cell>
        </row>
        <row r="1170">
          <cell r="A1170">
            <v>1170</v>
          </cell>
          <cell r="B1170" t="str">
            <v>YALE PASILLO       MADERA</v>
          </cell>
          <cell r="C1170" t="str">
            <v>UN</v>
          </cell>
          <cell r="D1170">
            <v>14384</v>
          </cell>
        </row>
        <row r="1171">
          <cell r="A1171">
            <v>1171</v>
          </cell>
          <cell r="B1171" t="str">
            <v>YALE BAÑO          HIERRO</v>
          </cell>
          <cell r="C1171" t="str">
            <v>UN</v>
          </cell>
          <cell r="D1171">
            <v>10440</v>
          </cell>
        </row>
        <row r="1172">
          <cell r="A1172">
            <v>1172</v>
          </cell>
          <cell r="B1172" t="str">
            <v>VIDRIO EN LAMINA      5mm</v>
          </cell>
          <cell r="C1172" t="str">
            <v>UN</v>
          </cell>
          <cell r="D1172">
            <v>42500</v>
          </cell>
        </row>
        <row r="1173">
          <cell r="A1173">
            <v>1173</v>
          </cell>
          <cell r="B1173" t="str">
            <v>CALENTADOR ELECTRIC.20 Gl</v>
          </cell>
          <cell r="C1173" t="str">
            <v>UN</v>
          </cell>
          <cell r="D1173">
            <v>213000</v>
          </cell>
        </row>
        <row r="1174">
          <cell r="A1174">
            <v>1174</v>
          </cell>
          <cell r="B1174" t="str">
            <v>YALE BAÑO          MADERA</v>
          </cell>
          <cell r="C1174" t="str">
            <v>UN</v>
          </cell>
          <cell r="D1174">
            <v>14384</v>
          </cell>
        </row>
        <row r="1175">
          <cell r="A1175">
            <v>1175</v>
          </cell>
          <cell r="B1175" t="str">
            <v>YALE PATIO-PRIVADA HIERRO</v>
          </cell>
          <cell r="C1175" t="str">
            <v>UN</v>
          </cell>
          <cell r="D1175">
            <v>10440</v>
          </cell>
        </row>
        <row r="1176">
          <cell r="A1176">
            <v>1176</v>
          </cell>
          <cell r="B1176" t="str">
            <v>CONCRETO CORR 4500 PSI 02</v>
          </cell>
          <cell r="C1176" t="str">
            <v>M3</v>
          </cell>
          <cell r="D1176">
            <v>137692</v>
          </cell>
        </row>
        <row r="1177">
          <cell r="A1177">
            <v>1177</v>
          </cell>
          <cell r="B1177" t="str">
            <v>CALENTADOR ELECTRIC.30 Gl</v>
          </cell>
          <cell r="C1177" t="str">
            <v>UN</v>
          </cell>
          <cell r="D1177">
            <v>270000</v>
          </cell>
        </row>
        <row r="1178">
          <cell r="A1178">
            <v>1178</v>
          </cell>
          <cell r="B1178" t="str">
            <v>YALE PATIO-PRIVADA MADERA</v>
          </cell>
          <cell r="C1178" t="str">
            <v>UN</v>
          </cell>
          <cell r="D1178">
            <v>14384</v>
          </cell>
        </row>
        <row r="1179">
          <cell r="A1179">
            <v>1179</v>
          </cell>
          <cell r="B1179" t="str">
            <v>YALE ALCOBA-OFIC.  HIERRO</v>
          </cell>
          <cell r="C1179" t="str">
            <v>UN</v>
          </cell>
          <cell r="D1179">
            <v>12760</v>
          </cell>
        </row>
        <row r="1180">
          <cell r="A1180">
            <v>1180</v>
          </cell>
          <cell r="B1180" t="str">
            <v>ENSAYO COMPACTACION STAND</v>
          </cell>
          <cell r="C1180" t="str">
            <v>UN</v>
          </cell>
          <cell r="D1180">
            <v>13920</v>
          </cell>
        </row>
        <row r="1181">
          <cell r="A1181">
            <v>1181</v>
          </cell>
          <cell r="B1181" t="str">
            <v>CALENTADOR INDUSTR. 80 Gl</v>
          </cell>
          <cell r="C1181" t="str">
            <v>UN</v>
          </cell>
          <cell r="D1181">
            <v>1104940</v>
          </cell>
        </row>
        <row r="1182">
          <cell r="A1182">
            <v>1182</v>
          </cell>
          <cell r="B1182" t="str">
            <v>YALE ALCOBA-OFIC.  MADERA</v>
          </cell>
          <cell r="C1182" t="str">
            <v>UN</v>
          </cell>
          <cell r="D1182">
            <v>17400</v>
          </cell>
        </row>
        <row r="1183">
          <cell r="A1183">
            <v>1183</v>
          </cell>
          <cell r="B1183" t="str">
            <v>YALE BODEGA-CLOSET HIERRO</v>
          </cell>
          <cell r="C1183" t="str">
            <v>UN</v>
          </cell>
          <cell r="D1183">
            <v>17052</v>
          </cell>
        </row>
        <row r="1184">
          <cell r="A1184">
            <v>1184</v>
          </cell>
          <cell r="B1184" t="str">
            <v>ENSAYO DE PERMEABILIDAD</v>
          </cell>
          <cell r="C1184" t="str">
            <v>UN</v>
          </cell>
          <cell r="D1184">
            <v>50000</v>
          </cell>
        </row>
        <row r="1185">
          <cell r="A1185">
            <v>1185</v>
          </cell>
          <cell r="B1185" t="str">
            <v>CALENTADOR INDUSTR.120 Gl</v>
          </cell>
          <cell r="C1185" t="str">
            <v>UN</v>
          </cell>
          <cell r="D1185">
            <v>1745000</v>
          </cell>
        </row>
        <row r="1186">
          <cell r="A1186">
            <v>1186</v>
          </cell>
          <cell r="B1186" t="str">
            <v>YALE BODEGA-CLOSET MADERA</v>
          </cell>
          <cell r="C1186" t="str">
            <v>UN</v>
          </cell>
          <cell r="D1186">
            <v>21692</v>
          </cell>
        </row>
        <row r="1187">
          <cell r="A1187">
            <v>1187</v>
          </cell>
          <cell r="B1187" t="str">
            <v>YALE SERV.PUBLICOS HIERRO</v>
          </cell>
          <cell r="C1187" t="str">
            <v>UN</v>
          </cell>
          <cell r="D1187">
            <v>14732</v>
          </cell>
        </row>
        <row r="1188">
          <cell r="A1188">
            <v>1188</v>
          </cell>
          <cell r="B1188" t="str">
            <v>BINDA BOQUILLA</v>
          </cell>
          <cell r="C1188" t="str">
            <v>KG</v>
          </cell>
          <cell r="D1188">
            <v>1682</v>
          </cell>
        </row>
        <row r="1189">
          <cell r="A1189">
            <v>1189</v>
          </cell>
          <cell r="B1189" t="str">
            <v>CALENTADOR PASO-GAS 10 Lt</v>
          </cell>
          <cell r="C1189" t="str">
            <v>UN</v>
          </cell>
          <cell r="D1189">
            <v>285000</v>
          </cell>
        </row>
        <row r="1190">
          <cell r="A1190">
            <v>1190</v>
          </cell>
          <cell r="B1190" t="str">
            <v>YALE SERV.PUBLICOS MADERA</v>
          </cell>
          <cell r="C1190" t="str">
            <v>UN</v>
          </cell>
          <cell r="D1190">
            <v>19256</v>
          </cell>
        </row>
        <row r="1191">
          <cell r="A1191">
            <v>1191</v>
          </cell>
          <cell r="B1191" t="str">
            <v>YALE ENTRADA-OFIC. HIERRO</v>
          </cell>
          <cell r="C1191" t="str">
            <v>UN</v>
          </cell>
          <cell r="D1191">
            <v>14732</v>
          </cell>
        </row>
        <row r="1192">
          <cell r="A1192">
            <v>1192</v>
          </cell>
          <cell r="B1192" t="str">
            <v>BINDA EXTRA BLANCO</v>
          </cell>
          <cell r="C1192" t="str">
            <v>KG</v>
          </cell>
          <cell r="D1192">
            <v>626</v>
          </cell>
        </row>
        <row r="1193">
          <cell r="A1193">
            <v>1193</v>
          </cell>
          <cell r="B1193" t="str">
            <v>VALVULA SEGURIDAD     H20</v>
          </cell>
          <cell r="C1193" t="str">
            <v>UN</v>
          </cell>
          <cell r="D1193">
            <v>7000</v>
          </cell>
        </row>
        <row r="1194">
          <cell r="A1194">
            <v>1194</v>
          </cell>
          <cell r="B1194" t="str">
            <v>YALE ENTRADA-OFIC. MADERA</v>
          </cell>
          <cell r="C1194" t="str">
            <v>UN</v>
          </cell>
          <cell r="D1194">
            <v>19256</v>
          </cell>
        </row>
        <row r="1195">
          <cell r="A1195">
            <v>1195</v>
          </cell>
          <cell r="B1195" t="str">
            <v>YALE AULAS         HIERRO</v>
          </cell>
          <cell r="C1195" t="str">
            <v>UN</v>
          </cell>
          <cell r="D1195">
            <v>17052</v>
          </cell>
        </row>
        <row r="1196">
          <cell r="A1196">
            <v>1196</v>
          </cell>
          <cell r="B1196" t="str">
            <v>COSTO ADIC. RET.3500 PS01</v>
          </cell>
          <cell r="C1196" t="str">
            <v>M3</v>
          </cell>
          <cell r="D1196">
            <v>6960</v>
          </cell>
        </row>
        <row r="1197">
          <cell r="A1197">
            <v>1197</v>
          </cell>
          <cell r="B1197" t="str">
            <v>CAMPANA EXTRACTORA  CH-60</v>
          </cell>
          <cell r="C1197" t="str">
            <v>UN</v>
          </cell>
          <cell r="D1197">
            <v>58000</v>
          </cell>
        </row>
        <row r="1198">
          <cell r="A1198">
            <v>1198</v>
          </cell>
          <cell r="B1198" t="str">
            <v>YALE AULAS         MADERA</v>
          </cell>
          <cell r="C1198" t="str">
            <v>UN</v>
          </cell>
          <cell r="D1198">
            <v>21692</v>
          </cell>
        </row>
        <row r="1199">
          <cell r="A1199">
            <v>1199</v>
          </cell>
          <cell r="B1199" t="str">
            <v>CCLE SALIDA        HIERRO</v>
          </cell>
          <cell r="C1199" t="str">
            <v>UN</v>
          </cell>
          <cell r="D1199">
            <v>10440</v>
          </cell>
        </row>
        <row r="1200">
          <cell r="A1200">
            <v>1200</v>
          </cell>
          <cell r="B1200" t="str">
            <v>VICENZA            25X35</v>
          </cell>
          <cell r="C1200" t="str">
            <v>M2</v>
          </cell>
          <cell r="D1200">
            <v>19047</v>
          </cell>
        </row>
        <row r="1201">
          <cell r="A1201">
            <v>1201</v>
          </cell>
          <cell r="B1201" t="str">
            <v>CAMPANA EXTRACTORA  CA-60</v>
          </cell>
          <cell r="C1201" t="str">
            <v>UN</v>
          </cell>
          <cell r="D1201">
            <v>72000</v>
          </cell>
        </row>
        <row r="1202">
          <cell r="A1202">
            <v>1202</v>
          </cell>
          <cell r="B1202" t="str">
            <v>YALE SALIDA        MADERA</v>
          </cell>
          <cell r="C1202" t="str">
            <v>UN</v>
          </cell>
          <cell r="D1202">
            <v>14384</v>
          </cell>
        </row>
        <row r="1203">
          <cell r="A1203">
            <v>1203</v>
          </cell>
          <cell r="B1203" t="str">
            <v>YALE COMUNICACION  HIERRO</v>
          </cell>
          <cell r="C1203" t="str">
            <v>UN</v>
          </cell>
          <cell r="D1203">
            <v>10440</v>
          </cell>
        </row>
        <row r="1204">
          <cell r="A1204">
            <v>1204</v>
          </cell>
          <cell r="B1204" t="str">
            <v>TUBERIA EN GRES        4"</v>
          </cell>
          <cell r="C1204" t="str">
            <v>UN</v>
          </cell>
          <cell r="D1204">
            <v>4620</v>
          </cell>
        </row>
        <row r="1205">
          <cell r="A1205">
            <v>1205</v>
          </cell>
          <cell r="B1205" t="str">
            <v>ESTUFA ELECTRICA   PS-664</v>
          </cell>
          <cell r="C1205" t="str">
            <v>UN</v>
          </cell>
          <cell r="D1205">
            <v>120000</v>
          </cell>
        </row>
        <row r="1206">
          <cell r="A1206">
            <v>1206</v>
          </cell>
          <cell r="B1206" t="str">
            <v>YALE COMUNICACION  MADERA</v>
          </cell>
          <cell r="C1206" t="str">
            <v>UN</v>
          </cell>
          <cell r="D1206">
            <v>14384</v>
          </cell>
        </row>
        <row r="1207">
          <cell r="A1207">
            <v>1207</v>
          </cell>
          <cell r="B1207" t="str">
            <v>YALE CORR.-PASILLO HIERRO</v>
          </cell>
          <cell r="C1207" t="str">
            <v>UN</v>
          </cell>
          <cell r="D1207">
            <v>14732</v>
          </cell>
        </row>
        <row r="1208">
          <cell r="A1208">
            <v>1208</v>
          </cell>
          <cell r="B1208" t="str">
            <v>VENTILADOR DE TECHO 200 W</v>
          </cell>
          <cell r="C1208" t="str">
            <v>UN</v>
          </cell>
          <cell r="D1208">
            <v>165850</v>
          </cell>
        </row>
        <row r="1209">
          <cell r="A1209">
            <v>1209</v>
          </cell>
          <cell r="B1209" t="str">
            <v>ESTUFA ELECTRICA  PMS-664</v>
          </cell>
          <cell r="C1209" t="str">
            <v>UN</v>
          </cell>
          <cell r="D1209">
            <v>134000</v>
          </cell>
        </row>
        <row r="1210">
          <cell r="A1210">
            <v>1210</v>
          </cell>
          <cell r="B1210" t="str">
            <v>YALE CORR.-PASILLO MADERA</v>
          </cell>
          <cell r="C1210" t="str">
            <v>UN</v>
          </cell>
          <cell r="D1210">
            <v>19256</v>
          </cell>
        </row>
        <row r="1211">
          <cell r="A1211">
            <v>1211</v>
          </cell>
          <cell r="B1211" t="str">
            <v>YALE CLOSET        HIERRO</v>
          </cell>
          <cell r="C1211" t="str">
            <v>UN</v>
          </cell>
          <cell r="D1211">
            <v>9280</v>
          </cell>
        </row>
        <row r="1212">
          <cell r="A1212">
            <v>1212</v>
          </cell>
          <cell r="B1212" t="str">
            <v>COSTO ADIC. RET.5000 PS01</v>
          </cell>
          <cell r="C1212" t="str">
            <v>M3</v>
          </cell>
          <cell r="D1212">
            <v>6960</v>
          </cell>
        </row>
        <row r="1213">
          <cell r="A1213">
            <v>1213</v>
          </cell>
          <cell r="B1213" t="str">
            <v>HORNO ELECTRICO</v>
          </cell>
          <cell r="C1213" t="str">
            <v>UN</v>
          </cell>
          <cell r="D1213">
            <v>205608</v>
          </cell>
        </row>
        <row r="1214">
          <cell r="A1214">
            <v>1214</v>
          </cell>
          <cell r="B1214" t="str">
            <v>YALE CLOSET        MADERA</v>
          </cell>
          <cell r="C1214" t="str">
            <v>UN</v>
          </cell>
          <cell r="D1214">
            <v>11600</v>
          </cell>
        </row>
        <row r="1215">
          <cell r="A1215">
            <v>1215</v>
          </cell>
          <cell r="B1215" t="str">
            <v>YALE ENTRADA       HIERRO</v>
          </cell>
          <cell r="C1215" t="str">
            <v>UN</v>
          </cell>
          <cell r="D1215">
            <v>22504</v>
          </cell>
        </row>
        <row r="1216">
          <cell r="A1216">
            <v>1216</v>
          </cell>
          <cell r="B1216" t="str">
            <v>COSTO ADIC. RET.6000 PS01</v>
          </cell>
          <cell r="C1216" t="str">
            <v>M3</v>
          </cell>
          <cell r="D1216">
            <v>6960</v>
          </cell>
        </row>
        <row r="1217">
          <cell r="A1217">
            <v>1217</v>
          </cell>
          <cell r="B1217" t="str">
            <v>HORNO A GAS</v>
          </cell>
          <cell r="C1217" t="str">
            <v>UN</v>
          </cell>
          <cell r="D1217">
            <v>190000</v>
          </cell>
        </row>
        <row r="1218">
          <cell r="A1218">
            <v>1218</v>
          </cell>
          <cell r="B1218" t="str">
            <v>YALE ENTRADA       MADERA</v>
          </cell>
          <cell r="C1218" t="str">
            <v>UN</v>
          </cell>
          <cell r="D1218">
            <v>27260</v>
          </cell>
        </row>
        <row r="1219">
          <cell r="A1219">
            <v>1219</v>
          </cell>
          <cell r="B1219" t="str">
            <v>YALE ALC.-H.HOTEL  HIERRO</v>
          </cell>
          <cell r="C1219" t="str">
            <v>UN</v>
          </cell>
          <cell r="D1219">
            <v>17052</v>
          </cell>
        </row>
        <row r="1220">
          <cell r="A1220">
            <v>1220</v>
          </cell>
          <cell r="B1220" t="str">
            <v>FORLI BASE OSCURA  25X25</v>
          </cell>
          <cell r="C1220" t="str">
            <v>M2</v>
          </cell>
          <cell r="D1220">
            <v>19047</v>
          </cell>
        </row>
        <row r="1221">
          <cell r="A1221">
            <v>1221</v>
          </cell>
          <cell r="B1221" t="str">
            <v>PLATINA       1 1/4 x 1/4</v>
          </cell>
          <cell r="C1221" t="str">
            <v>KG</v>
          </cell>
          <cell r="D1221">
            <v>1242</v>
          </cell>
        </row>
        <row r="1222">
          <cell r="A1222">
            <v>1222</v>
          </cell>
          <cell r="B1222" t="str">
            <v>YALE ALC.-H.HOTEL  MADERA</v>
          </cell>
          <cell r="C1222" t="str">
            <v>UN</v>
          </cell>
          <cell r="D1222">
            <v>21692</v>
          </cell>
        </row>
        <row r="1223">
          <cell r="A1223">
            <v>1223</v>
          </cell>
          <cell r="B1223" t="str">
            <v>YALE SALIDA        HIERRO</v>
          </cell>
          <cell r="C1223" t="str">
            <v>UN</v>
          </cell>
          <cell r="D1223">
            <v>9976</v>
          </cell>
        </row>
        <row r="1224">
          <cell r="A1224">
            <v>1224</v>
          </cell>
          <cell r="B1224" t="str">
            <v>MARCO DE ANDAMIO TUB1.5M</v>
          </cell>
          <cell r="C1224" t="str">
            <v>DD</v>
          </cell>
          <cell r="D1224">
            <v>202</v>
          </cell>
        </row>
        <row r="1225">
          <cell r="A1225">
            <v>1225</v>
          </cell>
          <cell r="B1225" t="str">
            <v>AISLADOR ESPIGO     2.5 m</v>
          </cell>
          <cell r="C1225" t="str">
            <v>UN</v>
          </cell>
          <cell r="D1225">
            <v>7850</v>
          </cell>
        </row>
        <row r="1226">
          <cell r="A1226">
            <v>1226</v>
          </cell>
          <cell r="B1226" t="str">
            <v>YALE SALIDA        MADE01</v>
          </cell>
          <cell r="C1226" t="str">
            <v>UN</v>
          </cell>
          <cell r="D1226">
            <v>12296</v>
          </cell>
        </row>
        <row r="1227">
          <cell r="A1227">
            <v>1227</v>
          </cell>
          <cell r="B1227" t="str">
            <v>YALE S/PONER   1/4</v>
          </cell>
          <cell r="C1227" t="str">
            <v>UN</v>
          </cell>
          <cell r="D1227">
            <v>30392</v>
          </cell>
        </row>
        <row r="1228">
          <cell r="A1228">
            <v>1228</v>
          </cell>
          <cell r="B1228" t="str">
            <v>TUBERIA EN GRES        6"</v>
          </cell>
          <cell r="C1228" t="str">
            <v>UN</v>
          </cell>
          <cell r="D1228">
            <v>6860</v>
          </cell>
        </row>
        <row r="1229">
          <cell r="A1229">
            <v>1229</v>
          </cell>
          <cell r="B1229" t="str">
            <v>YALE S/PONER   1/4 ROSETA</v>
          </cell>
          <cell r="C1229" t="str">
            <v>UN</v>
          </cell>
          <cell r="D1229">
            <v>27028</v>
          </cell>
        </row>
        <row r="1230">
          <cell r="A1230">
            <v>1230</v>
          </cell>
          <cell r="B1230" t="str">
            <v>VERONA CLARA       25X35</v>
          </cell>
          <cell r="C1230" t="str">
            <v>M2</v>
          </cell>
          <cell r="D1230">
            <v>19047</v>
          </cell>
        </row>
        <row r="1231">
          <cell r="A1231">
            <v>1231</v>
          </cell>
          <cell r="B1231" t="str">
            <v>YALE S/PONER</v>
          </cell>
          <cell r="C1231" t="str">
            <v>UN</v>
          </cell>
          <cell r="D1231">
            <v>9976</v>
          </cell>
        </row>
        <row r="1232">
          <cell r="A1232">
            <v>1232</v>
          </cell>
          <cell r="B1232" t="str">
            <v>YALE EMBUTIR</v>
          </cell>
          <cell r="C1232" t="str">
            <v>UN</v>
          </cell>
          <cell r="D1232">
            <v>30972</v>
          </cell>
        </row>
        <row r="1233">
          <cell r="A1233">
            <v>1233</v>
          </cell>
          <cell r="B1233" t="str">
            <v>TOMA MUESTRA TUBO SHELBY</v>
          </cell>
          <cell r="C1233" t="str">
            <v>UN</v>
          </cell>
          <cell r="D1233">
            <v>40000</v>
          </cell>
        </row>
        <row r="1234">
          <cell r="A1234">
            <v>1234</v>
          </cell>
          <cell r="B1234" t="str">
            <v>YALE EMBUTIR           01</v>
          </cell>
          <cell r="C1234" t="str">
            <v>UN</v>
          </cell>
          <cell r="D1234">
            <v>12760</v>
          </cell>
        </row>
        <row r="1235">
          <cell r="A1235">
            <v>1235</v>
          </cell>
          <cell r="B1235" t="str">
            <v>YALE EMBUTIR PICO DE LORO</v>
          </cell>
          <cell r="C1235" t="str">
            <v>UN</v>
          </cell>
          <cell r="D1235">
            <v>15080</v>
          </cell>
        </row>
        <row r="1236">
          <cell r="A1236">
            <v>1236</v>
          </cell>
          <cell r="B1236" t="str">
            <v>YALE EMBUTIR PICO DE LO01</v>
          </cell>
          <cell r="C1236" t="str">
            <v>UN</v>
          </cell>
          <cell r="D1236">
            <v>13688</v>
          </cell>
        </row>
        <row r="1237">
          <cell r="A1237">
            <v>1237</v>
          </cell>
          <cell r="B1237" t="str">
            <v>YALE MUEBLES</v>
          </cell>
          <cell r="C1237" t="str">
            <v>UN</v>
          </cell>
          <cell r="D1237">
            <v>8120</v>
          </cell>
        </row>
        <row r="1238">
          <cell r="A1238">
            <v>1238</v>
          </cell>
          <cell r="B1238" t="str">
            <v>YALE MUEBLES           01</v>
          </cell>
          <cell r="C1238" t="str">
            <v>UN</v>
          </cell>
          <cell r="D1238">
            <v>6148</v>
          </cell>
        </row>
        <row r="1239">
          <cell r="A1239">
            <v>1239</v>
          </cell>
          <cell r="B1239" t="str">
            <v>CIERRAPUERTAS        YALE</v>
          </cell>
          <cell r="C1239" t="str">
            <v>UN</v>
          </cell>
          <cell r="D1239">
            <v>52432</v>
          </cell>
        </row>
        <row r="1240">
          <cell r="A1240">
            <v>1240</v>
          </cell>
          <cell r="B1240" t="str">
            <v>TOMA MUESTRA MOLDE C.B.R</v>
          </cell>
          <cell r="C1240" t="str">
            <v>UN</v>
          </cell>
          <cell r="D1240">
            <v>200000</v>
          </cell>
        </row>
        <row r="1241">
          <cell r="A1241">
            <v>1241</v>
          </cell>
          <cell r="B1241" t="str">
            <v>CIERRAPUERTAS        YA01</v>
          </cell>
          <cell r="C1241" t="str">
            <v>UN</v>
          </cell>
          <cell r="D1241">
            <v>66584</v>
          </cell>
        </row>
        <row r="1242">
          <cell r="A1242">
            <v>1242</v>
          </cell>
          <cell r="B1242" t="str">
            <v>SCHLAGE T.A-PASO     A10S</v>
          </cell>
          <cell r="C1242" t="str">
            <v>UN</v>
          </cell>
          <cell r="D1242">
            <v>9048</v>
          </cell>
        </row>
        <row r="1243">
          <cell r="A1243">
            <v>1243</v>
          </cell>
          <cell r="B1243" t="str">
            <v>SCHLAGE T.A-PASO     A101</v>
          </cell>
          <cell r="C1243" t="str">
            <v>UN</v>
          </cell>
          <cell r="D1243">
            <v>12180</v>
          </cell>
        </row>
        <row r="1244">
          <cell r="A1244">
            <v>1244</v>
          </cell>
          <cell r="B1244" t="str">
            <v>CEDRO CAQUETA       PIEZA</v>
          </cell>
          <cell r="C1244" t="str">
            <v>UN</v>
          </cell>
          <cell r="D1244">
            <v>9700</v>
          </cell>
        </row>
        <row r="1245">
          <cell r="A1245">
            <v>1245</v>
          </cell>
          <cell r="B1245" t="str">
            <v>FLOTADOR METALICO 2"</v>
          </cell>
          <cell r="C1245" t="str">
            <v>UN</v>
          </cell>
          <cell r="D1245">
            <v>40307</v>
          </cell>
        </row>
        <row r="1246">
          <cell r="A1246">
            <v>1246</v>
          </cell>
          <cell r="B1246" t="str">
            <v>SCHLAGE T.A-PASO     A102</v>
          </cell>
          <cell r="C1246" t="str">
            <v>UN</v>
          </cell>
          <cell r="D1246">
            <v>14500</v>
          </cell>
        </row>
        <row r="1247">
          <cell r="A1247">
            <v>1247</v>
          </cell>
          <cell r="B1247" t="str">
            <v>GRANITO TRV.PERUANO  No.2</v>
          </cell>
          <cell r="C1247" t="str">
            <v>BT</v>
          </cell>
          <cell r="D1247">
            <v>12876</v>
          </cell>
        </row>
        <row r="1248">
          <cell r="A1248">
            <v>1248</v>
          </cell>
          <cell r="B1248" t="str">
            <v>GRANITO NEGRO        No.2</v>
          </cell>
          <cell r="C1248" t="str">
            <v>BT</v>
          </cell>
          <cell r="D1248">
            <v>12876</v>
          </cell>
        </row>
        <row r="1249">
          <cell r="A1249">
            <v>1249</v>
          </cell>
          <cell r="B1249" t="str">
            <v>SCHLAGE T.A-TERRAZA  A30S</v>
          </cell>
          <cell r="C1249" t="str">
            <v>UN</v>
          </cell>
          <cell r="D1249">
            <v>9396</v>
          </cell>
        </row>
        <row r="1250">
          <cell r="A1250">
            <v>1250</v>
          </cell>
          <cell r="B1250" t="str">
            <v>SCHLAGE T.A-TERRAZA  A30D</v>
          </cell>
          <cell r="C1250" t="str">
            <v>UN</v>
          </cell>
          <cell r="D1250">
            <v>12528</v>
          </cell>
        </row>
        <row r="1251">
          <cell r="A1251">
            <v>1251</v>
          </cell>
          <cell r="B1251" t="str">
            <v>FLORMORADO          PIEZA</v>
          </cell>
          <cell r="C1251" t="str">
            <v>UN</v>
          </cell>
          <cell r="D1251">
            <v>14000</v>
          </cell>
        </row>
        <row r="1252">
          <cell r="A1252">
            <v>1252</v>
          </cell>
          <cell r="B1252" t="str">
            <v>VERONA OSCURO      25X35</v>
          </cell>
          <cell r="C1252" t="str">
            <v>M2</v>
          </cell>
          <cell r="D1252">
            <v>19047</v>
          </cell>
        </row>
        <row r="1253">
          <cell r="A1253">
            <v>1253</v>
          </cell>
          <cell r="B1253" t="str">
            <v>SCHLAGE T.A-TERRAZA  A301</v>
          </cell>
          <cell r="C1253" t="str">
            <v>UN</v>
          </cell>
          <cell r="D1253">
            <v>14848</v>
          </cell>
        </row>
        <row r="1254">
          <cell r="A1254">
            <v>1254</v>
          </cell>
          <cell r="B1254" t="str">
            <v>ANDAMIO COLGANTE (100M)</v>
          </cell>
          <cell r="C1254" t="str">
            <v>DD</v>
          </cell>
          <cell r="D1254">
            <v>2320</v>
          </cell>
        </row>
        <row r="1255">
          <cell r="A1255">
            <v>1255</v>
          </cell>
          <cell r="B1255" t="str">
            <v>ANDAMIO COLGANTE  (30M)</v>
          </cell>
          <cell r="C1255" t="str">
            <v>DD</v>
          </cell>
          <cell r="D1255">
            <v>1740</v>
          </cell>
        </row>
        <row r="1256">
          <cell r="A1256">
            <v>1256</v>
          </cell>
          <cell r="B1256" t="str">
            <v>SCHLAGE T.A-TERRAZA  A302</v>
          </cell>
          <cell r="C1256" t="str">
            <v>UN</v>
          </cell>
          <cell r="D1256">
            <v>9744</v>
          </cell>
        </row>
        <row r="1257">
          <cell r="A1257">
            <v>1257</v>
          </cell>
          <cell r="B1257" t="str">
            <v>SCHLAGE T.A-TERRAZA  A303</v>
          </cell>
          <cell r="C1257" t="str">
            <v>UN</v>
          </cell>
          <cell r="D1257">
            <v>12876</v>
          </cell>
        </row>
        <row r="1258">
          <cell r="A1258">
            <v>1258</v>
          </cell>
          <cell r="B1258" t="str">
            <v>CALENTADOR ELECTRIC.11 GL</v>
          </cell>
          <cell r="C1258" t="str">
            <v>UN</v>
          </cell>
          <cell r="D1258">
            <v>140000</v>
          </cell>
        </row>
        <row r="1259">
          <cell r="A1259">
            <v>1259</v>
          </cell>
          <cell r="B1259" t="str">
            <v>TUBO SANITARIO         6"</v>
          </cell>
          <cell r="C1259" t="str">
            <v>ML</v>
          </cell>
          <cell r="D1259">
            <v>18045</v>
          </cell>
        </row>
        <row r="1260">
          <cell r="A1260">
            <v>1260</v>
          </cell>
          <cell r="B1260" t="str">
            <v>SCHLAGE T.A-TERRAZA  A304</v>
          </cell>
          <cell r="C1260" t="str">
            <v>UN</v>
          </cell>
          <cell r="D1260">
            <v>15196</v>
          </cell>
        </row>
        <row r="1261">
          <cell r="A1261">
            <v>1261</v>
          </cell>
          <cell r="B1261" t="str">
            <v>C.RASO GYPSTORM    T-206</v>
          </cell>
          <cell r="C1261" t="str">
            <v>UN</v>
          </cell>
          <cell r="D1261">
            <v>6810</v>
          </cell>
        </row>
        <row r="1262">
          <cell r="A1262">
            <v>1262</v>
          </cell>
          <cell r="B1262" t="str">
            <v>C.RASO GYPDREAMS  CT-336</v>
          </cell>
          <cell r="C1262" t="str">
            <v>UN</v>
          </cell>
          <cell r="D1262">
            <v>10170</v>
          </cell>
        </row>
        <row r="1263">
          <cell r="A1263">
            <v>1263</v>
          </cell>
          <cell r="B1263" t="str">
            <v>SCHLAGE T.A-BAÑO     A40S</v>
          </cell>
          <cell r="C1263" t="str">
            <v>UN</v>
          </cell>
          <cell r="D1263">
            <v>9744</v>
          </cell>
        </row>
        <row r="1264">
          <cell r="A1264">
            <v>1264</v>
          </cell>
          <cell r="B1264" t="str">
            <v>SCHLAGE T.A-BAÑO     A401</v>
          </cell>
          <cell r="C1264" t="str">
            <v>UN</v>
          </cell>
          <cell r="D1264">
            <v>12876</v>
          </cell>
        </row>
        <row r="1265">
          <cell r="A1265">
            <v>1265</v>
          </cell>
          <cell r="B1265" t="str">
            <v>ASCENSOR TL8  5 PARADAS</v>
          </cell>
          <cell r="C1265" t="str">
            <v>UN</v>
          </cell>
          <cell r="D1265">
            <v>29864200</v>
          </cell>
        </row>
        <row r="1266">
          <cell r="A1266">
            <v>1266</v>
          </cell>
          <cell r="B1266" t="str">
            <v>CODO PRES. PVC 90 2 1/2"</v>
          </cell>
          <cell r="C1266" t="str">
            <v>UN</v>
          </cell>
          <cell r="D1266">
            <v>5647</v>
          </cell>
        </row>
        <row r="1267">
          <cell r="A1267">
            <v>1267</v>
          </cell>
          <cell r="B1267" t="str">
            <v>SCHLAGE T.A-BAÑO     A402</v>
          </cell>
          <cell r="C1267" t="str">
            <v>UN</v>
          </cell>
          <cell r="D1267">
            <v>15196</v>
          </cell>
        </row>
        <row r="1268">
          <cell r="A1268">
            <v>1268</v>
          </cell>
          <cell r="B1268" t="str">
            <v>C.RASO GYPDREAMS  CT-206</v>
          </cell>
          <cell r="C1268" t="str">
            <v>UN</v>
          </cell>
          <cell r="D1268">
            <v>7080</v>
          </cell>
        </row>
        <row r="1269">
          <cell r="A1269">
            <v>1269</v>
          </cell>
          <cell r="B1269" t="str">
            <v>C.RASO GYPCELL     T-906</v>
          </cell>
          <cell r="C1269" t="str">
            <v>UN</v>
          </cell>
          <cell r="D1269">
            <v>11010</v>
          </cell>
        </row>
        <row r="1270">
          <cell r="A1270">
            <v>1270</v>
          </cell>
          <cell r="B1270" t="str">
            <v>SCHLAGE T.A-ENT.OF. A50PD</v>
          </cell>
          <cell r="C1270" t="str">
            <v>UN</v>
          </cell>
          <cell r="D1270">
            <v>13920</v>
          </cell>
        </row>
        <row r="1271">
          <cell r="A1271">
            <v>1271</v>
          </cell>
          <cell r="B1271" t="str">
            <v>SCHLAGE T.A-ENT.OF. A5001</v>
          </cell>
          <cell r="C1271" t="str">
            <v>UN</v>
          </cell>
          <cell r="D1271">
            <v>17052</v>
          </cell>
        </row>
        <row r="1272">
          <cell r="A1272">
            <v>1272</v>
          </cell>
          <cell r="B1272" t="str">
            <v>CALENTADOR ELECTRIC.15 GL</v>
          </cell>
          <cell r="C1272" t="str">
            <v>UN</v>
          </cell>
          <cell r="D1272">
            <v>161000</v>
          </cell>
        </row>
        <row r="1273">
          <cell r="A1273">
            <v>1273</v>
          </cell>
          <cell r="B1273" t="str">
            <v>SUELO CEMENTO 1:20</v>
          </cell>
          <cell r="C1273" t="str">
            <v>M3</v>
          </cell>
          <cell r="D1273">
            <v>29928</v>
          </cell>
        </row>
        <row r="1274">
          <cell r="A1274">
            <v>1274</v>
          </cell>
          <cell r="B1274" t="str">
            <v>SCHLAGE T.A-ENT.OF. A5002</v>
          </cell>
          <cell r="C1274" t="str">
            <v>UN</v>
          </cell>
          <cell r="D1274">
            <v>19372</v>
          </cell>
        </row>
        <row r="1275">
          <cell r="A1275">
            <v>1275</v>
          </cell>
          <cell r="B1275" t="str">
            <v>C.RASO GYPCELL    T-906C</v>
          </cell>
          <cell r="C1275" t="str">
            <v>UN</v>
          </cell>
          <cell r="D1275">
            <v>11430</v>
          </cell>
        </row>
        <row r="1276">
          <cell r="A1276">
            <v>1276</v>
          </cell>
          <cell r="B1276" t="str">
            <v>SCHLAGE T.A-OF.INT. A50WD</v>
          </cell>
          <cell r="C1276" t="str">
            <v>UN</v>
          </cell>
          <cell r="D1276">
            <v>11716</v>
          </cell>
        </row>
        <row r="1277">
          <cell r="A1277">
            <v>1277</v>
          </cell>
          <cell r="B1277" t="str">
            <v>SCHLAGE T.A-OF.INT. A5001</v>
          </cell>
          <cell r="C1277" t="str">
            <v>UN</v>
          </cell>
          <cell r="D1277">
            <v>14268</v>
          </cell>
        </row>
        <row r="1278">
          <cell r="A1278">
            <v>1278</v>
          </cell>
          <cell r="B1278" t="str">
            <v>ASCENSOR TL8  8 PARADAS</v>
          </cell>
          <cell r="C1278" t="str">
            <v>UN</v>
          </cell>
          <cell r="D1278">
            <v>36110800</v>
          </cell>
        </row>
        <row r="1279">
          <cell r="A1279">
            <v>1279</v>
          </cell>
          <cell r="B1279" t="str">
            <v>TUBERIA H.G   4"</v>
          </cell>
          <cell r="C1279" t="str">
            <v>ML</v>
          </cell>
          <cell r="D1279">
            <v>18822</v>
          </cell>
        </row>
        <row r="1280">
          <cell r="A1280">
            <v>1280</v>
          </cell>
          <cell r="B1280" t="str">
            <v>SCHLAGE T.A-OF.INT. A50WS</v>
          </cell>
          <cell r="C1280" t="str">
            <v>UN</v>
          </cell>
          <cell r="D1280">
            <v>17168</v>
          </cell>
        </row>
        <row r="1281">
          <cell r="A1281">
            <v>1281</v>
          </cell>
          <cell r="B1281" t="str">
            <v>CALENTADOR A GAS    15 GL</v>
          </cell>
          <cell r="C1281" t="str">
            <v>UN</v>
          </cell>
          <cell r="D1281">
            <v>360000</v>
          </cell>
        </row>
        <row r="1282">
          <cell r="A1282">
            <v>1282</v>
          </cell>
          <cell r="B1282" t="str">
            <v xml:space="preserve"> CERRADURA SCHLAGE T.A-ALCOBAS A50WS</v>
          </cell>
          <cell r="C1282" t="str">
            <v>UN</v>
          </cell>
          <cell r="D1282">
            <v>30289</v>
          </cell>
        </row>
        <row r="1283">
          <cell r="A1283">
            <v>1283</v>
          </cell>
          <cell r="B1283" t="str">
            <v>SCHLAGE T.A-ALCOBAS A5001</v>
          </cell>
          <cell r="C1283" t="str">
            <v>UN</v>
          </cell>
          <cell r="D1283">
            <v>13920</v>
          </cell>
        </row>
        <row r="1284">
          <cell r="A1284">
            <v>1284</v>
          </cell>
          <cell r="B1284" t="str">
            <v>CALENTADOR DE PASO 10 LTS</v>
          </cell>
          <cell r="C1284" t="str">
            <v>UN</v>
          </cell>
          <cell r="D1284">
            <v>279300</v>
          </cell>
        </row>
        <row r="1285">
          <cell r="A1285">
            <v>1285</v>
          </cell>
          <cell r="B1285" t="str">
            <v>CODO GALVANIZADO       4"</v>
          </cell>
          <cell r="C1285" t="str">
            <v>ML</v>
          </cell>
          <cell r="D1285">
            <v>18700</v>
          </cell>
        </row>
        <row r="1286">
          <cell r="A1286">
            <v>1286</v>
          </cell>
          <cell r="B1286" t="str">
            <v>SCHLAGE T.A-ALCOBAS A50WD</v>
          </cell>
          <cell r="C1286" t="str">
            <v>UN</v>
          </cell>
          <cell r="D1286">
            <v>16820</v>
          </cell>
        </row>
        <row r="1287">
          <cell r="A1287">
            <v>1287</v>
          </cell>
          <cell r="B1287" t="str">
            <v>REJILLA SUMINISTRO 12x12</v>
          </cell>
          <cell r="C1287" t="str">
            <v>UN</v>
          </cell>
          <cell r="D1287">
            <v>18000</v>
          </cell>
        </row>
        <row r="1288">
          <cell r="A1288">
            <v>1288</v>
          </cell>
          <cell r="B1288" t="str">
            <v>SCHLAGE T.A-CLOSET  A71WD</v>
          </cell>
          <cell r="C1288" t="str">
            <v>UN</v>
          </cell>
          <cell r="D1288">
            <v>11020</v>
          </cell>
        </row>
        <row r="1289">
          <cell r="A1289">
            <v>1289</v>
          </cell>
          <cell r="B1289" t="str">
            <v>SCHLAGE T.A-CLOSET  A7101</v>
          </cell>
          <cell r="C1289" t="str">
            <v>UN</v>
          </cell>
          <cell r="D1289">
            <v>13572</v>
          </cell>
        </row>
        <row r="1290">
          <cell r="A1290">
            <v>1290</v>
          </cell>
          <cell r="B1290" t="str">
            <v>CEMENTO GRIS</v>
          </cell>
          <cell r="C1290" t="str">
            <v>KG</v>
          </cell>
          <cell r="D1290">
            <v>385.2</v>
          </cell>
        </row>
        <row r="1291">
          <cell r="A1291">
            <v>1291</v>
          </cell>
          <cell r="B1291" t="str">
            <v>TUBERIA H.G   3"</v>
          </cell>
          <cell r="C1291" t="str">
            <v>ML</v>
          </cell>
          <cell r="D1291">
            <v>14614</v>
          </cell>
        </row>
        <row r="1292">
          <cell r="A1292">
            <v>1292</v>
          </cell>
          <cell r="B1292" t="str">
            <v>SCHLAGE T.A-CLOSET  A7102</v>
          </cell>
          <cell r="C1292" t="str">
            <v>UN</v>
          </cell>
          <cell r="D1292">
            <v>16472</v>
          </cell>
        </row>
        <row r="1293">
          <cell r="A1293">
            <v>1293</v>
          </cell>
          <cell r="B1293" t="str">
            <v>LONA PLASTICA P/CASETON</v>
          </cell>
          <cell r="C1293" t="str">
            <v>M2</v>
          </cell>
          <cell r="D1293">
            <v>531</v>
          </cell>
        </row>
        <row r="1294">
          <cell r="A1294">
            <v>1294</v>
          </cell>
          <cell r="B1294" t="str">
            <v>SCHLAGE T.A-E.APTO. A80PD</v>
          </cell>
          <cell r="C1294" t="str">
            <v>UN</v>
          </cell>
          <cell r="D1294">
            <v>12876</v>
          </cell>
        </row>
        <row r="1295">
          <cell r="A1295">
            <v>1295</v>
          </cell>
          <cell r="B1295" t="str">
            <v>SCHLAGE T.A-E.APTO. A8001</v>
          </cell>
          <cell r="C1295" t="str">
            <v>UN</v>
          </cell>
          <cell r="D1295">
            <v>15428</v>
          </cell>
        </row>
        <row r="1296">
          <cell r="A1296">
            <v>1296</v>
          </cell>
          <cell r="B1296" t="str">
            <v>TRANSP. BARRANQ-CARTAGENA</v>
          </cell>
          <cell r="C1296" t="str">
            <v>TN</v>
          </cell>
          <cell r="D1296">
            <v>25870</v>
          </cell>
        </row>
        <row r="1297">
          <cell r="A1297">
            <v>1297</v>
          </cell>
          <cell r="B1297" t="str">
            <v>CODO GALVANIZADO  3"</v>
          </cell>
          <cell r="C1297" t="str">
            <v>UN</v>
          </cell>
          <cell r="D1297">
            <v>12860</v>
          </cell>
        </row>
        <row r="1298">
          <cell r="A1298">
            <v>1298</v>
          </cell>
          <cell r="B1298" t="str">
            <v>SCHLAGE T.A-E.APTO. A8002</v>
          </cell>
          <cell r="C1298" t="str">
            <v>UN</v>
          </cell>
          <cell r="D1298">
            <v>18328</v>
          </cell>
        </row>
        <row r="1299">
          <cell r="A1299">
            <v>1299</v>
          </cell>
          <cell r="B1299" t="str">
            <v>GRAPA INDUSTRIAL     30mm</v>
          </cell>
          <cell r="C1299" t="str">
            <v>LB</v>
          </cell>
          <cell r="D1299">
            <v>2138</v>
          </cell>
        </row>
        <row r="1300">
          <cell r="A1300">
            <v>1300</v>
          </cell>
          <cell r="B1300" t="str">
            <v>SCHLAGE T.A-E.ECON. A80WD</v>
          </cell>
          <cell r="C1300" t="str">
            <v>UN</v>
          </cell>
          <cell r="D1300">
            <v>11252</v>
          </cell>
        </row>
        <row r="1301">
          <cell r="A1301">
            <v>1301</v>
          </cell>
          <cell r="B1301" t="str">
            <v>SCHLAGE T.A-E.ECON. A8001</v>
          </cell>
          <cell r="C1301" t="str">
            <v>UN</v>
          </cell>
          <cell r="D1301">
            <v>13804</v>
          </cell>
        </row>
        <row r="1302">
          <cell r="A1302">
            <v>1302</v>
          </cell>
          <cell r="B1302" t="str">
            <v>TRANSP. BARRANQ-STA.MARTA</v>
          </cell>
          <cell r="C1302" t="str">
            <v>TN</v>
          </cell>
          <cell r="D1302">
            <v>25870</v>
          </cell>
        </row>
        <row r="1303">
          <cell r="A1303">
            <v>1303</v>
          </cell>
          <cell r="B1303" t="str">
            <v>TUBERIA H.G  2 1/2"</v>
          </cell>
          <cell r="C1303" t="str">
            <v>ML</v>
          </cell>
          <cell r="D1303">
            <v>11919</v>
          </cell>
        </row>
        <row r="1304">
          <cell r="A1304">
            <v>1304</v>
          </cell>
          <cell r="B1304" t="str">
            <v>SCHLAGE T.A-E.ECON.  A10S</v>
          </cell>
          <cell r="C1304" t="str">
            <v>UN</v>
          </cell>
          <cell r="D1304">
            <v>17895</v>
          </cell>
        </row>
        <row r="1305">
          <cell r="A1305">
            <v>1305</v>
          </cell>
          <cell r="B1305" t="str">
            <v>CONCRETO CORR 5000 PSI 02</v>
          </cell>
          <cell r="C1305" t="str">
            <v>M3</v>
          </cell>
          <cell r="D1305">
            <v>146740</v>
          </cell>
        </row>
        <row r="1306">
          <cell r="A1306">
            <v>1306</v>
          </cell>
          <cell r="B1306" t="str">
            <v>SCHLAGE T.A-DEPOSIT.A80WS</v>
          </cell>
          <cell r="C1306" t="str">
            <v>UN</v>
          </cell>
          <cell r="D1306">
            <v>10904</v>
          </cell>
        </row>
        <row r="1307">
          <cell r="A1307">
            <v>1307</v>
          </cell>
          <cell r="B1307" t="str">
            <v>SCHLAGE T.A-DEPOSIT.A8001</v>
          </cell>
          <cell r="C1307" t="str">
            <v>UN</v>
          </cell>
          <cell r="D1307">
            <v>13456</v>
          </cell>
        </row>
        <row r="1308">
          <cell r="A1308">
            <v>1308</v>
          </cell>
          <cell r="B1308" t="str">
            <v>TRANSP. BARRANQ-BOGOTA</v>
          </cell>
          <cell r="C1308" t="str">
            <v>TN</v>
          </cell>
          <cell r="D1308">
            <v>81703</v>
          </cell>
        </row>
        <row r="1309">
          <cell r="A1309">
            <v>1309</v>
          </cell>
          <cell r="B1309" t="str">
            <v>CODO GALVANIZADO  2 1/2"</v>
          </cell>
          <cell r="C1309" t="str">
            <v>UN</v>
          </cell>
          <cell r="D1309">
            <v>8165</v>
          </cell>
        </row>
        <row r="1310">
          <cell r="A1310">
            <v>1310</v>
          </cell>
          <cell r="B1310" t="str">
            <v>SCHLAGE T.A-DEPOSIT.A8002</v>
          </cell>
          <cell r="C1310" t="str">
            <v>UN</v>
          </cell>
          <cell r="D1310">
            <v>16356</v>
          </cell>
        </row>
        <row r="1311">
          <cell r="A1311">
            <v>1311</v>
          </cell>
          <cell r="B1311" t="str">
            <v>INCREMENTO BOMBEO</v>
          </cell>
          <cell r="C1311" t="str">
            <v>M3</v>
          </cell>
          <cell r="D1311">
            <v>9280</v>
          </cell>
        </row>
        <row r="1312">
          <cell r="A1312">
            <v>1312</v>
          </cell>
          <cell r="B1312" t="str">
            <v>SCHLAGE T.A-H.HOTEL A85PD</v>
          </cell>
          <cell r="C1312" t="str">
            <v>UN</v>
          </cell>
          <cell r="D1312">
            <v>19952</v>
          </cell>
        </row>
        <row r="1313">
          <cell r="A1313">
            <v>1313</v>
          </cell>
          <cell r="B1313" t="str">
            <v>SCHLAGE T.A-H.HOTEL A8501</v>
          </cell>
          <cell r="C1313" t="str">
            <v>UN</v>
          </cell>
          <cell r="D1313">
            <v>22504</v>
          </cell>
        </row>
        <row r="1314">
          <cell r="A1314">
            <v>1314</v>
          </cell>
          <cell r="B1314" t="str">
            <v>TRANSP. BARRANQ-MEDELLIN</v>
          </cell>
          <cell r="C1314" t="str">
            <v>TN</v>
          </cell>
          <cell r="D1314">
            <v>64676</v>
          </cell>
        </row>
        <row r="1315">
          <cell r="A1315">
            <v>1315</v>
          </cell>
          <cell r="B1315" t="str">
            <v>VOLQUETA  DIESEL 6 MTS 3</v>
          </cell>
          <cell r="C1315" t="str">
            <v>MTS3</v>
          </cell>
          <cell r="D1315">
            <v>35000</v>
          </cell>
        </row>
        <row r="1316">
          <cell r="A1316">
            <v>1316</v>
          </cell>
          <cell r="B1316" t="str">
            <v>SCHLAGE T.A-H.HOTEL A8502</v>
          </cell>
          <cell r="C1316" t="str">
            <v>UN</v>
          </cell>
          <cell r="D1316">
            <v>25404</v>
          </cell>
        </row>
        <row r="1317">
          <cell r="A1317">
            <v>1317</v>
          </cell>
          <cell r="B1317" t="str">
            <v>CABALLETE C43 9%</v>
          </cell>
          <cell r="C1317" t="str">
            <v>UN</v>
          </cell>
          <cell r="D1317">
            <v>2892</v>
          </cell>
        </row>
        <row r="1318">
          <cell r="A1318">
            <v>1318</v>
          </cell>
          <cell r="B1318" t="str">
            <v>SCHLAGE T.A-E.PPAL. A87PD</v>
          </cell>
          <cell r="C1318" t="str">
            <v>UN</v>
          </cell>
          <cell r="D1318">
            <v>17980</v>
          </cell>
        </row>
        <row r="1319">
          <cell r="A1319">
            <v>1319</v>
          </cell>
          <cell r="B1319" t="str">
            <v>SCHLAGE T.A-E.PPAL. A8701</v>
          </cell>
          <cell r="C1319" t="str">
            <v>UN</v>
          </cell>
          <cell r="D1319">
            <v>20532</v>
          </cell>
        </row>
        <row r="1320">
          <cell r="A1320">
            <v>1320</v>
          </cell>
          <cell r="B1320" t="str">
            <v>TRANSP. BARRANQ-CALI</v>
          </cell>
          <cell r="C1320" t="str">
            <v>TN</v>
          </cell>
          <cell r="D1320">
            <v>77611</v>
          </cell>
        </row>
        <row r="1321">
          <cell r="A1321">
            <v>1321</v>
          </cell>
          <cell r="B1321" t="str">
            <v>GASOLINA EXTRA  B/QUILLA</v>
          </cell>
          <cell r="C1321" t="str">
            <v>GL</v>
          </cell>
          <cell r="D1321">
            <v>1465</v>
          </cell>
        </row>
        <row r="1322">
          <cell r="A1322">
            <v>1322</v>
          </cell>
          <cell r="B1322" t="str">
            <v>SCHLAGE T.A-E.PPAL. A8702</v>
          </cell>
          <cell r="C1322" t="str">
            <v>UN</v>
          </cell>
          <cell r="D1322">
            <v>23432</v>
          </cell>
        </row>
        <row r="1323">
          <cell r="A1323">
            <v>1323</v>
          </cell>
          <cell r="B1323" t="str">
            <v>G/ESCOBA CEDRO</v>
          </cell>
          <cell r="C1323" t="str">
            <v>ML</v>
          </cell>
          <cell r="D1323">
            <v>1800</v>
          </cell>
        </row>
        <row r="1324">
          <cell r="A1324">
            <v>1324</v>
          </cell>
          <cell r="B1324" t="str">
            <v>G/ESCOBA ROBLE</v>
          </cell>
          <cell r="C1324" t="str">
            <v>ML</v>
          </cell>
          <cell r="D1324">
            <v>6500</v>
          </cell>
        </row>
        <row r="1325">
          <cell r="A1325">
            <v>1325</v>
          </cell>
          <cell r="B1325" t="str">
            <v>SUELO CEMENTO 1:30     01</v>
          </cell>
          <cell r="C1325" t="str">
            <v>M3</v>
          </cell>
          <cell r="D1325">
            <v>27260</v>
          </cell>
        </row>
        <row r="1326">
          <cell r="A1326">
            <v>1326</v>
          </cell>
          <cell r="B1326" t="str">
            <v>VINILO VINILPLUS</v>
          </cell>
          <cell r="C1326" t="str">
            <v>GL</v>
          </cell>
          <cell r="D1326">
            <v>21650</v>
          </cell>
        </row>
        <row r="1327">
          <cell r="A1327">
            <v>1327</v>
          </cell>
          <cell r="B1327" t="str">
            <v>VINILO VINILATEX</v>
          </cell>
          <cell r="C1327" t="str">
            <v>GL</v>
          </cell>
          <cell r="D1327">
            <v>14880</v>
          </cell>
        </row>
        <row r="1328">
          <cell r="A1328">
            <v>1328</v>
          </cell>
          <cell r="B1328" t="str">
            <v>ESPACIADOR C90</v>
          </cell>
          <cell r="C1328" t="str">
            <v>UN</v>
          </cell>
          <cell r="D1328">
            <v>150</v>
          </cell>
        </row>
        <row r="1329">
          <cell r="A1329">
            <v>1329</v>
          </cell>
          <cell r="B1329" t="str">
            <v>CABALLETE ARTICUL SUP C90</v>
          </cell>
          <cell r="C1329" t="str">
            <v>UN</v>
          </cell>
          <cell r="D1329">
            <v>11532</v>
          </cell>
        </row>
        <row r="1330">
          <cell r="A1330">
            <v>1330</v>
          </cell>
          <cell r="B1330" t="str">
            <v>TRANSP. CARTAGENA-BARRANQ</v>
          </cell>
          <cell r="C1330" t="str">
            <v>TN</v>
          </cell>
          <cell r="D1330">
            <v>25870</v>
          </cell>
        </row>
        <row r="1331">
          <cell r="A1331">
            <v>1331</v>
          </cell>
          <cell r="B1331" t="str">
            <v>CABALLETE ARTICUL INF C90</v>
          </cell>
          <cell r="C1331" t="str">
            <v>UN</v>
          </cell>
          <cell r="D1331">
            <v>9912</v>
          </cell>
        </row>
        <row r="1332">
          <cell r="A1332">
            <v>1332</v>
          </cell>
          <cell r="B1332" t="str">
            <v>CABALLETE TERM 9% C90</v>
          </cell>
          <cell r="C1332" t="str">
            <v>UN</v>
          </cell>
          <cell r="D1332">
            <v>16789</v>
          </cell>
        </row>
        <row r="1333">
          <cell r="A1333">
            <v>1333</v>
          </cell>
          <cell r="B1333" t="str">
            <v>TRANSP. CARTAGENA-STA.MAR</v>
          </cell>
          <cell r="C1333" t="str">
            <v>TN</v>
          </cell>
          <cell r="D1333">
            <v>33262</v>
          </cell>
        </row>
        <row r="1334">
          <cell r="A1334">
            <v>1334</v>
          </cell>
          <cell r="B1334" t="str">
            <v>LAM.ICOPOR 1.20x3.60 10mm</v>
          </cell>
          <cell r="C1334" t="str">
            <v>UN</v>
          </cell>
          <cell r="D1334">
            <v>3758</v>
          </cell>
        </row>
        <row r="1335">
          <cell r="A1335">
            <v>1335</v>
          </cell>
          <cell r="B1335" t="str">
            <v>C.RASO PLYCEM TEXTURIZADO</v>
          </cell>
          <cell r="C1335" t="str">
            <v>M2</v>
          </cell>
          <cell r="D1335">
            <v>19900</v>
          </cell>
        </row>
        <row r="1336">
          <cell r="A1336">
            <v>1336</v>
          </cell>
          <cell r="B1336" t="str">
            <v>TRANSP. CARTAGENA-BOGOTA</v>
          </cell>
          <cell r="C1336" t="str">
            <v>TN</v>
          </cell>
          <cell r="D1336">
            <v>86850</v>
          </cell>
        </row>
        <row r="1337">
          <cell r="A1337">
            <v>1337</v>
          </cell>
          <cell r="B1337" t="str">
            <v>CABALLETE TERM 3% C90</v>
          </cell>
          <cell r="C1337" t="str">
            <v>UN</v>
          </cell>
          <cell r="D1337">
            <v>16007</v>
          </cell>
        </row>
        <row r="1338">
          <cell r="A1338">
            <v>1338</v>
          </cell>
          <cell r="B1338" t="str">
            <v>HELIMALLA PLANA H-503</v>
          </cell>
          <cell r="C1338" t="str">
            <v>TN</v>
          </cell>
          <cell r="D1338">
            <v>864765</v>
          </cell>
        </row>
        <row r="1339">
          <cell r="A1339">
            <v>1339</v>
          </cell>
          <cell r="B1339" t="str">
            <v>TRANSP. CARTAGENA-MEDELLI</v>
          </cell>
          <cell r="C1339" t="str">
            <v>TN</v>
          </cell>
          <cell r="D1339">
            <v>68372</v>
          </cell>
        </row>
        <row r="1340">
          <cell r="A1340">
            <v>1340</v>
          </cell>
          <cell r="B1340" t="str">
            <v>ABRAZADERA MORDAZA 1 1/4"</v>
          </cell>
          <cell r="C1340" t="str">
            <v>UN</v>
          </cell>
          <cell r="D1340">
            <v>1200</v>
          </cell>
        </row>
        <row r="1341">
          <cell r="A1341">
            <v>1341</v>
          </cell>
          <cell r="B1341" t="str">
            <v>ABRAZADERA MORDAZA 1 1/2"</v>
          </cell>
          <cell r="C1341" t="str">
            <v>UN</v>
          </cell>
          <cell r="D1341">
            <v>800</v>
          </cell>
        </row>
        <row r="1342">
          <cell r="A1342">
            <v>1342</v>
          </cell>
          <cell r="B1342" t="str">
            <v>TRANSP. CARTAGENA-CALI</v>
          </cell>
          <cell r="C1342" t="str">
            <v>TN</v>
          </cell>
          <cell r="D1342">
            <v>85002</v>
          </cell>
        </row>
        <row r="1343">
          <cell r="A1343">
            <v>1343</v>
          </cell>
          <cell r="B1343" t="str">
            <v>ABRAZADERA MORDAZA   2"</v>
          </cell>
          <cell r="C1343" t="str">
            <v>UN</v>
          </cell>
          <cell r="D1343">
            <v>1500</v>
          </cell>
        </row>
        <row r="1344">
          <cell r="A1344">
            <v>1344</v>
          </cell>
          <cell r="B1344" t="str">
            <v>ABRAZADERA TRAPECIO  1/2"</v>
          </cell>
          <cell r="C1344" t="str">
            <v>UN</v>
          </cell>
          <cell r="D1344">
            <v>1000</v>
          </cell>
        </row>
        <row r="1345">
          <cell r="A1345">
            <v>1345</v>
          </cell>
          <cell r="B1345" t="str">
            <v>SCHLAGE IMPORTADA  E51PD</v>
          </cell>
          <cell r="C1345" t="str">
            <v>UN</v>
          </cell>
          <cell r="D1345">
            <v>320160</v>
          </cell>
        </row>
        <row r="1346">
          <cell r="A1346">
            <v>1346</v>
          </cell>
          <cell r="B1346" t="str">
            <v>SCHLAGE IMPORTADA  E51P01</v>
          </cell>
          <cell r="C1346" t="str">
            <v>UN</v>
          </cell>
          <cell r="D1346">
            <v>320160</v>
          </cell>
        </row>
        <row r="1347">
          <cell r="A1347">
            <v>1347</v>
          </cell>
          <cell r="B1347" t="str">
            <v>TUBERIA EN GRES        8"</v>
          </cell>
          <cell r="C1347" t="str">
            <v>UN</v>
          </cell>
          <cell r="D1347">
            <v>8800</v>
          </cell>
        </row>
        <row r="1348">
          <cell r="A1348">
            <v>1348</v>
          </cell>
          <cell r="B1348" t="str">
            <v>SCHLAGE IMPORTADA  F160N</v>
          </cell>
          <cell r="C1348" t="str">
            <v>UN</v>
          </cell>
          <cell r="D1348">
            <v>155440</v>
          </cell>
        </row>
        <row r="1349">
          <cell r="A1349">
            <v>1349</v>
          </cell>
          <cell r="B1349" t="str">
            <v>SCHLAGE IMPORTADA  F16001</v>
          </cell>
          <cell r="C1349" t="str">
            <v>UN</v>
          </cell>
          <cell r="D1349">
            <v>148480</v>
          </cell>
        </row>
        <row r="1350">
          <cell r="A1350">
            <v>1350</v>
          </cell>
          <cell r="B1350" t="str">
            <v>SCHLAGE IMPORTADA  F16002</v>
          </cell>
          <cell r="C1350" t="str">
            <v>UN</v>
          </cell>
          <cell r="D1350">
            <v>148480</v>
          </cell>
        </row>
        <row r="1351">
          <cell r="A1351">
            <v>1351</v>
          </cell>
          <cell r="B1351" t="str">
            <v>SUELO CEMENTO 1:5      01</v>
          </cell>
          <cell r="C1351" t="str">
            <v>M3</v>
          </cell>
          <cell r="D1351">
            <v>59392</v>
          </cell>
        </row>
        <row r="1352">
          <cell r="A1352">
            <v>1352</v>
          </cell>
          <cell r="B1352" t="str">
            <v>ESMALTE BRILLANTE</v>
          </cell>
          <cell r="C1352" t="str">
            <v>GL</v>
          </cell>
          <cell r="D1352">
            <v>26300</v>
          </cell>
        </row>
        <row r="1353">
          <cell r="A1353">
            <v>1353</v>
          </cell>
          <cell r="B1353" t="str">
            <v>CIERRAPUERTAS        No.2</v>
          </cell>
          <cell r="C1353" t="str">
            <v>UN</v>
          </cell>
          <cell r="D1353">
            <v>42920</v>
          </cell>
        </row>
        <row r="1354">
          <cell r="A1354">
            <v>1354</v>
          </cell>
          <cell r="B1354" t="str">
            <v>TRANSP. STA.MARTA-BARRANQ</v>
          </cell>
          <cell r="C1354" t="str">
            <v>TN</v>
          </cell>
          <cell r="D1354">
            <v>25870</v>
          </cell>
        </row>
        <row r="1355">
          <cell r="A1355">
            <v>1355</v>
          </cell>
          <cell r="B1355" t="str">
            <v>CIERRAPUERTAS        No.4</v>
          </cell>
          <cell r="C1355" t="str">
            <v>UN</v>
          </cell>
          <cell r="D1355">
            <v>46500</v>
          </cell>
        </row>
        <row r="1356">
          <cell r="A1356">
            <v>1356</v>
          </cell>
          <cell r="B1356" t="str">
            <v>SOPORTE P/PUERTA VIDRIO</v>
          </cell>
          <cell r="C1356" t="str">
            <v>UN</v>
          </cell>
          <cell r="D1356">
            <v>16820</v>
          </cell>
        </row>
        <row r="1357">
          <cell r="A1357">
            <v>1357</v>
          </cell>
          <cell r="B1357" t="str">
            <v>BRAZO RETENEDOR</v>
          </cell>
          <cell r="C1357" t="str">
            <v>UN</v>
          </cell>
          <cell r="D1357">
            <v>16820</v>
          </cell>
        </row>
        <row r="1358">
          <cell r="A1358">
            <v>1358</v>
          </cell>
          <cell r="B1358" t="str">
            <v>SAFE DEPOSIT.CLASICO</v>
          </cell>
          <cell r="C1358" t="str">
            <v>UN</v>
          </cell>
          <cell r="D1358">
            <v>17500</v>
          </cell>
        </row>
        <row r="1359">
          <cell r="A1359">
            <v>1359</v>
          </cell>
          <cell r="B1359" t="str">
            <v>C.RASO FIBERPLACK   1/4"</v>
          </cell>
          <cell r="C1359" t="str">
            <v>M2</v>
          </cell>
          <cell r="D1359">
            <v>9470</v>
          </cell>
        </row>
        <row r="1360">
          <cell r="A1360">
            <v>1360</v>
          </cell>
          <cell r="B1360" t="str">
            <v>SAFE DEPOSI.FLORENC</v>
          </cell>
          <cell r="C1360" t="str">
            <v>UN</v>
          </cell>
          <cell r="D1360">
            <v>17300</v>
          </cell>
        </row>
        <row r="1361">
          <cell r="A1361">
            <v>1361</v>
          </cell>
          <cell r="B1361" t="str">
            <v>BAÑERA ARMONY FIBR.VIDRIO</v>
          </cell>
          <cell r="C1361" t="str">
            <v>UN</v>
          </cell>
          <cell r="D1361">
            <v>197154</v>
          </cell>
        </row>
        <row r="1362">
          <cell r="A1362">
            <v>1362</v>
          </cell>
          <cell r="B1362" t="str">
            <v>SAFE DEPOS.MONTECARL</v>
          </cell>
          <cell r="C1362" t="str">
            <v>UN</v>
          </cell>
          <cell r="D1362">
            <v>22800</v>
          </cell>
        </row>
        <row r="1363">
          <cell r="A1363">
            <v>1363</v>
          </cell>
          <cell r="B1363" t="str">
            <v>SAFE DEPOSITO CLASIC</v>
          </cell>
          <cell r="C1363" t="str">
            <v>UN</v>
          </cell>
          <cell r="D1363">
            <v>17900</v>
          </cell>
        </row>
        <row r="1364">
          <cell r="A1364">
            <v>1364</v>
          </cell>
          <cell r="B1364" t="str">
            <v>TRANSP. STA.MARTA-CARTAG.</v>
          </cell>
          <cell r="C1364" t="str">
            <v>TN</v>
          </cell>
          <cell r="D1364">
            <v>36958</v>
          </cell>
        </row>
        <row r="1365">
          <cell r="A1365">
            <v>1365</v>
          </cell>
          <cell r="B1365" t="str">
            <v>SAFE DEPOSITO FLORENCIA</v>
          </cell>
          <cell r="C1365" t="str">
            <v>UN</v>
          </cell>
          <cell r="D1365">
            <v>17700</v>
          </cell>
        </row>
        <row r="1366">
          <cell r="A1366">
            <v>1366</v>
          </cell>
          <cell r="B1366" t="str">
            <v>BAÑERA ARMONY FIBR.VIDR01</v>
          </cell>
          <cell r="C1366" t="str">
            <v>UN</v>
          </cell>
          <cell r="D1366">
            <v>260085</v>
          </cell>
        </row>
        <row r="1367">
          <cell r="A1367">
            <v>1367</v>
          </cell>
          <cell r="B1367" t="str">
            <v>SAFE DEPOSITO MONTECARLO</v>
          </cell>
          <cell r="C1367" t="str">
            <v>UN</v>
          </cell>
          <cell r="D1367">
            <v>23200</v>
          </cell>
        </row>
        <row r="1368">
          <cell r="A1368">
            <v>1368</v>
          </cell>
          <cell r="B1368" t="str">
            <v>SAFE ALCOBA CLASICO</v>
          </cell>
          <cell r="C1368" t="str">
            <v>UN</v>
          </cell>
          <cell r="D1368">
            <v>15600</v>
          </cell>
        </row>
        <row r="1369">
          <cell r="A1369">
            <v>1369</v>
          </cell>
          <cell r="B1369" t="str">
            <v>TRANSP. STA.MARTA-BOGOTA</v>
          </cell>
          <cell r="C1369" t="str">
            <v>TN</v>
          </cell>
          <cell r="D1369">
            <v>77611</v>
          </cell>
        </row>
        <row r="1370">
          <cell r="A1370">
            <v>1370</v>
          </cell>
          <cell r="B1370" t="str">
            <v>SAFE ALCOBA FLORENCIA</v>
          </cell>
          <cell r="C1370" t="str">
            <v>UN</v>
          </cell>
          <cell r="D1370">
            <v>16800</v>
          </cell>
        </row>
        <row r="1371">
          <cell r="A1371">
            <v>1371</v>
          </cell>
          <cell r="B1371" t="str">
            <v>C.RASO FIBERPLACK   1/2"</v>
          </cell>
          <cell r="C1371" t="str">
            <v>M2</v>
          </cell>
          <cell r="D1371">
            <v>7280</v>
          </cell>
        </row>
        <row r="1372">
          <cell r="A1372">
            <v>1372</v>
          </cell>
          <cell r="B1372" t="str">
            <v>SAFE ALCOBA MONTECARLO</v>
          </cell>
          <cell r="C1372" t="str">
            <v>UN</v>
          </cell>
          <cell r="D1372">
            <v>21800</v>
          </cell>
        </row>
        <row r="1373">
          <cell r="A1373">
            <v>1373</v>
          </cell>
          <cell r="B1373" t="str">
            <v>SAFE ALCOBA CLASICO    01</v>
          </cell>
          <cell r="C1373" t="str">
            <v>UN</v>
          </cell>
          <cell r="D1373">
            <v>16000</v>
          </cell>
        </row>
        <row r="1374">
          <cell r="A1374">
            <v>1374</v>
          </cell>
          <cell r="B1374" t="str">
            <v>TRANSP. STA.MARTA-MEDELLI</v>
          </cell>
          <cell r="C1374" t="str">
            <v>TN</v>
          </cell>
          <cell r="D1374">
            <v>64740</v>
          </cell>
        </row>
        <row r="1375">
          <cell r="A1375">
            <v>1375</v>
          </cell>
          <cell r="B1375" t="str">
            <v>SAFE ALCOBA FLORENCIA  01</v>
          </cell>
          <cell r="C1375" t="str">
            <v>UN</v>
          </cell>
          <cell r="D1375">
            <v>17200</v>
          </cell>
        </row>
        <row r="1376">
          <cell r="A1376">
            <v>1376</v>
          </cell>
          <cell r="B1376" t="str">
            <v>C.RASO CELOTEX    BET197</v>
          </cell>
          <cell r="C1376" t="str">
            <v>M2</v>
          </cell>
          <cell r="D1376">
            <v>1720</v>
          </cell>
        </row>
        <row r="1377">
          <cell r="A1377">
            <v>1377</v>
          </cell>
          <cell r="B1377" t="str">
            <v>SAFE ALCOBA MONTECARLO 01</v>
          </cell>
          <cell r="C1377" t="str">
            <v>UN</v>
          </cell>
          <cell r="D1377">
            <v>22200</v>
          </cell>
        </row>
        <row r="1378">
          <cell r="A1378">
            <v>1378</v>
          </cell>
          <cell r="B1378" t="str">
            <v>SAFE ENTRADA CLASICO</v>
          </cell>
          <cell r="C1378" t="str">
            <v>UN</v>
          </cell>
          <cell r="D1378">
            <v>16200</v>
          </cell>
        </row>
        <row r="1379">
          <cell r="A1379">
            <v>1379</v>
          </cell>
          <cell r="B1379" t="str">
            <v>TOMA TRIFASICA</v>
          </cell>
          <cell r="C1379" t="str">
            <v>UN</v>
          </cell>
          <cell r="D1379">
            <v>1345</v>
          </cell>
        </row>
        <row r="1380">
          <cell r="A1380">
            <v>1380</v>
          </cell>
          <cell r="B1380" t="str">
            <v>SAFE ENTRADA FLORENCIA</v>
          </cell>
          <cell r="C1380" t="str">
            <v>UN</v>
          </cell>
          <cell r="D1380">
            <v>17600</v>
          </cell>
        </row>
        <row r="1381">
          <cell r="A1381">
            <v>1381</v>
          </cell>
          <cell r="B1381" t="str">
            <v>C.RASO CELOTEX    BET154</v>
          </cell>
          <cell r="C1381" t="str">
            <v>M2</v>
          </cell>
          <cell r="D1381">
            <v>10290</v>
          </cell>
        </row>
        <row r="1382">
          <cell r="A1382">
            <v>1382</v>
          </cell>
          <cell r="B1382" t="str">
            <v>SAFE ENTRADA MONTECARLO</v>
          </cell>
          <cell r="C1382" t="str">
            <v>UN</v>
          </cell>
          <cell r="D1382">
            <v>22500</v>
          </cell>
        </row>
        <row r="1383">
          <cell r="A1383">
            <v>1383</v>
          </cell>
          <cell r="B1383" t="str">
            <v>SAFE ENTRADA CLASICO   01</v>
          </cell>
          <cell r="C1383" t="str">
            <v>UN</v>
          </cell>
          <cell r="D1383">
            <v>16600</v>
          </cell>
        </row>
        <row r="1384">
          <cell r="A1384">
            <v>1384</v>
          </cell>
          <cell r="B1384" t="str">
            <v>TOMA TRIPOLAR AVE</v>
          </cell>
          <cell r="C1384" t="str">
            <v>UN</v>
          </cell>
          <cell r="D1384">
            <v>1635</v>
          </cell>
        </row>
        <row r="1385">
          <cell r="A1385">
            <v>1385</v>
          </cell>
          <cell r="B1385" t="str">
            <v>SAFE ENTRADA FLORENCIA 01</v>
          </cell>
          <cell r="C1385" t="str">
            <v>UN</v>
          </cell>
          <cell r="D1385">
            <v>18000</v>
          </cell>
        </row>
        <row r="1386">
          <cell r="A1386">
            <v>1386</v>
          </cell>
          <cell r="B1386" t="str">
            <v>C.RASO CELOTEX    MRF197</v>
          </cell>
          <cell r="C1386" t="str">
            <v>M2</v>
          </cell>
          <cell r="D1386">
            <v>8490</v>
          </cell>
        </row>
        <row r="1387">
          <cell r="A1387">
            <v>1387</v>
          </cell>
          <cell r="B1387" t="str">
            <v>SAFE ENTRADA MONTECARLO01</v>
          </cell>
          <cell r="C1387" t="str">
            <v>UN</v>
          </cell>
          <cell r="D1387">
            <v>22900</v>
          </cell>
        </row>
        <row r="1388">
          <cell r="A1388">
            <v>1388</v>
          </cell>
          <cell r="B1388" t="str">
            <v>SAFE ENTRADA CLASICO   02</v>
          </cell>
          <cell r="C1388" t="str">
            <v>UN</v>
          </cell>
          <cell r="D1388">
            <v>20500</v>
          </cell>
        </row>
        <row r="1389">
          <cell r="A1389">
            <v>1389</v>
          </cell>
          <cell r="B1389" t="str">
            <v>HEBILLA              3/4"</v>
          </cell>
          <cell r="C1389" t="str">
            <v>UN</v>
          </cell>
          <cell r="D1389">
            <v>50900</v>
          </cell>
        </row>
        <row r="1390">
          <cell r="A1390">
            <v>1390</v>
          </cell>
          <cell r="B1390" t="str">
            <v>SAFE ENTRADA FLORENCIA 02</v>
          </cell>
          <cell r="C1390" t="str">
            <v>UN</v>
          </cell>
          <cell r="D1390">
            <v>20100</v>
          </cell>
        </row>
        <row r="1391">
          <cell r="A1391">
            <v>1391</v>
          </cell>
          <cell r="B1391" t="str">
            <v>SUPERMANTO   600XT</v>
          </cell>
          <cell r="C1391" t="str">
            <v>M2</v>
          </cell>
          <cell r="D1391">
            <v>3330</v>
          </cell>
        </row>
        <row r="1392">
          <cell r="A1392">
            <v>1392</v>
          </cell>
          <cell r="B1392" t="str">
            <v>SAFE ENTRADA MONTECARLO02</v>
          </cell>
          <cell r="C1392" t="str">
            <v>UN</v>
          </cell>
          <cell r="D1392">
            <v>27500</v>
          </cell>
        </row>
        <row r="1393">
          <cell r="A1393">
            <v>1393</v>
          </cell>
          <cell r="B1393" t="str">
            <v>SAFE CLOSETS CLASICO</v>
          </cell>
          <cell r="C1393" t="str">
            <v>UN</v>
          </cell>
          <cell r="D1393">
            <v>12900</v>
          </cell>
        </row>
        <row r="1394">
          <cell r="A1394">
            <v>1394</v>
          </cell>
          <cell r="B1394" t="str">
            <v>CINTA BANDIT         3/4"</v>
          </cell>
          <cell r="C1394" t="str">
            <v>RL</v>
          </cell>
          <cell r="D1394">
            <v>80640</v>
          </cell>
        </row>
        <row r="1395">
          <cell r="A1395">
            <v>1395</v>
          </cell>
          <cell r="B1395" t="str">
            <v>SAFE CLOSETS FLORENCIA</v>
          </cell>
          <cell r="C1395" t="str">
            <v>UN</v>
          </cell>
          <cell r="D1395">
            <v>15000</v>
          </cell>
        </row>
        <row r="1396">
          <cell r="A1396">
            <v>1396</v>
          </cell>
          <cell r="B1396" t="str">
            <v>ZET ALL      600XT</v>
          </cell>
          <cell r="C1396" t="str">
            <v>M2</v>
          </cell>
          <cell r="D1396">
            <v>4220</v>
          </cell>
        </row>
        <row r="1397">
          <cell r="A1397">
            <v>1397</v>
          </cell>
          <cell r="B1397" t="str">
            <v>SAFE CLOSETS MONTECARLO</v>
          </cell>
          <cell r="C1397" t="str">
            <v>UN</v>
          </cell>
          <cell r="D1397">
            <v>19500</v>
          </cell>
        </row>
        <row r="1398">
          <cell r="A1398">
            <v>1398</v>
          </cell>
          <cell r="B1398" t="str">
            <v>SAFE CLOSETS CLASICO   01</v>
          </cell>
          <cell r="C1398" t="str">
            <v>UN</v>
          </cell>
          <cell r="D1398">
            <v>13300</v>
          </cell>
        </row>
        <row r="1399">
          <cell r="A1399">
            <v>1399</v>
          </cell>
          <cell r="B1399" t="str">
            <v>UNION CONDUIT GALVAN.  3"</v>
          </cell>
          <cell r="C1399" t="str">
            <v>UN</v>
          </cell>
          <cell r="D1399">
            <v>3016</v>
          </cell>
        </row>
        <row r="1400">
          <cell r="A1400">
            <v>1400</v>
          </cell>
          <cell r="B1400" t="str">
            <v>SAFE CLOSETS FLORENCIA 01</v>
          </cell>
          <cell r="C1400" t="str">
            <v>UN</v>
          </cell>
          <cell r="D1400">
            <v>15400</v>
          </cell>
        </row>
        <row r="1401">
          <cell r="A1401">
            <v>1401</v>
          </cell>
          <cell r="B1401" t="str">
            <v>CALENTADOR A GAS    30 GL</v>
          </cell>
          <cell r="C1401" t="str">
            <v>UN</v>
          </cell>
          <cell r="D1401">
            <v>523000</v>
          </cell>
        </row>
        <row r="1402">
          <cell r="A1402">
            <v>1402</v>
          </cell>
          <cell r="B1402" t="str">
            <v>SAFE CLOSETS MONTECARLO01</v>
          </cell>
          <cell r="C1402" t="str">
            <v>UN</v>
          </cell>
          <cell r="D1402">
            <v>19900</v>
          </cell>
        </row>
        <row r="1403">
          <cell r="A1403">
            <v>1403</v>
          </cell>
          <cell r="B1403" t="str">
            <v>MOTONIVELADORA CAT 12-F</v>
          </cell>
          <cell r="C1403" t="str">
            <v>HR</v>
          </cell>
          <cell r="D1403">
            <v>57000</v>
          </cell>
        </row>
        <row r="1404">
          <cell r="A1404">
            <v>1404</v>
          </cell>
          <cell r="B1404" t="str">
            <v>CONECTOR CORAZA        1"</v>
          </cell>
          <cell r="C1404" t="str">
            <v>UN</v>
          </cell>
          <cell r="D1404">
            <v>6737</v>
          </cell>
        </row>
        <row r="1405">
          <cell r="A1405">
            <v>1405</v>
          </cell>
          <cell r="B1405" t="str">
            <v>SUELO CEMENTO 1:6      01</v>
          </cell>
          <cell r="C1405" t="str">
            <v>M3</v>
          </cell>
          <cell r="D1405">
            <v>51852</v>
          </cell>
        </row>
        <row r="1406">
          <cell r="A1406">
            <v>1406</v>
          </cell>
          <cell r="B1406" t="str">
            <v>FRESCASA             3.5"</v>
          </cell>
          <cell r="C1406" t="str">
            <v>M2</v>
          </cell>
          <cell r="D1406">
            <v>6400</v>
          </cell>
        </row>
        <row r="1407">
          <cell r="A1407">
            <v>1407</v>
          </cell>
          <cell r="B1407" t="str">
            <v>SUELO CEMENTO 1:8      01</v>
          </cell>
          <cell r="C1407" t="str">
            <v>M3</v>
          </cell>
          <cell r="D1407">
            <v>43384</v>
          </cell>
        </row>
        <row r="1408">
          <cell r="A1408">
            <v>1408</v>
          </cell>
          <cell r="B1408" t="str">
            <v>SAFE PATIOS CLASICO</v>
          </cell>
          <cell r="C1408" t="str">
            <v>UN</v>
          </cell>
          <cell r="D1408">
            <v>12600</v>
          </cell>
        </row>
        <row r="1409">
          <cell r="A1409">
            <v>1409</v>
          </cell>
          <cell r="B1409" t="str">
            <v>MALLA CON VENA  0.60x2.00</v>
          </cell>
          <cell r="C1409" t="str">
            <v>UN</v>
          </cell>
          <cell r="D1409">
            <v>4679</v>
          </cell>
        </row>
        <row r="1410">
          <cell r="A1410">
            <v>1410</v>
          </cell>
          <cell r="B1410" t="str">
            <v>SAFE PATIOS FLORENCIA</v>
          </cell>
          <cell r="C1410" t="str">
            <v>UN</v>
          </cell>
          <cell r="D1410">
            <v>14600</v>
          </cell>
        </row>
        <row r="1411">
          <cell r="A1411">
            <v>1411</v>
          </cell>
          <cell r="B1411" t="str">
            <v>TUBERIA GRES DRENAJE   4"</v>
          </cell>
          <cell r="C1411" t="str">
            <v>UN</v>
          </cell>
          <cell r="D1411">
            <v>4620</v>
          </cell>
        </row>
        <row r="1412">
          <cell r="A1412">
            <v>1412</v>
          </cell>
          <cell r="B1412" t="str">
            <v>SAFE PATIOS MONTECARLO</v>
          </cell>
          <cell r="C1412" t="str">
            <v>UN</v>
          </cell>
          <cell r="D1412">
            <v>19300</v>
          </cell>
        </row>
        <row r="1413">
          <cell r="A1413">
            <v>1413</v>
          </cell>
          <cell r="B1413" t="str">
            <v>SAFE BAÑOS CLASICO</v>
          </cell>
          <cell r="C1413" t="str">
            <v>UN</v>
          </cell>
          <cell r="D1413">
            <v>13500</v>
          </cell>
        </row>
        <row r="1414">
          <cell r="A1414">
            <v>1414</v>
          </cell>
          <cell r="B1414" t="str">
            <v>CUPULA TRAGANTE    C 4x2"</v>
          </cell>
          <cell r="C1414" t="str">
            <v>UN</v>
          </cell>
          <cell r="D1414">
            <v>6075</v>
          </cell>
        </row>
        <row r="1415">
          <cell r="A1415">
            <v>1415</v>
          </cell>
          <cell r="B1415" t="str">
            <v>SAFE BAÑOS FLORENCIA</v>
          </cell>
          <cell r="C1415" t="str">
            <v>UN</v>
          </cell>
          <cell r="D1415">
            <v>14800</v>
          </cell>
        </row>
        <row r="1416">
          <cell r="A1416">
            <v>1416</v>
          </cell>
          <cell r="B1416" t="str">
            <v>MOLDURA POLIURETANO    F1</v>
          </cell>
          <cell r="C1416" t="str">
            <v>ML</v>
          </cell>
          <cell r="D1416">
            <v>5300</v>
          </cell>
        </row>
        <row r="1417">
          <cell r="A1417">
            <v>1417</v>
          </cell>
          <cell r="B1417" t="str">
            <v>SAFE BAÑOS MONTECARLO</v>
          </cell>
          <cell r="C1417" t="str">
            <v>UN</v>
          </cell>
          <cell r="D1417">
            <v>19800</v>
          </cell>
        </row>
        <row r="1418">
          <cell r="A1418">
            <v>1418</v>
          </cell>
          <cell r="B1418" t="str">
            <v>SAFE PASO LIBRE CLAS</v>
          </cell>
          <cell r="C1418" t="str">
            <v>UN</v>
          </cell>
          <cell r="D1418">
            <v>12400</v>
          </cell>
        </row>
        <row r="1419">
          <cell r="A1419">
            <v>1419</v>
          </cell>
          <cell r="B1419" t="str">
            <v>CONCR.P/PAVIMENT.28KG/CM2</v>
          </cell>
          <cell r="C1419" t="str">
            <v>M3</v>
          </cell>
          <cell r="D1419">
            <v>124236</v>
          </cell>
        </row>
        <row r="1420">
          <cell r="A1420">
            <v>1420</v>
          </cell>
          <cell r="B1420" t="str">
            <v>SAFE PASO LIBRE FLOR</v>
          </cell>
          <cell r="C1420" t="str">
            <v>UN</v>
          </cell>
          <cell r="D1420">
            <v>14000</v>
          </cell>
        </row>
        <row r="1421">
          <cell r="A1421">
            <v>1421</v>
          </cell>
          <cell r="B1421" t="str">
            <v>MOLDURA POLIURETANO    F2</v>
          </cell>
          <cell r="C1421" t="str">
            <v>ML</v>
          </cell>
          <cell r="D1421">
            <v>6800</v>
          </cell>
        </row>
        <row r="1422">
          <cell r="A1422">
            <v>1422</v>
          </cell>
          <cell r="B1422" t="str">
            <v>SAFE PASO LIBRE MONT.</v>
          </cell>
          <cell r="C1422" t="str">
            <v>UN</v>
          </cell>
          <cell r="D1422">
            <v>18100</v>
          </cell>
        </row>
        <row r="1423">
          <cell r="A1423">
            <v>1423</v>
          </cell>
          <cell r="B1423" t="str">
            <v>REMOVEDOR AEROSOL x 160Z</v>
          </cell>
          <cell r="C1423" t="str">
            <v>UN</v>
          </cell>
          <cell r="D1423">
            <v>4200</v>
          </cell>
        </row>
        <row r="1424">
          <cell r="A1424">
            <v>1424</v>
          </cell>
          <cell r="B1424" t="str">
            <v>MALLA SIN VENA  0.53x2.40</v>
          </cell>
          <cell r="C1424" t="str">
            <v>UN</v>
          </cell>
          <cell r="D1424">
            <v>2000</v>
          </cell>
        </row>
        <row r="1425">
          <cell r="A1425">
            <v>1425</v>
          </cell>
          <cell r="B1425" t="str">
            <v>REGLA DE ALUMINIO 1 MT</v>
          </cell>
          <cell r="C1425" t="str">
            <v>UN</v>
          </cell>
          <cell r="D1425">
            <v>5568</v>
          </cell>
        </row>
        <row r="1426">
          <cell r="A1426">
            <v>1426</v>
          </cell>
          <cell r="B1426" t="str">
            <v>MOLDURA POLIURETANO    F3</v>
          </cell>
          <cell r="C1426" t="str">
            <v>ML</v>
          </cell>
          <cell r="D1426">
            <v>6800</v>
          </cell>
        </row>
        <row r="1427">
          <cell r="A1427">
            <v>1427</v>
          </cell>
          <cell r="B1427" t="str">
            <v>ANTICORROSIVO CROMATOZIN</v>
          </cell>
          <cell r="C1427" t="str">
            <v>GL</v>
          </cell>
          <cell r="D1427">
            <v>28300</v>
          </cell>
        </row>
        <row r="1428">
          <cell r="A1428">
            <v>1428</v>
          </cell>
          <cell r="B1428" t="str">
            <v>SAFE MUEBLES MADERA</v>
          </cell>
          <cell r="C1428" t="str">
            <v>UN</v>
          </cell>
          <cell r="D1428">
            <v>3500</v>
          </cell>
        </row>
        <row r="1429">
          <cell r="A1429">
            <v>1429</v>
          </cell>
          <cell r="B1429" t="str">
            <v>SAFE MUEBLES MADERA    01</v>
          </cell>
          <cell r="C1429" t="str">
            <v>UN</v>
          </cell>
          <cell r="D1429">
            <v>3260</v>
          </cell>
        </row>
        <row r="1430">
          <cell r="A1430">
            <v>1430</v>
          </cell>
          <cell r="B1430" t="str">
            <v>ANGULO       1/2x1/2x1/16</v>
          </cell>
          <cell r="C1430" t="str">
            <v>ML</v>
          </cell>
          <cell r="D1430">
            <v>700</v>
          </cell>
        </row>
        <row r="1431">
          <cell r="A1431">
            <v>1431</v>
          </cell>
          <cell r="B1431" t="str">
            <v>SAFE CLOSET 40 mm</v>
          </cell>
          <cell r="C1431" t="str">
            <v>UN</v>
          </cell>
          <cell r="D1431">
            <v>3800</v>
          </cell>
        </row>
        <row r="1432">
          <cell r="A1432">
            <v>1432</v>
          </cell>
          <cell r="B1432" t="str">
            <v>CONCR.P/PAVIMENT.49KG/CM2</v>
          </cell>
          <cell r="C1432" t="str">
            <v>M3</v>
          </cell>
          <cell r="D1432">
            <v>174928</v>
          </cell>
        </row>
        <row r="1433">
          <cell r="A1433">
            <v>1433</v>
          </cell>
          <cell r="B1433" t="str">
            <v>MORTERO CORRIENT.2500 PSI</v>
          </cell>
          <cell r="C1433" t="str">
            <v>M3</v>
          </cell>
          <cell r="D1433">
            <v>108692</v>
          </cell>
        </row>
        <row r="1434">
          <cell r="A1434">
            <v>1434</v>
          </cell>
          <cell r="B1434" t="str">
            <v>SAFE CORREDERA-PTA30 mm</v>
          </cell>
          <cell r="C1434" t="str">
            <v>UN</v>
          </cell>
          <cell r="D1434">
            <v>4800</v>
          </cell>
        </row>
        <row r="1435">
          <cell r="A1435">
            <v>1435</v>
          </cell>
          <cell r="B1435" t="str">
            <v>TUBO CORTINA DUCHA   3/4"</v>
          </cell>
          <cell r="C1435" t="str">
            <v>ML</v>
          </cell>
          <cell r="D1435">
            <v>3800</v>
          </cell>
        </row>
        <row r="1436">
          <cell r="A1436">
            <v>1436</v>
          </cell>
          <cell r="B1436" t="str">
            <v>SAFE CORREDERA-PTA  40 mm</v>
          </cell>
          <cell r="C1436" t="str">
            <v>UN</v>
          </cell>
          <cell r="D1436">
            <v>4900</v>
          </cell>
        </row>
        <row r="1437">
          <cell r="A1437">
            <v>1437</v>
          </cell>
          <cell r="B1437" t="str">
            <v>SAFE ENT. PPAL  PICAPORTE</v>
          </cell>
          <cell r="C1437" t="str">
            <v>UN</v>
          </cell>
          <cell r="D1437">
            <v>58000</v>
          </cell>
        </row>
        <row r="1438">
          <cell r="A1438">
            <v>1438</v>
          </cell>
          <cell r="B1438" t="str">
            <v>CONCR.P/PAVIMENT.53KG/CM2</v>
          </cell>
          <cell r="C1438" t="str">
            <v>M3</v>
          </cell>
          <cell r="D1438">
            <v>183396</v>
          </cell>
        </row>
        <row r="1439">
          <cell r="A1439">
            <v>1439</v>
          </cell>
          <cell r="B1439" t="str">
            <v>TAPA TERM C7MURO DER C90</v>
          </cell>
          <cell r="C1439" t="str">
            <v>UN</v>
          </cell>
          <cell r="D1439">
            <v>4421</v>
          </cell>
        </row>
        <row r="1440">
          <cell r="A1440">
            <v>1440</v>
          </cell>
          <cell r="B1440" t="str">
            <v>SOPORTE INF C90 A-15</v>
          </cell>
          <cell r="C1440" t="str">
            <v>UN</v>
          </cell>
          <cell r="D1440">
            <v>30801</v>
          </cell>
        </row>
        <row r="1441">
          <cell r="A1441">
            <v>1441</v>
          </cell>
          <cell r="B1441" t="str">
            <v>GABINETE WC PPAL</v>
          </cell>
          <cell r="C1441" t="str">
            <v>UN</v>
          </cell>
          <cell r="D1441">
            <v>89320</v>
          </cell>
        </row>
        <row r="1442">
          <cell r="A1442">
            <v>1442</v>
          </cell>
          <cell r="B1442" t="str">
            <v>EXTINTOR 10 LIBRAS ABC</v>
          </cell>
          <cell r="C1442" t="str">
            <v>UN</v>
          </cell>
          <cell r="D1442">
            <v>49648</v>
          </cell>
        </row>
        <row r="1443">
          <cell r="A1443">
            <v>1443</v>
          </cell>
          <cell r="B1443" t="str">
            <v>SAFE SOBREPONER-1/2GANCHO</v>
          </cell>
          <cell r="C1443" t="str">
            <v>UN</v>
          </cell>
          <cell r="D1443">
            <v>8500</v>
          </cell>
        </row>
        <row r="1444">
          <cell r="A1444">
            <v>1444</v>
          </cell>
          <cell r="B1444" t="str">
            <v>SAFE SOBREPONER-1/2GANC01</v>
          </cell>
          <cell r="C1444" t="str">
            <v>UN</v>
          </cell>
          <cell r="D1444">
            <v>12000</v>
          </cell>
        </row>
        <row r="1445">
          <cell r="A1445">
            <v>1445</v>
          </cell>
          <cell r="B1445" t="str">
            <v>MORTERO CORRIENT.1800 PSI</v>
          </cell>
          <cell r="C1445" t="str">
            <v>M3</v>
          </cell>
          <cell r="D1445">
            <v>98368</v>
          </cell>
        </row>
        <row r="1446">
          <cell r="A1446">
            <v>1446</v>
          </cell>
          <cell r="B1446" t="str">
            <v>SAFE INCRUSTAR</v>
          </cell>
          <cell r="C1446" t="str">
            <v>UN</v>
          </cell>
          <cell r="D1446">
            <v>8500</v>
          </cell>
        </row>
        <row r="1447">
          <cell r="A1447">
            <v>1447</v>
          </cell>
          <cell r="B1447" t="str">
            <v>GABINETE WC SERVICIO</v>
          </cell>
          <cell r="C1447" t="str">
            <v>UN</v>
          </cell>
          <cell r="D1447">
            <v>49532</v>
          </cell>
        </row>
        <row r="1448">
          <cell r="A1448">
            <v>1448</v>
          </cell>
          <cell r="B1448" t="str">
            <v>CONCRETO BOMB 2000 PSI</v>
          </cell>
          <cell r="C1448" t="str">
            <v>M3</v>
          </cell>
          <cell r="D1448">
            <v>109852</v>
          </cell>
        </row>
        <row r="1449">
          <cell r="A1449">
            <v>1449</v>
          </cell>
          <cell r="B1449" t="str">
            <v>PINTURA P/TRAFICO</v>
          </cell>
          <cell r="C1449" t="str">
            <v>GL</v>
          </cell>
          <cell r="D1449">
            <v>21580</v>
          </cell>
        </row>
        <row r="1450">
          <cell r="A1450">
            <v>1450</v>
          </cell>
          <cell r="B1450" t="str">
            <v>CITOFONO SIMEL INTELSA</v>
          </cell>
          <cell r="C1450" t="str">
            <v>UN</v>
          </cell>
          <cell r="D1450">
            <v>22000</v>
          </cell>
        </row>
        <row r="1451">
          <cell r="A1451">
            <v>1451</v>
          </cell>
          <cell r="B1451" t="str">
            <v>CONCRETO BOMB 2500 PSI</v>
          </cell>
          <cell r="C1451" t="str">
            <v>M3</v>
          </cell>
          <cell r="D1451">
            <v>115768</v>
          </cell>
        </row>
        <row r="1452">
          <cell r="A1452">
            <v>1452</v>
          </cell>
          <cell r="B1452" t="str">
            <v>ESM SINT. UNIHOGAR   PHLC</v>
          </cell>
          <cell r="C1452" t="str">
            <v>GL</v>
          </cell>
          <cell r="D1452">
            <v>21500</v>
          </cell>
        </row>
        <row r="1453">
          <cell r="A1453">
            <v>1453</v>
          </cell>
          <cell r="B1453" t="str">
            <v>INAFER C-1000      MADERA</v>
          </cell>
          <cell r="C1453" t="str">
            <v>UN</v>
          </cell>
          <cell r="D1453">
            <v>26680</v>
          </cell>
        </row>
        <row r="1454">
          <cell r="A1454">
            <v>1454</v>
          </cell>
          <cell r="B1454" t="str">
            <v>CONCRETO BOMB 3000 PSI</v>
          </cell>
          <cell r="C1454" t="str">
            <v>M3</v>
          </cell>
          <cell r="D1454">
            <v>124932</v>
          </cell>
        </row>
        <row r="1455">
          <cell r="A1455">
            <v>1455</v>
          </cell>
          <cell r="B1455" t="str">
            <v>INAFER C-999       MADERA</v>
          </cell>
          <cell r="C1455" t="str">
            <v>UN</v>
          </cell>
          <cell r="D1455">
            <v>18212</v>
          </cell>
        </row>
        <row r="1456">
          <cell r="A1456">
            <v>1456</v>
          </cell>
          <cell r="B1456" t="str">
            <v>CONCRETO BOMB 3500 PSI</v>
          </cell>
          <cell r="C1456" t="str">
            <v>M3</v>
          </cell>
          <cell r="D1456">
            <v>128296</v>
          </cell>
        </row>
        <row r="1457">
          <cell r="A1457">
            <v>1457</v>
          </cell>
          <cell r="B1457" t="str">
            <v>INAFER C-998       MADERA</v>
          </cell>
          <cell r="C1457" t="str">
            <v>UN</v>
          </cell>
          <cell r="D1457">
            <v>18212</v>
          </cell>
        </row>
        <row r="1458">
          <cell r="A1458">
            <v>1458</v>
          </cell>
          <cell r="B1458" t="str">
            <v>CONCRETO BOMB 4000 PSI</v>
          </cell>
          <cell r="C1458" t="str">
            <v>M3</v>
          </cell>
          <cell r="D1458">
            <v>137228</v>
          </cell>
        </row>
        <row r="1459">
          <cell r="A1459">
            <v>1459</v>
          </cell>
          <cell r="B1459" t="str">
            <v>INAFER C-333       MADERA</v>
          </cell>
          <cell r="C1459" t="str">
            <v>UN</v>
          </cell>
          <cell r="D1459">
            <v>11948</v>
          </cell>
        </row>
        <row r="1460">
          <cell r="A1460">
            <v>1460</v>
          </cell>
          <cell r="B1460" t="str">
            <v>INAFER C-333 SOLD -MADERA</v>
          </cell>
          <cell r="C1460" t="str">
            <v>UN</v>
          </cell>
          <cell r="D1460">
            <v>12644</v>
          </cell>
        </row>
        <row r="1461">
          <cell r="A1461">
            <v>1461</v>
          </cell>
          <cell r="B1461" t="str">
            <v>INAFER B-100  BISABRA PTA</v>
          </cell>
          <cell r="C1461" t="str">
            <v>UN</v>
          </cell>
          <cell r="D1461">
            <v>9512</v>
          </cell>
        </row>
        <row r="1462">
          <cell r="A1462">
            <v>1462</v>
          </cell>
          <cell r="B1462" t="str">
            <v>INAFER C1550    CERRADURA</v>
          </cell>
          <cell r="C1462" t="str">
            <v>UN</v>
          </cell>
          <cell r="D1462">
            <v>30276</v>
          </cell>
        </row>
        <row r="1463">
          <cell r="A1463">
            <v>1463</v>
          </cell>
          <cell r="B1463" t="str">
            <v>GATO SOBREPONER</v>
          </cell>
          <cell r="C1463" t="str">
            <v>UN</v>
          </cell>
          <cell r="D1463">
            <v>8858</v>
          </cell>
        </row>
        <row r="1464">
          <cell r="A1464">
            <v>1464</v>
          </cell>
          <cell r="B1464" t="str">
            <v>SERVIC.VIGILANCIA DIURNO</v>
          </cell>
          <cell r="C1464" t="str">
            <v>MS</v>
          </cell>
          <cell r="D1464">
            <v>862500</v>
          </cell>
        </row>
        <row r="1465">
          <cell r="A1465">
            <v>1465</v>
          </cell>
          <cell r="B1465" t="str">
            <v>GATO TIPO CANDADO</v>
          </cell>
          <cell r="C1465" t="str">
            <v>UN</v>
          </cell>
          <cell r="D1465">
            <v>25426</v>
          </cell>
        </row>
        <row r="1466">
          <cell r="A1466">
            <v>1466</v>
          </cell>
          <cell r="B1466" t="str">
            <v>CONCRETO BOMB 4500 PSI</v>
          </cell>
          <cell r="C1466" t="str">
            <v>M3</v>
          </cell>
          <cell r="D1466">
            <v>154976</v>
          </cell>
        </row>
        <row r="1467">
          <cell r="A1467">
            <v>1467</v>
          </cell>
          <cell r="B1467" t="str">
            <v>GATO DOBLE CERROJO</v>
          </cell>
          <cell r="C1467" t="str">
            <v>UN</v>
          </cell>
          <cell r="D1467">
            <v>24100</v>
          </cell>
        </row>
        <row r="1468">
          <cell r="A1468">
            <v>1468</v>
          </cell>
          <cell r="B1468" t="str">
            <v>EXTRACT.NUCLEO PAV.ASF 2"</v>
          </cell>
          <cell r="C1468" t="str">
            <v>UN</v>
          </cell>
          <cell r="D1468">
            <v>100000</v>
          </cell>
        </row>
        <row r="1469">
          <cell r="A1469">
            <v>1469</v>
          </cell>
          <cell r="B1469" t="str">
            <v>SOPORTE INF C90 A-25</v>
          </cell>
          <cell r="C1469" t="str">
            <v>UN</v>
          </cell>
          <cell r="D1469">
            <v>41161</v>
          </cell>
        </row>
        <row r="1470">
          <cell r="A1470">
            <v>1470</v>
          </cell>
          <cell r="B1470" t="str">
            <v>GATO INCRUSTAR   T/AZTECA</v>
          </cell>
          <cell r="C1470" t="str">
            <v>UN</v>
          </cell>
          <cell r="D1470">
            <v>28136</v>
          </cell>
        </row>
        <row r="1471">
          <cell r="A1471">
            <v>1471</v>
          </cell>
          <cell r="B1471" t="str">
            <v>EXTRACT.NUCLEO PAV.ASF 4"</v>
          </cell>
          <cell r="C1471" t="str">
            <v>UN</v>
          </cell>
          <cell r="D1471">
            <v>100000</v>
          </cell>
        </row>
        <row r="1472">
          <cell r="A1472">
            <v>1472</v>
          </cell>
          <cell r="B1472" t="str">
            <v>ESM SINT. UNICOLOR   PHLC</v>
          </cell>
          <cell r="C1472" t="str">
            <v>GL</v>
          </cell>
          <cell r="D1472">
            <v>22900</v>
          </cell>
        </row>
        <row r="1473">
          <cell r="A1473">
            <v>1473</v>
          </cell>
          <cell r="B1473" t="str">
            <v>FORMALETA MET.P/MUESTREO</v>
          </cell>
          <cell r="C1473" t="str">
            <v>MS</v>
          </cell>
          <cell r="D1473">
            <v>9000</v>
          </cell>
        </row>
        <row r="1474">
          <cell r="A1474">
            <v>1474</v>
          </cell>
          <cell r="B1474" t="str">
            <v>GATO SOBREP.ESCRITORIO</v>
          </cell>
          <cell r="C1474" t="str">
            <v>UN</v>
          </cell>
          <cell r="D1474">
            <v>1615</v>
          </cell>
        </row>
        <row r="1475">
          <cell r="A1475">
            <v>1475</v>
          </cell>
          <cell r="B1475" t="str">
            <v>GATO EMBUTIR PARA CLOSETS</v>
          </cell>
          <cell r="C1475" t="str">
            <v>UN</v>
          </cell>
          <cell r="D1475">
            <v>3142</v>
          </cell>
        </row>
        <row r="1476">
          <cell r="A1476">
            <v>1476</v>
          </cell>
          <cell r="B1476" t="str">
            <v>TANQUE DE AGUA   FORD 600</v>
          </cell>
          <cell r="C1476" t="str">
            <v>HH</v>
          </cell>
          <cell r="D1476">
            <v>23200</v>
          </cell>
        </row>
        <row r="1477">
          <cell r="A1477">
            <v>1477</v>
          </cell>
          <cell r="B1477" t="str">
            <v>MANTO GRANULADO</v>
          </cell>
          <cell r="C1477" t="str">
            <v>M2</v>
          </cell>
          <cell r="D1477">
            <v>8642</v>
          </cell>
        </row>
        <row r="1478">
          <cell r="A1478">
            <v>1478</v>
          </cell>
          <cell r="B1478" t="str">
            <v>GATO CLOSET PLEGABLE</v>
          </cell>
          <cell r="C1478" t="str">
            <v>UN</v>
          </cell>
          <cell r="D1478">
            <v>3159</v>
          </cell>
        </row>
        <row r="1479">
          <cell r="A1479">
            <v>1479</v>
          </cell>
          <cell r="B1479" t="str">
            <v>BISAGRA NUDO 2.5x2.5</v>
          </cell>
          <cell r="C1479" t="str">
            <v>UN</v>
          </cell>
          <cell r="D1479">
            <v>436</v>
          </cell>
        </row>
        <row r="1480">
          <cell r="A1480">
            <v>1480</v>
          </cell>
          <cell r="B1480" t="str">
            <v>BISAGRA NUDO 3 x 3</v>
          </cell>
          <cell r="C1480" t="str">
            <v>UN</v>
          </cell>
          <cell r="D1480">
            <v>479</v>
          </cell>
        </row>
        <row r="1481">
          <cell r="A1481">
            <v>1481</v>
          </cell>
          <cell r="B1481" t="str">
            <v>CONCRETO BOMB 5000 PSI</v>
          </cell>
          <cell r="C1481" t="str">
            <v>M3</v>
          </cell>
          <cell r="D1481">
            <v>164372</v>
          </cell>
        </row>
        <row r="1482">
          <cell r="A1482">
            <v>1482</v>
          </cell>
          <cell r="B1482" t="str">
            <v>SERVIC.VIGILANCIA NOCT.</v>
          </cell>
          <cell r="C1482" t="str">
            <v>MS</v>
          </cell>
          <cell r="D1482">
            <v>1067500</v>
          </cell>
        </row>
        <row r="1483">
          <cell r="A1483">
            <v>1483</v>
          </cell>
          <cell r="B1483" t="str">
            <v>BISAGRA NUDO 3 x 3     01</v>
          </cell>
          <cell r="C1483" t="str">
            <v>UN</v>
          </cell>
          <cell r="D1483">
            <v>624</v>
          </cell>
        </row>
        <row r="1484">
          <cell r="A1484">
            <v>1484</v>
          </cell>
          <cell r="B1484" t="str">
            <v>MORTERO TIPO M   2500 PSI</v>
          </cell>
          <cell r="C1484" t="str">
            <v>M3</v>
          </cell>
          <cell r="D1484">
            <v>75000</v>
          </cell>
        </row>
        <row r="1485">
          <cell r="A1485">
            <v>1485</v>
          </cell>
          <cell r="B1485" t="str">
            <v>BISAGRA NUDO 2.5x2.5   01</v>
          </cell>
          <cell r="C1485" t="str">
            <v>UN</v>
          </cell>
          <cell r="D1485">
            <v>522</v>
          </cell>
        </row>
        <row r="1486">
          <cell r="A1486">
            <v>1486</v>
          </cell>
          <cell r="B1486" t="str">
            <v>TUBERIA GRES DRENAJE   6"</v>
          </cell>
          <cell r="C1486" t="str">
            <v>UN</v>
          </cell>
          <cell r="D1486">
            <v>6560</v>
          </cell>
        </row>
        <row r="1487">
          <cell r="A1487">
            <v>1487</v>
          </cell>
          <cell r="B1487" t="str">
            <v>COLOCACION CONCRETO</v>
          </cell>
          <cell r="C1487" t="str">
            <v>M3</v>
          </cell>
          <cell r="D1487">
            <v>8000</v>
          </cell>
        </row>
        <row r="1488">
          <cell r="A1488">
            <v>1488</v>
          </cell>
          <cell r="B1488" t="str">
            <v>BISAGRA OMEGA     3"</v>
          </cell>
          <cell r="C1488" t="str">
            <v>UN</v>
          </cell>
          <cell r="D1488">
            <v>445</v>
          </cell>
        </row>
        <row r="1489">
          <cell r="A1489">
            <v>1489</v>
          </cell>
          <cell r="B1489" t="str">
            <v>BISAGRA OMEGA     3"   01</v>
          </cell>
          <cell r="C1489" t="str">
            <v>UN</v>
          </cell>
          <cell r="D1489">
            <v>508</v>
          </cell>
        </row>
        <row r="1490">
          <cell r="A1490">
            <v>1490</v>
          </cell>
          <cell r="B1490" t="str">
            <v>INT. AUTOM. INDUSTRIAL</v>
          </cell>
          <cell r="C1490" t="str">
            <v>UN</v>
          </cell>
          <cell r="D1490">
            <v>118000</v>
          </cell>
        </row>
        <row r="1491">
          <cell r="A1491">
            <v>1491</v>
          </cell>
          <cell r="B1491" t="str">
            <v>ABRASADERA PRESION</v>
          </cell>
          <cell r="C1491" t="str">
            <v>UN</v>
          </cell>
          <cell r="D1491">
            <v>2000</v>
          </cell>
        </row>
        <row r="1492">
          <cell r="A1492">
            <v>1492</v>
          </cell>
          <cell r="B1492" t="str">
            <v>S/COSTO FUERA PERIMETRO</v>
          </cell>
          <cell r="C1492" t="str">
            <v>M3</v>
          </cell>
          <cell r="D1492">
            <v>260</v>
          </cell>
        </row>
        <row r="1493">
          <cell r="A1493">
            <v>1493</v>
          </cell>
          <cell r="B1493" t="str">
            <v>CINTA INDUSTRIAL</v>
          </cell>
          <cell r="C1493" t="str">
            <v>UN</v>
          </cell>
          <cell r="D1493">
            <v>105000</v>
          </cell>
        </row>
        <row r="1494">
          <cell r="A1494">
            <v>1494</v>
          </cell>
          <cell r="B1494" t="str">
            <v>BLOQ AUTOM. MONOFASICO</v>
          </cell>
          <cell r="C1494" t="str">
            <v>UN</v>
          </cell>
          <cell r="D1494">
            <v>21000</v>
          </cell>
        </row>
        <row r="1495">
          <cell r="A1495">
            <v>1495</v>
          </cell>
          <cell r="B1495" t="str">
            <v>UNIVERSAL  2"</v>
          </cell>
          <cell r="C1495" t="str">
            <v>UN</v>
          </cell>
          <cell r="D1495">
            <v>11324</v>
          </cell>
        </row>
        <row r="1496">
          <cell r="A1496">
            <v>1496</v>
          </cell>
          <cell r="B1496" t="str">
            <v>SUPERCEL O-BLANCO61x122x4</v>
          </cell>
          <cell r="C1496" t="str">
            <v>UN</v>
          </cell>
          <cell r="D1496">
            <v>7582</v>
          </cell>
        </row>
        <row r="1497">
          <cell r="A1497">
            <v>1497</v>
          </cell>
          <cell r="B1497" t="str">
            <v>BISAGRA MUEBLE    2"</v>
          </cell>
          <cell r="C1497" t="str">
            <v>UN</v>
          </cell>
          <cell r="D1497">
            <v>233</v>
          </cell>
        </row>
        <row r="1498">
          <cell r="A1498">
            <v>1498</v>
          </cell>
          <cell r="B1498" t="str">
            <v>REGISTRO P.DIRECTO 1 1/2"</v>
          </cell>
          <cell r="C1498" t="str">
            <v>UN</v>
          </cell>
          <cell r="D1498">
            <v>14000</v>
          </cell>
        </row>
        <row r="1499">
          <cell r="A1499">
            <v>1499</v>
          </cell>
          <cell r="B1499" t="str">
            <v>BISAGRA MUEBLE    3"</v>
          </cell>
          <cell r="C1499" t="str">
            <v>UN</v>
          </cell>
          <cell r="D1499">
            <v>346</v>
          </cell>
        </row>
        <row r="1500">
          <cell r="A1500">
            <v>1500</v>
          </cell>
          <cell r="B1500" t="str">
            <v>COSTO ADIC.ACELERADO 3D01</v>
          </cell>
          <cell r="C1500" t="str">
            <v>M3</v>
          </cell>
          <cell r="D1500">
            <v>21228</v>
          </cell>
        </row>
        <row r="1501">
          <cell r="A1501">
            <v>1501</v>
          </cell>
          <cell r="B1501" t="str">
            <v>BISAGRA COMUN     2"</v>
          </cell>
          <cell r="C1501" t="str">
            <v>UN</v>
          </cell>
          <cell r="D1501">
            <v>148</v>
          </cell>
        </row>
        <row r="1502">
          <cell r="A1502">
            <v>1502</v>
          </cell>
          <cell r="B1502" t="str">
            <v>REGISTRO P.DIRECTO 2 1/2"</v>
          </cell>
          <cell r="C1502" t="str">
            <v>UN</v>
          </cell>
          <cell r="D1502">
            <v>32000</v>
          </cell>
        </row>
        <row r="1503">
          <cell r="A1503">
            <v>1503</v>
          </cell>
          <cell r="B1503" t="str">
            <v>BISAGRA COMUN     3"</v>
          </cell>
          <cell r="C1503" t="str">
            <v>UN</v>
          </cell>
          <cell r="D1503">
            <v>1979</v>
          </cell>
        </row>
        <row r="1504">
          <cell r="A1504">
            <v>1504</v>
          </cell>
          <cell r="B1504" t="str">
            <v>UNIVERSAL   2 1/2"</v>
          </cell>
          <cell r="C1504" t="str">
            <v>UN</v>
          </cell>
          <cell r="D1504">
            <v>19604</v>
          </cell>
        </row>
        <row r="1505">
          <cell r="A1505">
            <v>1505</v>
          </cell>
          <cell r="B1505" t="str">
            <v>CILINDRO GALION</v>
          </cell>
          <cell r="C1505" t="str">
            <v>HH</v>
          </cell>
          <cell r="D1505">
            <v>15000</v>
          </cell>
        </row>
        <row r="1506">
          <cell r="A1506">
            <v>1506</v>
          </cell>
          <cell r="B1506" t="str">
            <v>RECEBO  B-200</v>
          </cell>
          <cell r="C1506" t="str">
            <v>M3</v>
          </cell>
          <cell r="D1506">
            <v>10001</v>
          </cell>
        </row>
        <row r="1507">
          <cell r="A1507">
            <v>1507</v>
          </cell>
          <cell r="B1507" t="str">
            <v>TRITURADO         1 3/4"</v>
          </cell>
          <cell r="C1507" t="str">
            <v>M3</v>
          </cell>
          <cell r="D1507">
            <v>22000</v>
          </cell>
        </row>
        <row r="1508">
          <cell r="A1508">
            <v>1508</v>
          </cell>
          <cell r="B1508" t="str">
            <v>RECEBO  B-600</v>
          </cell>
          <cell r="C1508" t="str">
            <v>M3</v>
          </cell>
          <cell r="D1508">
            <v>22000</v>
          </cell>
        </row>
        <row r="1509">
          <cell r="A1509">
            <v>1509</v>
          </cell>
          <cell r="B1509" t="str">
            <v>CHEQUE DE 1/2" LIVIANO</v>
          </cell>
          <cell r="C1509" t="str">
            <v>UN</v>
          </cell>
          <cell r="D1509">
            <v>4950</v>
          </cell>
        </row>
        <row r="1510">
          <cell r="A1510">
            <v>1510</v>
          </cell>
          <cell r="B1510" t="str">
            <v>CINTA EPOXICA P/IDENT</v>
          </cell>
          <cell r="C1510" t="str">
            <v>RL</v>
          </cell>
          <cell r="D1510">
            <v>2722</v>
          </cell>
        </row>
        <row r="1511">
          <cell r="A1511">
            <v>1511</v>
          </cell>
          <cell r="B1511" t="str">
            <v>COSTO ADIC.ACELERADO 7D01</v>
          </cell>
          <cell r="C1511" t="str">
            <v>M3</v>
          </cell>
          <cell r="D1511">
            <v>14268</v>
          </cell>
        </row>
        <row r="1512">
          <cell r="A1512">
            <v>1512</v>
          </cell>
          <cell r="B1512" t="str">
            <v>GRAMA</v>
          </cell>
          <cell r="C1512" t="str">
            <v>M2</v>
          </cell>
          <cell r="D1512">
            <v>15000</v>
          </cell>
        </row>
        <row r="1513">
          <cell r="A1513">
            <v>1513</v>
          </cell>
          <cell r="B1513" t="str">
            <v>BAÑERA ARMONY FIBR.VIDR02</v>
          </cell>
          <cell r="C1513" t="str">
            <v>UN</v>
          </cell>
          <cell r="D1513">
            <v>257050</v>
          </cell>
        </row>
        <row r="1514">
          <cell r="A1514">
            <v>1514</v>
          </cell>
          <cell r="B1514" t="str">
            <v>BISAGRA COMUN     3"   01</v>
          </cell>
          <cell r="C1514" t="str">
            <v>UN</v>
          </cell>
          <cell r="D1514">
            <v>274</v>
          </cell>
        </row>
        <row r="1515">
          <cell r="A1515">
            <v>1515</v>
          </cell>
          <cell r="B1515" t="str">
            <v>ANDAMIO DE CARGA      4 T</v>
          </cell>
          <cell r="C1515" t="str">
            <v>DD</v>
          </cell>
          <cell r="D1515">
            <v>140</v>
          </cell>
        </row>
        <row r="1516">
          <cell r="A1516">
            <v>1516</v>
          </cell>
          <cell r="B1516" t="str">
            <v>BISAGRA RESORTE   3"</v>
          </cell>
          <cell r="C1516" t="str">
            <v>UN</v>
          </cell>
          <cell r="D1516">
            <v>5080</v>
          </cell>
        </row>
        <row r="1517">
          <cell r="A1517">
            <v>1517</v>
          </cell>
          <cell r="B1517" t="str">
            <v>BISAGRA RESORTE   3"   01</v>
          </cell>
          <cell r="C1517" t="str">
            <v>UN</v>
          </cell>
          <cell r="D1517">
            <v>5215</v>
          </cell>
        </row>
        <row r="1518">
          <cell r="A1518">
            <v>1518</v>
          </cell>
          <cell r="B1518" t="str">
            <v>BISAGRA P.VAIVEN 90º</v>
          </cell>
          <cell r="C1518" t="str">
            <v>UN</v>
          </cell>
          <cell r="D1518">
            <v>11892</v>
          </cell>
        </row>
        <row r="1519">
          <cell r="A1519">
            <v>1519</v>
          </cell>
          <cell r="B1519" t="str">
            <v>VITROBLOCK PISO</v>
          </cell>
          <cell r="C1519" t="str">
            <v>UN</v>
          </cell>
          <cell r="D1519">
            <v>920</v>
          </cell>
        </row>
        <row r="1520">
          <cell r="A1520">
            <v>1520</v>
          </cell>
          <cell r="B1520" t="str">
            <v>BISAGRA P.VAIVEN 90¦</v>
          </cell>
          <cell r="C1520" t="str">
            <v>UN</v>
          </cell>
          <cell r="D1520">
            <v>13661</v>
          </cell>
        </row>
        <row r="1521">
          <cell r="A1521">
            <v>1521</v>
          </cell>
          <cell r="B1521" t="str">
            <v>VITROBLOCK MURO</v>
          </cell>
          <cell r="C1521" t="str">
            <v>UN</v>
          </cell>
          <cell r="D1521">
            <v>3650</v>
          </cell>
        </row>
        <row r="1522">
          <cell r="A1522">
            <v>1522</v>
          </cell>
          <cell r="B1522" t="str">
            <v>BISAGRA GABINETE</v>
          </cell>
          <cell r="C1522" t="str">
            <v>UN</v>
          </cell>
          <cell r="D1522">
            <v>610</v>
          </cell>
        </row>
        <row r="1523">
          <cell r="A1523">
            <v>1523</v>
          </cell>
          <cell r="B1523" t="str">
            <v>BISAGRA GABINETE       01</v>
          </cell>
          <cell r="C1523" t="str">
            <v>UN</v>
          </cell>
          <cell r="D1523">
            <v>610</v>
          </cell>
        </row>
        <row r="1524">
          <cell r="A1524">
            <v>1524</v>
          </cell>
          <cell r="B1524" t="str">
            <v>BISAGRA ALUM.EXT  2"</v>
          </cell>
          <cell r="C1524" t="str">
            <v>UN</v>
          </cell>
          <cell r="D1524">
            <v>696</v>
          </cell>
        </row>
        <row r="1525">
          <cell r="A1525">
            <v>1525</v>
          </cell>
          <cell r="B1525" t="str">
            <v>GRAVILLA            1/2"</v>
          </cell>
          <cell r="C1525" t="str">
            <v>M3</v>
          </cell>
          <cell r="D1525">
            <v>59492</v>
          </cell>
        </row>
        <row r="1526">
          <cell r="A1526">
            <v>1526</v>
          </cell>
          <cell r="B1526" t="str">
            <v>GRANZON             3/4"</v>
          </cell>
          <cell r="C1526" t="str">
            <v>M3</v>
          </cell>
          <cell r="D1526">
            <v>35310</v>
          </cell>
        </row>
        <row r="1527">
          <cell r="A1527">
            <v>1527</v>
          </cell>
          <cell r="B1527" t="str">
            <v>CONECTOR BIMETALICO 2 AWG</v>
          </cell>
          <cell r="C1527" t="str">
            <v>UN</v>
          </cell>
          <cell r="D1527">
            <v>9336</v>
          </cell>
        </row>
        <row r="1528">
          <cell r="A1528">
            <v>1528</v>
          </cell>
          <cell r="B1528" t="str">
            <v>BISAGRA ALUM.EXT  3"</v>
          </cell>
          <cell r="C1528" t="str">
            <v>UN</v>
          </cell>
          <cell r="D1528">
            <v>1566</v>
          </cell>
        </row>
        <row r="1529">
          <cell r="A1529">
            <v>1529</v>
          </cell>
          <cell r="B1529" t="str">
            <v>RELLENO</v>
          </cell>
          <cell r="C1529" t="str">
            <v>M3</v>
          </cell>
          <cell r="D1529">
            <v>924</v>
          </cell>
        </row>
        <row r="1530">
          <cell r="A1530">
            <v>1530</v>
          </cell>
          <cell r="B1530" t="str">
            <v>VIDRIO 2mm</v>
          </cell>
          <cell r="C1530" t="str">
            <v>M2</v>
          </cell>
          <cell r="D1530">
            <v>8500</v>
          </cell>
        </row>
        <row r="1531">
          <cell r="A1531">
            <v>1531</v>
          </cell>
          <cell r="B1531" t="str">
            <v>CONECTOR BIMETALICO 4/0</v>
          </cell>
          <cell r="C1531" t="str">
            <v>UN</v>
          </cell>
          <cell r="D1531">
            <v>23008</v>
          </cell>
        </row>
        <row r="1532">
          <cell r="A1532">
            <v>1532</v>
          </cell>
          <cell r="B1532" t="str">
            <v>BISAGRA PIANO  30 mm</v>
          </cell>
          <cell r="C1532" t="str">
            <v>UN</v>
          </cell>
          <cell r="D1532">
            <v>6124</v>
          </cell>
        </row>
        <row r="1533">
          <cell r="A1533">
            <v>1533</v>
          </cell>
          <cell r="B1533" t="str">
            <v>ENTREPISO PAL.   20X70X20</v>
          </cell>
          <cell r="C1533" t="str">
            <v>UN</v>
          </cell>
          <cell r="D1533">
            <v>1060</v>
          </cell>
        </row>
        <row r="1534">
          <cell r="A1534">
            <v>1534</v>
          </cell>
          <cell r="B1534" t="str">
            <v>COSTO ADIC. IMP.3000 PS02</v>
          </cell>
          <cell r="C1534" t="str">
            <v>M3</v>
          </cell>
          <cell r="D1534">
            <v>7540</v>
          </cell>
        </row>
        <row r="1535">
          <cell r="A1535">
            <v>1535</v>
          </cell>
          <cell r="B1535" t="str">
            <v>MANTO POLIESTER</v>
          </cell>
          <cell r="C1535" t="str">
            <v>M2</v>
          </cell>
          <cell r="D1535">
            <v>7766</v>
          </cell>
        </row>
        <row r="1536">
          <cell r="A1536">
            <v>1536</v>
          </cell>
          <cell r="B1536" t="str">
            <v>PICAPORTE DE PIE  4"</v>
          </cell>
          <cell r="C1536" t="str">
            <v>UN</v>
          </cell>
          <cell r="D1536">
            <v>3174</v>
          </cell>
        </row>
        <row r="1537">
          <cell r="A1537">
            <v>1537</v>
          </cell>
          <cell r="B1537" t="str">
            <v>PASADOR SUECO     2"</v>
          </cell>
          <cell r="C1537" t="str">
            <v>UN</v>
          </cell>
          <cell r="D1537">
            <v>595</v>
          </cell>
        </row>
        <row r="1538">
          <cell r="A1538">
            <v>1538</v>
          </cell>
          <cell r="B1538" t="str">
            <v>VIDRIO 3mm</v>
          </cell>
          <cell r="C1538" t="str">
            <v>M2</v>
          </cell>
          <cell r="D1538">
            <v>10200</v>
          </cell>
        </row>
        <row r="1539">
          <cell r="A1539">
            <v>1539</v>
          </cell>
          <cell r="B1539" t="str">
            <v>PASADOR SUECO     3"</v>
          </cell>
          <cell r="C1539" t="str">
            <v>UN</v>
          </cell>
          <cell r="D1539">
            <v>843</v>
          </cell>
        </row>
        <row r="1540">
          <cell r="A1540">
            <v>1540</v>
          </cell>
          <cell r="B1540" t="str">
            <v>VIDRIO 4mm</v>
          </cell>
          <cell r="C1540" t="str">
            <v>M2</v>
          </cell>
          <cell r="D1540">
            <v>12750</v>
          </cell>
        </row>
        <row r="1541">
          <cell r="A1541">
            <v>1541</v>
          </cell>
          <cell r="B1541" t="str">
            <v>CONEXION TELEF. NO RESID</v>
          </cell>
          <cell r="C1541" t="str">
            <v>UN</v>
          </cell>
          <cell r="D1541">
            <v>480000</v>
          </cell>
        </row>
        <row r="1542">
          <cell r="A1542">
            <v>1542</v>
          </cell>
          <cell r="B1542" t="str">
            <v>VIDRIO 5mm</v>
          </cell>
          <cell r="C1542" t="str">
            <v>M2</v>
          </cell>
          <cell r="D1542">
            <v>17000</v>
          </cell>
        </row>
        <row r="1543">
          <cell r="A1543">
            <v>1543</v>
          </cell>
          <cell r="B1543" t="str">
            <v>CONCR.P/PAVIMENT.42KG/CM2</v>
          </cell>
          <cell r="C1543" t="str">
            <v>M3</v>
          </cell>
          <cell r="D1543">
            <v>230000</v>
          </cell>
        </row>
        <row r="1544">
          <cell r="A1544">
            <v>1544</v>
          </cell>
          <cell r="B1544" t="str">
            <v>PASADOR DE LUJO   3"</v>
          </cell>
          <cell r="C1544" t="str">
            <v>UN</v>
          </cell>
          <cell r="D1544">
            <v>1887</v>
          </cell>
        </row>
        <row r="1545">
          <cell r="A1545">
            <v>1545</v>
          </cell>
          <cell r="B1545" t="str">
            <v>PASADOR DE LUJO   4"</v>
          </cell>
          <cell r="C1545" t="str">
            <v>UN</v>
          </cell>
          <cell r="D1545">
            <v>2308</v>
          </cell>
        </row>
        <row r="1546">
          <cell r="A1546">
            <v>1546</v>
          </cell>
          <cell r="B1546" t="str">
            <v>CALENTADOR MIXTO    15 GL</v>
          </cell>
          <cell r="C1546" t="str">
            <v>UN</v>
          </cell>
          <cell r="D1546">
            <v>400000</v>
          </cell>
        </row>
        <row r="1547">
          <cell r="A1547">
            <v>1547</v>
          </cell>
          <cell r="B1547" t="str">
            <v>SUPERCEL B-BLANCO61x122x4</v>
          </cell>
          <cell r="C1547" t="str">
            <v>UN</v>
          </cell>
          <cell r="D1547">
            <v>7582</v>
          </cell>
        </row>
        <row r="1548">
          <cell r="A1548">
            <v>1548</v>
          </cell>
          <cell r="B1548" t="str">
            <v>PORTA CANDADO SIMPLE   3</v>
          </cell>
          <cell r="C1548" t="str">
            <v>UN</v>
          </cell>
          <cell r="D1548">
            <v>835</v>
          </cell>
        </row>
        <row r="1549">
          <cell r="A1549">
            <v>1549</v>
          </cell>
          <cell r="B1549" t="str">
            <v>SUPERCEL A-BLANCO61x122x4</v>
          </cell>
          <cell r="C1549" t="str">
            <v>UN</v>
          </cell>
          <cell r="D1549">
            <v>7582</v>
          </cell>
        </row>
        <row r="1550">
          <cell r="A1550">
            <v>1550</v>
          </cell>
          <cell r="B1550" t="str">
            <v>TANQUE CIRCULAR 1000 LTS</v>
          </cell>
          <cell r="C1550" t="str">
            <v>UN</v>
          </cell>
          <cell r="D1550">
            <v>137114</v>
          </cell>
        </row>
        <row r="1551">
          <cell r="A1551">
            <v>1551</v>
          </cell>
          <cell r="B1551" t="str">
            <v>C/FIJO SATURNO BRONC C/VI</v>
          </cell>
          <cell r="C1551" t="str">
            <v>M2</v>
          </cell>
          <cell r="D1551">
            <v>35000</v>
          </cell>
        </row>
        <row r="1552">
          <cell r="A1552">
            <v>1552</v>
          </cell>
          <cell r="B1552" t="str">
            <v>CONCR.P/PAVIMENT.35KG/CM2</v>
          </cell>
          <cell r="C1552" t="str">
            <v>M3</v>
          </cell>
          <cell r="D1552">
            <v>138736</v>
          </cell>
        </row>
        <row r="1553">
          <cell r="A1553">
            <v>1553</v>
          </cell>
          <cell r="B1553" t="str">
            <v>CONCR.P/PAVIMENT.38KG/CM2</v>
          </cell>
          <cell r="C1553" t="str">
            <v>M3</v>
          </cell>
          <cell r="D1553">
            <v>146160</v>
          </cell>
        </row>
        <row r="1554">
          <cell r="A1554">
            <v>1554</v>
          </cell>
          <cell r="B1554" t="str">
            <v>TERMOSTATO HONEYWELL</v>
          </cell>
          <cell r="C1554" t="str">
            <v>UN</v>
          </cell>
          <cell r="D1554">
            <v>30000</v>
          </cell>
        </row>
        <row r="1555">
          <cell r="A1555">
            <v>1555</v>
          </cell>
          <cell r="B1555" t="str">
            <v>LAMINA ICOPOR FFOIL (Al)</v>
          </cell>
          <cell r="C1555" t="str">
            <v>UN</v>
          </cell>
          <cell r="D1555">
            <v>15000</v>
          </cell>
        </row>
        <row r="1556">
          <cell r="A1556">
            <v>1556</v>
          </cell>
          <cell r="B1556" t="str">
            <v>UNIDAD AIRE CENTRAL    5T</v>
          </cell>
          <cell r="C1556" t="str">
            <v>UN</v>
          </cell>
          <cell r="D1556">
            <v>1600000</v>
          </cell>
        </row>
        <row r="1557">
          <cell r="A1557">
            <v>1557</v>
          </cell>
          <cell r="B1557" t="str">
            <v>UNIDAD AIRE CENTRAL    4T</v>
          </cell>
          <cell r="C1557" t="str">
            <v>UN</v>
          </cell>
          <cell r="D1557">
            <v>1150000</v>
          </cell>
        </row>
        <row r="1558">
          <cell r="A1558">
            <v>1558</v>
          </cell>
          <cell r="B1558" t="str">
            <v>UNIDAD AIRE CENTRAL    3T</v>
          </cell>
          <cell r="C1558" t="str">
            <v>UN</v>
          </cell>
          <cell r="D1558">
            <v>1050000</v>
          </cell>
        </row>
        <row r="1559">
          <cell r="A1559">
            <v>1559</v>
          </cell>
          <cell r="B1559" t="str">
            <v>UNIDAD AIRE CENTRAL    2T</v>
          </cell>
          <cell r="C1559" t="str">
            <v>UN</v>
          </cell>
          <cell r="D1559">
            <v>875000</v>
          </cell>
        </row>
        <row r="1560">
          <cell r="A1560">
            <v>1560</v>
          </cell>
          <cell r="B1560" t="str">
            <v>TRANSP. BOGOTA-BARRANQ.</v>
          </cell>
          <cell r="C1560" t="str">
            <v>TN</v>
          </cell>
          <cell r="D1560">
            <v>53589</v>
          </cell>
        </row>
        <row r="1561">
          <cell r="A1561">
            <v>1561</v>
          </cell>
          <cell r="B1561" t="str">
            <v>COSTO ADIC. IMP.4000 PS02</v>
          </cell>
          <cell r="C1561" t="str">
            <v>M3</v>
          </cell>
          <cell r="D1561">
            <v>7540</v>
          </cell>
        </row>
        <row r="1562">
          <cell r="A1562">
            <v>1562</v>
          </cell>
          <cell r="B1562" t="str">
            <v>COSTO ADIC. IMP.5000 PS02</v>
          </cell>
          <cell r="C1562" t="str">
            <v>M3</v>
          </cell>
          <cell r="D1562">
            <v>7540</v>
          </cell>
        </row>
        <row r="1563">
          <cell r="A1563">
            <v>1563</v>
          </cell>
          <cell r="B1563" t="str">
            <v>COSTO ADIC. IMP.6000 PS02</v>
          </cell>
          <cell r="C1563" t="str">
            <v>M3</v>
          </cell>
          <cell r="D1563">
            <v>7540</v>
          </cell>
        </row>
        <row r="1564">
          <cell r="A1564">
            <v>1564</v>
          </cell>
          <cell r="B1564" t="str">
            <v>CONCRETO CORR 1500 PSI 02</v>
          </cell>
          <cell r="C1564" t="str">
            <v>M3</v>
          </cell>
          <cell r="D1564">
            <v>111824</v>
          </cell>
        </row>
        <row r="1565">
          <cell r="A1565">
            <v>1565</v>
          </cell>
          <cell r="B1565" t="str">
            <v>CONCRETO CORR 2000 PSI 03</v>
          </cell>
          <cell r="C1565" t="str">
            <v>M3</v>
          </cell>
          <cell r="D1565">
            <v>118088</v>
          </cell>
        </row>
        <row r="1566">
          <cell r="A1566">
            <v>1566</v>
          </cell>
          <cell r="B1566" t="str">
            <v>CONCRETO CORR 2500 PSI 03</v>
          </cell>
          <cell r="C1566" t="str">
            <v>M3</v>
          </cell>
          <cell r="D1566">
            <v>124120</v>
          </cell>
        </row>
        <row r="1567">
          <cell r="A1567">
            <v>1567</v>
          </cell>
          <cell r="B1567" t="str">
            <v>CONCRETO CORR 3000 PSI 03</v>
          </cell>
          <cell r="C1567" t="str">
            <v>M3</v>
          </cell>
          <cell r="D1567">
            <v>134560</v>
          </cell>
        </row>
        <row r="1568">
          <cell r="A1568">
            <v>1568</v>
          </cell>
          <cell r="B1568" t="str">
            <v>CONCRETO CORR 3500 PSI 03</v>
          </cell>
          <cell r="C1568" t="str">
            <v>M3</v>
          </cell>
          <cell r="D1568">
            <v>138388</v>
          </cell>
        </row>
        <row r="1569">
          <cell r="A1569">
            <v>1569</v>
          </cell>
          <cell r="B1569" t="str">
            <v>CONCRETO CORR 4000 PSI 03</v>
          </cell>
          <cell r="C1569" t="str">
            <v>M3</v>
          </cell>
          <cell r="D1569">
            <v>148132</v>
          </cell>
        </row>
        <row r="1570">
          <cell r="A1570">
            <v>1570</v>
          </cell>
          <cell r="B1570" t="str">
            <v>CONCRETO CORR 4500 PSI 03</v>
          </cell>
          <cell r="C1570" t="str">
            <v>M3</v>
          </cell>
          <cell r="D1570">
            <v>167852</v>
          </cell>
        </row>
        <row r="1571">
          <cell r="A1571">
            <v>1571</v>
          </cell>
          <cell r="B1571" t="str">
            <v>CONCRETO CORR 5000 PSI 03</v>
          </cell>
          <cell r="C1571" t="str">
            <v>M3</v>
          </cell>
          <cell r="D1571">
            <v>177712</v>
          </cell>
        </row>
        <row r="1572">
          <cell r="A1572">
            <v>1572</v>
          </cell>
          <cell r="B1572" t="str">
            <v>CONCRETO CORR 6000 PSI 02</v>
          </cell>
          <cell r="C1572" t="str">
            <v>M3</v>
          </cell>
          <cell r="D1572">
            <v>200448</v>
          </cell>
        </row>
        <row r="1573">
          <cell r="A1573">
            <v>1573</v>
          </cell>
          <cell r="B1573" t="str">
            <v>COSTO ADIC. RET.1500 PS01</v>
          </cell>
          <cell r="C1573" t="str">
            <v>M3</v>
          </cell>
          <cell r="D1573">
            <v>7192</v>
          </cell>
        </row>
        <row r="1574">
          <cell r="A1574">
            <v>1574</v>
          </cell>
          <cell r="B1574" t="str">
            <v>COSTO ADIC. RET.2500 PS02</v>
          </cell>
          <cell r="C1574" t="str">
            <v>M3</v>
          </cell>
          <cell r="D1574">
            <v>7192</v>
          </cell>
        </row>
        <row r="1575">
          <cell r="A1575">
            <v>1575</v>
          </cell>
          <cell r="B1575" t="str">
            <v>COSTO ADIC. RET.3000 PS02</v>
          </cell>
          <cell r="C1575" t="str">
            <v>M3</v>
          </cell>
          <cell r="D1575">
            <v>7192</v>
          </cell>
        </row>
        <row r="1576">
          <cell r="A1576">
            <v>1576</v>
          </cell>
          <cell r="B1576" t="str">
            <v>COSTO ADIC. RET.3500 PS02</v>
          </cell>
          <cell r="C1576" t="str">
            <v>M3</v>
          </cell>
          <cell r="D1576">
            <v>7192</v>
          </cell>
        </row>
        <row r="1577">
          <cell r="A1577">
            <v>1577</v>
          </cell>
          <cell r="B1577" t="str">
            <v>COSTO ADIC. RET.5000 PS02</v>
          </cell>
          <cell r="C1577" t="str">
            <v>M3</v>
          </cell>
          <cell r="D1577">
            <v>7192</v>
          </cell>
        </row>
        <row r="1578">
          <cell r="A1578">
            <v>1578</v>
          </cell>
          <cell r="B1578" t="str">
            <v>COSTO ADIC. RET.6000 PS02</v>
          </cell>
          <cell r="C1578" t="str">
            <v>M3</v>
          </cell>
          <cell r="D1578">
            <v>7192</v>
          </cell>
        </row>
        <row r="1579">
          <cell r="A1579">
            <v>1579</v>
          </cell>
          <cell r="B1579" t="str">
            <v>INCREMENT. BOMBEO</v>
          </cell>
          <cell r="C1579" t="str">
            <v>M3</v>
          </cell>
          <cell r="D1579">
            <v>9280</v>
          </cell>
        </row>
        <row r="1580">
          <cell r="A1580">
            <v>1580</v>
          </cell>
          <cell r="B1580" t="str">
            <v>MORTERO CORR.    2500 P01</v>
          </cell>
          <cell r="C1580" t="str">
            <v>M3</v>
          </cell>
          <cell r="D1580">
            <v>115072</v>
          </cell>
        </row>
        <row r="1581">
          <cell r="A1581">
            <v>1581</v>
          </cell>
          <cell r="B1581" t="str">
            <v>MORTERO CORR.    1800 P01</v>
          </cell>
          <cell r="C1581" t="str">
            <v>M3</v>
          </cell>
          <cell r="D1581">
            <v>104864</v>
          </cell>
        </row>
        <row r="1582">
          <cell r="A1582">
            <v>1582</v>
          </cell>
          <cell r="B1582" t="str">
            <v>MORTERO         750 PSI</v>
          </cell>
          <cell r="C1582" t="str">
            <v>M3</v>
          </cell>
          <cell r="D1582">
            <v>95932</v>
          </cell>
        </row>
        <row r="1583">
          <cell r="A1583">
            <v>1583</v>
          </cell>
          <cell r="B1583" t="str">
            <v>MORTERO        1800 PSI</v>
          </cell>
          <cell r="C1583" t="str">
            <v>M3</v>
          </cell>
          <cell r="D1583">
            <v>98948</v>
          </cell>
        </row>
        <row r="1584">
          <cell r="A1584">
            <v>1584</v>
          </cell>
          <cell r="B1584" t="str">
            <v>MORTERO        2500 PSI</v>
          </cell>
          <cell r="C1584" t="str">
            <v>M3</v>
          </cell>
          <cell r="D1584">
            <v>108576</v>
          </cell>
        </row>
        <row r="1585">
          <cell r="A1585">
            <v>1585</v>
          </cell>
          <cell r="B1585" t="str">
            <v>CONCR.P/PAVIMENT.42KG/C01</v>
          </cell>
          <cell r="C1585" t="str">
            <v>M3</v>
          </cell>
          <cell r="D1585">
            <v>168896</v>
          </cell>
        </row>
        <row r="1586">
          <cell r="A1586">
            <v>1586</v>
          </cell>
          <cell r="B1586" t="str">
            <v>CONCR.P/PAVIMENT.35KG/C01</v>
          </cell>
          <cell r="C1586" t="str">
            <v>M3</v>
          </cell>
          <cell r="D1586">
            <v>139432</v>
          </cell>
        </row>
        <row r="1587">
          <cell r="A1587">
            <v>1587</v>
          </cell>
          <cell r="B1587" t="str">
            <v>CONCR.P/PAVIMENT.38KG/C01</v>
          </cell>
          <cell r="C1587" t="str">
            <v>M3</v>
          </cell>
          <cell r="D1587">
            <v>149176</v>
          </cell>
        </row>
        <row r="1588">
          <cell r="A1588">
            <v>1588</v>
          </cell>
          <cell r="B1588" t="str">
            <v>MANOMETRO 0-160 PSI</v>
          </cell>
          <cell r="C1588" t="str">
            <v>UN</v>
          </cell>
          <cell r="D1588">
            <v>15650</v>
          </cell>
        </row>
        <row r="1589">
          <cell r="A1589">
            <v>1589</v>
          </cell>
          <cell r="B1589" t="str">
            <v>NIPLE PASAMURO 2x10"</v>
          </cell>
          <cell r="C1589" t="str">
            <v>UN</v>
          </cell>
          <cell r="D1589">
            <v>11141</v>
          </cell>
        </row>
        <row r="1590">
          <cell r="A1590">
            <v>1590</v>
          </cell>
          <cell r="B1590" t="str">
            <v>TUBERIA GRES DRENAJE   8"</v>
          </cell>
          <cell r="C1590" t="str">
            <v>UN</v>
          </cell>
          <cell r="D1590">
            <v>8800</v>
          </cell>
        </row>
        <row r="1591">
          <cell r="A1591">
            <v>1591</v>
          </cell>
          <cell r="B1591" t="str">
            <v>BOMBA PARA CONCRETO</v>
          </cell>
          <cell r="C1591" t="str">
            <v>M3</v>
          </cell>
          <cell r="D1591">
            <v>9280</v>
          </cell>
        </row>
        <row r="1592">
          <cell r="A1592">
            <v>1592</v>
          </cell>
          <cell r="B1592" t="str">
            <v>CONCR.P/PAVIMENT.45KG/CM2</v>
          </cell>
          <cell r="C1592" t="str">
            <v>M3</v>
          </cell>
          <cell r="D1592">
            <v>178756</v>
          </cell>
        </row>
        <row r="1593">
          <cell r="A1593">
            <v>1593</v>
          </cell>
          <cell r="B1593" t="str">
            <v>ACCESORIO EN GRES      4"</v>
          </cell>
          <cell r="C1593" t="str">
            <v>UN</v>
          </cell>
          <cell r="D1593">
            <v>5800</v>
          </cell>
        </row>
        <row r="1594">
          <cell r="A1594">
            <v>1594</v>
          </cell>
          <cell r="B1594" t="str">
            <v>ACCESORIO EN GRES      6"</v>
          </cell>
          <cell r="C1594" t="str">
            <v>UN</v>
          </cell>
          <cell r="D1594">
            <v>6900</v>
          </cell>
        </row>
        <row r="1595">
          <cell r="A1595">
            <v>1595</v>
          </cell>
          <cell r="B1595" t="str">
            <v>COSTO ADICIONAL POR FIBRA</v>
          </cell>
          <cell r="C1595" t="str">
            <v>M3</v>
          </cell>
          <cell r="D1595">
            <v>14268</v>
          </cell>
        </row>
        <row r="1596">
          <cell r="A1596">
            <v>1596</v>
          </cell>
          <cell r="B1596" t="str">
            <v>GRANZON 3/16"x1"</v>
          </cell>
          <cell r="C1596" t="str">
            <v>M3</v>
          </cell>
          <cell r="D1596">
            <v>20880</v>
          </cell>
        </row>
        <row r="1597">
          <cell r="A1597">
            <v>1597</v>
          </cell>
          <cell r="B1597" t="str">
            <v>TRITURADO 1"x1 1/2"</v>
          </cell>
          <cell r="C1597" t="str">
            <v>M3</v>
          </cell>
          <cell r="D1597">
            <v>18560</v>
          </cell>
        </row>
        <row r="1598">
          <cell r="A1598">
            <v>1598</v>
          </cell>
          <cell r="B1598" t="str">
            <v>TRITURADO BANDA RETORNO</v>
          </cell>
          <cell r="C1598" t="str">
            <v>M3</v>
          </cell>
          <cell r="D1598">
            <v>14036</v>
          </cell>
        </row>
        <row r="1599">
          <cell r="A1599">
            <v>1599</v>
          </cell>
          <cell r="B1599" t="str">
            <v>CALENTADOR MIXTO    30 GL</v>
          </cell>
          <cell r="C1599" t="str">
            <v>UN</v>
          </cell>
          <cell r="D1599">
            <v>565300</v>
          </cell>
        </row>
        <row r="1600">
          <cell r="A1600">
            <v>1600</v>
          </cell>
          <cell r="B1600" t="str">
            <v>CALENTADOR PASO-GAS 13 LT</v>
          </cell>
          <cell r="C1600" t="str">
            <v>UN</v>
          </cell>
          <cell r="D1600">
            <v>350000</v>
          </cell>
        </row>
        <row r="1601">
          <cell r="A1601">
            <v>1601</v>
          </cell>
          <cell r="B1601" t="str">
            <v>TRITURADO SOBRE TAMAÑO</v>
          </cell>
          <cell r="C1601" t="str">
            <v>M3</v>
          </cell>
          <cell r="D1601">
            <v>15080</v>
          </cell>
        </row>
        <row r="1602">
          <cell r="A1602">
            <v>1602</v>
          </cell>
          <cell r="B1602" t="str">
            <v>AGREGADO No.4  CALIZO</v>
          </cell>
          <cell r="C1602" t="str">
            <v>M3</v>
          </cell>
          <cell r="D1602">
            <v>5220</v>
          </cell>
        </row>
        <row r="1603">
          <cell r="A1603">
            <v>1603</v>
          </cell>
          <cell r="B1603" t="str">
            <v>AGREGADO #4 SIERRA VIEJA</v>
          </cell>
          <cell r="C1603" t="str">
            <v>M3</v>
          </cell>
          <cell r="D1603">
            <v>12760</v>
          </cell>
        </row>
        <row r="1604">
          <cell r="A1604">
            <v>1604</v>
          </cell>
          <cell r="B1604" t="str">
            <v>TRANSP. STA.MARTA-CALI</v>
          </cell>
          <cell r="C1604" t="str">
            <v>TN</v>
          </cell>
          <cell r="D1604">
            <v>83155</v>
          </cell>
        </row>
        <row r="1605">
          <cell r="A1605">
            <v>1605</v>
          </cell>
          <cell r="B1605" t="str">
            <v>ROCA TAJAMAR &gt;20"</v>
          </cell>
          <cell r="C1605" t="str">
            <v>M3</v>
          </cell>
          <cell r="D1605">
            <v>27840</v>
          </cell>
        </row>
        <row r="1606">
          <cell r="A1606">
            <v>1606</v>
          </cell>
          <cell r="B1606" t="str">
            <v>CINCEL PALA ACERO 1/2x10"</v>
          </cell>
          <cell r="C1606" t="str">
            <v>UN</v>
          </cell>
          <cell r="D1606">
            <v>5485</v>
          </cell>
        </row>
        <row r="1607">
          <cell r="A1607">
            <v>1607</v>
          </cell>
          <cell r="B1607" t="str">
            <v>ACCESORIO EN GRES      8"</v>
          </cell>
          <cell r="C1607" t="str">
            <v>UN</v>
          </cell>
          <cell r="D1607">
            <v>11000</v>
          </cell>
        </row>
        <row r="1608">
          <cell r="A1608">
            <v>1608</v>
          </cell>
          <cell r="B1608" t="str">
            <v>NIPLE PASAMURO 3x8"</v>
          </cell>
          <cell r="C1608" t="str">
            <v>UN</v>
          </cell>
          <cell r="D1608">
            <v>20000</v>
          </cell>
        </row>
        <row r="1609">
          <cell r="A1609">
            <v>1609</v>
          </cell>
          <cell r="B1609" t="str">
            <v>ENTERPISO PAL.   25X70X20</v>
          </cell>
          <cell r="C1609" t="str">
            <v>UN</v>
          </cell>
          <cell r="D1609">
            <v>1155</v>
          </cell>
        </row>
        <row r="1610">
          <cell r="A1610">
            <v>1610</v>
          </cell>
          <cell r="B1610" t="str">
            <v>POLVILLO 1/2"</v>
          </cell>
          <cell r="C1610" t="str">
            <v>M3</v>
          </cell>
          <cell r="D1610">
            <v>3132</v>
          </cell>
        </row>
        <row r="1611">
          <cell r="A1611">
            <v>1611</v>
          </cell>
          <cell r="B1611" t="str">
            <v>MAT. GRAN. CALICHE 0*1"</v>
          </cell>
          <cell r="C1611" t="str">
            <v>M3</v>
          </cell>
          <cell r="D1611">
            <v>15515</v>
          </cell>
        </row>
        <row r="1612">
          <cell r="A1612">
            <v>1612</v>
          </cell>
          <cell r="B1612" t="str">
            <v>TEJA BAVARA</v>
          </cell>
          <cell r="C1612" t="str">
            <v>UN</v>
          </cell>
          <cell r="D1612">
            <v>444</v>
          </cell>
        </row>
        <row r="1613">
          <cell r="A1613">
            <v>1613</v>
          </cell>
          <cell r="B1613" t="str">
            <v>MAT. GRAN. CALICHE 0*1 1/</v>
          </cell>
          <cell r="C1613" t="str">
            <v>M3</v>
          </cell>
          <cell r="D1613">
            <v>4640</v>
          </cell>
        </row>
        <row r="1614">
          <cell r="A1614">
            <v>1614</v>
          </cell>
          <cell r="B1614" t="str">
            <v>CALENTADOR MIXTO    20 GL</v>
          </cell>
          <cell r="C1614" t="str">
            <v>UN</v>
          </cell>
          <cell r="D1614">
            <v>489000</v>
          </cell>
        </row>
        <row r="1615">
          <cell r="A1615">
            <v>1615</v>
          </cell>
          <cell r="B1615" t="str">
            <v>LISTON MONREY    1"x2"x3m</v>
          </cell>
          <cell r="C1615" t="str">
            <v>ML</v>
          </cell>
          <cell r="D1615">
            <v>400</v>
          </cell>
        </row>
        <row r="1616">
          <cell r="A1616">
            <v>1616</v>
          </cell>
          <cell r="B1616" t="str">
            <v>ENTREPISO PAL.   30x70x20</v>
          </cell>
          <cell r="C1616" t="str">
            <v>UN</v>
          </cell>
          <cell r="D1616">
            <v>1180</v>
          </cell>
        </row>
        <row r="1617">
          <cell r="A1617">
            <v>1617</v>
          </cell>
          <cell r="B1617" t="str">
            <v>ENTREPISO PAL.   35x70x20</v>
          </cell>
          <cell r="C1617" t="str">
            <v>UN</v>
          </cell>
          <cell r="D1617">
            <v>1225</v>
          </cell>
        </row>
        <row r="1618">
          <cell r="A1618">
            <v>1618</v>
          </cell>
          <cell r="B1618" t="str">
            <v xml:space="preserve">MAT. GRAN. CALICHE </v>
          </cell>
          <cell r="C1618" t="str">
            <v>M3</v>
          </cell>
          <cell r="D1618">
            <v>15515</v>
          </cell>
        </row>
        <row r="1619">
          <cell r="A1619">
            <v>1619</v>
          </cell>
          <cell r="B1619" t="str">
            <v>PROYECTOR SNF-011/T000W</v>
          </cell>
          <cell r="C1619" t="str">
            <v>UN</v>
          </cell>
          <cell r="D1619">
            <v>752445</v>
          </cell>
        </row>
        <row r="1620">
          <cell r="A1620">
            <v>1620</v>
          </cell>
          <cell r="B1620" t="str">
            <v>BLOQUE MURO       8x20x40</v>
          </cell>
          <cell r="C1620" t="str">
            <v>UN</v>
          </cell>
          <cell r="D1620">
            <v>300</v>
          </cell>
        </row>
        <row r="1621">
          <cell r="A1621">
            <v>1621</v>
          </cell>
          <cell r="B1621" t="str">
            <v>REFLECTOR MERCURIO 250 W</v>
          </cell>
          <cell r="C1621" t="str">
            <v>UN</v>
          </cell>
          <cell r="D1621">
            <v>208000</v>
          </cell>
        </row>
        <row r="1622">
          <cell r="A1622">
            <v>1622</v>
          </cell>
          <cell r="B1622" t="str">
            <v>REFLECTOR MERCURIO 400 W</v>
          </cell>
          <cell r="C1622" t="str">
            <v>UN</v>
          </cell>
          <cell r="D1622">
            <v>220000</v>
          </cell>
        </row>
        <row r="1623">
          <cell r="A1623">
            <v>1623</v>
          </cell>
          <cell r="B1623" t="str">
            <v>BLOQUE MURO      10x20x40</v>
          </cell>
          <cell r="C1623" t="str">
            <v>UN</v>
          </cell>
          <cell r="D1623">
            <v>650</v>
          </cell>
        </row>
        <row r="1624">
          <cell r="A1624">
            <v>1624</v>
          </cell>
          <cell r="B1624" t="str">
            <v>BLOQUE MURO      15x20x40</v>
          </cell>
          <cell r="C1624" t="str">
            <v>UN</v>
          </cell>
          <cell r="D1624">
            <v>650</v>
          </cell>
        </row>
        <row r="1625">
          <cell r="A1625">
            <v>1625</v>
          </cell>
          <cell r="B1625" t="str">
            <v>MAT. GRAN. CALICHE 0*3"</v>
          </cell>
          <cell r="C1625" t="str">
            <v>M3</v>
          </cell>
          <cell r="D1625">
            <v>6206</v>
          </cell>
        </row>
        <row r="1626">
          <cell r="A1626">
            <v>1626</v>
          </cell>
          <cell r="B1626" t="str">
            <v>ANTICORROSIVO ROJO</v>
          </cell>
          <cell r="C1626" t="str">
            <v>GL</v>
          </cell>
          <cell r="D1626">
            <v>15890</v>
          </cell>
        </row>
        <row r="1627">
          <cell r="A1627">
            <v>1627</v>
          </cell>
          <cell r="B1627" t="str">
            <v>TRANSP. BOGOTA-CARTAGENA</v>
          </cell>
          <cell r="C1627" t="str">
            <v>TN</v>
          </cell>
          <cell r="D1627">
            <v>57284</v>
          </cell>
        </row>
        <row r="1628">
          <cell r="A1628">
            <v>1628</v>
          </cell>
          <cell r="B1628" t="str">
            <v>MALLA PLASTIFICADA</v>
          </cell>
          <cell r="C1628" t="str">
            <v>M2</v>
          </cell>
          <cell r="D1628">
            <v>6220</v>
          </cell>
        </row>
        <row r="1629">
          <cell r="A1629">
            <v>1629</v>
          </cell>
          <cell r="B1629" t="str">
            <v>PROYECTOR PHLC  720-MERC</v>
          </cell>
          <cell r="C1629" t="str">
            <v>UN</v>
          </cell>
          <cell r="D1629">
            <v>349670</v>
          </cell>
        </row>
        <row r="1630">
          <cell r="A1630">
            <v>1630</v>
          </cell>
          <cell r="B1630" t="str">
            <v>CONCRETO CONSISTENC. 3002</v>
          </cell>
          <cell r="C1630" t="str">
            <v>M3</v>
          </cell>
          <cell r="D1630">
            <v>86768</v>
          </cell>
        </row>
        <row r="1631">
          <cell r="A1631">
            <v>1631</v>
          </cell>
          <cell r="B1631" t="str">
            <v>CONCRETO CONSISTENC. 4002</v>
          </cell>
          <cell r="C1631" t="str">
            <v>M3</v>
          </cell>
          <cell r="D1631">
            <v>100224</v>
          </cell>
        </row>
        <row r="1632">
          <cell r="A1632">
            <v>1632</v>
          </cell>
          <cell r="B1632" t="str">
            <v>CONCRETO CONSISTENC. 5002</v>
          </cell>
          <cell r="C1632" t="str">
            <v>M3</v>
          </cell>
          <cell r="D1632">
            <v>118552</v>
          </cell>
        </row>
        <row r="1633">
          <cell r="A1633">
            <v>1633</v>
          </cell>
          <cell r="B1633" t="str">
            <v>COSTO ADIC. IMP.3000 PS03</v>
          </cell>
          <cell r="C1633" t="str">
            <v>M3</v>
          </cell>
          <cell r="D1633">
            <v>3132</v>
          </cell>
        </row>
        <row r="1634">
          <cell r="A1634">
            <v>1634</v>
          </cell>
          <cell r="B1634" t="str">
            <v>COSTO ADIC. IMP.4000 PS03</v>
          </cell>
          <cell r="C1634" t="str">
            <v>M3</v>
          </cell>
          <cell r="D1634">
            <v>3364</v>
          </cell>
        </row>
        <row r="1635">
          <cell r="A1635">
            <v>1635</v>
          </cell>
          <cell r="B1635" t="str">
            <v>COSTP ADIC. IMP.5000 PSI</v>
          </cell>
          <cell r="C1635" t="str">
            <v>M3</v>
          </cell>
          <cell r="D1635">
            <v>3596</v>
          </cell>
        </row>
        <row r="1636">
          <cell r="A1636">
            <v>1636</v>
          </cell>
          <cell r="B1636" t="str">
            <v>CONCRETO CORR 2000 PSI 04</v>
          </cell>
          <cell r="C1636" t="str">
            <v>M3</v>
          </cell>
          <cell r="D1636">
            <v>93380</v>
          </cell>
        </row>
        <row r="1637">
          <cell r="A1637">
            <v>1637</v>
          </cell>
          <cell r="B1637" t="str">
            <v>CONCRETO CORR 2500 PSI 04</v>
          </cell>
          <cell r="C1637" t="str">
            <v>M3</v>
          </cell>
          <cell r="D1637">
            <v>102196</v>
          </cell>
        </row>
        <row r="1638">
          <cell r="A1638">
            <v>1638</v>
          </cell>
          <cell r="B1638" t="str">
            <v>CONCRETO CORR 3000 PSI 04</v>
          </cell>
          <cell r="C1638" t="str">
            <v>M3</v>
          </cell>
          <cell r="D1638">
            <v>106256</v>
          </cell>
        </row>
        <row r="1639">
          <cell r="A1639">
            <v>1639</v>
          </cell>
          <cell r="B1639" t="str">
            <v>CONCRETO CORR 3500 PSI 04</v>
          </cell>
          <cell r="C1639" t="str">
            <v>M3</v>
          </cell>
          <cell r="D1639">
            <v>117160</v>
          </cell>
        </row>
        <row r="1640">
          <cell r="A1640">
            <v>1640</v>
          </cell>
          <cell r="B1640" t="str">
            <v>CONCRETO CORR 4000 PSI 04</v>
          </cell>
          <cell r="C1640" t="str">
            <v>M3</v>
          </cell>
          <cell r="D1640">
            <v>127716</v>
          </cell>
        </row>
        <row r="1641">
          <cell r="A1641">
            <v>1641</v>
          </cell>
          <cell r="B1641" t="str">
            <v>CONCRETO CORR 4500 PSI 04</v>
          </cell>
          <cell r="C1641" t="str">
            <v>M3</v>
          </cell>
          <cell r="D1641">
            <v>139432</v>
          </cell>
        </row>
        <row r="1642">
          <cell r="A1642">
            <v>1642</v>
          </cell>
          <cell r="B1642" t="str">
            <v>CONCRETO CORR 5000 PSI 04</v>
          </cell>
          <cell r="C1642" t="str">
            <v>M3</v>
          </cell>
          <cell r="D1642">
            <v>146508</v>
          </cell>
        </row>
        <row r="1643">
          <cell r="A1643">
            <v>1643</v>
          </cell>
          <cell r="B1643" t="str">
            <v>COSTO ADIC. RET.2500 PS03</v>
          </cell>
          <cell r="C1643" t="str">
            <v>M3</v>
          </cell>
          <cell r="D1643">
            <v>5220</v>
          </cell>
        </row>
        <row r="1644">
          <cell r="A1644">
            <v>1644</v>
          </cell>
          <cell r="B1644" t="str">
            <v>COSTO ADIC. RET.3000 PS03</v>
          </cell>
          <cell r="C1644" t="str">
            <v>M3</v>
          </cell>
          <cell r="D1644">
            <v>5220</v>
          </cell>
        </row>
        <row r="1645">
          <cell r="A1645">
            <v>1645</v>
          </cell>
          <cell r="B1645" t="str">
            <v>COSTO ADIC. RET.3500 PS03</v>
          </cell>
          <cell r="C1645" t="str">
            <v>M3</v>
          </cell>
          <cell r="D1645">
            <v>5220</v>
          </cell>
        </row>
        <row r="1646">
          <cell r="A1646">
            <v>1646</v>
          </cell>
          <cell r="B1646" t="str">
            <v>CAPACETE             3/4"</v>
          </cell>
          <cell r="C1646" t="str">
            <v>UN</v>
          </cell>
          <cell r="D1646">
            <v>1682</v>
          </cell>
        </row>
        <row r="1647">
          <cell r="A1647">
            <v>1647</v>
          </cell>
          <cell r="B1647" t="str">
            <v>CAPACETE               1"</v>
          </cell>
          <cell r="C1647" t="str">
            <v>UN</v>
          </cell>
          <cell r="D1647">
            <v>1455</v>
          </cell>
        </row>
        <row r="1648">
          <cell r="A1648">
            <v>1648</v>
          </cell>
          <cell r="B1648" t="str">
            <v>COSTO ADIC. RET.5000 PS03</v>
          </cell>
          <cell r="C1648" t="str">
            <v>M3</v>
          </cell>
          <cell r="D1648">
            <v>5220</v>
          </cell>
        </row>
        <row r="1649">
          <cell r="A1649">
            <v>1649</v>
          </cell>
          <cell r="B1649" t="str">
            <v>INCREMENT. BOMBEO      01</v>
          </cell>
          <cell r="C1649" t="str">
            <v>M3</v>
          </cell>
          <cell r="D1649">
            <v>9280</v>
          </cell>
        </row>
        <row r="1650">
          <cell r="A1650">
            <v>1650</v>
          </cell>
          <cell r="B1650" t="str">
            <v>CONCR.P/PAVIMENT.42KG/C02</v>
          </cell>
          <cell r="C1650" t="str">
            <v>M3</v>
          </cell>
          <cell r="D1650">
            <v>140476</v>
          </cell>
        </row>
        <row r="1651">
          <cell r="A1651">
            <v>1651</v>
          </cell>
          <cell r="B1651" t="str">
            <v>CONCR.P/PAVIMENT.35KG/C02</v>
          </cell>
          <cell r="C1651" t="str">
            <v>M3</v>
          </cell>
          <cell r="D1651">
            <v>118204</v>
          </cell>
        </row>
        <row r="1652">
          <cell r="A1652">
            <v>1652</v>
          </cell>
          <cell r="B1652" t="str">
            <v>CONCR.P/PAVIMENT.38KG/C02</v>
          </cell>
          <cell r="C1652" t="str">
            <v>M3</v>
          </cell>
          <cell r="D1652">
            <v>128760</v>
          </cell>
        </row>
        <row r="1653">
          <cell r="A1653">
            <v>1653</v>
          </cell>
          <cell r="B1653" t="str">
            <v>BOMBA PARA CONCRETO    01</v>
          </cell>
          <cell r="C1653" t="str">
            <v>M3</v>
          </cell>
          <cell r="D1653">
            <v>9280</v>
          </cell>
        </row>
        <row r="1654">
          <cell r="A1654">
            <v>1654</v>
          </cell>
          <cell r="B1654" t="str">
            <v>CONCR.P/PAVIMENT.45KG/C01</v>
          </cell>
          <cell r="C1654" t="str">
            <v>M3</v>
          </cell>
          <cell r="D1654">
            <v>147552</v>
          </cell>
        </row>
        <row r="1655">
          <cell r="A1655">
            <v>1655</v>
          </cell>
          <cell r="B1655" t="str">
            <v>SOPORTE PARA REFLECTORES</v>
          </cell>
          <cell r="C1655" t="str">
            <v>UN</v>
          </cell>
          <cell r="D1655">
            <v>72000</v>
          </cell>
        </row>
        <row r="1656">
          <cell r="A1656">
            <v>1656</v>
          </cell>
          <cell r="B1656" t="str">
            <v>BLOQ 10X20X40 TP IV S3C10</v>
          </cell>
          <cell r="C1656" t="str">
            <v>UN</v>
          </cell>
          <cell r="D1656">
            <v>795</v>
          </cell>
        </row>
        <row r="1657">
          <cell r="A1657">
            <v>1657</v>
          </cell>
          <cell r="B1657" t="str">
            <v>BLOQ 15X20X40 TP I  S3C15</v>
          </cell>
          <cell r="C1657" t="str">
            <v>UN</v>
          </cell>
          <cell r="D1657">
            <v>1085</v>
          </cell>
        </row>
        <row r="1658">
          <cell r="A1658">
            <v>1658</v>
          </cell>
          <cell r="B1658" t="str">
            <v>BLOQ 15X20X40 TP IV S3C15</v>
          </cell>
          <cell r="C1658" t="str">
            <v>UN</v>
          </cell>
          <cell r="D1658">
            <v>946</v>
          </cell>
        </row>
        <row r="1659">
          <cell r="A1659">
            <v>1659</v>
          </cell>
          <cell r="B1659" t="str">
            <v>BLOQ 20X20X40 TP I  S3C20</v>
          </cell>
          <cell r="C1659" t="str">
            <v>UN</v>
          </cell>
          <cell r="D1659">
            <v>1334</v>
          </cell>
        </row>
        <row r="1660">
          <cell r="A1660">
            <v>1660</v>
          </cell>
          <cell r="B1660" t="str">
            <v>BLOQ 20X20X40 TP IV S3C20</v>
          </cell>
          <cell r="C1660" t="str">
            <v>UN</v>
          </cell>
          <cell r="D1660">
            <v>1160</v>
          </cell>
        </row>
        <row r="1661">
          <cell r="A1661">
            <v>1661</v>
          </cell>
          <cell r="B1661" t="str">
            <v>BLOQ 10X20X40 TP IV S1C10</v>
          </cell>
          <cell r="C1661" t="str">
            <v>UN</v>
          </cell>
          <cell r="D1661">
            <v>795</v>
          </cell>
        </row>
        <row r="1662">
          <cell r="A1662">
            <v>1662</v>
          </cell>
          <cell r="B1662" t="str">
            <v>BLOQ 15X20X40 TP I  S1C15</v>
          </cell>
          <cell r="C1662" t="str">
            <v>UN</v>
          </cell>
          <cell r="D1662">
            <v>1085</v>
          </cell>
        </row>
        <row r="1663">
          <cell r="A1663">
            <v>1663</v>
          </cell>
          <cell r="B1663" t="str">
            <v>REFLECTOR MERC.HALOG 25OW</v>
          </cell>
          <cell r="C1663" t="str">
            <v>UN</v>
          </cell>
          <cell r="D1663">
            <v>260000</v>
          </cell>
        </row>
        <row r="1664">
          <cell r="A1664">
            <v>1664</v>
          </cell>
          <cell r="B1664" t="str">
            <v>BLOQ 15X20X40 TP IV S1C15</v>
          </cell>
          <cell r="C1664" t="str">
            <v>UN</v>
          </cell>
          <cell r="D1664">
            <v>946</v>
          </cell>
        </row>
        <row r="1665">
          <cell r="A1665">
            <v>1665</v>
          </cell>
          <cell r="B1665" t="str">
            <v>BLOQ 20X20X40 TP I  S1C20</v>
          </cell>
          <cell r="C1665" t="str">
            <v>UN</v>
          </cell>
          <cell r="D1665">
            <v>1334</v>
          </cell>
        </row>
        <row r="1666">
          <cell r="A1666">
            <v>1666</v>
          </cell>
          <cell r="B1666" t="str">
            <v>BLOQ 20X20X40 TP IV S1C20</v>
          </cell>
          <cell r="C1666" t="str">
            <v>UN</v>
          </cell>
          <cell r="D1666">
            <v>1160</v>
          </cell>
        </row>
        <row r="1667">
          <cell r="A1667">
            <v>1667</v>
          </cell>
          <cell r="B1667" t="str">
            <v>REFLECTOR MERC.HALOG 400W</v>
          </cell>
          <cell r="C1667" t="str">
            <v>UN</v>
          </cell>
          <cell r="D1667">
            <v>260000</v>
          </cell>
        </row>
        <row r="1668">
          <cell r="A1668">
            <v>1668</v>
          </cell>
          <cell r="B1668" t="str">
            <v>BLOQ 10X20X40 TP IV S10</v>
          </cell>
          <cell r="C1668" t="str">
            <v>UN</v>
          </cell>
          <cell r="D1668">
            <v>795</v>
          </cell>
        </row>
        <row r="1669">
          <cell r="A1669">
            <v>1669</v>
          </cell>
          <cell r="B1669" t="str">
            <v>COSTO ADIC.AC.3D 1500 PSI</v>
          </cell>
          <cell r="C1669" t="str">
            <v>UN</v>
          </cell>
          <cell r="D1669">
            <v>19720</v>
          </cell>
        </row>
        <row r="1670">
          <cell r="A1670">
            <v>1670</v>
          </cell>
          <cell r="B1670" t="str">
            <v>COSTO ADIC.AC.3D 2000 PSI</v>
          </cell>
          <cell r="C1670" t="str">
            <v>UN</v>
          </cell>
          <cell r="D1670">
            <v>20880</v>
          </cell>
        </row>
        <row r="1671">
          <cell r="A1671">
            <v>1671</v>
          </cell>
          <cell r="B1671" t="str">
            <v>COSTO ADIC.AC.3D 2500 PSI</v>
          </cell>
          <cell r="C1671" t="str">
            <v>UN</v>
          </cell>
          <cell r="D1671">
            <v>22040</v>
          </cell>
        </row>
        <row r="1672">
          <cell r="A1672">
            <v>1672</v>
          </cell>
          <cell r="B1672" t="str">
            <v>COSTO ADIC.AC.3D 3000 PSI</v>
          </cell>
          <cell r="C1672" t="str">
            <v>un</v>
          </cell>
          <cell r="D1672">
            <v>23200</v>
          </cell>
        </row>
        <row r="1673">
          <cell r="A1673">
            <v>1673</v>
          </cell>
          <cell r="B1673" t="str">
            <v>BROCHA DE NYLON NATURAL 4</v>
          </cell>
          <cell r="C1673" t="str">
            <v>UN</v>
          </cell>
          <cell r="D1673">
            <v>12093</v>
          </cell>
        </row>
        <row r="1674">
          <cell r="A1674">
            <v>1674</v>
          </cell>
          <cell r="B1674" t="str">
            <v>COSTO ADIC. IMP.3500 PSI</v>
          </cell>
          <cell r="C1674" t="str">
            <v>M3</v>
          </cell>
          <cell r="D1674">
            <v>4176</v>
          </cell>
        </row>
        <row r="1675">
          <cell r="A1675">
            <v>1675</v>
          </cell>
          <cell r="B1675" t="str">
            <v>COSTO ADIC. IMP.4500 PSI</v>
          </cell>
          <cell r="C1675" t="str">
            <v>M3</v>
          </cell>
          <cell r="D1675">
            <v>4872</v>
          </cell>
        </row>
        <row r="1676">
          <cell r="A1676">
            <v>1676</v>
          </cell>
          <cell r="B1676" t="str">
            <v>COSTO ADIC. IMP.5500 PSI</v>
          </cell>
          <cell r="C1676" t="str">
            <v>M3</v>
          </cell>
          <cell r="D1676">
            <v>4872</v>
          </cell>
        </row>
        <row r="1677">
          <cell r="A1677">
            <v>1677</v>
          </cell>
          <cell r="B1677" t="str">
            <v>TAPA TANQUE CIRCULAR 1000</v>
          </cell>
          <cell r="C1677" t="str">
            <v>UN</v>
          </cell>
          <cell r="D1677">
            <v>24937</v>
          </cell>
        </row>
        <row r="1678">
          <cell r="A1678">
            <v>1678</v>
          </cell>
          <cell r="B1678" t="str">
            <v>COSTO ADIC. RET.2000 PSI</v>
          </cell>
          <cell r="C1678" t="str">
            <v>M3</v>
          </cell>
          <cell r="D1678">
            <v>5104</v>
          </cell>
        </row>
        <row r="1679">
          <cell r="A1679">
            <v>1679</v>
          </cell>
          <cell r="B1679" t="str">
            <v>REFLECT.METAL HALIDE 250W</v>
          </cell>
          <cell r="C1679" t="str">
            <v>UN</v>
          </cell>
          <cell r="D1679">
            <v>225000</v>
          </cell>
        </row>
        <row r="1680">
          <cell r="A1680">
            <v>1680</v>
          </cell>
          <cell r="B1680" t="str">
            <v>COSTO ADIC. RET.4000 PSI</v>
          </cell>
          <cell r="C1680" t="str">
            <v>M3</v>
          </cell>
          <cell r="D1680">
            <v>5568</v>
          </cell>
        </row>
        <row r="1681">
          <cell r="A1681">
            <v>1681</v>
          </cell>
          <cell r="B1681" t="str">
            <v>COSTO ADIC. RET.4500 PSI</v>
          </cell>
          <cell r="C1681" t="str">
            <v>M3</v>
          </cell>
          <cell r="D1681">
            <v>5568</v>
          </cell>
        </row>
        <row r="1682">
          <cell r="A1682">
            <v>1682</v>
          </cell>
          <cell r="B1682" t="str">
            <v>BROCHA DE NYLON NATURAL 5</v>
          </cell>
          <cell r="C1682" t="str">
            <v>UN</v>
          </cell>
          <cell r="D1682">
            <v>15387</v>
          </cell>
        </row>
        <row r="1683">
          <cell r="A1683">
            <v>1683</v>
          </cell>
          <cell r="B1683" t="str">
            <v>A.C.P.M         B/QUILLA</v>
          </cell>
          <cell r="C1683" t="str">
            <v>GL</v>
          </cell>
          <cell r="D1683">
            <v>1184</v>
          </cell>
        </row>
        <row r="1684">
          <cell r="A1684">
            <v>1684</v>
          </cell>
          <cell r="B1684" t="str">
            <v>GASOLINA CORR.  B/MANGA</v>
          </cell>
          <cell r="C1684" t="str">
            <v>GL</v>
          </cell>
          <cell r="D1684">
            <v>1181</v>
          </cell>
        </row>
        <row r="1685">
          <cell r="A1685">
            <v>1685</v>
          </cell>
          <cell r="B1685" t="str">
            <v>TORNILLO ACERO   1/2x1/4"</v>
          </cell>
          <cell r="C1685" t="str">
            <v>UN</v>
          </cell>
          <cell r="D1685">
            <v>41</v>
          </cell>
        </row>
        <row r="1686">
          <cell r="A1686">
            <v>1686</v>
          </cell>
          <cell r="B1686" t="str">
            <v>SUPERMANTO         600 XT</v>
          </cell>
          <cell r="C1686" t="str">
            <v>M2</v>
          </cell>
          <cell r="D1686">
            <v>3330</v>
          </cell>
        </row>
        <row r="1687">
          <cell r="A1687">
            <v>1687</v>
          </cell>
          <cell r="B1687" t="str">
            <v>COSTO ADIC. RET.5500 PSI</v>
          </cell>
          <cell r="C1687" t="str">
            <v>M3</v>
          </cell>
          <cell r="D1687">
            <v>5568</v>
          </cell>
        </row>
        <row r="1688">
          <cell r="A1688">
            <v>1688</v>
          </cell>
          <cell r="B1688" t="str">
            <v>SUPERMANTO         800 XT</v>
          </cell>
          <cell r="C1688" t="str">
            <v>M2</v>
          </cell>
          <cell r="D1688">
            <v>4410</v>
          </cell>
        </row>
        <row r="1689">
          <cell r="A1689">
            <v>1689</v>
          </cell>
          <cell r="B1689" t="str">
            <v>TANQUE CONICO 250 LTS</v>
          </cell>
          <cell r="C1689" t="str">
            <v>UN</v>
          </cell>
          <cell r="D1689">
            <v>43551</v>
          </cell>
        </row>
        <row r="1690">
          <cell r="A1690">
            <v>1690</v>
          </cell>
          <cell r="B1690" t="str">
            <v>SUPERMANTO         400 X</v>
          </cell>
          <cell r="C1690" t="str">
            <v>M2</v>
          </cell>
          <cell r="D1690">
            <v>2570</v>
          </cell>
        </row>
        <row r="1691">
          <cell r="A1691">
            <v>1691</v>
          </cell>
          <cell r="B1691" t="str">
            <v>TORNILLO ACERO     1x1/2"</v>
          </cell>
          <cell r="C1691" t="str">
            <v>UN</v>
          </cell>
          <cell r="D1691">
            <v>210</v>
          </cell>
        </row>
        <row r="1692">
          <cell r="A1692">
            <v>1692</v>
          </cell>
          <cell r="B1692" t="str">
            <v>MANTO FIBERGLASS      P-3</v>
          </cell>
          <cell r="C1692" t="str">
            <v>M2</v>
          </cell>
          <cell r="D1692">
            <v>4430</v>
          </cell>
        </row>
        <row r="1693">
          <cell r="A1693">
            <v>1693</v>
          </cell>
          <cell r="B1693" t="str">
            <v>TAPA TANQUE CONICO 250 LT</v>
          </cell>
          <cell r="C1693" t="str">
            <v>UN</v>
          </cell>
          <cell r="D1693">
            <v>9741</v>
          </cell>
        </row>
        <row r="1694">
          <cell r="A1694">
            <v>1694</v>
          </cell>
          <cell r="B1694" t="str">
            <v>MANTO FIBERGLASS      P-4</v>
          </cell>
          <cell r="C1694" t="str">
            <v>M2</v>
          </cell>
          <cell r="D1694">
            <v>4840</v>
          </cell>
        </row>
        <row r="1695">
          <cell r="A1695">
            <v>1695</v>
          </cell>
          <cell r="B1695" t="str">
            <v>TORNILLO ACERO     2x1/2"</v>
          </cell>
          <cell r="C1695" t="str">
            <v>UN</v>
          </cell>
          <cell r="D1695">
            <v>310</v>
          </cell>
        </row>
        <row r="1696">
          <cell r="A1696">
            <v>1696</v>
          </cell>
          <cell r="B1696" t="str">
            <v>REFLECT.METAL HALIDE 400W</v>
          </cell>
          <cell r="C1696" t="str">
            <v>UN</v>
          </cell>
          <cell r="D1696">
            <v>265000</v>
          </cell>
        </row>
        <row r="1697">
          <cell r="A1697">
            <v>1697</v>
          </cell>
          <cell r="B1697" t="str">
            <v>CEMENTO GRIS CARIBE</v>
          </cell>
          <cell r="C1697" t="str">
            <v>KG</v>
          </cell>
          <cell r="D1697">
            <v>166</v>
          </cell>
        </row>
        <row r="1698">
          <cell r="A1698">
            <v>1698</v>
          </cell>
          <cell r="B1698" t="str">
            <v>REFLECTOR SODIO 70 W</v>
          </cell>
          <cell r="C1698" t="str">
            <v>UN</v>
          </cell>
          <cell r="D1698">
            <v>175000</v>
          </cell>
        </row>
        <row r="1699">
          <cell r="A1699">
            <v>1699</v>
          </cell>
          <cell r="B1699" t="str">
            <v>TORNILLO ACERO     3x1/2"</v>
          </cell>
          <cell r="C1699" t="str">
            <v>UN</v>
          </cell>
          <cell r="D1699">
            <v>414</v>
          </cell>
        </row>
        <row r="1700">
          <cell r="A1700">
            <v>1700</v>
          </cell>
          <cell r="B1700" t="str">
            <v>BAÑERA TEMPRA FIBR.VIDRIO</v>
          </cell>
          <cell r="C1700" t="str">
            <v>UN</v>
          </cell>
          <cell r="D1700">
            <v>320594</v>
          </cell>
        </row>
        <row r="1701">
          <cell r="A1701">
            <v>1701</v>
          </cell>
          <cell r="B1701" t="str">
            <v>BAÑERA TEMPRA FIBR.VIDR01</v>
          </cell>
          <cell r="C1701" t="str">
            <v>UN</v>
          </cell>
          <cell r="D1701">
            <v>337041</v>
          </cell>
        </row>
        <row r="1702">
          <cell r="A1702">
            <v>1702</v>
          </cell>
          <cell r="B1702" t="str">
            <v>TEJA SHINGLE NACIONAL 1/8</v>
          </cell>
          <cell r="C1702" t="str">
            <v>M2</v>
          </cell>
          <cell r="D1702">
            <v>4760</v>
          </cell>
        </row>
        <row r="1703">
          <cell r="A1703">
            <v>1703</v>
          </cell>
          <cell r="B1703" t="str">
            <v>TORNILLO ACERO     4x1/2"</v>
          </cell>
          <cell r="C1703" t="str">
            <v>UN</v>
          </cell>
          <cell r="D1703">
            <v>517</v>
          </cell>
        </row>
        <row r="1704">
          <cell r="A1704">
            <v>1704</v>
          </cell>
          <cell r="B1704" t="str">
            <v>TEJA SHINGLE IMPORT.  1/8</v>
          </cell>
          <cell r="C1704" t="str">
            <v>M2</v>
          </cell>
          <cell r="D1704">
            <v>6520</v>
          </cell>
        </row>
        <row r="1705">
          <cell r="A1705">
            <v>1705</v>
          </cell>
          <cell r="B1705" t="str">
            <v>TANQUE CONICO 500 LTS</v>
          </cell>
          <cell r="C1705" t="str">
            <v>UN</v>
          </cell>
          <cell r="D1705">
            <v>66961</v>
          </cell>
        </row>
        <row r="1706">
          <cell r="A1706">
            <v>1706</v>
          </cell>
          <cell r="B1706" t="str">
            <v>TORNILLO ACERO     5x1/2"</v>
          </cell>
          <cell r="C1706" t="str">
            <v>UN</v>
          </cell>
          <cell r="D1706">
            <v>721</v>
          </cell>
        </row>
        <row r="1707">
          <cell r="A1707">
            <v>1707</v>
          </cell>
          <cell r="B1707" t="str">
            <v>ROOF INSULATION</v>
          </cell>
          <cell r="C1707" t="str">
            <v>M2</v>
          </cell>
          <cell r="D1707">
            <v>6270</v>
          </cell>
        </row>
        <row r="1708">
          <cell r="A1708">
            <v>1708</v>
          </cell>
          <cell r="B1708" t="str">
            <v>TAPA TANQUE CONICO 500 LT</v>
          </cell>
          <cell r="C1708" t="str">
            <v>UN</v>
          </cell>
          <cell r="D1708">
            <v>13781</v>
          </cell>
        </row>
        <row r="1709">
          <cell r="A1709">
            <v>1709</v>
          </cell>
          <cell r="B1709" t="str">
            <v>TORNILLO ACERO     6x5/8"</v>
          </cell>
          <cell r="C1709" t="str">
            <v>UN</v>
          </cell>
          <cell r="D1709">
            <v>1321</v>
          </cell>
        </row>
        <row r="1710">
          <cell r="A1710">
            <v>1710</v>
          </cell>
          <cell r="B1710" t="str">
            <v>TANQUE CONICO 1000 LTS</v>
          </cell>
          <cell r="C1710" t="str">
            <v>UN</v>
          </cell>
          <cell r="D1710">
            <v>137114</v>
          </cell>
        </row>
        <row r="1711">
          <cell r="A1711">
            <v>1711</v>
          </cell>
          <cell r="B1711" t="str">
            <v>TORNILLO ACERO     7x5/8"</v>
          </cell>
          <cell r="C1711" t="str">
            <v>UN</v>
          </cell>
          <cell r="D1711">
            <v>1625</v>
          </cell>
        </row>
        <row r="1712">
          <cell r="A1712">
            <v>1712</v>
          </cell>
          <cell r="B1712" t="str">
            <v>HELIMALLA PLANA H-513</v>
          </cell>
          <cell r="C1712" t="str">
            <v>TN</v>
          </cell>
          <cell r="D1712">
            <v>873001</v>
          </cell>
        </row>
        <row r="1713">
          <cell r="A1713">
            <v>1713</v>
          </cell>
          <cell r="B1713" t="str">
            <v>TUERCA ACERO   Diam. 1/4"</v>
          </cell>
          <cell r="C1713" t="str">
            <v>UN</v>
          </cell>
          <cell r="D1713">
            <v>24</v>
          </cell>
        </row>
        <row r="1714">
          <cell r="A1714">
            <v>1714</v>
          </cell>
          <cell r="B1714" t="str">
            <v>FIBER STRIP</v>
          </cell>
          <cell r="C1714" t="str">
            <v>M2</v>
          </cell>
          <cell r="D1714">
            <v>760</v>
          </cell>
        </row>
        <row r="1715">
          <cell r="A1715">
            <v>1715</v>
          </cell>
          <cell r="B1715" t="str">
            <v>TUERCA ACERO   Diam. 3/8"</v>
          </cell>
          <cell r="C1715" t="str">
            <v>UN</v>
          </cell>
          <cell r="D1715">
            <v>46</v>
          </cell>
        </row>
        <row r="1716">
          <cell r="A1716">
            <v>1716</v>
          </cell>
          <cell r="B1716" t="str">
            <v>EMULSION ASFALTICA TAMBOR</v>
          </cell>
          <cell r="C1716" t="str">
            <v>GL</v>
          </cell>
          <cell r="D1716">
            <v>1399</v>
          </cell>
        </row>
        <row r="1717">
          <cell r="A1717">
            <v>1717</v>
          </cell>
          <cell r="B1717" t="str">
            <v>TUERCA ACERO   Diam. 5/8"</v>
          </cell>
          <cell r="C1717" t="str">
            <v>UN</v>
          </cell>
          <cell r="D1717">
            <v>213</v>
          </cell>
        </row>
        <row r="1718">
          <cell r="A1718">
            <v>1718</v>
          </cell>
          <cell r="B1718" t="str">
            <v>EMULSION ASFALTICA CUÑETE</v>
          </cell>
          <cell r="C1718" t="str">
            <v>GL</v>
          </cell>
          <cell r="D1718">
            <v>2396</v>
          </cell>
        </row>
        <row r="1719">
          <cell r="A1719">
            <v>1719</v>
          </cell>
          <cell r="B1719" t="str">
            <v>TORNILLO LAMINA  Dia.3/8"</v>
          </cell>
          <cell r="C1719" t="str">
            <v>UN</v>
          </cell>
          <cell r="D1719">
            <v>14</v>
          </cell>
        </row>
        <row r="1720">
          <cell r="A1720">
            <v>1720</v>
          </cell>
          <cell r="B1720" t="str">
            <v>BAÑERA TEMPRA FIBR.VIDR02</v>
          </cell>
          <cell r="C1720" t="str">
            <v>UN</v>
          </cell>
          <cell r="D1720">
            <v>410598</v>
          </cell>
        </row>
        <row r="1721">
          <cell r="A1721">
            <v>1721</v>
          </cell>
          <cell r="B1721" t="str">
            <v>TORNILLO LAMINA  Dia.1/2"</v>
          </cell>
          <cell r="C1721" t="str">
            <v>UN</v>
          </cell>
          <cell r="D1721">
            <v>16</v>
          </cell>
        </row>
        <row r="1722">
          <cell r="A1722">
            <v>1722</v>
          </cell>
          <cell r="B1722" t="str">
            <v>PERMA PLY</v>
          </cell>
          <cell r="C1722" t="str">
            <v>M2</v>
          </cell>
          <cell r="D1722">
            <v>789</v>
          </cell>
        </row>
        <row r="1723">
          <cell r="A1723">
            <v>1723</v>
          </cell>
          <cell r="B1723" t="str">
            <v>TORNILLO LAMINA  Dia.3/4"</v>
          </cell>
          <cell r="C1723" t="str">
            <v>UN</v>
          </cell>
          <cell r="D1723">
            <v>18</v>
          </cell>
        </row>
        <row r="1724">
          <cell r="A1724">
            <v>1724</v>
          </cell>
          <cell r="B1724" t="str">
            <v>TORNILLO LAMINA  Dia.  1"</v>
          </cell>
          <cell r="C1724" t="str">
            <v>UN</v>
          </cell>
          <cell r="D1724">
            <v>21</v>
          </cell>
        </row>
        <row r="1725">
          <cell r="A1725">
            <v>1725</v>
          </cell>
          <cell r="B1725" t="str">
            <v>BALDE PLASTICO NEGRO</v>
          </cell>
          <cell r="C1725" t="str">
            <v>UN</v>
          </cell>
          <cell r="D1725">
            <v>1427</v>
          </cell>
        </row>
        <row r="1726">
          <cell r="A1726">
            <v>1726</v>
          </cell>
          <cell r="B1726" t="str">
            <v>TAPA TANQUE CONIC 1000 LT</v>
          </cell>
          <cell r="C1726" t="str">
            <v>UN</v>
          </cell>
          <cell r="D1726">
            <v>24937</v>
          </cell>
        </row>
        <row r="1727">
          <cell r="A1727">
            <v>1727</v>
          </cell>
          <cell r="B1727" t="str">
            <v>SOLDADURA ELECT.6013 1/8"</v>
          </cell>
          <cell r="C1727" t="str">
            <v>KG</v>
          </cell>
          <cell r="D1727">
            <v>2960</v>
          </cell>
        </row>
        <row r="1728">
          <cell r="A1728">
            <v>1728</v>
          </cell>
          <cell r="B1728" t="str">
            <v>JUEGO CONEXIONES TANQUE</v>
          </cell>
          <cell r="C1728" t="str">
            <v>UN</v>
          </cell>
          <cell r="D1728">
            <v>8545</v>
          </cell>
        </row>
        <row r="1729">
          <cell r="A1729">
            <v>1729</v>
          </cell>
          <cell r="B1729" t="str">
            <v>TANQ ETERPLAST 500L VERDE</v>
          </cell>
          <cell r="C1729" t="str">
            <v>UN</v>
          </cell>
          <cell r="D1729">
            <v>60366</v>
          </cell>
        </row>
        <row r="1730">
          <cell r="A1730">
            <v>1730</v>
          </cell>
          <cell r="B1730" t="str">
            <v>SOLDADURA PVC LIQUIDA 1/4</v>
          </cell>
          <cell r="C1730" t="str">
            <v>UN</v>
          </cell>
          <cell r="D1730">
            <v>16318</v>
          </cell>
        </row>
        <row r="1731">
          <cell r="A1731">
            <v>1731</v>
          </cell>
          <cell r="B1731" t="str">
            <v>SOLDADURA CPVC A.CAL.1/4</v>
          </cell>
          <cell r="C1731" t="str">
            <v>UN</v>
          </cell>
          <cell r="D1731">
            <v>18100</v>
          </cell>
        </row>
        <row r="1732">
          <cell r="A1732">
            <v>1732</v>
          </cell>
          <cell r="B1732" t="str">
            <v>BROCA ESPADA 050     1/2"</v>
          </cell>
          <cell r="C1732" t="str">
            <v>UN</v>
          </cell>
          <cell r="D1732">
            <v>3438</v>
          </cell>
        </row>
        <row r="1733">
          <cell r="A1733">
            <v>1733</v>
          </cell>
          <cell r="B1733" t="str">
            <v>TUBO DRENAJE-AGR. 65mm</v>
          </cell>
          <cell r="C1733" t="str">
            <v>ML</v>
          </cell>
          <cell r="D1733">
            <v>2721</v>
          </cell>
        </row>
        <row r="1734">
          <cell r="A1734">
            <v>1734</v>
          </cell>
          <cell r="B1734" t="str">
            <v>ASFALTO TIPO 190</v>
          </cell>
          <cell r="C1734" t="str">
            <v>KG</v>
          </cell>
          <cell r="D1734">
            <v>550</v>
          </cell>
        </row>
        <row r="1735">
          <cell r="A1735">
            <v>1735</v>
          </cell>
          <cell r="B1735" t="str">
            <v>TUBO DRENAJE-AGR.100mm</v>
          </cell>
          <cell r="C1735" t="str">
            <v>ML</v>
          </cell>
          <cell r="D1735">
            <v>4806</v>
          </cell>
        </row>
        <row r="1736">
          <cell r="A1736">
            <v>1736</v>
          </cell>
          <cell r="B1736" t="str">
            <v>BROCA ESPADA 100       1"</v>
          </cell>
          <cell r="C1736" t="str">
            <v>UN</v>
          </cell>
          <cell r="D1736">
            <v>4414</v>
          </cell>
        </row>
        <row r="1737">
          <cell r="A1737">
            <v>1737</v>
          </cell>
          <cell r="B1737" t="str">
            <v>TUBO DRENAJE-AGR.160mm</v>
          </cell>
          <cell r="C1737" t="str">
            <v>ML</v>
          </cell>
          <cell r="D1737">
            <v>10704</v>
          </cell>
        </row>
        <row r="1738">
          <cell r="A1738">
            <v>1738</v>
          </cell>
          <cell r="B1738" t="str">
            <v>BROCA ESPADA 150   1 1/2"</v>
          </cell>
          <cell r="C1738" t="str">
            <v>UN</v>
          </cell>
          <cell r="D1738">
            <v>6683</v>
          </cell>
        </row>
        <row r="1739">
          <cell r="A1739">
            <v>1739</v>
          </cell>
          <cell r="B1739" t="str">
            <v>BROCA EXPANSION 7/8    3"</v>
          </cell>
          <cell r="C1739" t="str">
            <v>UN</v>
          </cell>
          <cell r="D1739">
            <v>48900</v>
          </cell>
        </row>
        <row r="1740">
          <cell r="A1740">
            <v>1740</v>
          </cell>
          <cell r="B1740" t="str">
            <v>BAÑERA CLASSIQ FIB.VIDRIO</v>
          </cell>
          <cell r="C1740" t="str">
            <v>UN</v>
          </cell>
          <cell r="D1740">
            <v>199732</v>
          </cell>
        </row>
        <row r="1741">
          <cell r="A1741">
            <v>1741</v>
          </cell>
          <cell r="B1741" t="str">
            <v>TAPA ETERPLAST 500L VERDE</v>
          </cell>
          <cell r="C1741" t="str">
            <v>UN</v>
          </cell>
          <cell r="D1741">
            <v>22326</v>
          </cell>
        </row>
        <row r="1742">
          <cell r="A1742">
            <v>1742</v>
          </cell>
          <cell r="B1742" t="str">
            <v>TUBO DRENAJE-AGR.200mm</v>
          </cell>
          <cell r="C1742" t="str">
            <v>ML</v>
          </cell>
          <cell r="D1742">
            <v>14980</v>
          </cell>
        </row>
        <row r="1743">
          <cell r="A1743">
            <v>1743</v>
          </cell>
          <cell r="B1743" t="str">
            <v>TUBO DRENAJE      65mm</v>
          </cell>
          <cell r="C1743" t="str">
            <v>ML</v>
          </cell>
          <cell r="D1743">
            <v>3726</v>
          </cell>
        </row>
        <row r="1744">
          <cell r="A1744">
            <v>1744</v>
          </cell>
          <cell r="B1744" t="str">
            <v>BROCA P/VIDRIO       1/4"</v>
          </cell>
          <cell r="C1744" t="str">
            <v>UN</v>
          </cell>
          <cell r="D1744">
            <v>6752</v>
          </cell>
        </row>
        <row r="1745">
          <cell r="A1745">
            <v>1745</v>
          </cell>
          <cell r="B1745" t="str">
            <v>TUBO DRENAJE     100mm</v>
          </cell>
          <cell r="C1745" t="str">
            <v>ML</v>
          </cell>
          <cell r="D1745">
            <v>6476</v>
          </cell>
        </row>
        <row r="1746">
          <cell r="A1746">
            <v>1746</v>
          </cell>
          <cell r="B1746" t="str">
            <v>BROCA P/VIDRIO      5/16"</v>
          </cell>
          <cell r="C1746" t="str">
            <v>UN</v>
          </cell>
          <cell r="D1746">
            <v>8300</v>
          </cell>
        </row>
        <row r="1747">
          <cell r="A1747">
            <v>1747</v>
          </cell>
          <cell r="B1747" t="str">
            <v>BASE FELT</v>
          </cell>
          <cell r="C1747" t="str">
            <v>M2</v>
          </cell>
          <cell r="D1747">
            <v>430</v>
          </cell>
        </row>
        <row r="1748">
          <cell r="A1748">
            <v>1748</v>
          </cell>
          <cell r="B1748" t="str">
            <v>BROCA P/MURO       1/4x4"</v>
          </cell>
          <cell r="C1748" t="str">
            <v>UN</v>
          </cell>
          <cell r="D1748">
            <v>1183</v>
          </cell>
        </row>
        <row r="1749">
          <cell r="A1749">
            <v>1749</v>
          </cell>
          <cell r="B1749" t="str">
            <v>BAÑERA CLASSIQ FIB.VIDR01</v>
          </cell>
          <cell r="C1749" t="str">
            <v>UN</v>
          </cell>
          <cell r="D1749">
            <v>234783</v>
          </cell>
        </row>
        <row r="1750">
          <cell r="A1750">
            <v>1750</v>
          </cell>
          <cell r="B1750" t="str">
            <v>BROCA P/MURO       1/2x4"</v>
          </cell>
          <cell r="C1750" t="str">
            <v>UN</v>
          </cell>
          <cell r="D1750">
            <v>3424</v>
          </cell>
        </row>
        <row r="1751">
          <cell r="A1751">
            <v>1751</v>
          </cell>
          <cell r="B1751" t="str">
            <v>C.RASO MONOACUSTICO  1.5"</v>
          </cell>
          <cell r="C1751" t="str">
            <v>M2</v>
          </cell>
          <cell r="D1751">
            <v>13320</v>
          </cell>
        </row>
        <row r="1752">
          <cell r="A1752">
            <v>1752</v>
          </cell>
          <cell r="B1752" t="str">
            <v>C.RASO SUPERACUSTICO 1.5"</v>
          </cell>
          <cell r="C1752" t="str">
            <v>M2</v>
          </cell>
          <cell r="D1752">
            <v>22000</v>
          </cell>
        </row>
        <row r="1753">
          <cell r="A1753">
            <v>1753</v>
          </cell>
          <cell r="B1753" t="str">
            <v>C.RASO SUPERACUSTICO   1"</v>
          </cell>
          <cell r="C1753" t="str">
            <v>M2</v>
          </cell>
          <cell r="D1753">
            <v>20150</v>
          </cell>
        </row>
        <row r="1754">
          <cell r="A1754">
            <v>1754</v>
          </cell>
          <cell r="B1754" t="str">
            <v>LAMINA ACUSTICA NEGRA 1/2</v>
          </cell>
          <cell r="C1754" t="str">
            <v>M2</v>
          </cell>
          <cell r="D1754">
            <v>5730</v>
          </cell>
        </row>
        <row r="1755">
          <cell r="A1755">
            <v>1755</v>
          </cell>
          <cell r="B1755" t="str">
            <v>TANQ ETERPLAST 500L COMPL</v>
          </cell>
          <cell r="C1755" t="str">
            <v>UN</v>
          </cell>
          <cell r="D1755">
            <v>93524</v>
          </cell>
        </row>
        <row r="1756">
          <cell r="A1756">
            <v>1756</v>
          </cell>
          <cell r="B1756" t="str">
            <v>REFLECTOR SODIO 150 W</v>
          </cell>
          <cell r="C1756" t="str">
            <v>UN</v>
          </cell>
          <cell r="D1756">
            <v>185000</v>
          </cell>
        </row>
        <row r="1757">
          <cell r="A1757">
            <v>1757</v>
          </cell>
          <cell r="B1757" t="str">
            <v>BROCA P/BERBIQUI     1/2"</v>
          </cell>
          <cell r="C1757" t="str">
            <v>UN</v>
          </cell>
          <cell r="D1757">
            <v>4390</v>
          </cell>
        </row>
        <row r="1758">
          <cell r="A1758">
            <v>1758</v>
          </cell>
          <cell r="B1758" t="str">
            <v>MURO PORTANTE FIBRIT P6-R</v>
          </cell>
          <cell r="C1758" t="str">
            <v>ML</v>
          </cell>
          <cell r="D1758">
            <v>20666</v>
          </cell>
        </row>
        <row r="1759">
          <cell r="A1759">
            <v>1759</v>
          </cell>
          <cell r="B1759" t="str">
            <v>JUEGO CONEX PVC TANQUES</v>
          </cell>
          <cell r="C1759" t="str">
            <v>UN</v>
          </cell>
          <cell r="D1759">
            <v>4362</v>
          </cell>
        </row>
        <row r="1760">
          <cell r="A1760">
            <v>1760</v>
          </cell>
          <cell r="B1760" t="str">
            <v>BROCA P/BERBIQUI       1"</v>
          </cell>
          <cell r="C1760" t="str">
            <v>UN</v>
          </cell>
          <cell r="D1760">
            <v>8260</v>
          </cell>
        </row>
        <row r="1761">
          <cell r="A1761">
            <v>1761</v>
          </cell>
          <cell r="B1761" t="str">
            <v>MASILLA ACRILICA GRIS ICO</v>
          </cell>
          <cell r="C1761" t="str">
            <v>GL</v>
          </cell>
          <cell r="D1761">
            <v>23800</v>
          </cell>
        </row>
        <row r="1762">
          <cell r="A1762">
            <v>1762</v>
          </cell>
          <cell r="B1762" t="str">
            <v>PRIMER EPOXICO        ICO</v>
          </cell>
          <cell r="C1762" t="str">
            <v>GL</v>
          </cell>
          <cell r="D1762">
            <v>32790</v>
          </cell>
        </row>
        <row r="1763">
          <cell r="A1763">
            <v>1763</v>
          </cell>
          <cell r="B1763" t="str">
            <v>CATAL P/PRIMER        ICO</v>
          </cell>
          <cell r="C1763" t="str">
            <v>QGL</v>
          </cell>
          <cell r="D1763">
            <v>14240</v>
          </cell>
        </row>
        <row r="1764">
          <cell r="A1764">
            <v>1764</v>
          </cell>
          <cell r="B1764" t="str">
            <v>SANITARIO FLUXOMETRO</v>
          </cell>
          <cell r="C1764" t="str">
            <v>UN</v>
          </cell>
          <cell r="D1764">
            <v>222000</v>
          </cell>
        </row>
        <row r="1765">
          <cell r="A1765">
            <v>1765</v>
          </cell>
          <cell r="B1765" t="str">
            <v>ARENA ROTINET</v>
          </cell>
          <cell r="C1765" t="str">
            <v>M3</v>
          </cell>
          <cell r="D1765">
            <v>16379</v>
          </cell>
        </row>
        <row r="1766">
          <cell r="A1766">
            <v>1766</v>
          </cell>
          <cell r="B1766" t="str">
            <v>CANAL Ref.240090 BLANCO</v>
          </cell>
          <cell r="C1766" t="str">
            <v>ML</v>
          </cell>
          <cell r="D1766">
            <v>4272</v>
          </cell>
        </row>
        <row r="1767">
          <cell r="A1767">
            <v>1767</v>
          </cell>
          <cell r="B1767" t="str">
            <v>ROTURA CILINDRO ESPECIAL</v>
          </cell>
          <cell r="C1767" t="str">
            <v>UN</v>
          </cell>
          <cell r="D1767">
            <v>3480</v>
          </cell>
        </row>
        <row r="1768">
          <cell r="A1768">
            <v>1768</v>
          </cell>
          <cell r="B1768" t="str">
            <v>MAMPOCEM</v>
          </cell>
          <cell r="C1768" t="str">
            <v>KG</v>
          </cell>
          <cell r="D1768">
            <v>164</v>
          </cell>
        </row>
        <row r="1769">
          <cell r="A1769">
            <v>1769</v>
          </cell>
          <cell r="B1769" t="str">
            <v>ESCALERILLAS P/TUBULAR</v>
          </cell>
          <cell r="C1769" t="str">
            <v>DD</v>
          </cell>
          <cell r="D1769">
            <v>319</v>
          </cell>
        </row>
        <row r="1770">
          <cell r="A1770">
            <v>1770</v>
          </cell>
          <cell r="B1770" t="str">
            <v>SOLDADURA ESTAÑO P/COBRE</v>
          </cell>
          <cell r="C1770" t="str">
            <v>ML</v>
          </cell>
          <cell r="D1770">
            <v>10672</v>
          </cell>
        </row>
        <row r="1771">
          <cell r="A1771">
            <v>1771</v>
          </cell>
          <cell r="B1771" t="str">
            <v>GASOLINA CORR. SAN ANDRES</v>
          </cell>
          <cell r="C1771" t="str">
            <v>GL</v>
          </cell>
          <cell r="D1771">
            <v>1252</v>
          </cell>
        </row>
        <row r="1772">
          <cell r="A1772">
            <v>1772</v>
          </cell>
          <cell r="B1772" t="str">
            <v>HELIMALLA PLANA H-567</v>
          </cell>
          <cell r="C1772" t="str">
            <v>TN</v>
          </cell>
          <cell r="D1772">
            <v>864810</v>
          </cell>
        </row>
        <row r="1773">
          <cell r="A1773">
            <v>1773</v>
          </cell>
          <cell r="B1773" t="str">
            <v>A.C.P.M.       SAN ANDRES</v>
          </cell>
          <cell r="C1773" t="str">
            <v>GL</v>
          </cell>
          <cell r="D1773">
            <v>1244</v>
          </cell>
        </row>
        <row r="1774">
          <cell r="A1774">
            <v>1774</v>
          </cell>
          <cell r="B1774" t="str">
            <v>KWIKSET CERROJO CILINDRO</v>
          </cell>
          <cell r="C1774" t="str">
            <v>UN</v>
          </cell>
          <cell r="D1774">
            <v>20880</v>
          </cell>
        </row>
        <row r="1775">
          <cell r="A1775">
            <v>1775</v>
          </cell>
          <cell r="B1775" t="str">
            <v>PEGANTE T/COLBON</v>
          </cell>
          <cell r="C1775" t="str">
            <v>GL</v>
          </cell>
          <cell r="D1775">
            <v>10535</v>
          </cell>
        </row>
        <row r="1776">
          <cell r="A1776">
            <v>1776</v>
          </cell>
          <cell r="B1776" t="str">
            <v>HELIMALLA PLANA H-589</v>
          </cell>
          <cell r="C1776" t="str">
            <v>TN</v>
          </cell>
          <cell r="D1776">
            <v>849120</v>
          </cell>
        </row>
        <row r="1777">
          <cell r="A1777">
            <v>1777</v>
          </cell>
          <cell r="B1777" t="str">
            <v>VALV CON BRAZO 3 POSICION</v>
          </cell>
          <cell r="C1777" t="str">
            <v>UN</v>
          </cell>
          <cell r="D1777">
            <v>5390</v>
          </cell>
        </row>
        <row r="1778">
          <cell r="A1778">
            <v>1778</v>
          </cell>
          <cell r="B1778" t="str">
            <v>GRAFITO EN POLVO   25 gr.</v>
          </cell>
          <cell r="C1778" t="str">
            <v>UN</v>
          </cell>
          <cell r="D1778">
            <v>1812</v>
          </cell>
        </row>
        <row r="1779">
          <cell r="A1779">
            <v>1779</v>
          </cell>
          <cell r="B1779" t="str">
            <v>SILICONA TRANSP.   75 gr.</v>
          </cell>
          <cell r="C1779" t="str">
            <v>UN</v>
          </cell>
          <cell r="D1779">
            <v>3173</v>
          </cell>
        </row>
        <row r="1780">
          <cell r="A1780">
            <v>1780</v>
          </cell>
          <cell r="B1780" t="str">
            <v>CINTA ENMASCARAR 050 1/2"</v>
          </cell>
          <cell r="C1780" t="str">
            <v>UN</v>
          </cell>
          <cell r="D1780">
            <v>1508</v>
          </cell>
        </row>
        <row r="1781">
          <cell r="A1781">
            <v>1781</v>
          </cell>
          <cell r="B1781" t="str">
            <v>CINTA ENMASCARAR 100   1"</v>
          </cell>
          <cell r="C1781" t="str">
            <v>UN</v>
          </cell>
          <cell r="D1781">
            <v>2900</v>
          </cell>
        </row>
        <row r="1782">
          <cell r="A1782">
            <v>1782</v>
          </cell>
          <cell r="B1782" t="str">
            <v>CINTA TEFLON  8 m    1/2"</v>
          </cell>
          <cell r="C1782" t="str">
            <v>UN</v>
          </cell>
          <cell r="D1782">
            <v>267</v>
          </cell>
        </row>
        <row r="1783">
          <cell r="A1783">
            <v>1783</v>
          </cell>
          <cell r="B1783" t="str">
            <v>CINTA AISLANTE  Rollo 33m</v>
          </cell>
          <cell r="C1783" t="str">
            <v>UN</v>
          </cell>
          <cell r="D1783">
            <v>3248</v>
          </cell>
        </row>
        <row r="1784">
          <cell r="A1784">
            <v>1784</v>
          </cell>
          <cell r="B1784" t="str">
            <v>CEMENTO CAUCHO PATEX</v>
          </cell>
          <cell r="C1784" t="str">
            <v>GL</v>
          </cell>
          <cell r="D1784">
            <v>16506</v>
          </cell>
        </row>
        <row r="1785">
          <cell r="A1785">
            <v>1785</v>
          </cell>
          <cell r="B1785" t="str">
            <v>CEMENTO CAUCHO PATEX 1/10</v>
          </cell>
          <cell r="C1785" t="str">
            <v>UN</v>
          </cell>
          <cell r="D1785">
            <v>1745</v>
          </cell>
        </row>
        <row r="1786">
          <cell r="A1786">
            <v>1786</v>
          </cell>
          <cell r="B1786" t="str">
            <v>PEGANTE COLBON</v>
          </cell>
          <cell r="C1786" t="str">
            <v>KL</v>
          </cell>
          <cell r="D1786">
            <v>2903</v>
          </cell>
        </row>
        <row r="1787">
          <cell r="A1787">
            <v>1787</v>
          </cell>
          <cell r="B1787" t="str">
            <v>BAÑERA CLASSIQ FIB.VIDR02</v>
          </cell>
          <cell r="C1787" t="str">
            <v>UN</v>
          </cell>
          <cell r="D1787">
            <v>331657</v>
          </cell>
        </row>
        <row r="1788">
          <cell r="A1788">
            <v>1788</v>
          </cell>
          <cell r="B1788" t="str">
            <v>CONEXION ENERGIA E-2 RES.</v>
          </cell>
          <cell r="C1788" t="str">
            <v>UN</v>
          </cell>
          <cell r="D1788">
            <v>35798</v>
          </cell>
        </row>
        <row r="1789">
          <cell r="A1789">
            <v>1789</v>
          </cell>
          <cell r="B1789" t="str">
            <v>TRITURADO 3/4"        CTG</v>
          </cell>
          <cell r="C1789" t="str">
            <v>M3</v>
          </cell>
          <cell r="D1789">
            <v>37700</v>
          </cell>
        </row>
        <row r="1790">
          <cell r="A1790">
            <v>1790</v>
          </cell>
          <cell r="B1790" t="str">
            <v>ALAMBRE GALVANIZADO No.12</v>
          </cell>
          <cell r="C1790" t="str">
            <v>KG</v>
          </cell>
          <cell r="D1790">
            <v>850</v>
          </cell>
        </row>
        <row r="1791">
          <cell r="A1791">
            <v>1791</v>
          </cell>
          <cell r="B1791" t="str">
            <v>VIDRIO 6mm</v>
          </cell>
          <cell r="C1791" t="str">
            <v>M2</v>
          </cell>
          <cell r="D1791">
            <v>23800</v>
          </cell>
        </row>
        <row r="1792">
          <cell r="A1792">
            <v>1792</v>
          </cell>
          <cell r="B1792" t="str">
            <v>VIDRIO BRONCE  4mm</v>
          </cell>
          <cell r="C1792" t="str">
            <v>M2</v>
          </cell>
          <cell r="D1792">
            <v>16150</v>
          </cell>
        </row>
        <row r="1793">
          <cell r="A1793">
            <v>1793</v>
          </cell>
          <cell r="B1793" t="str">
            <v>ALAMBRE GALVANIZADO No.14</v>
          </cell>
          <cell r="C1793" t="str">
            <v>KG</v>
          </cell>
          <cell r="D1793">
            <v>850</v>
          </cell>
        </row>
        <row r="1794">
          <cell r="A1794">
            <v>1794</v>
          </cell>
          <cell r="B1794" t="str">
            <v>ALAMBRE NEGRO       No.18</v>
          </cell>
          <cell r="C1794" t="str">
            <v>KG</v>
          </cell>
          <cell r="D1794">
            <v>700</v>
          </cell>
        </row>
        <row r="1795">
          <cell r="A1795">
            <v>1795</v>
          </cell>
          <cell r="B1795" t="str">
            <v>LAMINA LAMIROCK 5/8"</v>
          </cell>
          <cell r="C1795" t="str">
            <v>M2</v>
          </cell>
          <cell r="D1795">
            <v>14071</v>
          </cell>
        </row>
        <row r="1796">
          <cell r="A1796">
            <v>1796</v>
          </cell>
          <cell r="B1796" t="str">
            <v>CABLE POLIPROPILENO  1/2"</v>
          </cell>
          <cell r="C1796" t="str">
            <v>UN</v>
          </cell>
          <cell r="D1796">
            <v>420</v>
          </cell>
        </row>
        <row r="1797">
          <cell r="A1797">
            <v>1797</v>
          </cell>
          <cell r="B1797" t="str">
            <v>TINA HIDROMASAJE PARISIEN</v>
          </cell>
          <cell r="C1797" t="str">
            <v>UN</v>
          </cell>
          <cell r="D1797">
            <v>1292931</v>
          </cell>
        </row>
        <row r="1798">
          <cell r="A1798">
            <v>1798</v>
          </cell>
          <cell r="B1798" t="str">
            <v>LIJA FINA P/MADERA 1/2-3"</v>
          </cell>
          <cell r="C1798" t="str">
            <v>UN</v>
          </cell>
          <cell r="D1798">
            <v>55</v>
          </cell>
        </row>
        <row r="1799">
          <cell r="A1799">
            <v>1799</v>
          </cell>
          <cell r="B1799" t="str">
            <v>CONEXION ENERGIA E-3 RES.</v>
          </cell>
          <cell r="C1799" t="str">
            <v>UN</v>
          </cell>
          <cell r="D1799">
            <v>71628</v>
          </cell>
        </row>
        <row r="1800">
          <cell r="A1800">
            <v>1800</v>
          </cell>
          <cell r="B1800" t="str">
            <v>RUEDA ESMERIL A36   5"x1"</v>
          </cell>
          <cell r="C1800" t="str">
            <v>UN</v>
          </cell>
          <cell r="D1800">
            <v>14534</v>
          </cell>
        </row>
        <row r="1801">
          <cell r="A1801">
            <v>1801</v>
          </cell>
          <cell r="B1801" t="str">
            <v>PAPELITE   PLIEGO  9"x11"</v>
          </cell>
          <cell r="C1801" t="str">
            <v>UN</v>
          </cell>
          <cell r="D1801">
            <v>670</v>
          </cell>
        </row>
        <row r="1802">
          <cell r="A1802">
            <v>1802</v>
          </cell>
          <cell r="B1802" t="str">
            <v>PABMERIL   PLIEGO  9"x11"</v>
          </cell>
          <cell r="C1802" t="str">
            <v>UN</v>
          </cell>
          <cell r="D1802">
            <v>770</v>
          </cell>
        </row>
        <row r="1803">
          <cell r="A1803">
            <v>1803</v>
          </cell>
          <cell r="B1803" t="str">
            <v>LIJA DE AGUA 60-100</v>
          </cell>
          <cell r="C1803" t="str">
            <v>UN</v>
          </cell>
          <cell r="D1803">
            <v>476</v>
          </cell>
        </row>
        <row r="1804">
          <cell r="A1804">
            <v>1804</v>
          </cell>
          <cell r="B1804" t="str">
            <v>PUNTILLA C/CABEZA    1/2"</v>
          </cell>
          <cell r="C1804" t="str">
            <v>LB</v>
          </cell>
          <cell r="D1804">
            <v>559</v>
          </cell>
        </row>
        <row r="1805">
          <cell r="A1805">
            <v>1805</v>
          </cell>
          <cell r="B1805" t="str">
            <v>PERFIL LAMINA P/DRYWALL</v>
          </cell>
          <cell r="C1805" t="str">
            <v>ML</v>
          </cell>
          <cell r="D1805">
            <v>916</v>
          </cell>
        </row>
        <row r="1806">
          <cell r="A1806">
            <v>1806</v>
          </cell>
          <cell r="B1806" t="str">
            <v>PUNTILLA C/CABEZA      1"</v>
          </cell>
          <cell r="C1806" t="str">
            <v>LB</v>
          </cell>
          <cell r="D1806">
            <v>559</v>
          </cell>
        </row>
        <row r="1807">
          <cell r="A1807">
            <v>1807</v>
          </cell>
          <cell r="B1807" t="str">
            <v>ALAMBRE DE PUAS     No.12</v>
          </cell>
          <cell r="C1807" t="str">
            <v>KG</v>
          </cell>
          <cell r="D1807">
            <v>1150</v>
          </cell>
        </row>
        <row r="1808">
          <cell r="A1808">
            <v>1808</v>
          </cell>
          <cell r="B1808" t="str">
            <v>PUNTILLA C/CABEZA      2"</v>
          </cell>
          <cell r="C1808" t="str">
            <v>LB</v>
          </cell>
          <cell r="D1808">
            <v>1744</v>
          </cell>
        </row>
        <row r="1809">
          <cell r="A1809">
            <v>1809</v>
          </cell>
          <cell r="B1809" t="str">
            <v>COLOR MINERAL ROJO</v>
          </cell>
          <cell r="C1809" t="str">
            <v>KG</v>
          </cell>
          <cell r="D1809">
            <v>2600</v>
          </cell>
        </row>
        <row r="1810">
          <cell r="A1810">
            <v>1810</v>
          </cell>
          <cell r="B1810" t="str">
            <v>PUNTILLA C/CABEZA      3"</v>
          </cell>
          <cell r="C1810" t="str">
            <v>LB</v>
          </cell>
          <cell r="D1810">
            <v>531</v>
          </cell>
        </row>
        <row r="1811">
          <cell r="A1811">
            <v>1811</v>
          </cell>
          <cell r="B1811" t="str">
            <v>CUCHILLA EN PIZARRA  3x60</v>
          </cell>
          <cell r="C1811" t="str">
            <v>UN</v>
          </cell>
          <cell r="D1811">
            <v>14688</v>
          </cell>
        </row>
        <row r="1812">
          <cell r="A1812">
            <v>1812</v>
          </cell>
          <cell r="B1812" t="str">
            <v>PUNTILLA C/CABEZA  4-5-6"</v>
          </cell>
          <cell r="C1812" t="str">
            <v>LB</v>
          </cell>
          <cell r="D1812">
            <v>946</v>
          </cell>
        </row>
        <row r="1813">
          <cell r="A1813">
            <v>1813</v>
          </cell>
          <cell r="B1813" t="str">
            <v>CONEXION ENERGIA E-4 RES.</v>
          </cell>
          <cell r="C1813" t="str">
            <v>UN</v>
          </cell>
          <cell r="D1813">
            <v>107394</v>
          </cell>
        </row>
        <row r="1814">
          <cell r="A1814">
            <v>1814</v>
          </cell>
          <cell r="B1814" t="str">
            <v>CONEXION ENERGIA E-5 RES.</v>
          </cell>
          <cell r="C1814" t="str">
            <v>UN</v>
          </cell>
          <cell r="D1814">
            <v>214797</v>
          </cell>
        </row>
        <row r="1815">
          <cell r="A1815">
            <v>1815</v>
          </cell>
          <cell r="B1815" t="str">
            <v>REFLECT.METAL HALIDE 100W</v>
          </cell>
          <cell r="C1815" t="str">
            <v>UN</v>
          </cell>
          <cell r="D1815">
            <v>250000</v>
          </cell>
        </row>
        <row r="1816">
          <cell r="A1816">
            <v>1816</v>
          </cell>
          <cell r="B1816" t="str">
            <v>C.RASO DURACUSTIC     5/8</v>
          </cell>
          <cell r="C1816" t="str">
            <v>M2</v>
          </cell>
          <cell r="D1816">
            <v>6090</v>
          </cell>
        </row>
        <row r="1817">
          <cell r="A1817">
            <v>1817</v>
          </cell>
          <cell r="B1817" t="str">
            <v>PUNTILLA S/CABEZA      1"</v>
          </cell>
          <cell r="C1817" t="str">
            <v>LB</v>
          </cell>
          <cell r="D1817">
            <v>608</v>
          </cell>
        </row>
        <row r="1818">
          <cell r="A1818">
            <v>1818</v>
          </cell>
          <cell r="B1818" t="str">
            <v>LAMINA GALVANIZADA.   24</v>
          </cell>
          <cell r="C1818" t="str">
            <v>UN</v>
          </cell>
          <cell r="D1818">
            <v>10550</v>
          </cell>
        </row>
        <row r="1819">
          <cell r="A1819">
            <v>1819</v>
          </cell>
          <cell r="B1819" t="str">
            <v>LAMINA GALVANIZADA.   22</v>
          </cell>
          <cell r="C1819" t="str">
            <v>UN</v>
          </cell>
          <cell r="D1819">
            <v>12430</v>
          </cell>
        </row>
        <row r="1820">
          <cell r="A1820">
            <v>1820</v>
          </cell>
          <cell r="B1820" t="str">
            <v>PUNTILLA S/CABEZA      2"</v>
          </cell>
          <cell r="C1820" t="str">
            <v>LB</v>
          </cell>
          <cell r="D1820">
            <v>670</v>
          </cell>
        </row>
        <row r="1821">
          <cell r="A1821">
            <v>1821</v>
          </cell>
          <cell r="B1821" t="str">
            <v>LAMINA GALVANIZADA.   20</v>
          </cell>
          <cell r="C1821" t="str">
            <v>UN</v>
          </cell>
          <cell r="D1821">
            <v>15650</v>
          </cell>
        </row>
        <row r="1822">
          <cell r="A1822">
            <v>1822</v>
          </cell>
          <cell r="B1822" t="str">
            <v>BLOQUE MURO      20x20x40</v>
          </cell>
          <cell r="C1822" t="str">
            <v>UN</v>
          </cell>
          <cell r="D1822">
            <v>660</v>
          </cell>
        </row>
        <row r="1823">
          <cell r="A1823">
            <v>1823</v>
          </cell>
          <cell r="B1823" t="str">
            <v>BOLA PLASTICA</v>
          </cell>
          <cell r="C1823" t="str">
            <v>UN</v>
          </cell>
          <cell r="D1823">
            <v>1080</v>
          </cell>
        </row>
        <row r="1824">
          <cell r="A1824">
            <v>1824</v>
          </cell>
          <cell r="B1824" t="str">
            <v>BATEA</v>
          </cell>
          <cell r="C1824" t="str">
            <v>UN</v>
          </cell>
          <cell r="D1824">
            <v>17059</v>
          </cell>
        </row>
        <row r="1825">
          <cell r="A1825">
            <v>1825</v>
          </cell>
          <cell r="B1825" t="str">
            <v>LAMINA GALVANIZADA.   18</v>
          </cell>
          <cell r="C1825" t="str">
            <v>UN</v>
          </cell>
          <cell r="D1825">
            <v>20650</v>
          </cell>
        </row>
        <row r="1826">
          <cell r="A1826">
            <v>1826</v>
          </cell>
          <cell r="B1826" t="str">
            <v>LAMINA GALVANIZADA.   16</v>
          </cell>
          <cell r="C1826" t="str">
            <v>UN</v>
          </cell>
          <cell r="D1826">
            <v>25150</v>
          </cell>
        </row>
        <row r="1827">
          <cell r="A1827">
            <v>1827</v>
          </cell>
          <cell r="B1827" t="str">
            <v>ROSETA           (PLAFON)</v>
          </cell>
          <cell r="C1827" t="str">
            <v>UN</v>
          </cell>
          <cell r="D1827">
            <v>560</v>
          </cell>
        </row>
        <row r="1828">
          <cell r="A1828">
            <v>1828</v>
          </cell>
          <cell r="B1828" t="str">
            <v>BLOQUE MURO      60x35x20</v>
          </cell>
          <cell r="C1828" t="str">
            <v>UN</v>
          </cell>
          <cell r="D1828">
            <v>1350</v>
          </cell>
        </row>
        <row r="1829">
          <cell r="A1829">
            <v>1829</v>
          </cell>
          <cell r="B1829" t="str">
            <v>LAVADERO CON TANQUE 75X60</v>
          </cell>
          <cell r="C1829" t="str">
            <v>UN</v>
          </cell>
          <cell r="D1829">
            <v>32000</v>
          </cell>
        </row>
        <row r="1830">
          <cell r="A1830">
            <v>1830</v>
          </cell>
          <cell r="B1830" t="str">
            <v>PANEL R 35 1.00x2.40</v>
          </cell>
          <cell r="C1830" t="str">
            <v>UN</v>
          </cell>
          <cell r="D1830">
            <v>67552</v>
          </cell>
        </row>
        <row r="1831">
          <cell r="A1831">
            <v>1831</v>
          </cell>
          <cell r="B1831" t="str">
            <v>CONEXION TELEF. RESID.E-1</v>
          </cell>
          <cell r="C1831" t="str">
            <v>UN</v>
          </cell>
          <cell r="D1831">
            <v>180000</v>
          </cell>
        </row>
        <row r="1832">
          <cell r="A1832">
            <v>1832</v>
          </cell>
          <cell r="B1832" t="str">
            <v>VENT.ALUMINIO        FIJA</v>
          </cell>
          <cell r="C1832" t="str">
            <v>M2</v>
          </cell>
          <cell r="D1832">
            <v>36630</v>
          </cell>
        </row>
        <row r="1833">
          <cell r="A1833">
            <v>1833</v>
          </cell>
          <cell r="B1833" t="str">
            <v>TORNILLO P/MADERA    1x6"</v>
          </cell>
          <cell r="C1833" t="str">
            <v>UN</v>
          </cell>
          <cell r="D1833">
            <v>90</v>
          </cell>
        </row>
        <row r="1834">
          <cell r="A1834">
            <v>1834</v>
          </cell>
          <cell r="B1834" t="str">
            <v>CALENT AUXIL ELECTR 15 LT</v>
          </cell>
          <cell r="C1834" t="str">
            <v>UN</v>
          </cell>
          <cell r="D1834">
            <v>161500</v>
          </cell>
        </row>
        <row r="1835">
          <cell r="A1835">
            <v>1835</v>
          </cell>
          <cell r="B1835" t="str">
            <v>FLAUTA RIEGO P/LAVADERO</v>
          </cell>
          <cell r="C1835" t="str">
            <v>UN</v>
          </cell>
          <cell r="D1835">
            <v>1500</v>
          </cell>
        </row>
        <row r="1836">
          <cell r="A1836">
            <v>1836</v>
          </cell>
          <cell r="B1836" t="str">
            <v>LAMINA GALVANIZADA.   14</v>
          </cell>
          <cell r="C1836" t="str">
            <v>UN</v>
          </cell>
          <cell r="D1836">
            <v>31750</v>
          </cell>
        </row>
        <row r="1837">
          <cell r="A1837">
            <v>1837</v>
          </cell>
          <cell r="B1837" t="str">
            <v>REGISTRO CORTE       1/2"</v>
          </cell>
          <cell r="C1837" t="str">
            <v>UN</v>
          </cell>
          <cell r="D1837">
            <v>9473</v>
          </cell>
        </row>
        <row r="1838">
          <cell r="A1838">
            <v>1838</v>
          </cell>
          <cell r="B1838" t="str">
            <v>REGISTRO TOYA        3/4"</v>
          </cell>
          <cell r="C1838" t="str">
            <v>UN</v>
          </cell>
          <cell r="D1838">
            <v>22400</v>
          </cell>
        </row>
        <row r="1839">
          <cell r="A1839">
            <v>1839</v>
          </cell>
          <cell r="B1839" t="str">
            <v>TORNILLO P/MADER 1-1/2x8"</v>
          </cell>
          <cell r="C1839" t="str">
            <v>UN</v>
          </cell>
          <cell r="D1839">
            <v>14</v>
          </cell>
        </row>
        <row r="1840">
          <cell r="A1840">
            <v>1840</v>
          </cell>
          <cell r="B1840" t="str">
            <v>MANTO EDIL CONSTRUCCION</v>
          </cell>
          <cell r="C1840" t="str">
            <v>M2</v>
          </cell>
          <cell r="D1840">
            <v>5614</v>
          </cell>
        </row>
        <row r="1841">
          <cell r="A1841">
            <v>1841</v>
          </cell>
          <cell r="B1841" t="str">
            <v>CONEXION TELEF. RESID.E-2</v>
          </cell>
          <cell r="C1841" t="str">
            <v>UN</v>
          </cell>
          <cell r="D1841">
            <v>240000</v>
          </cell>
        </row>
        <row r="1842">
          <cell r="A1842">
            <v>1842</v>
          </cell>
          <cell r="B1842" t="str">
            <v>TORNILLO P/MADERA   2x10"</v>
          </cell>
          <cell r="C1842" t="str">
            <v>UN</v>
          </cell>
          <cell r="D1842">
            <v>46</v>
          </cell>
        </row>
        <row r="1843">
          <cell r="A1843">
            <v>1843</v>
          </cell>
          <cell r="B1843" t="str">
            <v>REFLECT.SODIO 1000 W</v>
          </cell>
          <cell r="C1843" t="str">
            <v>UN</v>
          </cell>
          <cell r="D1843">
            <v>500000</v>
          </cell>
        </row>
        <row r="1844">
          <cell r="A1844">
            <v>1844</v>
          </cell>
          <cell r="B1844" t="str">
            <v>TORNILLO P/MADERA   2x14"</v>
          </cell>
          <cell r="C1844" t="str">
            <v>UN</v>
          </cell>
          <cell r="D1844">
            <v>24</v>
          </cell>
        </row>
        <row r="1845">
          <cell r="A1845">
            <v>1845</v>
          </cell>
          <cell r="B1845" t="str">
            <v>REGISTRO TOYA          1"</v>
          </cell>
          <cell r="C1845" t="str">
            <v>UN</v>
          </cell>
          <cell r="D1845">
            <v>12550</v>
          </cell>
        </row>
        <row r="1846">
          <cell r="A1846">
            <v>1846</v>
          </cell>
          <cell r="B1846" t="str">
            <v>REGISTRO TOYA      1 1/2"</v>
          </cell>
          <cell r="C1846" t="str">
            <v>UN</v>
          </cell>
          <cell r="D1846">
            <v>3800</v>
          </cell>
        </row>
        <row r="1847">
          <cell r="A1847">
            <v>1847</v>
          </cell>
          <cell r="B1847" t="str">
            <v>REGISTRO CORTE         2"</v>
          </cell>
          <cell r="C1847" t="str">
            <v>UN</v>
          </cell>
          <cell r="D1847">
            <v>31000</v>
          </cell>
        </row>
        <row r="1848">
          <cell r="A1848">
            <v>1848</v>
          </cell>
          <cell r="B1848" t="str">
            <v>TORNILLO P/MADERA   3x12"</v>
          </cell>
          <cell r="C1848" t="str">
            <v>UN</v>
          </cell>
          <cell r="D1848">
            <v>59</v>
          </cell>
        </row>
        <row r="1849">
          <cell r="A1849">
            <v>1849</v>
          </cell>
          <cell r="B1849" t="str">
            <v>TORNILLO P/MADERA   3x14"</v>
          </cell>
          <cell r="C1849" t="str">
            <v>UN</v>
          </cell>
          <cell r="D1849">
            <v>72</v>
          </cell>
        </row>
        <row r="1850">
          <cell r="A1850">
            <v>1850</v>
          </cell>
          <cell r="B1850" t="str">
            <v>TORNILLO P/MADERA  1/2x3"</v>
          </cell>
          <cell r="C1850" t="str">
            <v>UN</v>
          </cell>
          <cell r="D1850">
            <v>73</v>
          </cell>
        </row>
        <row r="1851">
          <cell r="A1851">
            <v>1851</v>
          </cell>
          <cell r="B1851" t="str">
            <v>CHEQUE RED WHITE   1 1/2"</v>
          </cell>
          <cell r="C1851" t="str">
            <v>UN</v>
          </cell>
          <cell r="D1851">
            <v>73219</v>
          </cell>
        </row>
        <row r="1852">
          <cell r="A1852">
            <v>1852</v>
          </cell>
          <cell r="B1852" t="str">
            <v>CONEXION ENERGIA E-6 RES.</v>
          </cell>
          <cell r="C1852" t="str">
            <v>UN</v>
          </cell>
          <cell r="D1852">
            <v>357991</v>
          </cell>
        </row>
        <row r="1853">
          <cell r="A1853">
            <v>1853</v>
          </cell>
          <cell r="B1853" t="str">
            <v>TORNILLO P/MADERA  3/4x6"</v>
          </cell>
          <cell r="C1853" t="str">
            <v>UN</v>
          </cell>
          <cell r="D1853">
            <v>9</v>
          </cell>
        </row>
        <row r="1854">
          <cell r="A1854">
            <v>1854</v>
          </cell>
          <cell r="B1854" t="str">
            <v>CONEX. ENERGIA No3 NO RES</v>
          </cell>
          <cell r="C1854" t="str">
            <v>UN</v>
          </cell>
          <cell r="D1854">
            <v>21480</v>
          </cell>
        </row>
        <row r="1855">
          <cell r="A1855">
            <v>1855</v>
          </cell>
          <cell r="B1855" t="str">
            <v>CONEX. ENERGIA No2 NO RES</v>
          </cell>
          <cell r="C1855" t="str">
            <v>UN</v>
          </cell>
          <cell r="D1855">
            <v>23627</v>
          </cell>
        </row>
        <row r="1856">
          <cell r="A1856">
            <v>1856</v>
          </cell>
          <cell r="B1856" t="str">
            <v>TORNILLO P/MADERA    1x4"</v>
          </cell>
          <cell r="C1856" t="str">
            <v>UN</v>
          </cell>
          <cell r="D1856">
            <v>60</v>
          </cell>
        </row>
        <row r="1857">
          <cell r="A1857">
            <v>1857</v>
          </cell>
          <cell r="B1857" t="str">
            <v>CONEXION TELEF. RESID.E-3</v>
          </cell>
          <cell r="C1857" t="str">
            <v>UN</v>
          </cell>
          <cell r="D1857">
            <v>300000</v>
          </cell>
        </row>
        <row r="1858">
          <cell r="A1858">
            <v>1858</v>
          </cell>
          <cell r="B1858" t="str">
            <v>CONEX. ENERGIA No1 NO RES</v>
          </cell>
          <cell r="C1858" t="str">
            <v>UN</v>
          </cell>
          <cell r="D1858">
            <v>25776</v>
          </cell>
        </row>
        <row r="1859">
          <cell r="A1859">
            <v>1859</v>
          </cell>
          <cell r="B1859" t="str">
            <v>TORNILLO P/MADERA    2x8"</v>
          </cell>
          <cell r="C1859" t="str">
            <v>UN</v>
          </cell>
          <cell r="D1859">
            <v>35</v>
          </cell>
        </row>
        <row r="1860">
          <cell r="A1860">
            <v>1860</v>
          </cell>
          <cell r="B1860" t="str">
            <v>REVISION INSTAL. E-2 RES.</v>
          </cell>
          <cell r="C1860" t="str">
            <v>UN</v>
          </cell>
          <cell r="D1860">
            <v>4299</v>
          </cell>
        </row>
        <row r="1861">
          <cell r="A1861">
            <v>1861</v>
          </cell>
          <cell r="B1861" t="str">
            <v>PASTA P/PULIR BLANCA PHLC</v>
          </cell>
          <cell r="C1861" t="str">
            <v>GL</v>
          </cell>
          <cell r="D1861">
            <v>13000</v>
          </cell>
        </row>
        <row r="1862">
          <cell r="A1862">
            <v>1862</v>
          </cell>
          <cell r="B1862" t="str">
            <v>PASTA P/PULIR ROJA   PHLC</v>
          </cell>
          <cell r="C1862" t="str">
            <v>GL</v>
          </cell>
          <cell r="D1862">
            <v>12800</v>
          </cell>
        </row>
        <row r="1863">
          <cell r="A1863">
            <v>1863</v>
          </cell>
          <cell r="B1863" t="str">
            <v>ESM FLUORESCENTE     PHLC</v>
          </cell>
          <cell r="C1863" t="str">
            <v>FCO</v>
          </cell>
          <cell r="D1863">
            <v>5400</v>
          </cell>
        </row>
        <row r="1864">
          <cell r="A1864">
            <v>1864</v>
          </cell>
          <cell r="B1864" t="str">
            <v>SELLADOR LIJABLE 34% PHLC</v>
          </cell>
          <cell r="C1864" t="str">
            <v>GL</v>
          </cell>
          <cell r="D1864">
            <v>18200</v>
          </cell>
        </row>
        <row r="1865">
          <cell r="A1865">
            <v>1865</v>
          </cell>
          <cell r="B1865" t="str">
            <v>REVISION INSTAL. E-3 RES.</v>
          </cell>
          <cell r="C1865" t="str">
            <v>UN</v>
          </cell>
          <cell r="D1865">
            <v>7181</v>
          </cell>
        </row>
        <row r="1866">
          <cell r="A1866">
            <v>1866</v>
          </cell>
          <cell r="B1866" t="str">
            <v>SELLADOR LIJABLE 45% PHLC</v>
          </cell>
          <cell r="C1866" t="str">
            <v>GL</v>
          </cell>
          <cell r="D1866">
            <v>21200</v>
          </cell>
        </row>
        <row r="1867">
          <cell r="A1867">
            <v>1867</v>
          </cell>
          <cell r="B1867" t="str">
            <v>LACA TRANSP. CONC    PHLC</v>
          </cell>
          <cell r="C1867" t="str">
            <v>GL</v>
          </cell>
          <cell r="D1867">
            <v>20200</v>
          </cell>
        </row>
        <row r="1868">
          <cell r="A1868">
            <v>1868</v>
          </cell>
          <cell r="B1868" t="str">
            <v>LACA TRANSP. BTE     PHLC</v>
          </cell>
          <cell r="C1868" t="str">
            <v>GL</v>
          </cell>
          <cell r="D1868">
            <v>18200</v>
          </cell>
        </row>
        <row r="1869">
          <cell r="A1869">
            <v>1869</v>
          </cell>
          <cell r="B1869" t="str">
            <v>LACA TRANSP. MATE    PHLC</v>
          </cell>
          <cell r="C1869" t="str">
            <v>GL</v>
          </cell>
          <cell r="D1869">
            <v>18200</v>
          </cell>
        </row>
        <row r="1870">
          <cell r="A1870">
            <v>1870</v>
          </cell>
          <cell r="B1870" t="str">
            <v>REMOVEDOR PINTURA    PHLC</v>
          </cell>
          <cell r="C1870" t="str">
            <v>GL</v>
          </cell>
          <cell r="D1870">
            <v>24700</v>
          </cell>
        </row>
        <row r="1871">
          <cell r="A1871">
            <v>1871</v>
          </cell>
          <cell r="B1871" t="str">
            <v>TAPAPOROS INCOLORO   PHLC</v>
          </cell>
          <cell r="C1871" t="str">
            <v>GL</v>
          </cell>
          <cell r="D1871">
            <v>14000</v>
          </cell>
        </row>
        <row r="1872">
          <cell r="A1872">
            <v>1872</v>
          </cell>
          <cell r="B1872" t="str">
            <v>THINNER REMOVEDOR    PHLC</v>
          </cell>
          <cell r="C1872" t="str">
            <v>GL</v>
          </cell>
          <cell r="D1872">
            <v>9744</v>
          </cell>
        </row>
        <row r="1873">
          <cell r="A1873">
            <v>1873</v>
          </cell>
          <cell r="B1873" t="str">
            <v>CONEXION TELEF. RESID.E-4</v>
          </cell>
          <cell r="C1873" t="str">
            <v>UN</v>
          </cell>
          <cell r="D1873">
            <v>360000</v>
          </cell>
        </row>
        <row r="1874">
          <cell r="A1874">
            <v>1874</v>
          </cell>
          <cell r="B1874" t="str">
            <v>THINNER ACRILICO     PHLC</v>
          </cell>
          <cell r="C1874" t="str">
            <v>GL</v>
          </cell>
          <cell r="D1874">
            <v>12100</v>
          </cell>
        </row>
        <row r="1875">
          <cell r="A1875">
            <v>1875</v>
          </cell>
          <cell r="B1875" t="str">
            <v>VINILO ALGRECO POP.  PHLC</v>
          </cell>
          <cell r="C1875" t="str">
            <v>GL</v>
          </cell>
          <cell r="D1875">
            <v>7600</v>
          </cell>
        </row>
        <row r="1876">
          <cell r="A1876">
            <v>1876</v>
          </cell>
          <cell r="B1876" t="str">
            <v>VINILO  GRECOTONE    PHLC</v>
          </cell>
          <cell r="C1876" t="str">
            <v>GL</v>
          </cell>
          <cell r="D1876">
            <v>13200</v>
          </cell>
        </row>
        <row r="1877">
          <cell r="A1877">
            <v>1877</v>
          </cell>
          <cell r="B1877" t="str">
            <v>IMPRIMANTE ALGRECO   PHLC</v>
          </cell>
          <cell r="C1877" t="str">
            <v>GL</v>
          </cell>
          <cell r="D1877">
            <v>9000</v>
          </cell>
        </row>
        <row r="1878">
          <cell r="A1878">
            <v>1878</v>
          </cell>
          <cell r="B1878" t="str">
            <v>VINILO  GRECOTEX     PHLC</v>
          </cell>
          <cell r="C1878" t="str">
            <v>GL</v>
          </cell>
          <cell r="D1878">
            <v>19200</v>
          </cell>
        </row>
        <row r="1879">
          <cell r="A1879">
            <v>1879</v>
          </cell>
          <cell r="B1879" t="str">
            <v>VINILO  MURAL T/COL  PHLC</v>
          </cell>
          <cell r="C1879" t="str">
            <v>GL</v>
          </cell>
          <cell r="D1879">
            <v>21000</v>
          </cell>
        </row>
        <row r="1880">
          <cell r="A1880">
            <v>1880</v>
          </cell>
          <cell r="B1880" t="str">
            <v>ANTIC. CROMATO DE ZN PHLC</v>
          </cell>
          <cell r="C1880" t="str">
            <v>GL</v>
          </cell>
          <cell r="D1880">
            <v>27000</v>
          </cell>
        </row>
        <row r="1881">
          <cell r="A1881">
            <v>1881</v>
          </cell>
          <cell r="B1881" t="str">
            <v>ANTIC. ROJO CLARO    PHLC</v>
          </cell>
          <cell r="C1881" t="str">
            <v>GL</v>
          </cell>
          <cell r="D1881">
            <v>13200</v>
          </cell>
        </row>
        <row r="1882">
          <cell r="A1882">
            <v>1882</v>
          </cell>
          <cell r="B1882" t="str">
            <v>ANTIC. GRIS          PHLC</v>
          </cell>
          <cell r="C1882" t="str">
            <v>GL</v>
          </cell>
          <cell r="D1882">
            <v>15100</v>
          </cell>
        </row>
        <row r="1883">
          <cell r="A1883">
            <v>1883</v>
          </cell>
          <cell r="B1883" t="str">
            <v>PINTURA P/TABL.NEGRA PHLC</v>
          </cell>
          <cell r="C1883" t="str">
            <v>GL</v>
          </cell>
          <cell r="D1883">
            <v>19100</v>
          </cell>
        </row>
        <row r="1884">
          <cell r="A1884">
            <v>1884</v>
          </cell>
          <cell r="B1884" t="str">
            <v>LACA P/MADERA NEGRA  PHLC</v>
          </cell>
          <cell r="C1884" t="str">
            <v>GL</v>
          </cell>
          <cell r="D1884">
            <v>17200</v>
          </cell>
        </row>
        <row r="1885">
          <cell r="A1885">
            <v>1885</v>
          </cell>
          <cell r="B1885" t="str">
            <v>LACA P/MADERA V.TINT PHLC</v>
          </cell>
          <cell r="C1885" t="str">
            <v>GL</v>
          </cell>
          <cell r="D1885">
            <v>24900</v>
          </cell>
        </row>
        <row r="1886">
          <cell r="A1886">
            <v>1886</v>
          </cell>
          <cell r="B1886" t="str">
            <v>ESM SINT. MATE BCO   PHLC</v>
          </cell>
          <cell r="C1886" t="str">
            <v>GL</v>
          </cell>
          <cell r="D1886">
            <v>21700</v>
          </cell>
        </row>
        <row r="1887">
          <cell r="A1887">
            <v>1887</v>
          </cell>
          <cell r="B1887" t="str">
            <v>BARNIZ TRANSP. BTE   PHLC</v>
          </cell>
          <cell r="C1887" t="str">
            <v>GL</v>
          </cell>
          <cell r="D1887">
            <v>11900</v>
          </cell>
        </row>
        <row r="1888">
          <cell r="A1888">
            <v>1888</v>
          </cell>
          <cell r="B1888" t="str">
            <v>BARNIZ TRANSP. MATE  PHLC</v>
          </cell>
          <cell r="C1888" t="str">
            <v>GL</v>
          </cell>
          <cell r="D1888">
            <v>16800</v>
          </cell>
        </row>
        <row r="1889">
          <cell r="A1889">
            <v>1889</v>
          </cell>
          <cell r="B1889" t="str">
            <v>REVISION INSTAL. E-4 RES.</v>
          </cell>
          <cell r="C1889" t="str">
            <v>UN</v>
          </cell>
          <cell r="D1889">
            <v>9310</v>
          </cell>
        </row>
        <row r="1890">
          <cell r="A1890">
            <v>1890</v>
          </cell>
          <cell r="B1890" t="str">
            <v>LINEA TRAFICO BCO    PHLC</v>
          </cell>
          <cell r="C1890" t="str">
            <v>GL</v>
          </cell>
          <cell r="D1890">
            <v>28100</v>
          </cell>
        </row>
        <row r="1891">
          <cell r="A1891">
            <v>1891</v>
          </cell>
          <cell r="B1891" t="str">
            <v>WASH PRIMER BASE     PHLC</v>
          </cell>
          <cell r="C1891" t="str">
            <v>QGL</v>
          </cell>
          <cell r="D1891">
            <v>7800</v>
          </cell>
        </row>
        <row r="1892">
          <cell r="A1892">
            <v>1892</v>
          </cell>
          <cell r="B1892" t="str">
            <v>WASH PRIMER CATAL    PHLC</v>
          </cell>
          <cell r="C1892" t="str">
            <v>QGL</v>
          </cell>
          <cell r="D1892">
            <v>4300</v>
          </cell>
        </row>
        <row r="1893">
          <cell r="A1893">
            <v>1893</v>
          </cell>
          <cell r="B1893" t="str">
            <v>BASES P/LACAS        PHLC</v>
          </cell>
          <cell r="C1893" t="str">
            <v>GL</v>
          </cell>
          <cell r="D1893">
            <v>20900</v>
          </cell>
        </row>
        <row r="1894">
          <cell r="A1894">
            <v>1894</v>
          </cell>
          <cell r="B1894" t="str">
            <v>MASILLA BLANCA/VERDE PHLC</v>
          </cell>
          <cell r="C1894" t="str">
            <v>GL</v>
          </cell>
          <cell r="D1894">
            <v>19000</v>
          </cell>
        </row>
        <row r="1895">
          <cell r="A1895">
            <v>1895</v>
          </cell>
          <cell r="B1895" t="str">
            <v>MASILLA PLASTIMAS    PHLC</v>
          </cell>
          <cell r="C1895" t="str">
            <v>QGL</v>
          </cell>
          <cell r="D1895">
            <v>7100</v>
          </cell>
        </row>
        <row r="1896">
          <cell r="A1896">
            <v>1896</v>
          </cell>
          <cell r="B1896" t="str">
            <v>LACA P/ENTREMEZCLA   PHLC</v>
          </cell>
          <cell r="C1896" t="str">
            <v>GL</v>
          </cell>
          <cell r="D1896">
            <v>24900</v>
          </cell>
        </row>
        <row r="1897">
          <cell r="A1897">
            <v>1897</v>
          </cell>
          <cell r="B1897" t="str">
            <v>KID VINILO INSECTIC. PHLC</v>
          </cell>
          <cell r="C1897" t="str">
            <v>GL</v>
          </cell>
          <cell r="D1897">
            <v>37000</v>
          </cell>
        </row>
        <row r="1898">
          <cell r="A1898">
            <v>1898</v>
          </cell>
          <cell r="B1898" t="str">
            <v>REVISION INSTAL. E-5 RES.</v>
          </cell>
          <cell r="C1898" t="str">
            <v>UN</v>
          </cell>
          <cell r="D1898">
            <v>11454</v>
          </cell>
        </row>
        <row r="1899">
          <cell r="A1899">
            <v>1899</v>
          </cell>
          <cell r="B1899" t="str">
            <v>REVISION INSTAL. E-6 RES.</v>
          </cell>
          <cell r="C1899" t="str">
            <v>UN</v>
          </cell>
          <cell r="D1899">
            <v>14320</v>
          </cell>
        </row>
        <row r="1900">
          <cell r="A1900">
            <v>1900</v>
          </cell>
          <cell r="B1900" t="str">
            <v>PRIMER VERDE OLIVA    ICO</v>
          </cell>
          <cell r="C1900" t="str">
            <v>GL</v>
          </cell>
          <cell r="D1900">
            <v>29920</v>
          </cell>
        </row>
        <row r="1901">
          <cell r="A1901">
            <v>1901</v>
          </cell>
          <cell r="B1901" t="str">
            <v>PRIMER GRIS           ICO</v>
          </cell>
          <cell r="C1901" t="str">
            <v>GL</v>
          </cell>
          <cell r="D1901">
            <v>32790</v>
          </cell>
        </row>
        <row r="1902">
          <cell r="A1902">
            <v>1902</v>
          </cell>
          <cell r="B1902" t="str">
            <v>ESM HORNEABLE T/COLOR ICO</v>
          </cell>
          <cell r="C1902" t="str">
            <v>GL</v>
          </cell>
          <cell r="D1902">
            <v>30440</v>
          </cell>
        </row>
        <row r="1903">
          <cell r="A1903">
            <v>1903</v>
          </cell>
          <cell r="B1903" t="str">
            <v>ESM HORNEABLE NEGRO   ICO</v>
          </cell>
          <cell r="C1903" t="str">
            <v>GL</v>
          </cell>
          <cell r="D1903">
            <v>22000</v>
          </cell>
        </row>
        <row r="1904">
          <cell r="A1904">
            <v>1904</v>
          </cell>
          <cell r="B1904" t="str">
            <v>ESM MARTILLADO T/COL. ICO</v>
          </cell>
          <cell r="C1904" t="str">
            <v>GL</v>
          </cell>
          <cell r="D1904">
            <v>32620</v>
          </cell>
        </row>
        <row r="1905">
          <cell r="A1905">
            <v>1905</v>
          </cell>
          <cell r="B1905" t="str">
            <v>ESM EPOXICO T/COLOR   ICO</v>
          </cell>
          <cell r="C1905" t="str">
            <v>GL</v>
          </cell>
          <cell r="D1905">
            <v>46450</v>
          </cell>
        </row>
        <row r="1906">
          <cell r="A1906">
            <v>1906</v>
          </cell>
          <cell r="B1906" t="str">
            <v>CATAL P/ACABADO EPOX  ICO</v>
          </cell>
          <cell r="C1906" t="str">
            <v>GL</v>
          </cell>
          <cell r="D1906">
            <v>46450</v>
          </cell>
        </row>
        <row r="1907">
          <cell r="A1907">
            <v>1907</v>
          </cell>
          <cell r="B1907" t="str">
            <v>CARRETILLA INDUCOL C/TE.</v>
          </cell>
          <cell r="C1907" t="str">
            <v>UN</v>
          </cell>
          <cell r="D1907">
            <v>55367</v>
          </cell>
        </row>
        <row r="1908">
          <cell r="A1908">
            <v>1908</v>
          </cell>
          <cell r="B1908" t="str">
            <v>FLEXICOLOR BLANCO     ICO</v>
          </cell>
          <cell r="C1908" t="str">
            <v>GL</v>
          </cell>
          <cell r="D1908">
            <v>45860</v>
          </cell>
        </row>
        <row r="1909">
          <cell r="A1909">
            <v>1909</v>
          </cell>
          <cell r="B1909" t="str">
            <v>ESM SUPERLUX T/COLOR  ICO</v>
          </cell>
          <cell r="C1909" t="str">
            <v>GL</v>
          </cell>
          <cell r="D1909">
            <v>26290</v>
          </cell>
        </row>
        <row r="1910">
          <cell r="A1910">
            <v>1910</v>
          </cell>
          <cell r="B1910" t="str">
            <v>MANGUERA NIVEL       5/16</v>
          </cell>
          <cell r="C1910" t="str">
            <v>ML</v>
          </cell>
          <cell r="D1910">
            <v>343</v>
          </cell>
        </row>
        <row r="1911">
          <cell r="A1911">
            <v>1911</v>
          </cell>
          <cell r="B1911" t="str">
            <v>ESM ICOLUX T/COLOR    ICO</v>
          </cell>
          <cell r="C1911" t="str">
            <v>GL</v>
          </cell>
          <cell r="D1911">
            <v>24550</v>
          </cell>
        </row>
        <row r="1912">
          <cell r="A1912">
            <v>1912</v>
          </cell>
          <cell r="B1912" t="str">
            <v>ICOMATE BLANCO        ICO</v>
          </cell>
          <cell r="C1912" t="str">
            <v>GL</v>
          </cell>
          <cell r="D1912">
            <v>24370</v>
          </cell>
        </row>
        <row r="1913">
          <cell r="A1913">
            <v>1913</v>
          </cell>
          <cell r="B1913" t="str">
            <v>VINILICO T/COLOR      ICO</v>
          </cell>
          <cell r="C1913" t="str">
            <v>GL</v>
          </cell>
          <cell r="D1913">
            <v>21650</v>
          </cell>
        </row>
        <row r="1914">
          <cell r="A1914">
            <v>1914</v>
          </cell>
          <cell r="B1914" t="str">
            <v>VINILUX  T/COLOR      ICO</v>
          </cell>
          <cell r="C1914" t="str">
            <v>GL</v>
          </cell>
          <cell r="D1914">
            <v>14880</v>
          </cell>
        </row>
        <row r="1915">
          <cell r="A1915">
            <v>1915</v>
          </cell>
          <cell r="B1915" t="str">
            <v>ICOLATEX T/COLOR      ICO</v>
          </cell>
          <cell r="C1915" t="str">
            <v>GL</v>
          </cell>
          <cell r="D1915">
            <v>8720</v>
          </cell>
        </row>
        <row r="1916">
          <cell r="A1916">
            <v>1916</v>
          </cell>
          <cell r="B1916" t="str">
            <v>ANTIC.CROMATO DE ZINC ICO</v>
          </cell>
          <cell r="C1916" t="str">
            <v>GL</v>
          </cell>
          <cell r="D1916">
            <v>32790</v>
          </cell>
        </row>
        <row r="1917">
          <cell r="A1917">
            <v>1917</v>
          </cell>
          <cell r="B1917" t="str">
            <v>ANTIC GRIS PROTECCION ICO</v>
          </cell>
          <cell r="C1917" t="str">
            <v>GL</v>
          </cell>
          <cell r="D1917">
            <v>18070</v>
          </cell>
        </row>
        <row r="1918">
          <cell r="A1918">
            <v>1918</v>
          </cell>
          <cell r="B1918" t="str">
            <v>ANTIC ROJO PROTECCION ICO</v>
          </cell>
          <cell r="C1918" t="str">
            <v>GL</v>
          </cell>
          <cell r="D1918">
            <v>15880</v>
          </cell>
        </row>
        <row r="1919">
          <cell r="A1919">
            <v>1919</v>
          </cell>
          <cell r="B1919" t="str">
            <v>ICOLUX ALUMINIO       ICO</v>
          </cell>
          <cell r="C1919" t="str">
            <v>GL</v>
          </cell>
          <cell r="D1919">
            <v>28660</v>
          </cell>
        </row>
        <row r="1920">
          <cell r="A1920">
            <v>1920</v>
          </cell>
          <cell r="B1920" t="str">
            <v>ALUMINIO BITUMINOSO   ICO</v>
          </cell>
          <cell r="C1920" t="str">
            <v>GL</v>
          </cell>
          <cell r="D1920">
            <v>30680</v>
          </cell>
        </row>
        <row r="1921">
          <cell r="A1921">
            <v>1921</v>
          </cell>
          <cell r="B1921" t="str">
            <v>ALUMINIO EXTRA REFLEC ICO</v>
          </cell>
          <cell r="C1921" t="str">
            <v>GL</v>
          </cell>
          <cell r="D1921">
            <v>31630</v>
          </cell>
        </row>
        <row r="1922">
          <cell r="A1922">
            <v>1922</v>
          </cell>
          <cell r="B1922" t="str">
            <v>BARNIZ SINTETICO BTE  ICO</v>
          </cell>
          <cell r="C1922" t="str">
            <v>GL</v>
          </cell>
          <cell r="D1922">
            <v>12000</v>
          </cell>
        </row>
        <row r="1923">
          <cell r="A1923">
            <v>1923</v>
          </cell>
          <cell r="B1923" t="str">
            <v>BARNIZ TRANSP.BTE     ICO</v>
          </cell>
          <cell r="C1923" t="str">
            <v>GL</v>
          </cell>
          <cell r="D1923">
            <v>19330</v>
          </cell>
        </row>
        <row r="1924">
          <cell r="A1924">
            <v>1924</v>
          </cell>
          <cell r="B1924" t="str">
            <v>BARNIZ TRANSP. MATE   ICO</v>
          </cell>
          <cell r="C1924" t="str">
            <v>GL</v>
          </cell>
          <cell r="D1924">
            <v>17890</v>
          </cell>
        </row>
        <row r="1925">
          <cell r="A1925">
            <v>1925</v>
          </cell>
          <cell r="B1925" t="str">
            <v>PASTA PULIDORA BLANCA ICO</v>
          </cell>
          <cell r="C1925" t="str">
            <v>GL</v>
          </cell>
          <cell r="D1925">
            <v>12570</v>
          </cell>
        </row>
        <row r="1926">
          <cell r="A1926">
            <v>1926</v>
          </cell>
          <cell r="B1926" t="str">
            <v>REMOVEDOR DE PINTURA  ICO</v>
          </cell>
          <cell r="C1926" t="str">
            <v>GL</v>
          </cell>
          <cell r="D1926">
            <v>27890</v>
          </cell>
        </row>
        <row r="1927">
          <cell r="A1927">
            <v>1927</v>
          </cell>
          <cell r="B1927" t="str">
            <v>TAPAPOROS NATURAL     ICO</v>
          </cell>
          <cell r="C1927" t="str">
            <v>GL</v>
          </cell>
          <cell r="D1927">
            <v>15690</v>
          </cell>
        </row>
        <row r="1928">
          <cell r="A1928">
            <v>1928</v>
          </cell>
          <cell r="B1928" t="str">
            <v>SELLADOR LIJABLE 28%  ICO</v>
          </cell>
          <cell r="C1928" t="str">
            <v>GL</v>
          </cell>
          <cell r="D1928">
            <v>19310</v>
          </cell>
        </row>
        <row r="1929">
          <cell r="A1929">
            <v>1929</v>
          </cell>
          <cell r="B1929" t="str">
            <v>SELLADOR LIJABLE 40%  ICO</v>
          </cell>
          <cell r="C1929" t="str">
            <v>GL</v>
          </cell>
          <cell r="D1929">
            <v>22340</v>
          </cell>
        </row>
        <row r="1930">
          <cell r="A1930">
            <v>1930</v>
          </cell>
          <cell r="B1930" t="str">
            <v>LACA TRANSP BTE P/MAD ICO</v>
          </cell>
          <cell r="C1930" t="str">
            <v>GL</v>
          </cell>
          <cell r="D1930">
            <v>20620</v>
          </cell>
        </row>
        <row r="1931">
          <cell r="A1931">
            <v>1931</v>
          </cell>
          <cell r="B1931" t="str">
            <v>LACA TRANSP MATEP/MAD ICO</v>
          </cell>
          <cell r="C1931" t="str">
            <v>GL</v>
          </cell>
          <cell r="D1931">
            <v>20870</v>
          </cell>
        </row>
        <row r="1932">
          <cell r="A1932">
            <v>1932</v>
          </cell>
          <cell r="B1932" t="str">
            <v>DECORALAC TRANSP BTE  ICO</v>
          </cell>
          <cell r="C1932" t="str">
            <v>GL</v>
          </cell>
          <cell r="D1932">
            <v>16330</v>
          </cell>
        </row>
        <row r="1933">
          <cell r="A1933">
            <v>1933</v>
          </cell>
          <cell r="B1933" t="str">
            <v>LAVADERO CEMENTO    55x80</v>
          </cell>
          <cell r="C1933" t="str">
            <v>UN</v>
          </cell>
          <cell r="D1933">
            <v>65867</v>
          </cell>
        </row>
        <row r="1934">
          <cell r="A1934">
            <v>1934</v>
          </cell>
          <cell r="B1934" t="str">
            <v>CALENT AUXIL ELECTR 10 LT</v>
          </cell>
          <cell r="C1934" t="str">
            <v>UN</v>
          </cell>
          <cell r="D1934">
            <v>139900</v>
          </cell>
        </row>
        <row r="1935">
          <cell r="A1935">
            <v>1935</v>
          </cell>
          <cell r="B1935" t="str">
            <v>CALENT AUXIL ELECTR 10 01</v>
          </cell>
          <cell r="C1935" t="str">
            <v>UN</v>
          </cell>
          <cell r="D1935">
            <v>139900</v>
          </cell>
        </row>
        <row r="1936">
          <cell r="A1936">
            <v>1936</v>
          </cell>
          <cell r="B1936" t="str">
            <v>ESTUFA GAS 4 PUESTOS</v>
          </cell>
          <cell r="C1936" t="str">
            <v>UN</v>
          </cell>
          <cell r="D1936">
            <v>187900</v>
          </cell>
        </row>
        <row r="1937">
          <cell r="A1937">
            <v>1937</v>
          </cell>
          <cell r="B1937" t="str">
            <v>ESTUFA GAS 4 PUESTOS ELEC</v>
          </cell>
          <cell r="C1937" t="str">
            <v>UN</v>
          </cell>
          <cell r="D1937">
            <v>247800</v>
          </cell>
        </row>
        <row r="1938">
          <cell r="A1938">
            <v>1938</v>
          </cell>
          <cell r="B1938" t="str">
            <v>ESTUFA GAS 5 PUESTOS ELEC</v>
          </cell>
          <cell r="C1938" t="str">
            <v>UN</v>
          </cell>
          <cell r="D1938">
            <v>411940</v>
          </cell>
        </row>
        <row r="1939">
          <cell r="A1939">
            <v>1939</v>
          </cell>
          <cell r="B1939" t="str">
            <v>ESTUFA MIXTA DE 4 PUESTOS</v>
          </cell>
          <cell r="C1939" t="str">
            <v>UN</v>
          </cell>
          <cell r="D1939">
            <v>166390</v>
          </cell>
        </row>
        <row r="1940">
          <cell r="A1940">
            <v>1940</v>
          </cell>
          <cell r="B1940" t="str">
            <v>EST MIXTA 4 PUESTOS ELECT</v>
          </cell>
          <cell r="C1940" t="str">
            <v>UN</v>
          </cell>
          <cell r="D1940">
            <v>226460</v>
          </cell>
        </row>
        <row r="1941">
          <cell r="A1941">
            <v>1941</v>
          </cell>
          <cell r="B1941" t="str">
            <v>ESTUFA MIXTA 4 PUESTOS</v>
          </cell>
          <cell r="C1941" t="str">
            <v>UN</v>
          </cell>
          <cell r="D1941">
            <v>176600</v>
          </cell>
        </row>
        <row r="1942">
          <cell r="A1942">
            <v>1942</v>
          </cell>
          <cell r="B1942" t="str">
            <v>ESTUFA MIXTA 4 PUESTOS 01</v>
          </cell>
          <cell r="C1942" t="str">
            <v>UN</v>
          </cell>
          <cell r="D1942">
            <v>176600</v>
          </cell>
        </row>
        <row r="1943">
          <cell r="A1943">
            <v>1943</v>
          </cell>
          <cell r="B1943" t="str">
            <v>ESTUFA GAS 3 PUESTOS</v>
          </cell>
          <cell r="C1943" t="str">
            <v>UN</v>
          </cell>
          <cell r="D1943">
            <v>109800</v>
          </cell>
        </row>
        <row r="1944">
          <cell r="A1944">
            <v>1944</v>
          </cell>
          <cell r="B1944" t="str">
            <v>EST GAS 3 PUEST ENCEN ELE</v>
          </cell>
          <cell r="C1944" t="str">
            <v>UN</v>
          </cell>
          <cell r="D1944">
            <v>126800</v>
          </cell>
        </row>
        <row r="1945">
          <cell r="A1945">
            <v>1945</v>
          </cell>
          <cell r="B1945" t="str">
            <v>ESTUFA GAS 4 PUESTOS   01</v>
          </cell>
          <cell r="C1945" t="str">
            <v>UN</v>
          </cell>
          <cell r="D1945">
            <v>129990</v>
          </cell>
        </row>
        <row r="1946">
          <cell r="A1946">
            <v>1946</v>
          </cell>
          <cell r="B1946" t="str">
            <v>EST GAS 4 PUEST ENCEN ELE</v>
          </cell>
          <cell r="C1946" t="str">
            <v>UN</v>
          </cell>
          <cell r="D1946">
            <v>193500</v>
          </cell>
        </row>
        <row r="1947">
          <cell r="A1947">
            <v>1947</v>
          </cell>
          <cell r="B1947" t="str">
            <v>VINILTEX</v>
          </cell>
          <cell r="C1947" t="str">
            <v>GL</v>
          </cell>
          <cell r="D1947">
            <v>39376</v>
          </cell>
        </row>
        <row r="1948">
          <cell r="A1948">
            <v>1948</v>
          </cell>
          <cell r="B1948" t="str">
            <v>INTERVINILO</v>
          </cell>
          <cell r="C1948" t="str">
            <v>GL</v>
          </cell>
          <cell r="D1948">
            <v>36093</v>
          </cell>
        </row>
        <row r="1949">
          <cell r="A1949">
            <v>1949</v>
          </cell>
          <cell r="B1949" t="str">
            <v>VINILTEX TIPO 1</v>
          </cell>
          <cell r="C1949" t="str">
            <v>GL</v>
          </cell>
          <cell r="D1949">
            <v>39376</v>
          </cell>
        </row>
        <row r="1950">
          <cell r="A1950">
            <v>1950</v>
          </cell>
          <cell r="B1950" t="str">
            <v>PINTURAMA</v>
          </cell>
          <cell r="C1950" t="str">
            <v>GL</v>
          </cell>
          <cell r="D1950">
            <v>17396</v>
          </cell>
        </row>
        <row r="1951">
          <cell r="A1951">
            <v>1951</v>
          </cell>
          <cell r="B1951" t="str">
            <v>IMPRIMANTE DE VINILO</v>
          </cell>
          <cell r="C1951" t="str">
            <v>GL</v>
          </cell>
          <cell r="D1951">
            <v>10180</v>
          </cell>
        </row>
        <row r="1952">
          <cell r="A1952">
            <v>1952</v>
          </cell>
          <cell r="B1952" t="str">
            <v>ACRILTEX</v>
          </cell>
          <cell r="C1952" t="str">
            <v>GL</v>
          </cell>
          <cell r="D1952">
            <v>25330</v>
          </cell>
        </row>
        <row r="1953">
          <cell r="A1953">
            <v>1953</v>
          </cell>
          <cell r="B1953" t="str">
            <v>ASCENSOR TL6VF 10 PARADAS</v>
          </cell>
          <cell r="C1953" t="str">
            <v>UN</v>
          </cell>
          <cell r="D1953">
            <v>41760000</v>
          </cell>
        </row>
        <row r="1954">
          <cell r="A1954">
            <v>1954</v>
          </cell>
          <cell r="B1954" t="str">
            <v>SILICONITE</v>
          </cell>
          <cell r="C1954" t="str">
            <v>GL</v>
          </cell>
          <cell r="D1954">
            <v>17300</v>
          </cell>
        </row>
        <row r="1955">
          <cell r="A1955">
            <v>1955</v>
          </cell>
          <cell r="B1955" t="str">
            <v>REV. INST. &lt;=10KV NO RES.</v>
          </cell>
          <cell r="C1955" t="str">
            <v>UN</v>
          </cell>
          <cell r="D1955">
            <v>10742</v>
          </cell>
        </row>
        <row r="1956">
          <cell r="A1956">
            <v>1956</v>
          </cell>
          <cell r="B1956" t="str">
            <v>ESMALTE SINTET.PINTULUX</v>
          </cell>
          <cell r="C1956" t="str">
            <v>GL</v>
          </cell>
          <cell r="D1956">
            <v>26290</v>
          </cell>
        </row>
        <row r="1957">
          <cell r="A1957">
            <v>1957</v>
          </cell>
          <cell r="B1957" t="str">
            <v>ESMALTE DOMESTICO</v>
          </cell>
          <cell r="C1957" t="str">
            <v>GL</v>
          </cell>
          <cell r="D1957">
            <v>24550</v>
          </cell>
        </row>
        <row r="1958">
          <cell r="A1958">
            <v>1958</v>
          </cell>
          <cell r="B1958" t="str">
            <v>ESMALTE SEMIBRILLANTE 110</v>
          </cell>
          <cell r="C1958" t="str">
            <v>GL</v>
          </cell>
          <cell r="D1958">
            <v>24440</v>
          </cell>
        </row>
        <row r="1959">
          <cell r="A1959">
            <v>1959</v>
          </cell>
          <cell r="B1959" t="str">
            <v>ESMALTE MATE SUPERSINTET.</v>
          </cell>
          <cell r="C1959" t="str">
            <v>GL</v>
          </cell>
          <cell r="D1959">
            <v>24370</v>
          </cell>
        </row>
        <row r="1960">
          <cell r="A1960">
            <v>1960</v>
          </cell>
          <cell r="B1960" t="str">
            <v>ESMALTE MARTILLADOS</v>
          </cell>
          <cell r="C1960" t="str">
            <v>GL</v>
          </cell>
          <cell r="D1960">
            <v>33680</v>
          </cell>
        </row>
        <row r="1961">
          <cell r="A1961">
            <v>1961</v>
          </cell>
          <cell r="B1961" t="str">
            <v>ESMALTE CORRUGABLES</v>
          </cell>
          <cell r="C1961" t="str">
            <v>GL</v>
          </cell>
          <cell r="D1961">
            <v>34840</v>
          </cell>
        </row>
        <row r="1962">
          <cell r="A1962">
            <v>1962</v>
          </cell>
          <cell r="B1962" t="str">
            <v>ESMALTE HORNEABLE LISO</v>
          </cell>
          <cell r="C1962" t="str">
            <v>GL</v>
          </cell>
          <cell r="D1962">
            <v>33770</v>
          </cell>
        </row>
        <row r="1963">
          <cell r="A1963">
            <v>1963</v>
          </cell>
          <cell r="B1963" t="str">
            <v>BASE BLANCA          1490</v>
          </cell>
          <cell r="C1963" t="str">
            <v>GL</v>
          </cell>
          <cell r="D1963">
            <v>41020</v>
          </cell>
        </row>
        <row r="1964">
          <cell r="A1964">
            <v>1964</v>
          </cell>
          <cell r="B1964" t="str">
            <v>MASILLA BLANCA       1491</v>
          </cell>
          <cell r="C1964" t="str">
            <v>GL</v>
          </cell>
          <cell r="D1964">
            <v>41250</v>
          </cell>
        </row>
        <row r="1965">
          <cell r="A1965">
            <v>1965</v>
          </cell>
          <cell r="B1965" t="str">
            <v>PINTURA BLANCA P/TRAFICO</v>
          </cell>
          <cell r="C1965" t="str">
            <v>GL</v>
          </cell>
          <cell r="D1965">
            <v>31920</v>
          </cell>
        </row>
        <row r="1966">
          <cell r="A1966">
            <v>1966</v>
          </cell>
          <cell r="B1966" t="str">
            <v>PINTURA NEGRA P/TABLEROS</v>
          </cell>
          <cell r="C1966" t="str">
            <v>GL</v>
          </cell>
          <cell r="D1966">
            <v>21590</v>
          </cell>
        </row>
        <row r="1967">
          <cell r="A1967">
            <v>1967</v>
          </cell>
          <cell r="B1967" t="str">
            <v>PINTU-MASTIC NEGRO</v>
          </cell>
          <cell r="C1967" t="str">
            <v>GL</v>
          </cell>
          <cell r="D1967">
            <v>25640</v>
          </cell>
        </row>
        <row r="1968">
          <cell r="A1968">
            <v>1968</v>
          </cell>
          <cell r="B1968" t="str">
            <v>BASE ANTICOR.EPOXY MINIO</v>
          </cell>
          <cell r="C1968" t="str">
            <v>QGL</v>
          </cell>
          <cell r="D1968">
            <v>34830</v>
          </cell>
        </row>
        <row r="1969">
          <cell r="A1969">
            <v>1969</v>
          </cell>
          <cell r="B1969" t="str">
            <v>BASE ANTICOR.EPOXY ROJA</v>
          </cell>
          <cell r="C1969" t="str">
            <v>GL</v>
          </cell>
          <cell r="D1969">
            <v>25520</v>
          </cell>
        </row>
        <row r="1970">
          <cell r="A1970">
            <v>1970</v>
          </cell>
          <cell r="B1970" t="str">
            <v>AROFLEX BLANCO</v>
          </cell>
          <cell r="C1970" t="str">
            <v>QGL</v>
          </cell>
          <cell r="D1970">
            <v>44820</v>
          </cell>
        </row>
        <row r="1971">
          <cell r="A1971">
            <v>1971</v>
          </cell>
          <cell r="B1971" t="str">
            <v>ALT.TEMP. NEGRO OºF-500ºF</v>
          </cell>
          <cell r="C1971" t="str">
            <v>GL</v>
          </cell>
          <cell r="D1971">
            <v>22200</v>
          </cell>
        </row>
        <row r="1972">
          <cell r="A1972">
            <v>1972</v>
          </cell>
          <cell r="B1972" t="str">
            <v>ALT.TEMP.GRIS 300ºF-800ºF</v>
          </cell>
          <cell r="C1972" t="str">
            <v>GL</v>
          </cell>
          <cell r="D1972">
            <v>91950</v>
          </cell>
        </row>
        <row r="1973">
          <cell r="A1973">
            <v>1973</v>
          </cell>
          <cell r="B1973" t="str">
            <v>ALT.TEMP.ALUM.300ºF-500ºF</v>
          </cell>
          <cell r="C1973" t="str">
            <v>GL</v>
          </cell>
          <cell r="D1973">
            <v>44520</v>
          </cell>
        </row>
        <row r="1974">
          <cell r="A1974">
            <v>1974</v>
          </cell>
          <cell r="B1974" t="str">
            <v>ALT.TEMP.ALUM400ºF-1100ºF</v>
          </cell>
          <cell r="C1974" t="str">
            <v>GL</v>
          </cell>
          <cell r="D1974">
            <v>140600</v>
          </cell>
        </row>
        <row r="1975">
          <cell r="A1975">
            <v>1975</v>
          </cell>
          <cell r="B1975" t="str">
            <v>OXIDO DE HIERRO ROJO</v>
          </cell>
          <cell r="C1975" t="str">
            <v>GL</v>
          </cell>
          <cell r="D1975">
            <v>15880</v>
          </cell>
        </row>
        <row r="1976">
          <cell r="A1976">
            <v>1976</v>
          </cell>
          <cell r="B1976" t="str">
            <v>MINIO PURO NARANJA</v>
          </cell>
          <cell r="C1976" t="str">
            <v>GL</v>
          </cell>
          <cell r="D1976">
            <v>26780</v>
          </cell>
        </row>
        <row r="1977">
          <cell r="A1977">
            <v>1977</v>
          </cell>
          <cell r="B1977" t="str">
            <v>CROMATO DE ZINC AMARILLO</v>
          </cell>
          <cell r="C1977" t="str">
            <v>GL</v>
          </cell>
          <cell r="D1977">
            <v>32790</v>
          </cell>
        </row>
        <row r="1978">
          <cell r="A1978">
            <v>1978</v>
          </cell>
          <cell r="B1978" t="str">
            <v>WASH PRIMER A PINTURA</v>
          </cell>
          <cell r="C1978" t="str">
            <v>GL</v>
          </cell>
          <cell r="D1978">
            <v>8360</v>
          </cell>
        </row>
        <row r="1979">
          <cell r="A1979">
            <v>1979</v>
          </cell>
          <cell r="B1979" t="str">
            <v>WASH PRIMER B CATALIZADOR</v>
          </cell>
          <cell r="C1979" t="str">
            <v>GL</v>
          </cell>
          <cell r="D1979">
            <v>3040</v>
          </cell>
        </row>
        <row r="1980">
          <cell r="A1980">
            <v>1980</v>
          </cell>
          <cell r="B1980" t="str">
            <v>ASFALTICA NEGRA</v>
          </cell>
          <cell r="C1980" t="str">
            <v>GL</v>
          </cell>
          <cell r="D1980">
            <v>18290</v>
          </cell>
        </row>
        <row r="1981">
          <cell r="A1981">
            <v>1981</v>
          </cell>
          <cell r="B1981" t="str">
            <v>PINTOXIDO</v>
          </cell>
          <cell r="C1981" t="str">
            <v>GL</v>
          </cell>
          <cell r="D1981">
            <v>40430</v>
          </cell>
        </row>
        <row r="1982">
          <cell r="A1982">
            <v>1982</v>
          </cell>
          <cell r="B1982" t="str">
            <v>ALUMINIO LIQ.BRILLANTE</v>
          </cell>
          <cell r="C1982" t="str">
            <v>GL</v>
          </cell>
          <cell r="D1982">
            <v>30680</v>
          </cell>
        </row>
        <row r="1983">
          <cell r="A1983">
            <v>1983</v>
          </cell>
          <cell r="B1983" t="str">
            <v>ALUMINIO BITUMINOSO</v>
          </cell>
          <cell r="C1983" t="str">
            <v>GL</v>
          </cell>
          <cell r="D1983">
            <v>30420</v>
          </cell>
        </row>
        <row r="1984">
          <cell r="A1984">
            <v>1984</v>
          </cell>
          <cell r="B1984" t="str">
            <v>BARNIZ SINT. BRILLANTE</v>
          </cell>
          <cell r="C1984" t="str">
            <v>GL</v>
          </cell>
          <cell r="D1984">
            <v>12860</v>
          </cell>
        </row>
        <row r="1985">
          <cell r="A1985">
            <v>1985</v>
          </cell>
          <cell r="B1985" t="str">
            <v>REV. INST.  &gt;10KV NO RES.</v>
          </cell>
          <cell r="C1985" t="str">
            <v>UN</v>
          </cell>
          <cell r="D1985">
            <v>21480</v>
          </cell>
        </row>
        <row r="1986">
          <cell r="A1986">
            <v>1986</v>
          </cell>
          <cell r="B1986" t="str">
            <v>BARNIZ EXTRA MATE</v>
          </cell>
          <cell r="C1986" t="str">
            <v>GL</v>
          </cell>
          <cell r="D1986">
            <v>18330</v>
          </cell>
        </row>
        <row r="1987">
          <cell r="A1987">
            <v>1987</v>
          </cell>
          <cell r="B1987" t="str">
            <v>BARNIZ VILTRIFLEX</v>
          </cell>
          <cell r="C1987" t="str">
            <v>GL</v>
          </cell>
          <cell r="D1987">
            <v>41480</v>
          </cell>
        </row>
        <row r="1988">
          <cell r="A1988">
            <v>1988</v>
          </cell>
          <cell r="B1988" t="str">
            <v>CATALIZADOR P/VITRIFLEX</v>
          </cell>
          <cell r="C1988" t="str">
            <v>GL</v>
          </cell>
          <cell r="D1988">
            <v>54830</v>
          </cell>
        </row>
        <row r="1989">
          <cell r="A1989">
            <v>1989</v>
          </cell>
          <cell r="B1989" t="str">
            <v>BARNIZ HORNEABLE BRILLANT</v>
          </cell>
          <cell r="C1989" t="str">
            <v>GL</v>
          </cell>
          <cell r="D1989">
            <v>34110</v>
          </cell>
        </row>
        <row r="1990">
          <cell r="A1990">
            <v>1990</v>
          </cell>
          <cell r="B1990" t="str">
            <v>DIELECTRICO TRANSPARENTE</v>
          </cell>
          <cell r="C1990" t="str">
            <v>GL</v>
          </cell>
          <cell r="D1990">
            <v>52270</v>
          </cell>
        </row>
        <row r="1991">
          <cell r="A1991">
            <v>1991</v>
          </cell>
          <cell r="B1991" t="str">
            <v>SELLADOR LIJABLE</v>
          </cell>
          <cell r="C1991" t="str">
            <v>GL</v>
          </cell>
          <cell r="D1991">
            <v>18940</v>
          </cell>
        </row>
        <row r="1992">
          <cell r="A1992">
            <v>1992</v>
          </cell>
          <cell r="B1992" t="str">
            <v>SELLADOR ALTOS SOLIDOS</v>
          </cell>
          <cell r="C1992" t="str">
            <v>GL</v>
          </cell>
          <cell r="D1992">
            <v>21560</v>
          </cell>
        </row>
        <row r="1993">
          <cell r="A1993">
            <v>1993</v>
          </cell>
          <cell r="B1993" t="str">
            <v>PINTULACA BRILLANTE</v>
          </cell>
          <cell r="C1993" t="str">
            <v>GL</v>
          </cell>
          <cell r="D1993">
            <v>20090</v>
          </cell>
        </row>
        <row r="1994">
          <cell r="A1994">
            <v>1994</v>
          </cell>
          <cell r="B1994" t="str">
            <v>PINTULACA MATE</v>
          </cell>
          <cell r="C1994" t="str">
            <v>GL</v>
          </cell>
          <cell r="D1994">
            <v>21060</v>
          </cell>
        </row>
        <row r="1995">
          <cell r="A1995">
            <v>1995</v>
          </cell>
          <cell r="B1995" t="str">
            <v>ULTRALAC MATE</v>
          </cell>
          <cell r="C1995" t="str">
            <v>GL</v>
          </cell>
          <cell r="D1995">
            <v>15240</v>
          </cell>
        </row>
        <row r="1996">
          <cell r="A1996">
            <v>1996</v>
          </cell>
          <cell r="B1996" t="str">
            <v>CONTADORES MONOFASICO</v>
          </cell>
          <cell r="C1996" t="str">
            <v>UN</v>
          </cell>
          <cell r="D1996">
            <v>14320</v>
          </cell>
        </row>
        <row r="1997">
          <cell r="A1997">
            <v>1997</v>
          </cell>
          <cell r="B1997" t="str">
            <v>BASE BLANCA ULTRALAC</v>
          </cell>
          <cell r="C1997" t="str">
            <v>GL</v>
          </cell>
          <cell r="D1997">
            <v>16820</v>
          </cell>
        </row>
        <row r="1998">
          <cell r="A1998">
            <v>1998</v>
          </cell>
          <cell r="B1998" t="str">
            <v>PINTULACA BLANCA</v>
          </cell>
          <cell r="C1998" t="str">
            <v>GL</v>
          </cell>
          <cell r="D1998">
            <v>27580</v>
          </cell>
        </row>
        <row r="1999">
          <cell r="A1999">
            <v>1999</v>
          </cell>
          <cell r="B1999" t="str">
            <v>CONTADORES BIFASICO</v>
          </cell>
          <cell r="C1999" t="str">
            <v>UN</v>
          </cell>
          <cell r="D1999">
            <v>14320</v>
          </cell>
        </row>
        <row r="2000">
          <cell r="A2000">
            <v>2000</v>
          </cell>
          <cell r="B2000" t="str">
            <v>TAPAPOROS NOGAL</v>
          </cell>
          <cell r="C2000" t="str">
            <v>GL</v>
          </cell>
          <cell r="D2000">
            <v>15690</v>
          </cell>
        </row>
        <row r="2001">
          <cell r="A2001">
            <v>2001</v>
          </cell>
          <cell r="B2001" t="str">
            <v>MASILLA EXTRARAPIDA GRIS</v>
          </cell>
          <cell r="C2001" t="str">
            <v>GL</v>
          </cell>
          <cell r="D2001">
            <v>23740</v>
          </cell>
        </row>
        <row r="2002">
          <cell r="A2002">
            <v>2002</v>
          </cell>
          <cell r="B2002" t="str">
            <v>MASILLA GRIS CONCENTRADA</v>
          </cell>
          <cell r="C2002" t="str">
            <v>GL</v>
          </cell>
          <cell r="D2002">
            <v>21740</v>
          </cell>
        </row>
        <row r="2003">
          <cell r="A2003">
            <v>2003</v>
          </cell>
          <cell r="B2003" t="str">
            <v>PASTA PULIDORA BLANCA</v>
          </cell>
          <cell r="C2003" t="str">
            <v>GL</v>
          </cell>
          <cell r="D2003">
            <v>17570</v>
          </cell>
        </row>
        <row r="2004">
          <cell r="A2004">
            <v>2004</v>
          </cell>
          <cell r="B2004" t="str">
            <v>PERMEX LISO</v>
          </cell>
          <cell r="C2004" t="str">
            <v>GL</v>
          </cell>
          <cell r="D2004">
            <v>13600</v>
          </cell>
        </row>
        <row r="2005">
          <cell r="A2005">
            <v>2005</v>
          </cell>
          <cell r="B2005" t="str">
            <v>PERMEX CORRUGADO</v>
          </cell>
          <cell r="C2005" t="str">
            <v>GL</v>
          </cell>
          <cell r="D2005">
            <v>14790</v>
          </cell>
        </row>
        <row r="2006">
          <cell r="A2006">
            <v>2006</v>
          </cell>
          <cell r="B2006" t="str">
            <v>DISOLVENTE THINNER</v>
          </cell>
          <cell r="C2006" t="str">
            <v>GL</v>
          </cell>
          <cell r="D2006">
            <v>9117</v>
          </cell>
        </row>
        <row r="2007">
          <cell r="A2007">
            <v>2007</v>
          </cell>
          <cell r="B2007" t="str">
            <v>AYUDANTE ALB. -HORA</v>
          </cell>
          <cell r="C2007" t="str">
            <v>HH</v>
          </cell>
          <cell r="D2007">
            <v>2000</v>
          </cell>
        </row>
        <row r="2008">
          <cell r="A2008">
            <v>2008</v>
          </cell>
          <cell r="B2008" t="str">
            <v>OFICIAL ALB .-HORA</v>
          </cell>
          <cell r="C2008" t="str">
            <v>HH</v>
          </cell>
          <cell r="D2008">
            <v>3200</v>
          </cell>
        </row>
        <row r="2009">
          <cell r="A2009">
            <v>2009</v>
          </cell>
          <cell r="B2009" t="str">
            <v>ENTREPISO PAL.   40x70x20</v>
          </cell>
          <cell r="C2009" t="str">
            <v>UN</v>
          </cell>
          <cell r="D2009">
            <v>1290</v>
          </cell>
        </row>
        <row r="2010">
          <cell r="A2010">
            <v>2010</v>
          </cell>
          <cell r="B2010" t="str">
            <v>CONTADORES TRIFASICO</v>
          </cell>
          <cell r="C2010" t="str">
            <v>UN</v>
          </cell>
          <cell r="D2010">
            <v>14320</v>
          </cell>
        </row>
        <row r="2011">
          <cell r="A2011">
            <v>2011</v>
          </cell>
          <cell r="B2011" t="str">
            <v>REV. TRANSFORM. 5-15  KVA</v>
          </cell>
          <cell r="C2011" t="str">
            <v>UN</v>
          </cell>
          <cell r="D2011">
            <v>14320</v>
          </cell>
        </row>
        <row r="2012">
          <cell r="A2012">
            <v>2012</v>
          </cell>
          <cell r="B2012" t="str">
            <v>REV. TRANSFORM.25-45  KVA</v>
          </cell>
          <cell r="C2012" t="str">
            <v>UN</v>
          </cell>
          <cell r="D2012">
            <v>21480</v>
          </cell>
        </row>
        <row r="2013">
          <cell r="A2013">
            <v>2013</v>
          </cell>
          <cell r="B2013" t="str">
            <v>RESIDENTE-SUELDO</v>
          </cell>
          <cell r="C2013" t="str">
            <v>MS</v>
          </cell>
          <cell r="D2013">
            <v>1032030</v>
          </cell>
        </row>
        <row r="2014">
          <cell r="A2014">
            <v>2014</v>
          </cell>
          <cell r="B2014" t="str">
            <v>MAESTRO GENERAL-SUELDO</v>
          </cell>
          <cell r="C2014" t="str">
            <v>MS</v>
          </cell>
          <cell r="D2014">
            <v>713821</v>
          </cell>
        </row>
        <row r="2015">
          <cell r="A2015">
            <v>2015</v>
          </cell>
          <cell r="B2015" t="str">
            <v>CONTRAMAESTRO-SUELDO</v>
          </cell>
          <cell r="C2015" t="str">
            <v>MS</v>
          </cell>
          <cell r="D2015">
            <v>550416</v>
          </cell>
        </row>
        <row r="2016">
          <cell r="A2016">
            <v>2016</v>
          </cell>
          <cell r="B2016" t="str">
            <v>ALMACENISTA-SUELDO</v>
          </cell>
          <cell r="C2016" t="str">
            <v>MS</v>
          </cell>
          <cell r="D2016">
            <v>430012</v>
          </cell>
        </row>
        <row r="2017">
          <cell r="A2017">
            <v>2017</v>
          </cell>
          <cell r="B2017" t="str">
            <v>CELADOR-SUELDO</v>
          </cell>
          <cell r="C2017" t="str">
            <v>MS</v>
          </cell>
          <cell r="D2017">
            <v>344010</v>
          </cell>
        </row>
        <row r="2018">
          <cell r="A2018">
            <v>2018</v>
          </cell>
          <cell r="B2018" t="str">
            <v>OFICIAL ALB.-SUELDO</v>
          </cell>
          <cell r="C2018" t="str">
            <v>DD</v>
          </cell>
          <cell r="D2018">
            <v>20000</v>
          </cell>
        </row>
        <row r="2019">
          <cell r="A2019">
            <v>2019</v>
          </cell>
          <cell r="B2019" t="str">
            <v>AYUDANTE ALB.</v>
          </cell>
          <cell r="C2019" t="str">
            <v>DD</v>
          </cell>
          <cell r="D2019">
            <v>10000</v>
          </cell>
        </row>
        <row r="2020">
          <cell r="A2020">
            <v>2020</v>
          </cell>
          <cell r="B2020" t="str">
            <v>RESIDENTE CON PREST.</v>
          </cell>
          <cell r="C2020" t="str">
            <v>MS</v>
          </cell>
          <cell r="D2020">
            <v>1610380</v>
          </cell>
        </row>
        <row r="2021">
          <cell r="A2021">
            <v>2021</v>
          </cell>
          <cell r="B2021" t="str">
            <v>MAESTRO GENERAL CON PREST</v>
          </cell>
          <cell r="C2021" t="str">
            <v>MS</v>
          </cell>
          <cell r="D2021">
            <v>1113846</v>
          </cell>
        </row>
        <row r="2022">
          <cell r="A2022">
            <v>2022</v>
          </cell>
          <cell r="B2022" t="str">
            <v>CONTRAMAESTRO CON PREST.</v>
          </cell>
          <cell r="C2022" t="str">
            <v>MS</v>
          </cell>
          <cell r="D2022">
            <v>860025</v>
          </cell>
        </row>
        <row r="2023">
          <cell r="A2023">
            <v>2023</v>
          </cell>
          <cell r="B2023" t="str">
            <v>OFICIAL ALB.-</v>
          </cell>
          <cell r="C2023" t="str">
            <v>MS</v>
          </cell>
          <cell r="D2023">
            <v>619232</v>
          </cell>
        </row>
        <row r="2024">
          <cell r="A2024">
            <v>2024</v>
          </cell>
          <cell r="B2024" t="str">
            <v>AYUDANTE ALB. 2-CON PREST</v>
          </cell>
          <cell r="C2024" t="str">
            <v>MS</v>
          </cell>
          <cell r="D2024">
            <v>429273</v>
          </cell>
        </row>
        <row r="2025">
          <cell r="A2025">
            <v>2025</v>
          </cell>
          <cell r="B2025" t="str">
            <v>ALMACENISTA CON PREST.</v>
          </cell>
          <cell r="C2025" t="str">
            <v>MS</v>
          </cell>
          <cell r="D2025">
            <v>672625</v>
          </cell>
        </row>
        <row r="2026">
          <cell r="A2026">
            <v>2026</v>
          </cell>
          <cell r="B2026" t="str">
            <v>CELADOR CON PREST.</v>
          </cell>
          <cell r="C2026" t="str">
            <v>MS</v>
          </cell>
          <cell r="D2026">
            <v>562938</v>
          </cell>
        </row>
        <row r="2027">
          <cell r="A2027">
            <v>2027</v>
          </cell>
          <cell r="B2027" t="str">
            <v>ENTREPISO PAL.   25x80x20</v>
          </cell>
          <cell r="C2027" t="str">
            <v>UN</v>
          </cell>
          <cell r="D2027">
            <v>1180</v>
          </cell>
        </row>
        <row r="2028">
          <cell r="A2028">
            <v>2028</v>
          </cell>
          <cell r="B2028" t="str">
            <v>ENTREPISO PAL.   30x80x20</v>
          </cell>
          <cell r="C2028" t="str">
            <v>UN</v>
          </cell>
          <cell r="D2028">
            <v>1300</v>
          </cell>
        </row>
        <row r="2029">
          <cell r="A2029">
            <v>2029</v>
          </cell>
          <cell r="B2029" t="str">
            <v>CONTADOR MONOFASICO</v>
          </cell>
          <cell r="C2029" t="str">
            <v>UN</v>
          </cell>
          <cell r="D2029">
            <v>3203</v>
          </cell>
        </row>
        <row r="2030">
          <cell r="A2030">
            <v>2030</v>
          </cell>
          <cell r="B2030" t="str">
            <v>CONTADOR TRIFASICO</v>
          </cell>
          <cell r="C2030" t="str">
            <v>UN</v>
          </cell>
          <cell r="D2030">
            <v>12824</v>
          </cell>
        </row>
        <row r="2031">
          <cell r="A2031">
            <v>2031</v>
          </cell>
          <cell r="B2031" t="str">
            <v>GEOMEMBRANA POLY-FLEX  20</v>
          </cell>
          <cell r="C2031" t="str">
            <v>M2</v>
          </cell>
          <cell r="D2031">
            <v>2552</v>
          </cell>
        </row>
        <row r="2032">
          <cell r="A2032">
            <v>2032</v>
          </cell>
          <cell r="B2032" t="str">
            <v>ENTREPISO PAL.   35x80x20</v>
          </cell>
          <cell r="C2032" t="str">
            <v>UN</v>
          </cell>
          <cell r="D2032">
            <v>1330</v>
          </cell>
        </row>
        <row r="2033">
          <cell r="A2033">
            <v>2033</v>
          </cell>
          <cell r="B2033" t="str">
            <v>ENTREP.PRENSVIBR.30X60X20</v>
          </cell>
          <cell r="C2033" t="str">
            <v>UN</v>
          </cell>
          <cell r="D2033">
            <v>1000</v>
          </cell>
        </row>
        <row r="2034">
          <cell r="A2034">
            <v>2034</v>
          </cell>
          <cell r="B2034" t="str">
            <v>GEOMEMBRANA PERMAFLEX</v>
          </cell>
          <cell r="C2034" t="str">
            <v>M2</v>
          </cell>
          <cell r="D2034">
            <v>2644</v>
          </cell>
        </row>
        <row r="2035">
          <cell r="A2035">
            <v>2035</v>
          </cell>
          <cell r="B2035" t="str">
            <v>GEOMEMBRANA PERMAFLEX  01</v>
          </cell>
          <cell r="C2035" t="str">
            <v>M2</v>
          </cell>
          <cell r="D2035">
            <v>3967</v>
          </cell>
        </row>
        <row r="2036">
          <cell r="A2036">
            <v>2036</v>
          </cell>
          <cell r="B2036" t="str">
            <v>GEOMEMBRANA PERMAFLEX  02</v>
          </cell>
          <cell r="C2036" t="str">
            <v>M2</v>
          </cell>
          <cell r="D2036">
            <v>3422</v>
          </cell>
        </row>
        <row r="2037">
          <cell r="A2037">
            <v>2037</v>
          </cell>
          <cell r="B2037" t="str">
            <v>REV. TRANSFORM.50-125 KVA</v>
          </cell>
          <cell r="C2037" t="str">
            <v>UN</v>
          </cell>
          <cell r="D2037">
            <v>35798</v>
          </cell>
        </row>
        <row r="2038">
          <cell r="A2038">
            <v>2038</v>
          </cell>
          <cell r="B2038" t="str">
            <v>REV. TRANSFOR.150-225 KVA</v>
          </cell>
          <cell r="C2038" t="str">
            <v>UN</v>
          </cell>
          <cell r="D2038">
            <v>50116</v>
          </cell>
        </row>
        <row r="2039">
          <cell r="A2039">
            <v>2039</v>
          </cell>
          <cell r="B2039" t="str">
            <v>GEOMEMBRANA PERMAFLEX  03</v>
          </cell>
          <cell r="C2039" t="str">
            <v>M2</v>
          </cell>
          <cell r="D2039">
            <v>5133</v>
          </cell>
        </row>
        <row r="2040">
          <cell r="A2040">
            <v>2040</v>
          </cell>
          <cell r="B2040" t="str">
            <v>ENTREP.PRENSVIBR.35X60X20</v>
          </cell>
          <cell r="C2040" t="str">
            <v>UN</v>
          </cell>
          <cell r="D2040">
            <v>1078</v>
          </cell>
        </row>
        <row r="2041">
          <cell r="A2041">
            <v>2041</v>
          </cell>
          <cell r="B2041" t="str">
            <v>GEOMEMBRANA PERMAFLEX  04</v>
          </cell>
          <cell r="C2041" t="str">
            <v>M2</v>
          </cell>
          <cell r="D2041">
            <v>5916</v>
          </cell>
        </row>
        <row r="2042">
          <cell r="A2042">
            <v>2042</v>
          </cell>
          <cell r="B2042" t="str">
            <v>ENTREP.PRENSVIBR.40X60X20</v>
          </cell>
          <cell r="C2042" t="str">
            <v>UN</v>
          </cell>
          <cell r="D2042">
            <v>1175</v>
          </cell>
        </row>
        <row r="2043">
          <cell r="A2043">
            <v>2043</v>
          </cell>
          <cell r="B2043" t="str">
            <v>MANGUERA JARDIN       1/2</v>
          </cell>
          <cell r="C2043" t="str">
            <v>ML</v>
          </cell>
          <cell r="D2043">
            <v>705</v>
          </cell>
        </row>
        <row r="2044">
          <cell r="A2044">
            <v>2044</v>
          </cell>
          <cell r="B2044" t="str">
            <v>CLAVO LISO             1"</v>
          </cell>
          <cell r="C2044" t="str">
            <v>LB</v>
          </cell>
          <cell r="D2044">
            <v>2780</v>
          </cell>
        </row>
        <row r="2045">
          <cell r="A2045">
            <v>2045</v>
          </cell>
          <cell r="B2045" t="str">
            <v>CLAVO LISO         1 1/2"</v>
          </cell>
          <cell r="C2045" t="str">
            <v>LB</v>
          </cell>
          <cell r="D2045">
            <v>2780</v>
          </cell>
        </row>
        <row r="2046">
          <cell r="A2046">
            <v>2046</v>
          </cell>
          <cell r="B2046" t="str">
            <v>CLAVO ESTRIADO         1"</v>
          </cell>
          <cell r="C2046" t="str">
            <v>LB</v>
          </cell>
          <cell r="D2046">
            <v>2900</v>
          </cell>
        </row>
        <row r="2047">
          <cell r="A2047">
            <v>2047</v>
          </cell>
          <cell r="B2047" t="str">
            <v>PIRLAN EN BRONCE</v>
          </cell>
          <cell r="C2047" t="str">
            <v>ML</v>
          </cell>
          <cell r="D2047">
            <v>4254</v>
          </cell>
        </row>
        <row r="2048">
          <cell r="A2048">
            <v>2048</v>
          </cell>
          <cell r="B2048" t="str">
            <v>REV. TRANSFOR.250-400 KVA</v>
          </cell>
          <cell r="C2048" t="str">
            <v>UN</v>
          </cell>
          <cell r="D2048">
            <v>71000</v>
          </cell>
        </row>
        <row r="2049">
          <cell r="A2049">
            <v>2049</v>
          </cell>
          <cell r="B2049" t="str">
            <v>REV. TRANSFOR.500-MFS KVA</v>
          </cell>
          <cell r="C2049" t="str">
            <v>UN</v>
          </cell>
          <cell r="D2049">
            <v>143193</v>
          </cell>
        </row>
        <row r="2050">
          <cell r="A2050">
            <v>2050</v>
          </cell>
          <cell r="B2050" t="str">
            <v>VINISOL TRAFICO 2mm</v>
          </cell>
          <cell r="C2050" t="str">
            <v>M2</v>
          </cell>
          <cell r="D2050">
            <v>10450</v>
          </cell>
        </row>
        <row r="2051">
          <cell r="A2051">
            <v>2051</v>
          </cell>
          <cell r="B2051" t="str">
            <v>DILATACION EN BRONCE PC13</v>
          </cell>
          <cell r="C2051" t="str">
            <v>ML</v>
          </cell>
          <cell r="D2051">
            <v>4060</v>
          </cell>
        </row>
        <row r="2052">
          <cell r="A2052">
            <v>2052</v>
          </cell>
          <cell r="B2052" t="str">
            <v>BALD.PISO JONICO  15x22.5</v>
          </cell>
          <cell r="C2052" t="str">
            <v>M2</v>
          </cell>
          <cell r="D2052">
            <v>8352</v>
          </cell>
        </row>
        <row r="2053">
          <cell r="A2053">
            <v>2053</v>
          </cell>
          <cell r="B2053" t="str">
            <v>CLOSET INGLES  METAL</v>
          </cell>
          <cell r="C2053" t="str">
            <v>M2</v>
          </cell>
          <cell r="D2053">
            <v>89283</v>
          </cell>
        </row>
        <row r="2054">
          <cell r="A2054">
            <v>2054</v>
          </cell>
          <cell r="B2054" t="str">
            <v>VINISOL TRAFICO 3mm</v>
          </cell>
          <cell r="C2054" t="str">
            <v>M2</v>
          </cell>
          <cell r="D2054">
            <v>14110</v>
          </cell>
        </row>
        <row r="2055">
          <cell r="A2055">
            <v>2055</v>
          </cell>
          <cell r="B2055" t="str">
            <v>RECONEXION NO RES. &lt;=10KV</v>
          </cell>
          <cell r="C2055" t="str">
            <v>UN</v>
          </cell>
          <cell r="D2055">
            <v>7161</v>
          </cell>
        </row>
        <row r="2056">
          <cell r="A2056">
            <v>2056</v>
          </cell>
          <cell r="B2056" t="str">
            <v>RECONEXION NO RES. &gt; 10KV</v>
          </cell>
          <cell r="C2056" t="str">
            <v>UN</v>
          </cell>
          <cell r="D2056">
            <v>21480</v>
          </cell>
        </row>
        <row r="2057">
          <cell r="A2057">
            <v>2057</v>
          </cell>
          <cell r="B2057" t="str">
            <v>LISTON PISO ORDINARIO</v>
          </cell>
          <cell r="C2057" t="str">
            <v>M2</v>
          </cell>
          <cell r="D2057">
            <v>5320</v>
          </cell>
        </row>
        <row r="2058">
          <cell r="A2058">
            <v>2058</v>
          </cell>
          <cell r="B2058" t="str">
            <v>LISTON PISO AMARILLO</v>
          </cell>
          <cell r="C2058" t="str">
            <v>M2</v>
          </cell>
          <cell r="D2058">
            <v>8860</v>
          </cell>
        </row>
        <row r="2059">
          <cell r="A2059">
            <v>2059</v>
          </cell>
          <cell r="B2059" t="str">
            <v>C.RASO CARRIL OCULTO</v>
          </cell>
          <cell r="C2059" t="str">
            <v>M2</v>
          </cell>
          <cell r="D2059">
            <v>49500</v>
          </cell>
        </row>
        <row r="2060">
          <cell r="A2060">
            <v>2060</v>
          </cell>
          <cell r="B2060" t="str">
            <v>C.RASO CARRIL VISTO</v>
          </cell>
          <cell r="C2060" t="str">
            <v>M2</v>
          </cell>
          <cell r="D2060">
            <v>29500</v>
          </cell>
        </row>
        <row r="2061">
          <cell r="A2061">
            <v>2061</v>
          </cell>
          <cell r="B2061" t="str">
            <v>C.RASO CARRIL SEMI OCULTO</v>
          </cell>
          <cell r="C2061" t="str">
            <v>M2</v>
          </cell>
          <cell r="D2061">
            <v>33500</v>
          </cell>
        </row>
        <row r="2062">
          <cell r="A2062">
            <v>2062</v>
          </cell>
          <cell r="B2062" t="str">
            <v>SOLDADURA SP-13      1/8"</v>
          </cell>
          <cell r="C2062" t="str">
            <v>KL</v>
          </cell>
          <cell r="D2062">
            <v>2200</v>
          </cell>
        </row>
        <row r="2063">
          <cell r="A2063">
            <v>2063</v>
          </cell>
          <cell r="B2063" t="str">
            <v>CLOSET VENECIA METAL</v>
          </cell>
          <cell r="C2063" t="str">
            <v>M2</v>
          </cell>
          <cell r="D2063">
            <v>97141</v>
          </cell>
        </row>
        <row r="2064">
          <cell r="A2064">
            <v>2064</v>
          </cell>
          <cell r="B2064" t="str">
            <v>MOLDURA 1 AL 6</v>
          </cell>
          <cell r="C2064" t="str">
            <v>M2</v>
          </cell>
          <cell r="D2064">
            <v>5590</v>
          </cell>
        </row>
        <row r="2065">
          <cell r="A2065">
            <v>2065</v>
          </cell>
          <cell r="B2065" t="str">
            <v>CORNISA  16 (CORTINERO)</v>
          </cell>
          <cell r="C2065" t="str">
            <v>M2</v>
          </cell>
          <cell r="D2065">
            <v>10400</v>
          </cell>
        </row>
        <row r="2066">
          <cell r="A2066">
            <v>2066</v>
          </cell>
          <cell r="B2066" t="str">
            <v>CORNISA DE LUZ 3-8</v>
          </cell>
          <cell r="C2066" t="str">
            <v>M2</v>
          </cell>
          <cell r="D2066">
            <v>10400</v>
          </cell>
        </row>
        <row r="2067">
          <cell r="A2067">
            <v>2067</v>
          </cell>
          <cell r="B2067" t="str">
            <v>BAQUETONES</v>
          </cell>
          <cell r="C2067" t="str">
            <v>M2</v>
          </cell>
          <cell r="D2067">
            <v>6340</v>
          </cell>
        </row>
        <row r="2068">
          <cell r="A2068">
            <v>2068</v>
          </cell>
          <cell r="B2068" t="str">
            <v>CORNISA 1-15</v>
          </cell>
          <cell r="C2068" t="str">
            <v>M2</v>
          </cell>
          <cell r="D2068">
            <v>10400</v>
          </cell>
        </row>
        <row r="2069">
          <cell r="A2069">
            <v>2069</v>
          </cell>
          <cell r="B2069" t="str">
            <v>ANGULARES 2-4-5-9</v>
          </cell>
          <cell r="C2069" t="str">
            <v>M2</v>
          </cell>
          <cell r="D2069">
            <v>5675</v>
          </cell>
        </row>
        <row r="2070">
          <cell r="A2070">
            <v>2070</v>
          </cell>
          <cell r="B2070" t="str">
            <v>FRISO 1-10</v>
          </cell>
          <cell r="C2070" t="str">
            <v>M2</v>
          </cell>
          <cell r="D2070">
            <v>10400</v>
          </cell>
        </row>
        <row r="2071">
          <cell r="A2071">
            <v>2071</v>
          </cell>
          <cell r="B2071" t="str">
            <v>AROS # 1</v>
          </cell>
          <cell r="C2071" t="str">
            <v>M2</v>
          </cell>
          <cell r="D2071">
            <v>8500</v>
          </cell>
        </row>
        <row r="2072">
          <cell r="A2072">
            <v>2072</v>
          </cell>
          <cell r="B2072" t="str">
            <v>APLIQUE DE LUZ</v>
          </cell>
          <cell r="C2072" t="str">
            <v>M2</v>
          </cell>
          <cell r="D2072">
            <v>22500</v>
          </cell>
        </row>
        <row r="2073">
          <cell r="A2073">
            <v>2073</v>
          </cell>
          <cell r="B2073" t="str">
            <v>AROS # 2-3</v>
          </cell>
          <cell r="C2073" t="str">
            <v>M2</v>
          </cell>
          <cell r="D2073">
            <v>8500</v>
          </cell>
        </row>
        <row r="2074">
          <cell r="A2074">
            <v>2074</v>
          </cell>
          <cell r="B2074" t="str">
            <v>C.RASO ACE.CELL-MOD  5x5</v>
          </cell>
          <cell r="C2074" t="str">
            <v>M2</v>
          </cell>
          <cell r="D2074">
            <v>120640</v>
          </cell>
        </row>
        <row r="2075">
          <cell r="A2075">
            <v>2075</v>
          </cell>
          <cell r="B2075" t="str">
            <v>C.RASO ACE.CELL MOD 10x10</v>
          </cell>
          <cell r="C2075" t="str">
            <v>M2</v>
          </cell>
          <cell r="D2075">
            <v>63568</v>
          </cell>
        </row>
        <row r="2076">
          <cell r="A2076">
            <v>2076</v>
          </cell>
          <cell r="B2076" t="str">
            <v>C.RASO ACE.CELL MOD 15x15</v>
          </cell>
          <cell r="C2076" t="str">
            <v>M2</v>
          </cell>
          <cell r="D2076">
            <v>43616</v>
          </cell>
        </row>
        <row r="2077">
          <cell r="A2077">
            <v>2077</v>
          </cell>
          <cell r="B2077" t="str">
            <v>C.RASO ACE.CELL MOD 20x20</v>
          </cell>
          <cell r="C2077" t="str">
            <v>M2</v>
          </cell>
          <cell r="D2077">
            <v>34336</v>
          </cell>
        </row>
        <row r="2078">
          <cell r="A2078">
            <v>2078</v>
          </cell>
          <cell r="B2078" t="str">
            <v>C.RASO AL.CELL MOD  5x5</v>
          </cell>
          <cell r="C2078" t="str">
            <v>M2</v>
          </cell>
          <cell r="D2078">
            <v>219240</v>
          </cell>
        </row>
        <row r="2079">
          <cell r="A2079">
            <v>2079</v>
          </cell>
          <cell r="B2079" t="str">
            <v>C.RASO AL.CELL MOD 10x10</v>
          </cell>
          <cell r="C2079" t="str">
            <v>M2</v>
          </cell>
          <cell r="D2079">
            <v>112868</v>
          </cell>
        </row>
        <row r="2080">
          <cell r="A2080">
            <v>2080</v>
          </cell>
          <cell r="B2080" t="str">
            <v>C.RASO AL.CELL MOD 15x15</v>
          </cell>
          <cell r="C2080" t="str">
            <v>M2</v>
          </cell>
          <cell r="D2080">
            <v>76096</v>
          </cell>
        </row>
        <row r="2081">
          <cell r="A2081">
            <v>2081</v>
          </cell>
          <cell r="B2081" t="str">
            <v>C.RASO AL.CELL MOD 20x20</v>
          </cell>
          <cell r="C2081" t="str">
            <v>M2</v>
          </cell>
          <cell r="D2081">
            <v>59856</v>
          </cell>
        </row>
        <row r="2082">
          <cell r="A2082">
            <v>2082</v>
          </cell>
          <cell r="B2082" t="str">
            <v>SOLDADURA SP-13     3/32"</v>
          </cell>
          <cell r="C2082" t="str">
            <v>KL</v>
          </cell>
          <cell r="D2082">
            <v>4601</v>
          </cell>
        </row>
        <row r="2083">
          <cell r="A2083">
            <v>2083</v>
          </cell>
          <cell r="B2083" t="str">
            <v>C.RASO ACE DECOR.  84R</v>
          </cell>
          <cell r="C2083" t="str">
            <v>M2</v>
          </cell>
          <cell r="D2083">
            <v>51620</v>
          </cell>
        </row>
        <row r="2084">
          <cell r="A2084">
            <v>2084</v>
          </cell>
          <cell r="B2084" t="str">
            <v>C.RASO ACE DECOR.  84R 01</v>
          </cell>
          <cell r="C2084" t="str">
            <v>M2</v>
          </cell>
          <cell r="D2084">
            <v>103240</v>
          </cell>
        </row>
        <row r="2085">
          <cell r="A2085">
            <v>2085</v>
          </cell>
          <cell r="B2085" t="str">
            <v>C.RASO ACE DECOR. 130B</v>
          </cell>
          <cell r="C2085" t="str">
            <v>M2</v>
          </cell>
          <cell r="D2085">
            <v>57768</v>
          </cell>
        </row>
        <row r="2086">
          <cell r="A2086">
            <v>2086</v>
          </cell>
          <cell r="B2086" t="str">
            <v>RECONEXION RESID. E-1</v>
          </cell>
          <cell r="C2086" t="str">
            <v>UN</v>
          </cell>
          <cell r="D2086">
            <v>1429</v>
          </cell>
        </row>
        <row r="2087">
          <cell r="A2087">
            <v>2087</v>
          </cell>
          <cell r="B2087" t="str">
            <v>C.RASO ACE ACUST.  84R</v>
          </cell>
          <cell r="C2087" t="str">
            <v>M2</v>
          </cell>
          <cell r="D2087">
            <v>58580</v>
          </cell>
        </row>
        <row r="2088">
          <cell r="A2088">
            <v>2088</v>
          </cell>
          <cell r="B2088" t="str">
            <v>GEOMEMBRANA POLY-FLEX  30</v>
          </cell>
          <cell r="C2088" t="str">
            <v>M2</v>
          </cell>
          <cell r="D2088">
            <v>3480</v>
          </cell>
        </row>
        <row r="2089">
          <cell r="A2089">
            <v>2089</v>
          </cell>
          <cell r="B2089" t="str">
            <v>C.RASO ACE ACUST. 130B</v>
          </cell>
          <cell r="C2089" t="str">
            <v>M2</v>
          </cell>
          <cell r="D2089">
            <v>64727</v>
          </cell>
        </row>
        <row r="2090">
          <cell r="A2090">
            <v>2090</v>
          </cell>
          <cell r="B2090" t="str">
            <v>RECONEXION RESID. E-2</v>
          </cell>
          <cell r="C2090" t="str">
            <v>UN</v>
          </cell>
          <cell r="D2090">
            <v>2148</v>
          </cell>
        </row>
        <row r="2091">
          <cell r="A2091">
            <v>2091</v>
          </cell>
          <cell r="B2091" t="str">
            <v>C.RASO ACE SELL.   84R</v>
          </cell>
          <cell r="C2091" t="str">
            <v>M2</v>
          </cell>
          <cell r="D2091">
            <v>63220</v>
          </cell>
        </row>
        <row r="2092">
          <cell r="A2092">
            <v>2092</v>
          </cell>
          <cell r="B2092" t="str">
            <v>C.RASO ACE SELL.   84R 01</v>
          </cell>
          <cell r="C2092" t="str">
            <v>M2</v>
          </cell>
          <cell r="D2092">
            <v>63220</v>
          </cell>
        </row>
        <row r="2093">
          <cell r="A2093">
            <v>2093</v>
          </cell>
          <cell r="B2093" t="str">
            <v>C.RASO ACE SELL.  130B</v>
          </cell>
          <cell r="C2093" t="str">
            <v>M2</v>
          </cell>
          <cell r="D2093">
            <v>35032</v>
          </cell>
        </row>
        <row r="2094">
          <cell r="A2094">
            <v>2094</v>
          </cell>
          <cell r="B2094" t="str">
            <v>C.RASO GALV. DECOR.  98Z</v>
          </cell>
          <cell r="C2094" t="str">
            <v>M2</v>
          </cell>
          <cell r="D2094">
            <v>34220</v>
          </cell>
        </row>
        <row r="2095">
          <cell r="A2095">
            <v>2095</v>
          </cell>
          <cell r="B2095" t="str">
            <v>C.RASO GALV. DECOR.  9801</v>
          </cell>
          <cell r="C2095" t="str">
            <v>M2</v>
          </cell>
          <cell r="D2095">
            <v>35960</v>
          </cell>
        </row>
        <row r="2096">
          <cell r="A2096">
            <v>2096</v>
          </cell>
          <cell r="B2096" t="str">
            <v>C.RASO ALUZ. DECOR.  84R</v>
          </cell>
          <cell r="C2096" t="str">
            <v>M2</v>
          </cell>
          <cell r="D2096">
            <v>40600</v>
          </cell>
        </row>
        <row r="2097">
          <cell r="A2097">
            <v>2097</v>
          </cell>
          <cell r="B2097" t="str">
            <v>C.RASO ALUZ. DECOR.  8401</v>
          </cell>
          <cell r="C2097" t="str">
            <v>M2</v>
          </cell>
          <cell r="D2097">
            <v>44080</v>
          </cell>
        </row>
        <row r="2098">
          <cell r="A2098">
            <v>2098</v>
          </cell>
          <cell r="B2098" t="str">
            <v>C.RASO ALUZ. DECOR.  30B</v>
          </cell>
          <cell r="C2098" t="str">
            <v>M2</v>
          </cell>
          <cell r="D2098">
            <v>95700</v>
          </cell>
        </row>
        <row r="2099">
          <cell r="A2099">
            <v>2099</v>
          </cell>
          <cell r="B2099" t="str">
            <v>C.RASO ALUZ. ACUST.  98Z</v>
          </cell>
          <cell r="C2099" t="str">
            <v>M2</v>
          </cell>
          <cell r="D2099">
            <v>33988</v>
          </cell>
        </row>
        <row r="2100">
          <cell r="A2100">
            <v>2100</v>
          </cell>
          <cell r="B2100" t="str">
            <v>C.RASO ALUZ. ACUST.  9801</v>
          </cell>
          <cell r="C2100" t="str">
            <v>M2</v>
          </cell>
          <cell r="D2100">
            <v>35264</v>
          </cell>
        </row>
        <row r="2101">
          <cell r="A2101">
            <v>2101</v>
          </cell>
          <cell r="B2101" t="str">
            <v>C.RASO ALUZ. ACUST.  84R</v>
          </cell>
          <cell r="C2101" t="str">
            <v>M2</v>
          </cell>
          <cell r="D2101">
            <v>47560</v>
          </cell>
        </row>
        <row r="2102">
          <cell r="A2102">
            <v>2102</v>
          </cell>
          <cell r="B2102" t="str">
            <v>C.RASO ALUZ. ACUST.  8401</v>
          </cell>
          <cell r="C2102" t="str">
            <v>M2</v>
          </cell>
          <cell r="D2102">
            <v>51040</v>
          </cell>
        </row>
        <row r="2103">
          <cell r="A2103">
            <v>2103</v>
          </cell>
          <cell r="B2103" t="str">
            <v>C.RASO ALUZ. ACUST.  30B</v>
          </cell>
          <cell r="C2103" t="str">
            <v>M2</v>
          </cell>
          <cell r="D2103">
            <v>102680</v>
          </cell>
        </row>
        <row r="2104">
          <cell r="A2104">
            <v>2104</v>
          </cell>
          <cell r="B2104" t="str">
            <v>C.RASO ALUZ. SELL.   84R</v>
          </cell>
          <cell r="C2104" t="str">
            <v>M2</v>
          </cell>
          <cell r="D2104">
            <v>44080</v>
          </cell>
        </row>
        <row r="2105">
          <cell r="A2105">
            <v>2105</v>
          </cell>
          <cell r="B2105" t="str">
            <v>C.RASO ALUZ. SELL.   30B</v>
          </cell>
          <cell r="C2105" t="str">
            <v>M2</v>
          </cell>
          <cell r="D2105">
            <v>115420</v>
          </cell>
        </row>
        <row r="2106">
          <cell r="A2106">
            <v>2106</v>
          </cell>
          <cell r="B2106" t="str">
            <v>C.RASO ALUM. DECOR.  84R</v>
          </cell>
          <cell r="C2106" t="str">
            <v>M2</v>
          </cell>
          <cell r="D2106">
            <v>51620</v>
          </cell>
        </row>
        <row r="2107">
          <cell r="A2107">
            <v>2107</v>
          </cell>
          <cell r="B2107" t="str">
            <v>C.RASO ALUM. DECOR.  8401</v>
          </cell>
          <cell r="C2107" t="str">
            <v>M2</v>
          </cell>
          <cell r="D2107">
            <v>63220</v>
          </cell>
        </row>
        <row r="2108">
          <cell r="A2108">
            <v>2108</v>
          </cell>
          <cell r="B2108" t="str">
            <v>C.RASO ALUM. DECOR.  8402</v>
          </cell>
          <cell r="C2108" t="str">
            <v>M2</v>
          </cell>
          <cell r="D2108">
            <v>70760</v>
          </cell>
        </row>
        <row r="2109">
          <cell r="A2109">
            <v>2109</v>
          </cell>
          <cell r="B2109" t="str">
            <v>C.RASO ALUM. ACUST.  84R</v>
          </cell>
          <cell r="C2109" t="str">
            <v>M2</v>
          </cell>
          <cell r="D2109">
            <v>51620</v>
          </cell>
        </row>
        <row r="2110">
          <cell r="A2110">
            <v>2110</v>
          </cell>
          <cell r="B2110" t="str">
            <v>C.RASO ALUM. ACUST.  8401</v>
          </cell>
          <cell r="C2110" t="str">
            <v>M2</v>
          </cell>
          <cell r="D2110">
            <v>70180</v>
          </cell>
        </row>
        <row r="2111">
          <cell r="A2111">
            <v>2111</v>
          </cell>
          <cell r="B2111" t="str">
            <v>C.RASO ALUM. ACUST.  8402</v>
          </cell>
          <cell r="C2111" t="str">
            <v>M2</v>
          </cell>
          <cell r="D2111">
            <v>77720</v>
          </cell>
        </row>
        <row r="2112">
          <cell r="A2112">
            <v>2112</v>
          </cell>
          <cell r="B2112" t="str">
            <v>C.RASO ALUM. SELL.   84R</v>
          </cell>
          <cell r="C2112" t="str">
            <v>M2</v>
          </cell>
          <cell r="D2112">
            <v>69252</v>
          </cell>
        </row>
        <row r="2113">
          <cell r="A2113">
            <v>2113</v>
          </cell>
          <cell r="B2113" t="str">
            <v>C.RASO ALUM. SELL.   8401</v>
          </cell>
          <cell r="C2113" t="str">
            <v>M2</v>
          </cell>
          <cell r="D2113">
            <v>80515</v>
          </cell>
        </row>
        <row r="2114">
          <cell r="A2114">
            <v>2114</v>
          </cell>
          <cell r="B2114" t="str">
            <v>C.RASO ALUM. SELL.   8402</v>
          </cell>
          <cell r="C2114" t="str">
            <v>M2</v>
          </cell>
          <cell r="D2114">
            <v>88554</v>
          </cell>
        </row>
        <row r="2115">
          <cell r="A2115">
            <v>2115</v>
          </cell>
          <cell r="B2115" t="str">
            <v>C.RASO LISTON VIROLA LISO</v>
          </cell>
          <cell r="C2115" t="str">
            <v>M2</v>
          </cell>
          <cell r="D2115">
            <v>4750</v>
          </cell>
        </row>
        <row r="2116">
          <cell r="A2116">
            <v>2116</v>
          </cell>
          <cell r="B2116" t="str">
            <v>C.RASO LISTON ROMERON</v>
          </cell>
          <cell r="C2116" t="str">
            <v>M2</v>
          </cell>
          <cell r="D2116">
            <v>14170</v>
          </cell>
        </row>
        <row r="2117">
          <cell r="A2117">
            <v>2117</v>
          </cell>
          <cell r="B2117" t="str">
            <v>RECONEXION RESID. E-3</v>
          </cell>
          <cell r="C2117" t="str">
            <v>UN</v>
          </cell>
          <cell r="D2117">
            <v>2864</v>
          </cell>
        </row>
        <row r="2118">
          <cell r="A2118">
            <v>2118</v>
          </cell>
          <cell r="B2118" t="str">
            <v>RECONEXION RESID. E-4</v>
          </cell>
          <cell r="C2118" t="str">
            <v>UN</v>
          </cell>
          <cell r="D2118">
            <v>4299</v>
          </cell>
        </row>
        <row r="2119">
          <cell r="A2119">
            <v>2119</v>
          </cell>
          <cell r="B2119" t="str">
            <v>VIDRIO BRONCE  5mm</v>
          </cell>
          <cell r="C2119" t="str">
            <v>M2</v>
          </cell>
          <cell r="D2119">
            <v>22100</v>
          </cell>
        </row>
        <row r="2120">
          <cell r="A2120">
            <v>2120</v>
          </cell>
          <cell r="B2120" t="str">
            <v>VIDRIO BRONCE  6mm</v>
          </cell>
          <cell r="C2120" t="str">
            <v>M2</v>
          </cell>
          <cell r="D2120">
            <v>32300</v>
          </cell>
        </row>
        <row r="2121">
          <cell r="A2121">
            <v>2121</v>
          </cell>
          <cell r="B2121" t="str">
            <v>CONEXION TELEF. RESID.E-5</v>
          </cell>
          <cell r="C2121" t="str">
            <v>UN</v>
          </cell>
          <cell r="D2121">
            <v>420000</v>
          </cell>
        </row>
        <row r="2122">
          <cell r="A2122">
            <v>2122</v>
          </cell>
          <cell r="B2122" t="str">
            <v>RECONEXION RESID. E-5</v>
          </cell>
          <cell r="C2122" t="str">
            <v>UN</v>
          </cell>
          <cell r="D2122">
            <v>7181</v>
          </cell>
        </row>
        <row r="2123">
          <cell r="A2123">
            <v>2123</v>
          </cell>
          <cell r="B2123" t="str">
            <v>BLOQ #4 10X20X40 CORR.</v>
          </cell>
          <cell r="C2123" t="str">
            <v>UN</v>
          </cell>
          <cell r="D2123">
            <v>514</v>
          </cell>
        </row>
        <row r="2124">
          <cell r="A2124">
            <v>2124</v>
          </cell>
          <cell r="B2124" t="str">
            <v>DECAMETRO            10 m</v>
          </cell>
          <cell r="C2124" t="str">
            <v>UN</v>
          </cell>
          <cell r="D2124">
            <v>21228</v>
          </cell>
        </row>
        <row r="2125">
          <cell r="A2125">
            <v>2125</v>
          </cell>
          <cell r="B2125" t="str">
            <v>CARGADOR FRONTAL 753.28M3</v>
          </cell>
          <cell r="C2125" t="str">
            <v>DD</v>
          </cell>
          <cell r="D2125">
            <v>65000</v>
          </cell>
        </row>
        <row r="2126">
          <cell r="A2126">
            <v>2126</v>
          </cell>
          <cell r="B2126" t="str">
            <v>BLOQ #4 10X20X40 RES. 50</v>
          </cell>
          <cell r="C2126" t="str">
            <v>UN</v>
          </cell>
          <cell r="D2126">
            <v>564</v>
          </cell>
        </row>
        <row r="2127">
          <cell r="A2127">
            <v>2127</v>
          </cell>
          <cell r="B2127" t="str">
            <v>BLOQ #4 10X20X40 RES. 60</v>
          </cell>
          <cell r="C2127" t="str">
            <v>UN</v>
          </cell>
          <cell r="D2127">
            <v>622</v>
          </cell>
        </row>
        <row r="2128">
          <cell r="A2128">
            <v>2128</v>
          </cell>
          <cell r="B2128" t="str">
            <v>BLOQ #6 15X20X40 CORR.</v>
          </cell>
          <cell r="C2128" t="str">
            <v>UN</v>
          </cell>
          <cell r="D2128">
            <v>756</v>
          </cell>
        </row>
        <row r="2129">
          <cell r="A2129">
            <v>2129</v>
          </cell>
          <cell r="B2129" t="str">
            <v>ALMADANA CON CABO    4 LB</v>
          </cell>
          <cell r="C2129" t="str">
            <v>UN</v>
          </cell>
          <cell r="D2129">
            <v>9572</v>
          </cell>
        </row>
        <row r="2130">
          <cell r="A2130">
            <v>2130</v>
          </cell>
          <cell r="B2130" t="str">
            <v>CABALLETE LISO       2.0m</v>
          </cell>
          <cell r="C2130" t="str">
            <v>UN</v>
          </cell>
          <cell r="D2130">
            <v>8142</v>
          </cell>
        </row>
        <row r="2131">
          <cell r="A2131">
            <v>2131</v>
          </cell>
          <cell r="B2131" t="str">
            <v>ALMADANA CON CABO    6 LB</v>
          </cell>
          <cell r="C2131" t="str">
            <v>UN</v>
          </cell>
          <cell r="D2131">
            <v>13920</v>
          </cell>
        </row>
        <row r="2132">
          <cell r="A2132">
            <v>2132</v>
          </cell>
          <cell r="B2132" t="str">
            <v>BLOQ #6 15X20X40 LIVIANO</v>
          </cell>
          <cell r="C2132" t="str">
            <v>UN</v>
          </cell>
          <cell r="D2132">
            <v>742</v>
          </cell>
        </row>
        <row r="2133">
          <cell r="A2133">
            <v>2133</v>
          </cell>
          <cell r="B2133" t="str">
            <v>CABALLETE LISO       2.01</v>
          </cell>
          <cell r="C2133" t="str">
            <v>UN</v>
          </cell>
          <cell r="D2133">
            <v>9868</v>
          </cell>
        </row>
        <row r="2134">
          <cell r="A2134">
            <v>2134</v>
          </cell>
          <cell r="B2134" t="str">
            <v>BLOQ #6 15X20X40 RES. 60</v>
          </cell>
          <cell r="C2134" t="str">
            <v>UN</v>
          </cell>
          <cell r="D2134">
            <v>853</v>
          </cell>
        </row>
        <row r="2135">
          <cell r="A2135">
            <v>2135</v>
          </cell>
          <cell r="B2135" t="str">
            <v>BALD.MEDITERRANEO   30x30</v>
          </cell>
          <cell r="C2135" t="str">
            <v>M2</v>
          </cell>
          <cell r="D2135">
            <v>10788</v>
          </cell>
        </row>
        <row r="2136">
          <cell r="A2136">
            <v>2136</v>
          </cell>
          <cell r="B2136" t="str">
            <v>CANALETA          90x3.00</v>
          </cell>
          <cell r="C2136" t="str">
            <v>UN</v>
          </cell>
          <cell r="D2136">
            <v>23273</v>
          </cell>
        </row>
        <row r="2137">
          <cell r="A2137">
            <v>2137</v>
          </cell>
          <cell r="B2137" t="str">
            <v>BALD.CARRARA        29x29</v>
          </cell>
          <cell r="C2137" t="str">
            <v>M2</v>
          </cell>
          <cell r="D2137">
            <v>12760</v>
          </cell>
        </row>
        <row r="2138">
          <cell r="A2138">
            <v>2138</v>
          </cell>
          <cell r="B2138" t="str">
            <v>ASCENSOR TL6VF 14 PARADAS</v>
          </cell>
          <cell r="C2138" t="str">
            <v>UN</v>
          </cell>
          <cell r="D2138">
            <v>49648000</v>
          </cell>
        </row>
        <row r="2139">
          <cell r="A2139">
            <v>2139</v>
          </cell>
          <cell r="B2139" t="str">
            <v>CONEXION TELEF. RESID.E-6</v>
          </cell>
          <cell r="C2139" t="str">
            <v>UN</v>
          </cell>
          <cell r="D2139">
            <v>480000</v>
          </cell>
        </row>
        <row r="2140">
          <cell r="A2140">
            <v>2140</v>
          </cell>
          <cell r="B2140" t="str">
            <v>CONCRETO G.FINA 5000 PSI</v>
          </cell>
          <cell r="C2140" t="str">
            <v>M3</v>
          </cell>
          <cell r="D2140">
            <v>143608</v>
          </cell>
        </row>
        <row r="2141">
          <cell r="A2141">
            <v>2141</v>
          </cell>
          <cell r="B2141" t="str">
            <v>CONCRETO G.FINA 6000 PSI</v>
          </cell>
          <cell r="C2141" t="str">
            <v>M3</v>
          </cell>
          <cell r="D2141">
            <v>156600</v>
          </cell>
        </row>
        <row r="2142">
          <cell r="A2142">
            <v>2142</v>
          </cell>
          <cell r="B2142" t="str">
            <v>ACOLILLADORA C/SERRUCHO</v>
          </cell>
          <cell r="C2142" t="str">
            <v>UN</v>
          </cell>
          <cell r="D2142">
            <v>25000</v>
          </cell>
        </row>
        <row r="2143">
          <cell r="A2143">
            <v>2143</v>
          </cell>
          <cell r="B2143" t="str">
            <v>BERBIQUI TRINQUETE</v>
          </cell>
          <cell r="C2143" t="str">
            <v>UN</v>
          </cell>
          <cell r="D2143">
            <v>25500</v>
          </cell>
        </row>
        <row r="2144">
          <cell r="A2144">
            <v>2144</v>
          </cell>
          <cell r="B2144" t="str">
            <v>CEPILLO HANDYMAN CORRUG.</v>
          </cell>
          <cell r="C2144" t="str">
            <v>UN</v>
          </cell>
          <cell r="D2144">
            <v>49500</v>
          </cell>
        </row>
        <row r="2145">
          <cell r="A2145">
            <v>2145</v>
          </cell>
          <cell r="B2145" t="str">
            <v>EST MIXTA 4 P ENCEN ELECT</v>
          </cell>
          <cell r="C2145" t="str">
            <v>UN</v>
          </cell>
          <cell r="D2145">
            <v>213400</v>
          </cell>
        </row>
        <row r="2146">
          <cell r="A2146">
            <v>2146</v>
          </cell>
          <cell r="B2146" t="str">
            <v>BATEA METALICA</v>
          </cell>
          <cell r="C2146" t="str">
            <v>UN</v>
          </cell>
          <cell r="D2146">
            <v>13960</v>
          </cell>
        </row>
        <row r="2147">
          <cell r="A2147">
            <v>2147</v>
          </cell>
          <cell r="B2147" t="str">
            <v>BLOQ #6 15X20X40 RES. 80</v>
          </cell>
          <cell r="C2147" t="str">
            <v>UN</v>
          </cell>
          <cell r="D2147">
            <v>911</v>
          </cell>
        </row>
        <row r="2148">
          <cell r="A2148">
            <v>2148</v>
          </cell>
          <cell r="B2148" t="str">
            <v>GEOMEMBRANA PERMAPLEX</v>
          </cell>
          <cell r="C2148" t="str">
            <v>M2</v>
          </cell>
          <cell r="D2148">
            <v>6844</v>
          </cell>
        </row>
        <row r="2149">
          <cell r="A2149">
            <v>2149</v>
          </cell>
          <cell r="B2149" t="str">
            <v>VALLAS DE OBRA TELA IMPER</v>
          </cell>
          <cell r="C2149" t="str">
            <v>ML</v>
          </cell>
          <cell r="D2149">
            <v>35000</v>
          </cell>
        </row>
        <row r="2150">
          <cell r="A2150">
            <v>2150</v>
          </cell>
          <cell r="B2150" t="str">
            <v>CONEXION DE GAS E-1   SIN</v>
          </cell>
          <cell r="C2150" t="str">
            <v>UN</v>
          </cell>
          <cell r="D2150">
            <v>299320</v>
          </cell>
        </row>
        <row r="2151">
          <cell r="A2151">
            <v>2151</v>
          </cell>
          <cell r="B2151" t="str">
            <v>MARTILLO DE UÑA BR. 23 mm</v>
          </cell>
          <cell r="C2151" t="str">
            <v>UN</v>
          </cell>
          <cell r="D2151">
            <v>5313</v>
          </cell>
        </row>
        <row r="2152">
          <cell r="A2152">
            <v>2152</v>
          </cell>
          <cell r="B2152" t="str">
            <v>PLACA IDENTIFICAC. 2x1 cm</v>
          </cell>
          <cell r="C2152" t="str">
            <v>UN</v>
          </cell>
          <cell r="D2152">
            <v>1050</v>
          </cell>
        </row>
        <row r="2153">
          <cell r="A2153">
            <v>2153</v>
          </cell>
          <cell r="B2153" t="str">
            <v>MARTILLO DE UÑA BR. 27 mm</v>
          </cell>
          <cell r="C2153" t="str">
            <v>UN</v>
          </cell>
          <cell r="D2153">
            <v>5968</v>
          </cell>
        </row>
        <row r="2154">
          <cell r="A2154">
            <v>2154</v>
          </cell>
          <cell r="B2154" t="str">
            <v>CITOFONO SIMEL INTELSA 01</v>
          </cell>
          <cell r="C2154" t="str">
            <v>UN</v>
          </cell>
          <cell r="D2154">
            <v>24000</v>
          </cell>
        </row>
        <row r="2155">
          <cell r="A2155">
            <v>2155</v>
          </cell>
          <cell r="B2155" t="str">
            <v>PLACA IDENTIFICAC. 3x5 cm</v>
          </cell>
          <cell r="C2155" t="str">
            <v>UN</v>
          </cell>
          <cell r="D2155">
            <v>1200</v>
          </cell>
        </row>
        <row r="2156">
          <cell r="A2156">
            <v>2156</v>
          </cell>
          <cell r="B2156" t="str">
            <v>BLOQ #6 15X20X40 RES. 100</v>
          </cell>
          <cell r="C2156" t="str">
            <v>UN</v>
          </cell>
          <cell r="D2156">
            <v>986</v>
          </cell>
        </row>
        <row r="2157">
          <cell r="A2157">
            <v>2157</v>
          </cell>
          <cell r="B2157" t="str">
            <v>DIV.BAÑO   POLIESTIRENO</v>
          </cell>
          <cell r="C2157" t="str">
            <v>M2</v>
          </cell>
          <cell r="D2157">
            <v>61460</v>
          </cell>
        </row>
        <row r="2158">
          <cell r="A2158">
            <v>2158</v>
          </cell>
          <cell r="B2158" t="str">
            <v>TALADRO        1/2"-3/8"</v>
          </cell>
          <cell r="C2158" t="str">
            <v>UN</v>
          </cell>
          <cell r="D2158">
            <v>95700</v>
          </cell>
        </row>
        <row r="2159">
          <cell r="A2159">
            <v>2159</v>
          </cell>
          <cell r="B2159" t="str">
            <v>CAJA MONOF. 2 CIRCUITOS</v>
          </cell>
          <cell r="C2159" t="str">
            <v>UN</v>
          </cell>
          <cell r="D2159">
            <v>8596</v>
          </cell>
        </row>
        <row r="2160">
          <cell r="A2160">
            <v>2160</v>
          </cell>
          <cell r="B2160" t="str">
            <v>CONEXION DE GAS E-2   SIN</v>
          </cell>
          <cell r="C2160" t="str">
            <v>UN</v>
          </cell>
          <cell r="D2160">
            <v>299320</v>
          </cell>
        </row>
        <row r="2161">
          <cell r="A2161">
            <v>2161</v>
          </cell>
          <cell r="B2161" t="str">
            <v>CALADORA 1. VELOCIDAD</v>
          </cell>
          <cell r="C2161" t="str">
            <v>UN</v>
          </cell>
          <cell r="D2161">
            <v>78300</v>
          </cell>
        </row>
        <row r="2162">
          <cell r="A2162">
            <v>2162</v>
          </cell>
          <cell r="B2162" t="str">
            <v>CALADORA PROFESIONAL V.V.</v>
          </cell>
          <cell r="C2162" t="str">
            <v>UN</v>
          </cell>
          <cell r="D2162">
            <v>392915</v>
          </cell>
        </row>
        <row r="2163">
          <cell r="A2163">
            <v>2163</v>
          </cell>
          <cell r="B2163" t="str">
            <v>CONEXION DE GAS E-3   SIN</v>
          </cell>
          <cell r="C2163" t="str">
            <v>UN</v>
          </cell>
          <cell r="D2163">
            <v>299320</v>
          </cell>
        </row>
        <row r="2164">
          <cell r="A2164">
            <v>2164</v>
          </cell>
          <cell r="B2164" t="str">
            <v>LIJADORA DE BANDA   3x24"</v>
          </cell>
          <cell r="C2164" t="str">
            <v>UN</v>
          </cell>
          <cell r="D2164">
            <v>310000</v>
          </cell>
        </row>
        <row r="2165">
          <cell r="A2165">
            <v>2165</v>
          </cell>
          <cell r="B2165" t="str">
            <v>PEGACOR I-50</v>
          </cell>
          <cell r="C2165" t="str">
            <v>KG</v>
          </cell>
          <cell r="D2165">
            <v>413</v>
          </cell>
        </row>
        <row r="2166">
          <cell r="A2166">
            <v>2166</v>
          </cell>
          <cell r="B2166" t="str">
            <v>RUTEADORA IND.   1 1/2 HP</v>
          </cell>
          <cell r="C2166" t="str">
            <v>UN</v>
          </cell>
          <cell r="D2166">
            <v>113000</v>
          </cell>
        </row>
        <row r="2167">
          <cell r="A2167">
            <v>2167</v>
          </cell>
          <cell r="B2167" t="str">
            <v>SIERRA CIRCULAR    7 1/4"</v>
          </cell>
          <cell r="C2167" t="str">
            <v>UN</v>
          </cell>
          <cell r="D2167">
            <v>136000</v>
          </cell>
        </row>
        <row r="2168">
          <cell r="A2168">
            <v>2168</v>
          </cell>
          <cell r="B2168" t="str">
            <v>CONEXION DE GAS E-4   SIN</v>
          </cell>
          <cell r="C2168" t="str">
            <v>UN</v>
          </cell>
          <cell r="D2168">
            <v>299320</v>
          </cell>
        </row>
        <row r="2169">
          <cell r="A2169">
            <v>2169</v>
          </cell>
          <cell r="B2169" t="str">
            <v>SIERRA RADIAL D/BRAZO 10"</v>
          </cell>
          <cell r="C2169" t="str">
            <v>UN</v>
          </cell>
          <cell r="D2169">
            <v>1227000</v>
          </cell>
        </row>
        <row r="2170">
          <cell r="A2170">
            <v>2170</v>
          </cell>
          <cell r="B2170" t="str">
            <v>PEGACOR E-50</v>
          </cell>
          <cell r="C2170" t="str">
            <v>KG</v>
          </cell>
          <cell r="D2170">
            <v>583</v>
          </cell>
        </row>
        <row r="2171">
          <cell r="A2171">
            <v>2171</v>
          </cell>
          <cell r="B2171" t="str">
            <v>TALADRO D/COLUM.5VEL 1/2"</v>
          </cell>
          <cell r="C2171" t="str">
            <v>UN</v>
          </cell>
          <cell r="D2171">
            <v>125500</v>
          </cell>
        </row>
        <row r="2172">
          <cell r="A2172">
            <v>2172</v>
          </cell>
          <cell r="B2172" t="str">
            <v>PEGACOR R-60</v>
          </cell>
          <cell r="C2172" t="str">
            <v>KG</v>
          </cell>
          <cell r="D2172">
            <v>846</v>
          </cell>
        </row>
        <row r="2173">
          <cell r="A2173">
            <v>2173</v>
          </cell>
          <cell r="B2173" t="str">
            <v>BLOQ #8 20X20X40 RES. 60</v>
          </cell>
          <cell r="C2173" t="str">
            <v>UN</v>
          </cell>
          <cell r="D2173">
            <v>1264</v>
          </cell>
        </row>
        <row r="2174">
          <cell r="A2174">
            <v>2174</v>
          </cell>
          <cell r="B2174" t="str">
            <v>BLOQ #8 20X20X40 RES. 80</v>
          </cell>
          <cell r="C2174" t="str">
            <v>UN</v>
          </cell>
          <cell r="D2174">
            <v>1334</v>
          </cell>
        </row>
        <row r="2175">
          <cell r="A2175">
            <v>2175</v>
          </cell>
          <cell r="B2175" t="str">
            <v>CONEXION DE GAS E-5   SIN</v>
          </cell>
          <cell r="C2175" t="str">
            <v>UN</v>
          </cell>
          <cell r="D2175">
            <v>299320</v>
          </cell>
        </row>
        <row r="2176">
          <cell r="A2176">
            <v>2176</v>
          </cell>
          <cell r="B2176" t="str">
            <v>TABLERO MADERA  0.70X1.40</v>
          </cell>
          <cell r="C2176" t="str">
            <v>DD</v>
          </cell>
          <cell r="D2176">
            <v>132</v>
          </cell>
        </row>
        <row r="2177">
          <cell r="A2177">
            <v>2177</v>
          </cell>
          <cell r="B2177" t="str">
            <v>ESPATULA               3"</v>
          </cell>
          <cell r="C2177" t="str">
            <v>UN</v>
          </cell>
          <cell r="D2177">
            <v>2030</v>
          </cell>
        </row>
        <row r="2178">
          <cell r="A2178">
            <v>2178</v>
          </cell>
          <cell r="B2178" t="str">
            <v>CANALETA          90x3.01</v>
          </cell>
          <cell r="C2178" t="str">
            <v>UN</v>
          </cell>
          <cell r="D2178">
            <v>28037</v>
          </cell>
        </row>
        <row r="2179">
          <cell r="A2179">
            <v>2179</v>
          </cell>
          <cell r="B2179" t="str">
            <v>ESPATULA               4"</v>
          </cell>
          <cell r="C2179" t="str">
            <v>UN</v>
          </cell>
          <cell r="D2179">
            <v>2413</v>
          </cell>
        </row>
        <row r="2180">
          <cell r="A2180">
            <v>2180</v>
          </cell>
          <cell r="B2180" t="str">
            <v>CONEXION DE GAS E-6   SIN</v>
          </cell>
          <cell r="C2180" t="str">
            <v>UN</v>
          </cell>
          <cell r="D2180">
            <v>299320</v>
          </cell>
        </row>
        <row r="2181">
          <cell r="A2181">
            <v>2181</v>
          </cell>
          <cell r="B2181" t="str">
            <v>CANALETA          90x4.50</v>
          </cell>
          <cell r="C2181" t="str">
            <v>UN</v>
          </cell>
          <cell r="D2181">
            <v>50652</v>
          </cell>
        </row>
        <row r="2182">
          <cell r="A2182">
            <v>2182</v>
          </cell>
          <cell r="B2182" t="str">
            <v>CONEXION TELEF. NO RESI01</v>
          </cell>
          <cell r="C2182" t="str">
            <v>UN</v>
          </cell>
          <cell r="D2182">
            <v>494647</v>
          </cell>
        </row>
        <row r="2183">
          <cell r="A2183">
            <v>2183</v>
          </cell>
          <cell r="B2183" t="str">
            <v>LLANA LISA</v>
          </cell>
          <cell r="C2183" t="str">
            <v>UN</v>
          </cell>
          <cell r="D2183">
            <v>8561</v>
          </cell>
        </row>
        <row r="2184">
          <cell r="A2184">
            <v>2184</v>
          </cell>
          <cell r="B2184" t="str">
            <v>BLOQ #8 20X20X40 RES. 100</v>
          </cell>
          <cell r="C2184" t="str">
            <v>UN</v>
          </cell>
          <cell r="D2184">
            <v>1462</v>
          </cell>
        </row>
        <row r="2185">
          <cell r="A2185">
            <v>2185</v>
          </cell>
          <cell r="B2185" t="str">
            <v>MARCO P/SEGUETA       12"</v>
          </cell>
          <cell r="C2185" t="str">
            <v>UN</v>
          </cell>
          <cell r="D2185">
            <v>6462</v>
          </cell>
        </row>
        <row r="2186">
          <cell r="A2186">
            <v>2186</v>
          </cell>
          <cell r="B2186" t="str">
            <v>PALA C.REDONDO    STANLEY</v>
          </cell>
          <cell r="C2186" t="str">
            <v>UN</v>
          </cell>
          <cell r="D2186">
            <v>3944</v>
          </cell>
        </row>
        <row r="2187">
          <cell r="A2187">
            <v>2187</v>
          </cell>
          <cell r="B2187" t="str">
            <v>CERCHAS METALICAS 3 Mts</v>
          </cell>
          <cell r="C2187" t="str">
            <v>DD</v>
          </cell>
          <cell r="D2187">
            <v>128</v>
          </cell>
        </row>
        <row r="2188">
          <cell r="A2188">
            <v>2188</v>
          </cell>
          <cell r="B2188" t="str">
            <v>CRUCETAS LARGAS Y CORTAS</v>
          </cell>
          <cell r="C2188" t="str">
            <v>DD</v>
          </cell>
          <cell r="D2188">
            <v>30</v>
          </cell>
        </row>
        <row r="2189">
          <cell r="A2189">
            <v>2189</v>
          </cell>
          <cell r="B2189" t="str">
            <v>SPLIT #6 15X20X40</v>
          </cell>
          <cell r="C2189" t="str">
            <v>UN</v>
          </cell>
          <cell r="D2189">
            <v>1560</v>
          </cell>
        </row>
        <row r="2190">
          <cell r="A2190">
            <v>2190</v>
          </cell>
          <cell r="B2190" t="str">
            <v>CANALETA          90x5.00</v>
          </cell>
          <cell r="C2190" t="str">
            <v>UN</v>
          </cell>
          <cell r="D2190">
            <v>46531</v>
          </cell>
        </row>
        <row r="2191">
          <cell r="A2191">
            <v>2191</v>
          </cell>
          <cell r="B2191" t="str">
            <v>SPLIT #6 MEDIOS 15X20X20</v>
          </cell>
          <cell r="C2191" t="str">
            <v>UN</v>
          </cell>
          <cell r="D2191">
            <v>882</v>
          </cell>
        </row>
        <row r="2192">
          <cell r="A2192">
            <v>2192</v>
          </cell>
          <cell r="B2192" t="str">
            <v>CHAPA SPLIT 5X20X40</v>
          </cell>
          <cell r="C2192" t="str">
            <v>UN</v>
          </cell>
          <cell r="D2192">
            <v>882</v>
          </cell>
        </row>
        <row r="2193">
          <cell r="A2193">
            <v>2193</v>
          </cell>
          <cell r="B2193" t="str">
            <v>FLEXOMETRO   UNILOC    3m</v>
          </cell>
          <cell r="C2193" t="str">
            <v>UN</v>
          </cell>
          <cell r="D2193">
            <v>6820</v>
          </cell>
        </row>
        <row r="2194">
          <cell r="A2194">
            <v>2194</v>
          </cell>
          <cell r="B2194" t="str">
            <v>CONEXION TELEF.RESID. E-1</v>
          </cell>
          <cell r="C2194" t="str">
            <v>UN</v>
          </cell>
          <cell r="D2194">
            <v>179763</v>
          </cell>
        </row>
        <row r="2195">
          <cell r="A2195">
            <v>2195</v>
          </cell>
          <cell r="B2195" t="str">
            <v>CAJA MONOF. 4 CIRCUITOS</v>
          </cell>
          <cell r="C2195" t="str">
            <v>UN</v>
          </cell>
          <cell r="D2195">
            <v>14082</v>
          </cell>
        </row>
        <row r="2196">
          <cell r="A2196">
            <v>2196</v>
          </cell>
          <cell r="B2196" t="str">
            <v>CONEXION TELEF.RESID. E-2</v>
          </cell>
          <cell r="C2196" t="str">
            <v>UN</v>
          </cell>
          <cell r="D2196">
            <v>243202</v>
          </cell>
        </row>
        <row r="2197">
          <cell r="A2197">
            <v>2197</v>
          </cell>
          <cell r="B2197" t="str">
            <v>CONEXION TELEF.RESID. E-3</v>
          </cell>
          <cell r="C2197" t="str">
            <v>UN</v>
          </cell>
          <cell r="D2197">
            <v>304002</v>
          </cell>
        </row>
        <row r="2198">
          <cell r="A2198">
            <v>2198</v>
          </cell>
          <cell r="B2198" t="str">
            <v>CONEXION TELEF.RESID. E-4</v>
          </cell>
          <cell r="C2198" t="str">
            <v>UN</v>
          </cell>
          <cell r="D2198">
            <v>364802</v>
          </cell>
        </row>
        <row r="2199">
          <cell r="A2199">
            <v>2199</v>
          </cell>
          <cell r="B2199" t="str">
            <v>CONEXION TELEF.RESID. E-5</v>
          </cell>
          <cell r="C2199" t="str">
            <v>UN</v>
          </cell>
          <cell r="D2199">
            <v>425602</v>
          </cell>
        </row>
        <row r="2200">
          <cell r="A2200">
            <v>2200</v>
          </cell>
          <cell r="B2200" t="str">
            <v>CAJA MONOF. 6 CIRCUITOS</v>
          </cell>
          <cell r="C2200" t="str">
            <v>UN</v>
          </cell>
          <cell r="D2200">
            <v>24836</v>
          </cell>
        </row>
        <row r="2201">
          <cell r="A2201">
            <v>2201</v>
          </cell>
          <cell r="B2201" t="str">
            <v>CONEXION TELEF.RESID. E-6</v>
          </cell>
          <cell r="C2201" t="str">
            <v>UN</v>
          </cell>
          <cell r="D2201">
            <v>494647</v>
          </cell>
        </row>
        <row r="2202">
          <cell r="A2202">
            <v>2202</v>
          </cell>
          <cell r="B2202" t="str">
            <v>PERFIL ABIERTO 50x100  18</v>
          </cell>
          <cell r="C2202" t="str">
            <v>ML</v>
          </cell>
          <cell r="D2202">
            <v>3310</v>
          </cell>
        </row>
        <row r="2203">
          <cell r="A2203">
            <v>2203</v>
          </cell>
          <cell r="B2203" t="str">
            <v>CANALETA          90x6.00</v>
          </cell>
          <cell r="C2203" t="str">
            <v>UN</v>
          </cell>
          <cell r="D2203">
            <v>55880</v>
          </cell>
        </row>
        <row r="2204">
          <cell r="A2204">
            <v>2204</v>
          </cell>
          <cell r="B2204" t="str">
            <v>CHAPA SPLIT 4X10.5X21</v>
          </cell>
          <cell r="C2204" t="str">
            <v>M2</v>
          </cell>
          <cell r="D2204">
            <v>10614</v>
          </cell>
        </row>
        <row r="2205">
          <cell r="A2205">
            <v>2205</v>
          </cell>
          <cell r="B2205" t="str">
            <v>SPLIT #8 20X20X40</v>
          </cell>
          <cell r="C2205" t="str">
            <v>UN</v>
          </cell>
          <cell r="D2205">
            <v>1931</v>
          </cell>
        </row>
        <row r="2206">
          <cell r="A2206">
            <v>2206</v>
          </cell>
          <cell r="B2206" t="str">
            <v>CIZALLA DE TIJERA     24"</v>
          </cell>
          <cell r="C2206" t="str">
            <v>UN</v>
          </cell>
          <cell r="D2206">
            <v>39500</v>
          </cell>
        </row>
        <row r="2207">
          <cell r="A2207">
            <v>2207</v>
          </cell>
          <cell r="B2207" t="str">
            <v>CANALETA          90x7.00</v>
          </cell>
          <cell r="C2207" t="str">
            <v>UN</v>
          </cell>
          <cell r="D2207">
            <v>65183</v>
          </cell>
        </row>
        <row r="2208">
          <cell r="A2208">
            <v>2208</v>
          </cell>
          <cell r="B2208" t="str">
            <v>CIZALLA DE TIJERA     30"</v>
          </cell>
          <cell r="C2208" t="str">
            <v>UN</v>
          </cell>
          <cell r="D2208">
            <v>49980</v>
          </cell>
        </row>
        <row r="2209">
          <cell r="A2209">
            <v>2209</v>
          </cell>
          <cell r="B2209" t="str">
            <v>CONEXION TELEF.PROVIC.</v>
          </cell>
          <cell r="C2209" t="str">
            <v>UN</v>
          </cell>
          <cell r="D2209">
            <v>133956</v>
          </cell>
        </row>
        <row r="2210">
          <cell r="A2210">
            <v>2210</v>
          </cell>
          <cell r="B2210" t="str">
            <v>CIZALLA DE TIJERA     36"</v>
          </cell>
          <cell r="C2210" t="str">
            <v>UN</v>
          </cell>
          <cell r="D2210">
            <v>65590</v>
          </cell>
        </row>
        <row r="2211">
          <cell r="A2211">
            <v>2211</v>
          </cell>
          <cell r="B2211" t="str">
            <v>MAQUINA DOBLADORA DE TUBO</v>
          </cell>
          <cell r="C2211" t="str">
            <v>UN</v>
          </cell>
          <cell r="D2211">
            <v>1113600</v>
          </cell>
        </row>
        <row r="2212">
          <cell r="A2212">
            <v>2212</v>
          </cell>
          <cell r="B2212" t="str">
            <v>POLIPASTO           1 Ton</v>
          </cell>
          <cell r="C2212" t="str">
            <v>UN</v>
          </cell>
          <cell r="D2212">
            <v>64940</v>
          </cell>
        </row>
        <row r="2213">
          <cell r="A2213">
            <v>2213</v>
          </cell>
          <cell r="B2213" t="str">
            <v>POLIPASTO           2 Ton</v>
          </cell>
          <cell r="C2213" t="str">
            <v>UN</v>
          </cell>
          <cell r="D2213">
            <v>17980</v>
          </cell>
        </row>
        <row r="2214">
          <cell r="A2214">
            <v>2214</v>
          </cell>
          <cell r="B2214" t="str">
            <v>POLIPASTO           4 Ton</v>
          </cell>
          <cell r="C2214" t="str">
            <v>UN</v>
          </cell>
          <cell r="D2214">
            <v>34800</v>
          </cell>
        </row>
        <row r="2215">
          <cell r="A2215">
            <v>2215</v>
          </cell>
          <cell r="B2215" t="str">
            <v>SOLDADOR 225 A  110/220 V</v>
          </cell>
          <cell r="C2215" t="str">
            <v>UN</v>
          </cell>
          <cell r="D2215">
            <v>504600</v>
          </cell>
        </row>
        <row r="2216">
          <cell r="A2216">
            <v>2216</v>
          </cell>
          <cell r="B2216" t="str">
            <v>ADOQUINES. "I" 21X14.5X8</v>
          </cell>
          <cell r="C2216" t="str">
            <v>M2</v>
          </cell>
          <cell r="D2216">
            <v>14867</v>
          </cell>
        </row>
        <row r="2217">
          <cell r="A2217">
            <v>2217</v>
          </cell>
          <cell r="B2217" t="str">
            <v>ADOQUIN RECTANG 21X10.5X8</v>
          </cell>
          <cell r="C2217" t="str">
            <v>M2</v>
          </cell>
          <cell r="D2217">
            <v>14867</v>
          </cell>
        </row>
        <row r="2218">
          <cell r="A2218">
            <v>2218</v>
          </cell>
          <cell r="B2218" t="str">
            <v>CONCRETO CORR 1500 PSI 03</v>
          </cell>
          <cell r="C2218" t="str">
            <v>M3</v>
          </cell>
          <cell r="D2218">
            <v>107764</v>
          </cell>
        </row>
        <row r="2219">
          <cell r="A2219">
            <v>2219</v>
          </cell>
          <cell r="B2219" t="str">
            <v>CIZALLA DE PALANCA</v>
          </cell>
          <cell r="C2219" t="str">
            <v>UN</v>
          </cell>
          <cell r="D2219">
            <v>211120</v>
          </cell>
        </row>
        <row r="2220">
          <cell r="A2220">
            <v>2220</v>
          </cell>
          <cell r="B2220" t="str">
            <v>CARRETILLA BUGY</v>
          </cell>
          <cell r="C2220" t="str">
            <v>UN</v>
          </cell>
          <cell r="D2220">
            <v>82743</v>
          </cell>
        </row>
        <row r="2221">
          <cell r="A2221">
            <v>2221</v>
          </cell>
          <cell r="B2221" t="str">
            <v>CARRETILLA C/RUEDA CAUCHO</v>
          </cell>
          <cell r="C2221" t="str">
            <v>UN</v>
          </cell>
          <cell r="D2221">
            <v>55367</v>
          </cell>
        </row>
        <row r="2222">
          <cell r="A2222">
            <v>2222</v>
          </cell>
          <cell r="B2222" t="str">
            <v>TARRAJA TUBO DADO  1/2-2"</v>
          </cell>
          <cell r="C2222" t="str">
            <v>UN</v>
          </cell>
          <cell r="D2222">
            <v>1682000</v>
          </cell>
        </row>
        <row r="2223">
          <cell r="A2223">
            <v>2223</v>
          </cell>
          <cell r="B2223" t="str">
            <v>CONEXION TELEF.RESID. E01</v>
          </cell>
          <cell r="C2223" t="str">
            <v>UN</v>
          </cell>
          <cell r="D2223">
            <v>199009</v>
          </cell>
        </row>
        <row r="2224">
          <cell r="A2224">
            <v>2224</v>
          </cell>
          <cell r="B2224" t="str">
            <v>CONCRETO CORR 2000 PSI 05</v>
          </cell>
          <cell r="C2224" t="str">
            <v>M3</v>
          </cell>
          <cell r="D2224">
            <v>112520</v>
          </cell>
        </row>
        <row r="2225">
          <cell r="A2225">
            <v>2225</v>
          </cell>
          <cell r="B2225" t="str">
            <v>CONEXION TELEF.RESID. E02</v>
          </cell>
          <cell r="C2225" t="str">
            <v>UN</v>
          </cell>
          <cell r="D2225">
            <v>285758</v>
          </cell>
        </row>
        <row r="2226">
          <cell r="A2226">
            <v>2226</v>
          </cell>
          <cell r="B2226" t="str">
            <v>CORTATUBO      1/8-1 1/8"</v>
          </cell>
          <cell r="C2226" t="str">
            <v>UN</v>
          </cell>
          <cell r="D2226">
            <v>14782</v>
          </cell>
        </row>
        <row r="2227">
          <cell r="A2227">
            <v>2227</v>
          </cell>
          <cell r="B2227" t="str">
            <v>CAJA MONOF. 8 CIRCUITOS</v>
          </cell>
          <cell r="C2227" t="str">
            <v>UN</v>
          </cell>
          <cell r="D2227">
            <v>27991</v>
          </cell>
        </row>
        <row r="2228">
          <cell r="A2228">
            <v>2228</v>
          </cell>
          <cell r="B2228" t="str">
            <v>CORTABALDOSA       400 mm</v>
          </cell>
          <cell r="C2228" t="str">
            <v>UN</v>
          </cell>
          <cell r="D2228">
            <v>62500</v>
          </cell>
        </row>
        <row r="2229">
          <cell r="A2229">
            <v>2229</v>
          </cell>
          <cell r="B2229" t="str">
            <v>CAJA MONOF.12 CIRCUITOS</v>
          </cell>
          <cell r="C2229" t="str">
            <v>UN</v>
          </cell>
          <cell r="D2229">
            <v>43048</v>
          </cell>
        </row>
        <row r="2230">
          <cell r="A2230">
            <v>2230</v>
          </cell>
          <cell r="B2230" t="str">
            <v>CAJA TRIF.  3 CIRCUITOS</v>
          </cell>
          <cell r="C2230" t="str">
            <v>UN</v>
          </cell>
          <cell r="D2230">
            <v>12540</v>
          </cell>
        </row>
        <row r="2231">
          <cell r="A2231">
            <v>2231</v>
          </cell>
          <cell r="B2231" t="str">
            <v>CAJA TRIF.  6 CIRCUITOS</v>
          </cell>
          <cell r="C2231" t="str">
            <v>UN</v>
          </cell>
          <cell r="D2231">
            <v>26854</v>
          </cell>
        </row>
        <row r="2232">
          <cell r="A2232">
            <v>2232</v>
          </cell>
          <cell r="B2232" t="str">
            <v>GUANTE CAUCHO NEGRO CAL35</v>
          </cell>
          <cell r="C2232" t="str">
            <v>UN</v>
          </cell>
          <cell r="D2232">
            <v>4060</v>
          </cell>
        </row>
        <row r="2233">
          <cell r="A2233">
            <v>2233</v>
          </cell>
          <cell r="B2233" t="str">
            <v>CAJA TRIF.  9 CIRCUITOS</v>
          </cell>
          <cell r="C2233" t="str">
            <v>UN</v>
          </cell>
          <cell r="D2233">
            <v>36111</v>
          </cell>
        </row>
        <row r="2234">
          <cell r="A2234">
            <v>2234</v>
          </cell>
          <cell r="B2234" t="str">
            <v>ABRIGO IMPER.PVC/NYLON</v>
          </cell>
          <cell r="C2234" t="str">
            <v>UN</v>
          </cell>
          <cell r="D2234">
            <v>33060</v>
          </cell>
        </row>
        <row r="2235">
          <cell r="A2235">
            <v>2235</v>
          </cell>
          <cell r="B2235" t="str">
            <v>BOTIQUIN PRIMEROS AUX.</v>
          </cell>
          <cell r="C2235" t="str">
            <v>UN</v>
          </cell>
          <cell r="D2235">
            <v>80040</v>
          </cell>
        </row>
        <row r="2236">
          <cell r="A2236">
            <v>2236</v>
          </cell>
          <cell r="B2236" t="str">
            <v>CAPA IMPERM.C/CAPUCHA</v>
          </cell>
          <cell r="C2236" t="str">
            <v>UN</v>
          </cell>
          <cell r="D2236">
            <v>33060</v>
          </cell>
        </row>
        <row r="2237">
          <cell r="A2237">
            <v>2237</v>
          </cell>
          <cell r="B2237" t="str">
            <v>CONCRETO CORR 2500 PSI 05</v>
          </cell>
          <cell r="C2237" t="str">
            <v>M3</v>
          </cell>
          <cell r="D2237">
            <v>118436</v>
          </cell>
        </row>
        <row r="2238">
          <cell r="A2238">
            <v>2238</v>
          </cell>
          <cell r="B2238" t="str">
            <v>CONCRETO CORR 3000 PSI 05</v>
          </cell>
          <cell r="C2238" t="str">
            <v>M3</v>
          </cell>
          <cell r="D2238">
            <v>126440</v>
          </cell>
        </row>
        <row r="2239">
          <cell r="A2239">
            <v>2239</v>
          </cell>
          <cell r="B2239" t="str">
            <v>CONCRETO CORR 3500 PSI 05</v>
          </cell>
          <cell r="C2239" t="str">
            <v>M3</v>
          </cell>
          <cell r="D2239">
            <v>132820</v>
          </cell>
        </row>
        <row r="2240">
          <cell r="A2240">
            <v>2240</v>
          </cell>
          <cell r="B2240" t="str">
            <v>CARETA P/ESMERILAR PLAST.</v>
          </cell>
          <cell r="C2240" t="str">
            <v>UN</v>
          </cell>
          <cell r="D2240">
            <v>12760</v>
          </cell>
        </row>
        <row r="2241">
          <cell r="A2241">
            <v>2241</v>
          </cell>
          <cell r="B2241" t="str">
            <v>CAJA TRIF. 12 CIRCUITOS</v>
          </cell>
          <cell r="C2241" t="str">
            <v>UN</v>
          </cell>
          <cell r="D2241">
            <v>51469</v>
          </cell>
        </row>
        <row r="2242">
          <cell r="A2242">
            <v>2242</v>
          </cell>
          <cell r="B2242" t="str">
            <v>CASCO DE SEGURIDAD</v>
          </cell>
          <cell r="C2242" t="str">
            <v>UN</v>
          </cell>
          <cell r="D2242">
            <v>10788</v>
          </cell>
        </row>
        <row r="2243">
          <cell r="A2243">
            <v>2243</v>
          </cell>
          <cell r="B2243" t="str">
            <v>CONEXION TELEF.RESID. E03</v>
          </cell>
          <cell r="C2243" t="str">
            <v>UN</v>
          </cell>
          <cell r="D2243">
            <v>382711</v>
          </cell>
        </row>
        <row r="2244">
          <cell r="A2244">
            <v>2244</v>
          </cell>
          <cell r="B2244" t="str">
            <v>BOTA DE CAUCHO SEGURIDAD</v>
          </cell>
          <cell r="C2244" t="str">
            <v>UN</v>
          </cell>
          <cell r="D2244">
            <v>30740</v>
          </cell>
        </row>
        <row r="2245">
          <cell r="A2245">
            <v>2245</v>
          </cell>
          <cell r="B2245" t="str">
            <v>CARETA P/SOLDAR</v>
          </cell>
          <cell r="C2245" t="str">
            <v>UN</v>
          </cell>
          <cell r="D2245">
            <v>29580</v>
          </cell>
        </row>
        <row r="2246">
          <cell r="A2246">
            <v>2246</v>
          </cell>
          <cell r="B2246" t="str">
            <v>TABLERO S/PUERTA  6 CIRC.</v>
          </cell>
          <cell r="C2246" t="str">
            <v>UN</v>
          </cell>
          <cell r="D2246">
            <v>78010</v>
          </cell>
        </row>
        <row r="2247">
          <cell r="A2247">
            <v>2247</v>
          </cell>
          <cell r="B2247" t="str">
            <v>GUANTE CARNAZA REFORZADO</v>
          </cell>
          <cell r="C2247" t="str">
            <v>UN</v>
          </cell>
          <cell r="D2247">
            <v>4060</v>
          </cell>
        </row>
        <row r="2248">
          <cell r="A2248">
            <v>2248</v>
          </cell>
          <cell r="B2248" t="str">
            <v>TABLERO S/PUERTA 12 CIRC.</v>
          </cell>
          <cell r="C2248" t="str">
            <v>UN</v>
          </cell>
          <cell r="D2248">
            <v>107787</v>
          </cell>
        </row>
        <row r="2249">
          <cell r="A2249">
            <v>2249</v>
          </cell>
          <cell r="B2249" t="str">
            <v>SOLDADURA ELEC. 0093/32"</v>
          </cell>
          <cell r="C2249" t="str">
            <v>KG</v>
          </cell>
          <cell r="D2249">
            <v>2200</v>
          </cell>
        </row>
        <row r="2250">
          <cell r="A2250">
            <v>2250</v>
          </cell>
          <cell r="B2250" t="str">
            <v>MONOGAFA CON MONTURA</v>
          </cell>
          <cell r="C2250" t="str">
            <v>UN</v>
          </cell>
          <cell r="D2250">
            <v>7540</v>
          </cell>
        </row>
        <row r="2251">
          <cell r="A2251">
            <v>2251</v>
          </cell>
          <cell r="B2251" t="str">
            <v>ANTEOJO DE SEGURIDAD SENC</v>
          </cell>
          <cell r="C2251" t="str">
            <v>UN</v>
          </cell>
          <cell r="D2251">
            <v>5336</v>
          </cell>
        </row>
        <row r="2252">
          <cell r="A2252">
            <v>2252</v>
          </cell>
          <cell r="B2252" t="str">
            <v>TABLERO S/PUERTA 18 CIRC.</v>
          </cell>
          <cell r="C2252" t="str">
            <v>UN</v>
          </cell>
          <cell r="D2252">
            <v>141404</v>
          </cell>
        </row>
        <row r="2253">
          <cell r="A2253">
            <v>2253</v>
          </cell>
          <cell r="B2253" t="str">
            <v>TABLERO S/PUERTA 24 CIRC.</v>
          </cell>
          <cell r="C2253" t="str">
            <v>UN</v>
          </cell>
          <cell r="D2253">
            <v>168710</v>
          </cell>
        </row>
        <row r="2254">
          <cell r="A2254">
            <v>2254</v>
          </cell>
          <cell r="B2254" t="str">
            <v>CONCRETO CORR 4000 PSI 05</v>
          </cell>
          <cell r="C2254" t="str">
            <v>M3</v>
          </cell>
          <cell r="D2254">
            <v>141520</v>
          </cell>
        </row>
        <row r="2255">
          <cell r="A2255">
            <v>2255</v>
          </cell>
          <cell r="B2255" t="str">
            <v>CINTURON DE SEGURIDAD  01</v>
          </cell>
          <cell r="C2255" t="str">
            <v>DD</v>
          </cell>
          <cell r="D2255">
            <v>464</v>
          </cell>
        </row>
        <row r="2256">
          <cell r="A2256">
            <v>2256</v>
          </cell>
          <cell r="B2256" t="str">
            <v>ANDAMIO TUBULAR 1.50</v>
          </cell>
          <cell r="C2256" t="str">
            <v>DD</v>
          </cell>
          <cell r="D2256">
            <v>556</v>
          </cell>
        </row>
        <row r="2257">
          <cell r="A2257">
            <v>2257</v>
          </cell>
          <cell r="B2257" t="str">
            <v>CONEXION TELEF.RESID. E04</v>
          </cell>
          <cell r="C2257" t="str">
            <v>UN</v>
          </cell>
          <cell r="D2257">
            <v>489870</v>
          </cell>
        </row>
        <row r="2258">
          <cell r="A2258">
            <v>2258</v>
          </cell>
          <cell r="B2258" t="str">
            <v>CONEXION TELEF.RESID. E05</v>
          </cell>
          <cell r="C2258" t="str">
            <v>UN</v>
          </cell>
          <cell r="D2258">
            <v>500192</v>
          </cell>
        </row>
        <row r="2259">
          <cell r="A2259">
            <v>2259</v>
          </cell>
          <cell r="B2259" t="str">
            <v>MARCOS 60x60</v>
          </cell>
          <cell r="C2259" t="str">
            <v>M2</v>
          </cell>
          <cell r="D2259">
            <v>8000</v>
          </cell>
        </row>
        <row r="2260">
          <cell r="A2260">
            <v>2260</v>
          </cell>
          <cell r="B2260" t="str">
            <v>CONEXION TELEF.RESID. E06</v>
          </cell>
          <cell r="C2260" t="str">
            <v>UN</v>
          </cell>
          <cell r="D2260">
            <v>510515</v>
          </cell>
        </row>
        <row r="2261">
          <cell r="A2261">
            <v>2261</v>
          </cell>
          <cell r="B2261" t="str">
            <v>CONEXION TELEF. PROV. E-1</v>
          </cell>
          <cell r="C2261" t="str">
            <v>UN</v>
          </cell>
          <cell r="D2261">
            <v>107100</v>
          </cell>
        </row>
        <row r="2262">
          <cell r="A2262">
            <v>2262</v>
          </cell>
          <cell r="B2262" t="str">
            <v>EST MIXTA 4 P ENCEN ELE01</v>
          </cell>
          <cell r="C2262" t="str">
            <v>UN</v>
          </cell>
          <cell r="D2262">
            <v>213400</v>
          </cell>
        </row>
        <row r="2263">
          <cell r="A2263">
            <v>2263</v>
          </cell>
          <cell r="B2263" t="str">
            <v>PISO PARED EGEO    20.5x20.5</v>
          </cell>
          <cell r="C2263" t="str">
            <v>M2</v>
          </cell>
          <cell r="D2263">
            <v>16906</v>
          </cell>
        </row>
        <row r="2264">
          <cell r="A2264">
            <v>2264</v>
          </cell>
          <cell r="B2264" t="str">
            <v>CONEXION TELEF. NO RESI02</v>
          </cell>
          <cell r="C2264" t="str">
            <v>UN</v>
          </cell>
          <cell r="D2264">
            <v>510515</v>
          </cell>
        </row>
        <row r="2265">
          <cell r="A2265">
            <v>2265</v>
          </cell>
          <cell r="B2265" t="str">
            <v>CONEXION TELEF.RESID. E07</v>
          </cell>
          <cell r="C2265" t="str">
            <v>UN</v>
          </cell>
          <cell r="D2265">
            <v>180000</v>
          </cell>
        </row>
        <row r="2266">
          <cell r="A2266">
            <v>2266</v>
          </cell>
          <cell r="B2266" t="str">
            <v>CLAVO ESTRIADO     1 1/2"</v>
          </cell>
          <cell r="C2266" t="str">
            <v>LB</v>
          </cell>
          <cell r="D2266">
            <v>2900</v>
          </cell>
        </row>
        <row r="2267">
          <cell r="A2267">
            <v>2267</v>
          </cell>
          <cell r="B2267" t="str">
            <v>CONEXION TELEF.RESID. E08</v>
          </cell>
          <cell r="C2267" t="str">
            <v>UN</v>
          </cell>
          <cell r="D2267">
            <v>240000</v>
          </cell>
        </row>
        <row r="2268">
          <cell r="A2268">
            <v>2268</v>
          </cell>
          <cell r="B2268" t="str">
            <v>CONCRETO CORR 4500 PSI 05</v>
          </cell>
          <cell r="C2268" t="str">
            <v>M3</v>
          </cell>
          <cell r="D2268">
            <v>150800</v>
          </cell>
        </row>
        <row r="2269">
          <cell r="A2269">
            <v>2269</v>
          </cell>
          <cell r="B2269" t="str">
            <v>CONEXION TELEF.RESID. E09</v>
          </cell>
          <cell r="C2269" t="str">
            <v>UN</v>
          </cell>
          <cell r="D2269">
            <v>300000</v>
          </cell>
        </row>
        <row r="2270">
          <cell r="A2270">
            <v>2270</v>
          </cell>
          <cell r="B2270" t="str">
            <v>TINA HIDROMASAJE LUCER II</v>
          </cell>
          <cell r="C2270" t="str">
            <v>UN</v>
          </cell>
          <cell r="D2270">
            <v>1538614</v>
          </cell>
        </row>
        <row r="2271">
          <cell r="A2271">
            <v>2271</v>
          </cell>
          <cell r="B2271" t="str">
            <v>CORTAFRIO LATERAL      7"</v>
          </cell>
          <cell r="C2271" t="str">
            <v>UN</v>
          </cell>
          <cell r="D2271">
            <v>12924</v>
          </cell>
        </row>
        <row r="2272">
          <cell r="A2272">
            <v>2272</v>
          </cell>
          <cell r="B2272" t="str">
            <v>CONCRETO CORR 5000 PSI 05</v>
          </cell>
          <cell r="C2272" t="str">
            <v>M3</v>
          </cell>
          <cell r="D2272">
            <v>153440</v>
          </cell>
        </row>
        <row r="2273">
          <cell r="A2273">
            <v>2273</v>
          </cell>
          <cell r="B2273" t="str">
            <v>TEJA PLACA ONDULADA #4</v>
          </cell>
          <cell r="C2273" t="str">
            <v>UN</v>
          </cell>
          <cell r="D2273">
            <v>7836</v>
          </cell>
        </row>
        <row r="2274">
          <cell r="A2274">
            <v>2274</v>
          </cell>
          <cell r="B2274" t="str">
            <v>TEJA PLACA ONDULADA #5</v>
          </cell>
          <cell r="C2274" t="str">
            <v>UN</v>
          </cell>
          <cell r="D2274">
            <v>10407</v>
          </cell>
        </row>
        <row r="2275">
          <cell r="A2275">
            <v>2275</v>
          </cell>
          <cell r="B2275" t="str">
            <v>TEJA PLACA ONDULADA #6</v>
          </cell>
          <cell r="C2275" t="str">
            <v>UN</v>
          </cell>
          <cell r="D2275">
            <v>12881</v>
          </cell>
        </row>
        <row r="2276">
          <cell r="A2276">
            <v>2276</v>
          </cell>
          <cell r="B2276" t="str">
            <v>TEJA PLACA ONDULADA #8</v>
          </cell>
          <cell r="C2276" t="str">
            <v>UN</v>
          </cell>
          <cell r="D2276">
            <v>16744</v>
          </cell>
        </row>
        <row r="2277">
          <cell r="A2277">
            <v>2277</v>
          </cell>
          <cell r="B2277" t="str">
            <v>TEJA PLACA ONDULADA #10</v>
          </cell>
          <cell r="C2277" t="str">
            <v>UN</v>
          </cell>
          <cell r="D2277">
            <v>21560</v>
          </cell>
        </row>
        <row r="2278">
          <cell r="A2278">
            <v>2278</v>
          </cell>
          <cell r="B2278" t="str">
            <v>PEGANTE EGA      1/4 Kg.</v>
          </cell>
          <cell r="C2278" t="str">
            <v>UN</v>
          </cell>
          <cell r="D2278">
            <v>520</v>
          </cell>
        </row>
        <row r="2279">
          <cell r="A2279">
            <v>2279</v>
          </cell>
          <cell r="B2279" t="str">
            <v>CONEXION TELEF.RESID. E10</v>
          </cell>
          <cell r="C2279" t="str">
            <v>UN</v>
          </cell>
          <cell r="D2279">
            <v>361000</v>
          </cell>
        </row>
        <row r="2280">
          <cell r="A2280">
            <v>2280</v>
          </cell>
          <cell r="B2280" t="str">
            <v>CONEXION TELEF.RESID. E11</v>
          </cell>
          <cell r="C2280" t="str">
            <v>UN</v>
          </cell>
          <cell r="D2280">
            <v>421000</v>
          </cell>
        </row>
        <row r="2281">
          <cell r="A2281">
            <v>2281</v>
          </cell>
          <cell r="B2281" t="str">
            <v>CONEXION  DE GAS  E-1  BQ</v>
          </cell>
          <cell r="C2281" t="str">
            <v>UN</v>
          </cell>
          <cell r="D2281">
            <v>249000</v>
          </cell>
        </row>
        <row r="2282">
          <cell r="A2282">
            <v>2282</v>
          </cell>
          <cell r="B2282" t="str">
            <v>CONEXION  DE GAS  E-2  BQ</v>
          </cell>
          <cell r="C2282" t="str">
            <v>UN</v>
          </cell>
          <cell r="D2282">
            <v>287000</v>
          </cell>
        </row>
        <row r="2283">
          <cell r="A2283">
            <v>2283</v>
          </cell>
          <cell r="B2283" t="str">
            <v>CONEXION  DE GAS  E-3  BQ</v>
          </cell>
          <cell r="C2283" t="str">
            <v>UN</v>
          </cell>
          <cell r="D2283">
            <v>327000</v>
          </cell>
        </row>
        <row r="2284">
          <cell r="A2284">
            <v>2284</v>
          </cell>
          <cell r="B2284" t="str">
            <v>CONEXION  DE GAS  E-4  BQ</v>
          </cell>
          <cell r="C2284" t="str">
            <v>UN</v>
          </cell>
          <cell r="D2284">
            <v>356000</v>
          </cell>
        </row>
        <row r="2285">
          <cell r="A2285">
            <v>2285</v>
          </cell>
          <cell r="B2285" t="str">
            <v>CONEXION  DE GAS  E-5  BQ</v>
          </cell>
          <cell r="C2285" t="str">
            <v>UN</v>
          </cell>
          <cell r="D2285">
            <v>430000</v>
          </cell>
        </row>
        <row r="2286">
          <cell r="A2286">
            <v>2286</v>
          </cell>
          <cell r="B2286" t="str">
            <v>CONEXION  DE GAS  E-6  BQ</v>
          </cell>
          <cell r="C2286" t="str">
            <v>UN</v>
          </cell>
          <cell r="D2286">
            <v>465000</v>
          </cell>
        </row>
        <row r="2287">
          <cell r="A2287">
            <v>2287</v>
          </cell>
          <cell r="B2287" t="str">
            <v>CONEXION  DE GAS  E-1 VUP</v>
          </cell>
          <cell r="C2287" t="str">
            <v>UN</v>
          </cell>
          <cell r="D2287">
            <v>214000</v>
          </cell>
        </row>
        <row r="2288">
          <cell r="A2288">
            <v>2288</v>
          </cell>
          <cell r="B2288" t="str">
            <v>CONEXION  DE GAS  E-2 VUP</v>
          </cell>
          <cell r="C2288" t="str">
            <v>UN</v>
          </cell>
          <cell r="D2288">
            <v>282000</v>
          </cell>
        </row>
        <row r="2289">
          <cell r="A2289">
            <v>2289</v>
          </cell>
          <cell r="B2289" t="str">
            <v>CONEXION  DE GAS  E-3 VUP</v>
          </cell>
          <cell r="C2289" t="str">
            <v>UN</v>
          </cell>
          <cell r="D2289">
            <v>327000</v>
          </cell>
        </row>
        <row r="2290">
          <cell r="A2290">
            <v>2290</v>
          </cell>
          <cell r="B2290" t="str">
            <v>CONEXION  DE GAS  E-4 VUP</v>
          </cell>
          <cell r="C2290" t="str">
            <v>UN</v>
          </cell>
          <cell r="D2290">
            <v>356000</v>
          </cell>
        </row>
        <row r="2291">
          <cell r="A2291">
            <v>2291</v>
          </cell>
          <cell r="B2291" t="str">
            <v>CONEXION  DE GAS  E-5 VUP</v>
          </cell>
          <cell r="C2291" t="str">
            <v>UN</v>
          </cell>
          <cell r="D2291">
            <v>430000</v>
          </cell>
        </row>
        <row r="2292">
          <cell r="A2292">
            <v>2292</v>
          </cell>
          <cell r="B2292" t="str">
            <v>CONEXION  DE GAS  E-6 VUP</v>
          </cell>
          <cell r="C2292" t="str">
            <v>UN</v>
          </cell>
          <cell r="D2292">
            <v>465000</v>
          </cell>
        </row>
        <row r="2293">
          <cell r="A2293">
            <v>2293</v>
          </cell>
          <cell r="B2293" t="str">
            <v>CONEXION TELEF.RESID. E12</v>
          </cell>
          <cell r="C2293" t="str">
            <v>UN</v>
          </cell>
          <cell r="D2293">
            <v>490000</v>
          </cell>
        </row>
        <row r="2294">
          <cell r="A2294">
            <v>2294</v>
          </cell>
          <cell r="B2294" t="str">
            <v>CONEXION TELEF. NO RESI03</v>
          </cell>
          <cell r="C2294" t="str">
            <v>UN</v>
          </cell>
          <cell r="D2294">
            <v>490000</v>
          </cell>
        </row>
        <row r="2295">
          <cell r="A2295">
            <v>2295</v>
          </cell>
          <cell r="B2295" t="str">
            <v>TABLON TORRENO      33x33</v>
          </cell>
          <cell r="C2295" t="str">
            <v>M2</v>
          </cell>
          <cell r="D2295">
            <v>9628</v>
          </cell>
        </row>
        <row r="2296">
          <cell r="A2296">
            <v>2296</v>
          </cell>
          <cell r="B2296" t="str">
            <v>LAM.ICOPOR 1.00x1.00 20mm</v>
          </cell>
          <cell r="C2296" t="str">
            <v>UN</v>
          </cell>
          <cell r="D2296">
            <v>1847</v>
          </cell>
        </row>
        <row r="2297">
          <cell r="A2297">
            <v>2297</v>
          </cell>
          <cell r="B2297" t="str">
            <v>LAM.ICOPOR 1.20x1.20 20mm</v>
          </cell>
          <cell r="C2297" t="str">
            <v>UN</v>
          </cell>
          <cell r="D2297">
            <v>2506</v>
          </cell>
        </row>
        <row r="2298">
          <cell r="A2298">
            <v>2298</v>
          </cell>
          <cell r="B2298" t="str">
            <v>TABLON TORRENO      25x25</v>
          </cell>
          <cell r="C2298" t="str">
            <v>M2</v>
          </cell>
          <cell r="D2298">
            <v>9628</v>
          </cell>
        </row>
        <row r="2299">
          <cell r="A2299">
            <v>2299</v>
          </cell>
          <cell r="B2299" t="str">
            <v>TEJA PLACA CLARABOYA #4</v>
          </cell>
          <cell r="C2299" t="str">
            <v>UN</v>
          </cell>
          <cell r="D2299">
            <v>12954</v>
          </cell>
        </row>
        <row r="2300">
          <cell r="A2300">
            <v>2300</v>
          </cell>
          <cell r="B2300" t="str">
            <v>MANTO EDIL STANDAR</v>
          </cell>
          <cell r="C2300" t="str">
            <v>M2</v>
          </cell>
          <cell r="D2300">
            <v>5614</v>
          </cell>
        </row>
        <row r="2301">
          <cell r="A2301">
            <v>2301</v>
          </cell>
          <cell r="B2301" t="str">
            <v>MANTO EDIL REAL ADHESIVO</v>
          </cell>
          <cell r="C2301" t="str">
            <v>M2</v>
          </cell>
          <cell r="D2301">
            <v>7400</v>
          </cell>
        </row>
        <row r="2302">
          <cell r="A2302">
            <v>2302</v>
          </cell>
          <cell r="B2302" t="str">
            <v>LAM.ICOPOR 1.20x2.40 20mm</v>
          </cell>
          <cell r="C2302" t="str">
            <v>UN</v>
          </cell>
          <cell r="D2302">
            <v>5011</v>
          </cell>
        </row>
        <row r="2303">
          <cell r="A2303">
            <v>2303</v>
          </cell>
          <cell r="B2303" t="str">
            <v>TABLETA IBENCA      25x25</v>
          </cell>
          <cell r="C2303" t="str">
            <v>M2</v>
          </cell>
          <cell r="D2303">
            <v>9628</v>
          </cell>
        </row>
        <row r="2304">
          <cell r="A2304">
            <v>2304</v>
          </cell>
          <cell r="B2304" t="str">
            <v>REVISION ENERGIA      E01</v>
          </cell>
          <cell r="C2304" t="str">
            <v>UN</v>
          </cell>
          <cell r="D2304">
            <v>3849</v>
          </cell>
        </row>
        <row r="2305">
          <cell r="A2305">
            <v>2305</v>
          </cell>
          <cell r="B2305" t="str">
            <v>TABLETA CORRIENTE   20x20</v>
          </cell>
          <cell r="C2305" t="str">
            <v>M2</v>
          </cell>
          <cell r="D2305">
            <v>9628</v>
          </cell>
        </row>
        <row r="2306">
          <cell r="A2306">
            <v>2306</v>
          </cell>
          <cell r="B2306" t="str">
            <v>MENSULA # 1</v>
          </cell>
          <cell r="C2306" t="str">
            <v>M2</v>
          </cell>
          <cell r="D2306">
            <v>7500</v>
          </cell>
        </row>
        <row r="2307">
          <cell r="A2307">
            <v>2307</v>
          </cell>
          <cell r="B2307" t="str">
            <v>LAM.ICOPOR 1.20x3.60 20mm</v>
          </cell>
          <cell r="C2307" t="str">
            <v>UN</v>
          </cell>
          <cell r="D2307">
            <v>7517</v>
          </cell>
        </row>
        <row r="2308">
          <cell r="A2308">
            <v>2308</v>
          </cell>
          <cell r="B2308" t="str">
            <v>LAM.ICOPOR 1.00x1.00 50mm</v>
          </cell>
          <cell r="C2308" t="str">
            <v>UN</v>
          </cell>
          <cell r="D2308">
            <v>4618</v>
          </cell>
        </row>
        <row r="2309">
          <cell r="A2309">
            <v>2309</v>
          </cell>
          <cell r="B2309" t="str">
            <v>TABLETA CORRIENTE</v>
          </cell>
          <cell r="C2309" t="str">
            <v>M2</v>
          </cell>
          <cell r="D2309">
            <v>8816</v>
          </cell>
        </row>
        <row r="2310">
          <cell r="A2310">
            <v>2310</v>
          </cell>
          <cell r="B2310" t="str">
            <v>REVISION ENERGIA      E-2</v>
          </cell>
          <cell r="C2310" t="str">
            <v>UN</v>
          </cell>
          <cell r="D2310">
            <v>5134</v>
          </cell>
        </row>
        <row r="2311">
          <cell r="A2311">
            <v>2311</v>
          </cell>
          <cell r="B2311" t="str">
            <v>TEJA PLACA CLARABOYA #6</v>
          </cell>
          <cell r="C2311" t="str">
            <v>UN</v>
          </cell>
          <cell r="D2311">
            <v>19517</v>
          </cell>
        </row>
        <row r="2312">
          <cell r="A2312">
            <v>2312</v>
          </cell>
          <cell r="B2312" t="str">
            <v>CONTEN.RECTANGULAR 240 Lt</v>
          </cell>
          <cell r="C2312" t="str">
            <v>UN</v>
          </cell>
          <cell r="D2312">
            <v>56655</v>
          </cell>
        </row>
        <row r="2313">
          <cell r="A2313">
            <v>2313</v>
          </cell>
          <cell r="B2313" t="str">
            <v>TEJA PLACA VENTILACION #6</v>
          </cell>
          <cell r="C2313" t="str">
            <v>UN</v>
          </cell>
          <cell r="D2313">
            <v>23574</v>
          </cell>
        </row>
        <row r="2314">
          <cell r="A2314">
            <v>2314</v>
          </cell>
          <cell r="B2314" t="str">
            <v>BROCHA 1/2"</v>
          </cell>
          <cell r="C2314" t="str">
            <v>UN</v>
          </cell>
          <cell r="D2314">
            <v>1100</v>
          </cell>
        </row>
        <row r="2315">
          <cell r="A2315">
            <v>2315</v>
          </cell>
          <cell r="B2315" t="str">
            <v>BROCHA 1"</v>
          </cell>
          <cell r="C2315" t="str">
            <v>UN</v>
          </cell>
          <cell r="D2315">
            <v>1300</v>
          </cell>
        </row>
        <row r="2316">
          <cell r="A2316">
            <v>2316</v>
          </cell>
          <cell r="B2316" t="str">
            <v>BROCHA 1 1/2"</v>
          </cell>
          <cell r="C2316" t="str">
            <v>UN</v>
          </cell>
          <cell r="D2316">
            <v>1500</v>
          </cell>
        </row>
        <row r="2317">
          <cell r="A2317">
            <v>2317</v>
          </cell>
          <cell r="B2317" t="str">
            <v>BROCHA 2"</v>
          </cell>
          <cell r="C2317" t="str">
            <v>UN</v>
          </cell>
          <cell r="D2317">
            <v>2500</v>
          </cell>
        </row>
        <row r="2318">
          <cell r="A2318">
            <v>2318</v>
          </cell>
          <cell r="B2318" t="str">
            <v>BROCHA 3"</v>
          </cell>
          <cell r="C2318" t="str">
            <v>UN</v>
          </cell>
          <cell r="D2318">
            <v>4700</v>
          </cell>
        </row>
        <row r="2319">
          <cell r="A2319">
            <v>2319</v>
          </cell>
          <cell r="B2319" t="str">
            <v>TINA SPA CHARLOTE</v>
          </cell>
          <cell r="C2319" t="str">
            <v>UN</v>
          </cell>
          <cell r="D2319">
            <v>2333548</v>
          </cell>
        </row>
        <row r="2320">
          <cell r="A2320">
            <v>2320</v>
          </cell>
          <cell r="B2320" t="str">
            <v>SAUNA PERSONAL AMERICANO</v>
          </cell>
          <cell r="C2320" t="str">
            <v>UN</v>
          </cell>
          <cell r="D2320">
            <v>4401250</v>
          </cell>
        </row>
        <row r="2321">
          <cell r="A2321">
            <v>2321</v>
          </cell>
          <cell r="B2321" t="str">
            <v>BROCHA 4"</v>
          </cell>
          <cell r="C2321" t="str">
            <v>UN</v>
          </cell>
          <cell r="D2321">
            <v>7800</v>
          </cell>
        </row>
        <row r="2322">
          <cell r="A2322">
            <v>2322</v>
          </cell>
          <cell r="B2322" t="str">
            <v>BROCHA 5"</v>
          </cell>
          <cell r="C2322" t="str">
            <v>UN</v>
          </cell>
          <cell r="D2322">
            <v>11900</v>
          </cell>
        </row>
        <row r="2323">
          <cell r="A2323">
            <v>2323</v>
          </cell>
          <cell r="B2323" t="str">
            <v>CEMENTO GRIS 50KLS</v>
          </cell>
          <cell r="C2323" t="str">
            <v>BL</v>
          </cell>
          <cell r="D2323">
            <v>7500</v>
          </cell>
        </row>
        <row r="2324">
          <cell r="A2324">
            <v>2324</v>
          </cell>
          <cell r="B2324" t="str">
            <v>CEMENTO BLANCO         01</v>
          </cell>
          <cell r="C2324" t="str">
            <v>KL</v>
          </cell>
          <cell r="D2324">
            <v>415</v>
          </cell>
        </row>
        <row r="2325">
          <cell r="A2325">
            <v>2325</v>
          </cell>
          <cell r="B2325" t="str">
            <v>CEMENTO BLANCO 42.5KLS</v>
          </cell>
          <cell r="C2325" t="str">
            <v>UN</v>
          </cell>
          <cell r="D2325">
            <v>14300</v>
          </cell>
        </row>
        <row r="2326">
          <cell r="A2326">
            <v>2326</v>
          </cell>
          <cell r="B2326" t="str">
            <v>CEMENTO BLANCO 5 KLS</v>
          </cell>
          <cell r="C2326" t="str">
            <v>BL</v>
          </cell>
          <cell r="D2326">
            <v>2073</v>
          </cell>
        </row>
        <row r="2327">
          <cell r="A2327">
            <v>2327</v>
          </cell>
          <cell r="B2327" t="str">
            <v>CEMENTO BLANCO 21 1/4 KL</v>
          </cell>
          <cell r="C2327" t="str">
            <v>BL</v>
          </cell>
          <cell r="D2327">
            <v>7830</v>
          </cell>
        </row>
        <row r="2328">
          <cell r="A2328">
            <v>2328</v>
          </cell>
          <cell r="B2328" t="str">
            <v>CEMENTO BLANCO 40 KL</v>
          </cell>
          <cell r="C2328" t="str">
            <v>BL</v>
          </cell>
          <cell r="D2328">
            <v>12680</v>
          </cell>
        </row>
        <row r="2329">
          <cell r="A2329">
            <v>2329</v>
          </cell>
          <cell r="B2329" t="str">
            <v>CEMENTO DIAMANTE 40 KLS</v>
          </cell>
          <cell r="C2329" t="str">
            <v>BL</v>
          </cell>
          <cell r="D2329">
            <v>5500</v>
          </cell>
        </row>
        <row r="2330">
          <cell r="A2330">
            <v>2330</v>
          </cell>
          <cell r="B2330" t="str">
            <v>BALDOSAS AMARILLA 25X25</v>
          </cell>
          <cell r="C2330" t="str">
            <v>M2</v>
          </cell>
          <cell r="D2330">
            <v>6960</v>
          </cell>
        </row>
        <row r="2331">
          <cell r="A2331">
            <v>2331</v>
          </cell>
          <cell r="B2331" t="str">
            <v>BLANCO HUILA SPACATTO</v>
          </cell>
          <cell r="C2331" t="str">
            <v>M2</v>
          </cell>
          <cell r="D2331">
            <v>37700</v>
          </cell>
        </row>
        <row r="2332">
          <cell r="A2332">
            <v>2332</v>
          </cell>
          <cell r="B2332" t="str">
            <v>BALDOSAS ROJA 25X25</v>
          </cell>
          <cell r="C2332" t="str">
            <v>M2</v>
          </cell>
          <cell r="D2332">
            <v>6528</v>
          </cell>
        </row>
        <row r="2333">
          <cell r="A2333">
            <v>2333</v>
          </cell>
          <cell r="B2333" t="str">
            <v>BALD.BLANCO-NEGRO 25X25</v>
          </cell>
          <cell r="C2333" t="str">
            <v>M2</v>
          </cell>
          <cell r="D2333">
            <v>6960</v>
          </cell>
        </row>
        <row r="2334">
          <cell r="A2334">
            <v>2334</v>
          </cell>
          <cell r="B2334" t="str">
            <v>LAM.ICOPOR 1.20x1.20 50mm</v>
          </cell>
          <cell r="C2334" t="str">
            <v>UN</v>
          </cell>
          <cell r="D2334">
            <v>6264</v>
          </cell>
        </row>
        <row r="2335">
          <cell r="A2335">
            <v>2335</v>
          </cell>
          <cell r="B2335" t="str">
            <v>LAM.ICOPOR 1.20x2.40 50mm</v>
          </cell>
          <cell r="C2335" t="str">
            <v>UN</v>
          </cell>
          <cell r="D2335">
            <v>12528</v>
          </cell>
        </row>
        <row r="2336">
          <cell r="A2336">
            <v>2336</v>
          </cell>
          <cell r="B2336" t="str">
            <v>LAM.ICOPOR 1.20x3.60 50mm</v>
          </cell>
          <cell r="C2336" t="str">
            <v>UN</v>
          </cell>
          <cell r="D2336">
            <v>18792</v>
          </cell>
        </row>
        <row r="2337">
          <cell r="A2337">
            <v>2337</v>
          </cell>
          <cell r="B2337" t="str">
            <v>VERJAS</v>
          </cell>
          <cell r="C2337" t="str">
            <v>M2</v>
          </cell>
          <cell r="D2337">
            <v>47365</v>
          </cell>
        </row>
        <row r="2338">
          <cell r="A2338">
            <v>2338</v>
          </cell>
          <cell r="B2338" t="str">
            <v>GEOMEMBRANA POLY-FLEX  40</v>
          </cell>
          <cell r="C2338" t="str">
            <v>M2</v>
          </cell>
          <cell r="D2338">
            <v>4640</v>
          </cell>
        </row>
        <row r="2339">
          <cell r="A2339">
            <v>2339</v>
          </cell>
          <cell r="B2339" t="str">
            <v>VERJAS                 01</v>
          </cell>
          <cell r="C2339" t="str">
            <v>M2</v>
          </cell>
          <cell r="D2339">
            <v>42925</v>
          </cell>
        </row>
        <row r="2340">
          <cell r="A2340">
            <v>2340</v>
          </cell>
          <cell r="B2340" t="str">
            <v>PANEL 2.00 x 0.50</v>
          </cell>
          <cell r="C2340" t="str">
            <v>ML</v>
          </cell>
          <cell r="D2340">
            <v>21462</v>
          </cell>
        </row>
        <row r="2341">
          <cell r="A2341">
            <v>2341</v>
          </cell>
          <cell r="B2341" t="str">
            <v>MEZCLADORA ELECTRICA</v>
          </cell>
          <cell r="C2341" t="str">
            <v>DD</v>
          </cell>
          <cell r="D2341">
            <v>20880</v>
          </cell>
        </row>
        <row r="2342">
          <cell r="A2342">
            <v>2342</v>
          </cell>
          <cell r="B2342" t="str">
            <v>BALD.BLANCO-AMARIL. 25X25</v>
          </cell>
          <cell r="C2342" t="str">
            <v>M2</v>
          </cell>
          <cell r="D2342">
            <v>6960</v>
          </cell>
        </row>
        <row r="2343">
          <cell r="A2343">
            <v>2343</v>
          </cell>
          <cell r="B2343" t="str">
            <v>ELEMENTOS VERTICALES</v>
          </cell>
          <cell r="C2343" t="str">
            <v>ML</v>
          </cell>
          <cell r="D2343">
            <v>10657</v>
          </cell>
        </row>
        <row r="2344">
          <cell r="A2344">
            <v>2344</v>
          </cell>
          <cell r="B2344" t="str">
            <v>BALAUSTRES 0.3-0.31-0.32</v>
          </cell>
          <cell r="C2344" t="str">
            <v>UN</v>
          </cell>
          <cell r="D2344">
            <v>3404</v>
          </cell>
        </row>
        <row r="2345">
          <cell r="A2345">
            <v>2345</v>
          </cell>
          <cell r="B2345" t="str">
            <v>BALAUSTRES 0.33-0.34-0.36</v>
          </cell>
          <cell r="C2345" t="str">
            <v>UN</v>
          </cell>
          <cell r="D2345">
            <v>3700</v>
          </cell>
        </row>
        <row r="2346">
          <cell r="A2346">
            <v>2346</v>
          </cell>
          <cell r="B2346" t="str">
            <v>CANALETA          90x8.00</v>
          </cell>
          <cell r="C2346" t="str">
            <v>UN</v>
          </cell>
          <cell r="D2346">
            <v>74503</v>
          </cell>
        </row>
        <row r="2347">
          <cell r="A2347">
            <v>2347</v>
          </cell>
          <cell r="B2347" t="str">
            <v>CUBIERTA ARQUITECT.  1.83</v>
          </cell>
          <cell r="C2347" t="str">
            <v>UN</v>
          </cell>
          <cell r="D2347">
            <v>7426</v>
          </cell>
        </row>
        <row r="2348">
          <cell r="A2348">
            <v>2348</v>
          </cell>
          <cell r="B2348" t="str">
            <v>CUBIERTA ARQUITECT.  2.44</v>
          </cell>
          <cell r="C2348" t="str">
            <v>UN</v>
          </cell>
          <cell r="D2348">
            <v>9913</v>
          </cell>
        </row>
        <row r="2349">
          <cell r="A2349">
            <v>2349</v>
          </cell>
          <cell r="B2349" t="str">
            <v>CUBIERTA ARQUITECT.  3.05</v>
          </cell>
          <cell r="C2349" t="str">
            <v>UN</v>
          </cell>
          <cell r="D2349">
            <v>12381</v>
          </cell>
        </row>
        <row r="2350">
          <cell r="A2350">
            <v>2350</v>
          </cell>
          <cell r="B2350" t="str">
            <v>CUBIERTA ARQUITECT.  3.66</v>
          </cell>
          <cell r="C2350" t="str">
            <v>UN</v>
          </cell>
          <cell r="D2350">
            <v>15254</v>
          </cell>
        </row>
        <row r="2351">
          <cell r="A2351">
            <v>2351</v>
          </cell>
          <cell r="B2351" t="str">
            <v>TEJA TOLEDO          2.10</v>
          </cell>
          <cell r="C2351" t="str">
            <v>UN</v>
          </cell>
          <cell r="D2351">
            <v>19832</v>
          </cell>
        </row>
        <row r="2352">
          <cell r="A2352">
            <v>2352</v>
          </cell>
          <cell r="B2352" t="str">
            <v>CUBIERTA ARQUITECT. 3.05m</v>
          </cell>
          <cell r="C2352" t="str">
            <v>UN</v>
          </cell>
          <cell r="D2352">
            <v>19863</v>
          </cell>
        </row>
        <row r="2353">
          <cell r="A2353">
            <v>2353</v>
          </cell>
          <cell r="B2353" t="str">
            <v>TEJA TOLEDO          2.80</v>
          </cell>
          <cell r="C2353" t="str">
            <v>UN</v>
          </cell>
          <cell r="D2353">
            <v>26486</v>
          </cell>
        </row>
        <row r="2354">
          <cell r="A2354">
            <v>2354</v>
          </cell>
          <cell r="B2354" t="str">
            <v>TEJA TOLEDO          3.50</v>
          </cell>
          <cell r="C2354" t="str">
            <v>UN</v>
          </cell>
          <cell r="D2354">
            <v>33094</v>
          </cell>
        </row>
        <row r="2355">
          <cell r="A2355">
            <v>2355</v>
          </cell>
          <cell r="B2355" t="str">
            <v>CANALETA           90x4.5</v>
          </cell>
          <cell r="C2355" t="str">
            <v>UN</v>
          </cell>
          <cell r="D2355">
            <v>41927</v>
          </cell>
        </row>
        <row r="2356">
          <cell r="A2356">
            <v>2356</v>
          </cell>
          <cell r="B2356" t="str">
            <v>SAUNA FAMILIAR AMERICANO</v>
          </cell>
          <cell r="C2356" t="str">
            <v>UN</v>
          </cell>
          <cell r="D2356">
            <v>4893750</v>
          </cell>
        </row>
        <row r="2357">
          <cell r="A2357">
            <v>2357</v>
          </cell>
          <cell r="B2357" t="str">
            <v>TEJA TOLEDO          4.20</v>
          </cell>
          <cell r="C2357" t="str">
            <v>UN</v>
          </cell>
          <cell r="D2357">
            <v>39705</v>
          </cell>
        </row>
        <row r="2358">
          <cell r="A2358">
            <v>2358</v>
          </cell>
          <cell r="B2358" t="str">
            <v>SAUNA SOCIAL AMERICANO</v>
          </cell>
          <cell r="C2358" t="str">
            <v>UN</v>
          </cell>
          <cell r="D2358">
            <v>5468750</v>
          </cell>
        </row>
        <row r="2359">
          <cell r="A2359">
            <v>2359</v>
          </cell>
          <cell r="B2359" t="str">
            <v>CABALLETE TEJA TOLEDO</v>
          </cell>
          <cell r="C2359" t="str">
            <v>UN</v>
          </cell>
          <cell r="D2359">
            <v>2255</v>
          </cell>
        </row>
        <row r="2360">
          <cell r="A2360">
            <v>2360</v>
          </cell>
          <cell r="B2360" t="str">
            <v>TERMINAL ALERO GRANDE</v>
          </cell>
          <cell r="C2360" t="str">
            <v>UN</v>
          </cell>
          <cell r="D2360">
            <v>5119</v>
          </cell>
        </row>
        <row r="2361">
          <cell r="A2361">
            <v>2361</v>
          </cell>
          <cell r="B2361" t="str">
            <v>ESTUFA GAS 4 P ENC ELECTR</v>
          </cell>
          <cell r="C2361" t="str">
            <v>UN</v>
          </cell>
          <cell r="D2361">
            <v>193500</v>
          </cell>
        </row>
        <row r="2362">
          <cell r="A2362">
            <v>2362</v>
          </cell>
          <cell r="B2362" t="str">
            <v>TERMINAL UNIVERSAL PLANO</v>
          </cell>
          <cell r="C2362" t="str">
            <v>UN</v>
          </cell>
          <cell r="D2362">
            <v>6130</v>
          </cell>
        </row>
        <row r="2363">
          <cell r="A2363">
            <v>2363</v>
          </cell>
          <cell r="B2363" t="str">
            <v>TERMINAL ALERO PEQUEÑO</v>
          </cell>
          <cell r="C2363" t="str">
            <v>UN</v>
          </cell>
          <cell r="D2363">
            <v>3969</v>
          </cell>
        </row>
        <row r="2364">
          <cell r="A2364">
            <v>2364</v>
          </cell>
          <cell r="B2364" t="str">
            <v>PERFIL ABIERTO 50x100  16</v>
          </cell>
          <cell r="C2364" t="str">
            <v>UN</v>
          </cell>
          <cell r="D2364">
            <v>24232</v>
          </cell>
        </row>
        <row r="2365">
          <cell r="A2365">
            <v>2365</v>
          </cell>
          <cell r="B2365" t="str">
            <v>ESTUFA GAS 4 PUESTOS   02</v>
          </cell>
          <cell r="C2365" t="str">
            <v>UN</v>
          </cell>
          <cell r="D2365">
            <v>171900</v>
          </cell>
        </row>
        <row r="2366">
          <cell r="A2366">
            <v>2366</v>
          </cell>
          <cell r="B2366" t="str">
            <v>HORNO ESTATICO</v>
          </cell>
          <cell r="C2366" t="str">
            <v>UN</v>
          </cell>
          <cell r="D2366">
            <v>249500</v>
          </cell>
        </row>
        <row r="2367">
          <cell r="A2367">
            <v>2367</v>
          </cell>
          <cell r="B2367" t="str">
            <v>PERFIL ABIERTO 50x100  14</v>
          </cell>
          <cell r="C2367" t="str">
            <v>UN</v>
          </cell>
          <cell r="D2367">
            <v>29885</v>
          </cell>
        </row>
        <row r="2368">
          <cell r="A2368">
            <v>2368</v>
          </cell>
          <cell r="B2368" t="str">
            <v>AZULEJO           15x22.5</v>
          </cell>
          <cell r="C2368" t="str">
            <v>M2</v>
          </cell>
          <cell r="D2368">
            <v>8294</v>
          </cell>
        </row>
        <row r="2369">
          <cell r="A2369">
            <v>2369</v>
          </cell>
          <cell r="B2369" t="str">
            <v>ACCESORIO ANDINO BLANCO</v>
          </cell>
          <cell r="C2369" t="str">
            <v>UN</v>
          </cell>
          <cell r="D2369">
            <v>11426</v>
          </cell>
        </row>
        <row r="2370">
          <cell r="A2370">
            <v>2370</v>
          </cell>
          <cell r="B2370" t="str">
            <v>REVISION ENERGIA      E-3</v>
          </cell>
          <cell r="C2370" t="str">
            <v>UN</v>
          </cell>
          <cell r="D2370">
            <v>6413</v>
          </cell>
        </row>
        <row r="2371">
          <cell r="A2371">
            <v>2371</v>
          </cell>
          <cell r="B2371" t="str">
            <v>DOTACION OFICINA</v>
          </cell>
          <cell r="C2371" t="str">
            <v>UN</v>
          </cell>
          <cell r="D2371">
            <v>350460</v>
          </cell>
        </row>
        <row r="2372">
          <cell r="A2372">
            <v>2372</v>
          </cell>
          <cell r="B2372" t="str">
            <v>TEJA INGLESA MOORE</v>
          </cell>
          <cell r="C2372" t="str">
            <v>M2</v>
          </cell>
          <cell r="D2372">
            <v>12412</v>
          </cell>
        </row>
        <row r="2373">
          <cell r="A2373">
            <v>2373</v>
          </cell>
          <cell r="B2373" t="str">
            <v>MINICARGADOR BOBCAT 753</v>
          </cell>
          <cell r="C2373" t="str">
            <v>HR</v>
          </cell>
          <cell r="D2373">
            <v>18560</v>
          </cell>
        </row>
        <row r="2374">
          <cell r="A2374">
            <v>2374</v>
          </cell>
          <cell r="B2374" t="str">
            <v>TEJA PLANA</v>
          </cell>
          <cell r="C2374" t="str">
            <v>M2</v>
          </cell>
          <cell r="D2374">
            <v>10904</v>
          </cell>
        </row>
        <row r="2375">
          <cell r="A2375">
            <v>2375</v>
          </cell>
          <cell r="B2375" t="str">
            <v>COMPRESOR CON MARTILLO</v>
          </cell>
          <cell r="C2375" t="str">
            <v>HR</v>
          </cell>
          <cell r="D2375">
            <v>21460</v>
          </cell>
        </row>
        <row r="2376">
          <cell r="A2376">
            <v>2376</v>
          </cell>
          <cell r="B2376" t="str">
            <v>TEJA BAVARA            01</v>
          </cell>
          <cell r="C2376" t="str">
            <v>M2</v>
          </cell>
          <cell r="D2376">
            <v>10074</v>
          </cell>
        </row>
        <row r="2377">
          <cell r="A2377">
            <v>2377</v>
          </cell>
          <cell r="B2377" t="str">
            <v>TEJA MOORE CABALLETE</v>
          </cell>
          <cell r="C2377" t="str">
            <v>ML</v>
          </cell>
          <cell r="D2377">
            <v>1972</v>
          </cell>
        </row>
        <row r="2378">
          <cell r="A2378">
            <v>2378</v>
          </cell>
          <cell r="B2378" t="str">
            <v>BALAUSTRES 0.37</v>
          </cell>
          <cell r="C2378" t="str">
            <v>UN</v>
          </cell>
          <cell r="D2378">
            <v>2886</v>
          </cell>
        </row>
        <row r="2379">
          <cell r="A2379">
            <v>2379</v>
          </cell>
          <cell r="B2379" t="str">
            <v>BALCONES CANASTAS</v>
          </cell>
          <cell r="C2379" t="str">
            <v>ML</v>
          </cell>
          <cell r="D2379">
            <v>108052</v>
          </cell>
        </row>
        <row r="2380">
          <cell r="A2380">
            <v>2380</v>
          </cell>
          <cell r="B2380" t="str">
            <v>CALADOS</v>
          </cell>
          <cell r="C2380" t="str">
            <v>M2</v>
          </cell>
          <cell r="D2380">
            <v>74008</v>
          </cell>
        </row>
        <row r="2381">
          <cell r="A2381">
            <v>2381</v>
          </cell>
          <cell r="B2381" t="str">
            <v>CAFE PINTA 153x305x10</v>
          </cell>
          <cell r="C2381" t="str">
            <v>M2</v>
          </cell>
          <cell r="D2381">
            <v>52780</v>
          </cell>
        </row>
        <row r="2382">
          <cell r="A2382">
            <v>2382</v>
          </cell>
          <cell r="B2382" t="str">
            <v>CALADOS ESPECIALES</v>
          </cell>
          <cell r="C2382" t="str">
            <v>M2</v>
          </cell>
          <cell r="D2382">
            <v>84369</v>
          </cell>
        </row>
        <row r="2383">
          <cell r="A2383">
            <v>2383</v>
          </cell>
          <cell r="B2383" t="str">
            <v>CUBIERTA LUXALON  0.4mm</v>
          </cell>
          <cell r="C2383" t="str">
            <v>M2</v>
          </cell>
          <cell r="D2383">
            <v>35380</v>
          </cell>
        </row>
        <row r="2384">
          <cell r="A2384">
            <v>2384</v>
          </cell>
          <cell r="B2384" t="str">
            <v>HORNO MULTIFUNC VENTILADO</v>
          </cell>
          <cell r="C2384" t="str">
            <v>UN</v>
          </cell>
          <cell r="D2384">
            <v>477600</v>
          </cell>
        </row>
        <row r="2385">
          <cell r="A2385">
            <v>2385</v>
          </cell>
          <cell r="B2385" t="str">
            <v>CUBIERTA LUXALON  0.4mm01</v>
          </cell>
          <cell r="C2385" t="str">
            <v>M2</v>
          </cell>
          <cell r="D2385">
            <v>36192</v>
          </cell>
        </row>
        <row r="2386">
          <cell r="A2386">
            <v>2386</v>
          </cell>
          <cell r="B2386" t="str">
            <v>HORNO MULTIFUNC VENTILA01</v>
          </cell>
          <cell r="C2386" t="str">
            <v>UN</v>
          </cell>
          <cell r="D2386">
            <v>434500</v>
          </cell>
        </row>
        <row r="2387">
          <cell r="A2387">
            <v>2387</v>
          </cell>
          <cell r="B2387" t="str">
            <v>CUBIERTA LUXALON ALUM.0.5</v>
          </cell>
          <cell r="C2387" t="str">
            <v>M2</v>
          </cell>
          <cell r="D2387">
            <v>43384</v>
          </cell>
        </row>
        <row r="2388">
          <cell r="A2388">
            <v>2388</v>
          </cell>
          <cell r="B2388" t="str">
            <v>CUBIERTA LUXALON ALUM.001</v>
          </cell>
          <cell r="C2388" t="str">
            <v>M2</v>
          </cell>
          <cell r="D2388">
            <v>44196</v>
          </cell>
        </row>
        <row r="2389">
          <cell r="A2389">
            <v>2389</v>
          </cell>
          <cell r="B2389" t="str">
            <v>CUMBRERA A 1 Y 2 AGUAS</v>
          </cell>
          <cell r="C2389" t="str">
            <v>Ml</v>
          </cell>
          <cell r="D2389">
            <v>10590</v>
          </cell>
        </row>
        <row r="2390">
          <cell r="A2390">
            <v>2390</v>
          </cell>
          <cell r="B2390" t="str">
            <v>BALD.IMITAC.GRANITO 25X25</v>
          </cell>
          <cell r="C2390" t="str">
            <v>M2</v>
          </cell>
          <cell r="D2390">
            <v>6960</v>
          </cell>
        </row>
        <row r="2391">
          <cell r="A2391">
            <v>2391</v>
          </cell>
          <cell r="B2391" t="str">
            <v>REMATE LAT. MURO  0.15 cm</v>
          </cell>
          <cell r="C2391" t="str">
            <v>Ml</v>
          </cell>
          <cell r="D2391">
            <v>10590</v>
          </cell>
        </row>
        <row r="2392">
          <cell r="A2392">
            <v>2392</v>
          </cell>
          <cell r="B2392" t="str">
            <v>MALLA GALLINERO  1.80x36m</v>
          </cell>
          <cell r="C2392" t="str">
            <v>RL</v>
          </cell>
          <cell r="D2392">
            <v>83700</v>
          </cell>
        </row>
        <row r="2393">
          <cell r="A2393">
            <v>2393</v>
          </cell>
          <cell r="B2393" t="str">
            <v>LIMAHOYA Desarro.0.384 mm</v>
          </cell>
          <cell r="C2393" t="str">
            <v>ML</v>
          </cell>
          <cell r="D2393">
            <v>10590</v>
          </cell>
        </row>
        <row r="2394">
          <cell r="A2394">
            <v>2394</v>
          </cell>
          <cell r="B2394" t="str">
            <v>TABLON LISO LATINO SALMON</v>
          </cell>
          <cell r="C2394" t="str">
            <v>M2</v>
          </cell>
          <cell r="D2394">
            <v>9535</v>
          </cell>
        </row>
        <row r="2395">
          <cell r="A2395">
            <v>2395</v>
          </cell>
          <cell r="B2395" t="str">
            <v>TEJA BAVARA ROJA</v>
          </cell>
          <cell r="C2395" t="str">
            <v>M2</v>
          </cell>
          <cell r="D2395">
            <v>13816</v>
          </cell>
        </row>
        <row r="2396">
          <cell r="A2396">
            <v>2396</v>
          </cell>
          <cell r="B2396" t="str">
            <v>FIJAMIX</v>
          </cell>
          <cell r="C2396" t="str">
            <v>KG</v>
          </cell>
          <cell r="D2396">
            <v>7830</v>
          </cell>
        </row>
        <row r="2397">
          <cell r="A2397">
            <v>2397</v>
          </cell>
          <cell r="B2397" t="str">
            <v>SEGUETA METALOY   12x3 cm</v>
          </cell>
          <cell r="C2397" t="str">
            <v>UN</v>
          </cell>
          <cell r="D2397">
            <v>1136</v>
          </cell>
        </row>
        <row r="2398">
          <cell r="A2398">
            <v>2398</v>
          </cell>
          <cell r="B2398" t="str">
            <v>CERAMICA BEIGE MARMOLIZA</v>
          </cell>
          <cell r="C2398" t="str">
            <v>M2</v>
          </cell>
          <cell r="D2398">
            <v>12123</v>
          </cell>
        </row>
        <row r="2399">
          <cell r="A2399">
            <v>2399</v>
          </cell>
          <cell r="B2399" t="str">
            <v>TABLON LISO LATINO ROJO</v>
          </cell>
          <cell r="C2399" t="str">
            <v>M2</v>
          </cell>
          <cell r="D2399">
            <v>9535</v>
          </cell>
        </row>
        <row r="2400">
          <cell r="A2400">
            <v>2400</v>
          </cell>
          <cell r="B2400" t="str">
            <v>CERAMICA BLANCO LISO</v>
          </cell>
          <cell r="C2400" t="str">
            <v>M2</v>
          </cell>
          <cell r="D2400">
            <v>9825</v>
          </cell>
        </row>
        <row r="2401">
          <cell r="A2401">
            <v>2401</v>
          </cell>
          <cell r="B2401" t="str">
            <v>CERAMICA GRAMILLA BLANCA</v>
          </cell>
          <cell r="C2401" t="str">
            <v>M2</v>
          </cell>
          <cell r="D2401">
            <v>11194</v>
          </cell>
        </row>
        <row r="2402">
          <cell r="A2402">
            <v>2402</v>
          </cell>
          <cell r="B2402" t="str">
            <v>VALVULA DE REGULACION 1/2</v>
          </cell>
          <cell r="C2402" t="str">
            <v>UN</v>
          </cell>
          <cell r="D2402">
            <v>12439</v>
          </cell>
        </row>
        <row r="2403">
          <cell r="A2403">
            <v>2403</v>
          </cell>
          <cell r="B2403" t="str">
            <v>REVISION ENERGIA      E-4</v>
          </cell>
          <cell r="C2403" t="str">
            <v>UN</v>
          </cell>
          <cell r="D2403">
            <v>8334</v>
          </cell>
        </row>
        <row r="2404">
          <cell r="A2404">
            <v>2404</v>
          </cell>
          <cell r="B2404" t="str">
            <v>ORINAL PEQUEÑO</v>
          </cell>
          <cell r="C2404" t="str">
            <v>UN</v>
          </cell>
          <cell r="D2404">
            <v>43906</v>
          </cell>
        </row>
        <row r="2405">
          <cell r="A2405">
            <v>2405</v>
          </cell>
          <cell r="B2405" t="str">
            <v>BALDOSA JASPEADA 30X30</v>
          </cell>
          <cell r="C2405" t="str">
            <v>M2</v>
          </cell>
          <cell r="D2405">
            <v>6985</v>
          </cell>
        </row>
        <row r="2406">
          <cell r="A2406">
            <v>2406</v>
          </cell>
          <cell r="B2406" t="str">
            <v>CERAMICA GRAMILLA CAFE</v>
          </cell>
          <cell r="C2406" t="str">
            <v>M2</v>
          </cell>
          <cell r="D2406">
            <v>11194</v>
          </cell>
        </row>
        <row r="2407">
          <cell r="A2407">
            <v>2407</v>
          </cell>
          <cell r="B2407" t="str">
            <v>CERAMICA GRIS LISO</v>
          </cell>
          <cell r="C2407" t="str">
            <v>M2</v>
          </cell>
          <cell r="D2407">
            <v>9825</v>
          </cell>
        </row>
        <row r="2408">
          <cell r="A2408">
            <v>2408</v>
          </cell>
          <cell r="B2408" t="str">
            <v>CERAMICA ALMENRA TEX</v>
          </cell>
          <cell r="C2408" t="str">
            <v>M2</v>
          </cell>
          <cell r="D2408">
            <v>11293</v>
          </cell>
        </row>
        <row r="2409">
          <cell r="A2409">
            <v>2409</v>
          </cell>
          <cell r="B2409" t="str">
            <v>CERAMICA GRANILLA BLANCA</v>
          </cell>
          <cell r="C2409" t="str">
            <v>M2</v>
          </cell>
          <cell r="D2409">
            <v>12748</v>
          </cell>
        </row>
        <row r="2410">
          <cell r="A2410">
            <v>2410</v>
          </cell>
          <cell r="B2410" t="str">
            <v>CERAMICA GRANILLA CAFE</v>
          </cell>
          <cell r="C2410" t="str">
            <v>M2</v>
          </cell>
          <cell r="D2410">
            <v>12748</v>
          </cell>
        </row>
        <row r="2411">
          <cell r="A2411">
            <v>2411</v>
          </cell>
          <cell r="B2411" t="str">
            <v>BALDOSA MADERA 25X25</v>
          </cell>
          <cell r="C2411" t="str">
            <v>M2</v>
          </cell>
          <cell r="D2411">
            <v>6960</v>
          </cell>
        </row>
        <row r="2412">
          <cell r="A2412">
            <v>2412</v>
          </cell>
          <cell r="B2412" t="str">
            <v>CERAMICA GRIS LISO     01</v>
          </cell>
          <cell r="C2412" t="str">
            <v>M2</v>
          </cell>
          <cell r="D2412">
            <v>10858</v>
          </cell>
        </row>
        <row r="2413">
          <cell r="A2413">
            <v>2413</v>
          </cell>
          <cell r="B2413" t="str">
            <v>ESPEJO ARGENTINO      4mm</v>
          </cell>
          <cell r="C2413" t="str">
            <v>M2</v>
          </cell>
          <cell r="D2413">
            <v>21471</v>
          </cell>
        </row>
        <row r="2414">
          <cell r="A2414">
            <v>2414</v>
          </cell>
          <cell r="B2414" t="str">
            <v>REVISION ENERGIA      E-5</v>
          </cell>
          <cell r="C2414" t="str">
            <v>UN</v>
          </cell>
          <cell r="D2414">
            <v>11494</v>
          </cell>
        </row>
        <row r="2415">
          <cell r="A2415">
            <v>2415</v>
          </cell>
          <cell r="B2415" t="str">
            <v>ESPEJO ARGENTINO      5mm</v>
          </cell>
          <cell r="C2415" t="str">
            <v>M2</v>
          </cell>
          <cell r="D2415">
            <v>28776</v>
          </cell>
        </row>
        <row r="2416">
          <cell r="A2416">
            <v>2416</v>
          </cell>
          <cell r="B2416" t="str">
            <v>BASE ASFALT.1350   (OBRA)</v>
          </cell>
          <cell r="C2416" t="str">
            <v>M3</v>
          </cell>
          <cell r="D2416">
            <v>130000</v>
          </cell>
        </row>
        <row r="2417">
          <cell r="A2417">
            <v>2417</v>
          </cell>
          <cell r="B2417" t="str">
            <v>ACRILCOR</v>
          </cell>
          <cell r="C2417" t="str">
            <v>KG</v>
          </cell>
          <cell r="D2417">
            <v>2850</v>
          </cell>
        </row>
        <row r="2418">
          <cell r="A2418">
            <v>2418</v>
          </cell>
          <cell r="B2418" t="str">
            <v>CERAMICA BEIGE LISO RENAC</v>
          </cell>
          <cell r="C2418" t="str">
            <v>M2</v>
          </cell>
          <cell r="D2418">
            <v>14384</v>
          </cell>
        </row>
        <row r="2419">
          <cell r="A2419">
            <v>2419</v>
          </cell>
          <cell r="B2419" t="str">
            <v>CALADOS MOD. 0.70x0.70</v>
          </cell>
          <cell r="C2419" t="str">
            <v>UN</v>
          </cell>
          <cell r="D2419">
            <v>60687</v>
          </cell>
        </row>
        <row r="2420">
          <cell r="A2420">
            <v>2420</v>
          </cell>
          <cell r="B2420" t="str">
            <v>REVISION ENERGIA      E-6</v>
          </cell>
          <cell r="C2420" t="str">
            <v>UN</v>
          </cell>
          <cell r="D2420">
            <v>12824</v>
          </cell>
        </row>
        <row r="2421">
          <cell r="A2421">
            <v>2421</v>
          </cell>
          <cell r="B2421" t="str">
            <v>CERAMICA BLANCA LISO RENA</v>
          </cell>
          <cell r="C2421" t="str">
            <v>M2</v>
          </cell>
          <cell r="D2421">
            <v>14384</v>
          </cell>
        </row>
        <row r="2422">
          <cell r="A2422">
            <v>2422</v>
          </cell>
          <cell r="B2422" t="str">
            <v>DESAGUE  BAÑERA AUTOMATIC</v>
          </cell>
          <cell r="C2422" t="str">
            <v>UN</v>
          </cell>
          <cell r="D2422">
            <v>55265</v>
          </cell>
        </row>
        <row r="2423">
          <cell r="A2423">
            <v>2423</v>
          </cell>
          <cell r="B2423" t="str">
            <v>BALDOSA P1 PAYANDE</v>
          </cell>
          <cell r="C2423" t="str">
            <v>M2</v>
          </cell>
          <cell r="D2423">
            <v>13270</v>
          </cell>
        </row>
        <row r="2424">
          <cell r="A2424">
            <v>2424</v>
          </cell>
          <cell r="B2424" t="str">
            <v>ARENA AMARILLA</v>
          </cell>
          <cell r="C2424" t="str">
            <v>M3</v>
          </cell>
          <cell r="D2424">
            <v>10700</v>
          </cell>
        </row>
        <row r="2425">
          <cell r="A2425">
            <v>2425</v>
          </cell>
          <cell r="B2425" t="str">
            <v>CALADOS MOD. 1.20x0.80</v>
          </cell>
          <cell r="C2425" t="str">
            <v>UN</v>
          </cell>
          <cell r="D2425">
            <v>109532</v>
          </cell>
        </row>
        <row r="2426">
          <cell r="A2426">
            <v>2426</v>
          </cell>
          <cell r="B2426" t="str">
            <v>MARMOL IMPORTADO BATTICHI</v>
          </cell>
          <cell r="C2426" t="str">
            <v>M2</v>
          </cell>
          <cell r="D2426">
            <v>52500</v>
          </cell>
        </row>
        <row r="2427">
          <cell r="A2427">
            <v>2427</v>
          </cell>
          <cell r="B2427" t="str">
            <v>ALFOMBR.TERUEL RES.7.0 mm</v>
          </cell>
          <cell r="C2427" t="str">
            <v>M2</v>
          </cell>
          <cell r="D2427">
            <v>11433</v>
          </cell>
        </row>
        <row r="2428">
          <cell r="A2428">
            <v>2428</v>
          </cell>
          <cell r="B2428" t="str">
            <v>ALFOMBRA ARENA RES. 75 mm</v>
          </cell>
          <cell r="C2428" t="str">
            <v>M2</v>
          </cell>
          <cell r="D2428">
            <v>12247</v>
          </cell>
        </row>
        <row r="2429">
          <cell r="A2429">
            <v>2429</v>
          </cell>
          <cell r="B2429" t="str">
            <v>CALADOS MOD. 1.00x1.00</v>
          </cell>
          <cell r="C2429" t="str">
            <v>UN</v>
          </cell>
          <cell r="D2429">
            <v>74008</v>
          </cell>
        </row>
        <row r="2430">
          <cell r="A2430">
            <v>2430</v>
          </cell>
          <cell r="B2430" t="str">
            <v>ALFOMB.MALLORCA RES.17 mm</v>
          </cell>
          <cell r="C2430" t="str">
            <v>M2</v>
          </cell>
          <cell r="D2430">
            <v>18239</v>
          </cell>
        </row>
        <row r="2431">
          <cell r="A2431">
            <v>2431</v>
          </cell>
          <cell r="B2431" t="str">
            <v>ALFOMBRA CARDEÑA   13.5mm</v>
          </cell>
          <cell r="C2431" t="str">
            <v>M2</v>
          </cell>
          <cell r="D2431">
            <v>23396</v>
          </cell>
        </row>
        <row r="2432">
          <cell r="A2432">
            <v>2432</v>
          </cell>
          <cell r="B2432" t="str">
            <v>ALFOMBRA MINK RES.  23 mm</v>
          </cell>
          <cell r="C2432" t="str">
            <v>M2</v>
          </cell>
          <cell r="D2432">
            <v>59157</v>
          </cell>
        </row>
        <row r="2433">
          <cell r="A2433">
            <v>2433</v>
          </cell>
          <cell r="B2433" t="str">
            <v>ALF.OASIS IMP. RES 8.0 mm</v>
          </cell>
          <cell r="C2433" t="str">
            <v>M2</v>
          </cell>
          <cell r="D2433">
            <v>23735</v>
          </cell>
        </row>
        <row r="2434">
          <cell r="A2434">
            <v>2434</v>
          </cell>
          <cell r="B2434" t="str">
            <v>ALFOMBRA BOUNTY   13.0 mm</v>
          </cell>
          <cell r="C2434" t="str">
            <v>M2</v>
          </cell>
          <cell r="D2434">
            <v>24570</v>
          </cell>
        </row>
        <row r="2435">
          <cell r="A2435">
            <v>2435</v>
          </cell>
          <cell r="B2435" t="str">
            <v>LISTON CEDRO 2"x2"x12'</v>
          </cell>
          <cell r="C2435" t="str">
            <v>UN</v>
          </cell>
          <cell r="D2435">
            <v>8000</v>
          </cell>
        </row>
        <row r="2436">
          <cell r="A2436">
            <v>2436</v>
          </cell>
          <cell r="B2436" t="str">
            <v>ALFOMBR.HERCULES COM.5 mm</v>
          </cell>
          <cell r="C2436" t="str">
            <v>M2</v>
          </cell>
          <cell r="D2436">
            <v>28792</v>
          </cell>
        </row>
        <row r="2437">
          <cell r="A2437">
            <v>2437</v>
          </cell>
          <cell r="B2437" t="str">
            <v>ALF.REFLEJOS COM  4.50 mm</v>
          </cell>
          <cell r="C2437" t="str">
            <v>M2</v>
          </cell>
          <cell r="D2437">
            <v>20080</v>
          </cell>
        </row>
        <row r="2438">
          <cell r="A2438">
            <v>2438</v>
          </cell>
          <cell r="B2438" t="str">
            <v>MENSULA # 2</v>
          </cell>
          <cell r="C2438" t="str">
            <v>M2</v>
          </cell>
          <cell r="D2438">
            <v>7500</v>
          </cell>
        </row>
        <row r="2439">
          <cell r="A2439">
            <v>2439</v>
          </cell>
          <cell r="B2439" t="str">
            <v>B.IMIT.MARMOL-GRIS 25X25</v>
          </cell>
          <cell r="C2439" t="str">
            <v>M2</v>
          </cell>
          <cell r="D2439">
            <v>6960</v>
          </cell>
        </row>
        <row r="2440">
          <cell r="A2440">
            <v>2440</v>
          </cell>
          <cell r="B2440" t="str">
            <v>ZOCALO BALD-CEMEN.25X25</v>
          </cell>
          <cell r="C2440" t="str">
            <v>ML</v>
          </cell>
          <cell r="D2440">
            <v>2176</v>
          </cell>
        </row>
        <row r="2441">
          <cell r="A2441">
            <v>2441</v>
          </cell>
          <cell r="B2441" t="str">
            <v>MALLA ZARANDA  3x3-.90x30</v>
          </cell>
          <cell r="C2441" t="str">
            <v>UN</v>
          </cell>
          <cell r="D2441">
            <v>141000</v>
          </cell>
        </row>
        <row r="2442">
          <cell r="A2442">
            <v>2442</v>
          </cell>
          <cell r="B2442" t="str">
            <v>CERAMICA PARKET ITALIA 20</v>
          </cell>
          <cell r="C2442" t="str">
            <v>M2</v>
          </cell>
          <cell r="D2442">
            <v>9500</v>
          </cell>
        </row>
        <row r="2443">
          <cell r="A2443">
            <v>2443</v>
          </cell>
          <cell r="B2443" t="str">
            <v>ZOCALO BALD-CEMEN.10X30</v>
          </cell>
          <cell r="C2443" t="str">
            <v>ML</v>
          </cell>
          <cell r="D2443">
            <v>2612</v>
          </cell>
        </row>
        <row r="2444">
          <cell r="A2444">
            <v>2444</v>
          </cell>
          <cell r="B2444" t="str">
            <v>ZOCALO PARA GRANO 35X35</v>
          </cell>
          <cell r="C2444" t="str">
            <v>ML</v>
          </cell>
          <cell r="D2444">
            <v>3900</v>
          </cell>
        </row>
        <row r="2445">
          <cell r="A2445">
            <v>2445</v>
          </cell>
          <cell r="B2445" t="str">
            <v>ACCESORIO ALAMEDA</v>
          </cell>
          <cell r="C2445" t="str">
            <v>UN</v>
          </cell>
          <cell r="D2445">
            <v>10672</v>
          </cell>
        </row>
        <row r="2446">
          <cell r="A2446">
            <v>2446</v>
          </cell>
          <cell r="B2446" t="str">
            <v>ZOCALO PARA GRANO 40X40</v>
          </cell>
          <cell r="C2446" t="str">
            <v>ML</v>
          </cell>
          <cell r="D2446">
            <v>4274</v>
          </cell>
        </row>
        <row r="2447">
          <cell r="A2447">
            <v>2447</v>
          </cell>
          <cell r="B2447" t="str">
            <v>CALADOS MOD. H=0.70</v>
          </cell>
          <cell r="C2447" t="str">
            <v>ML</v>
          </cell>
          <cell r="D2447">
            <v>53286</v>
          </cell>
        </row>
        <row r="2448">
          <cell r="A2448">
            <v>2448</v>
          </cell>
          <cell r="B2448" t="str">
            <v>COLLARIN SIN SALIDA  4-5"</v>
          </cell>
          <cell r="C2448" t="str">
            <v>UN</v>
          </cell>
          <cell r="D2448">
            <v>4000</v>
          </cell>
        </row>
        <row r="2449">
          <cell r="A2449">
            <v>2449</v>
          </cell>
          <cell r="B2449" t="str">
            <v>PERNO          5/8" x  8"</v>
          </cell>
          <cell r="C2449" t="str">
            <v>UN</v>
          </cell>
          <cell r="D2449">
            <v>2450</v>
          </cell>
        </row>
        <row r="2450">
          <cell r="A2450">
            <v>2450</v>
          </cell>
          <cell r="B2450" t="str">
            <v>UNIVERSAL GALVANIZADA 1/2</v>
          </cell>
          <cell r="C2450" t="str">
            <v>UN</v>
          </cell>
          <cell r="D2450">
            <v>1834</v>
          </cell>
        </row>
        <row r="2451">
          <cell r="A2451">
            <v>2451</v>
          </cell>
          <cell r="B2451" t="str">
            <v>BLOCK VIBRADO HUECO No.4</v>
          </cell>
          <cell r="C2451" t="str">
            <v>UN</v>
          </cell>
          <cell r="D2451">
            <v>560</v>
          </cell>
        </row>
        <row r="2452">
          <cell r="A2452">
            <v>2452</v>
          </cell>
          <cell r="B2452" t="str">
            <v>BLOCK VIBRADO HUECO No.6</v>
          </cell>
          <cell r="C2452" t="str">
            <v>UN</v>
          </cell>
          <cell r="D2452">
            <v>750</v>
          </cell>
        </row>
        <row r="2453">
          <cell r="A2453">
            <v>2453</v>
          </cell>
          <cell r="B2453" t="str">
            <v>BLOCK VIBRADO HUECO No.8</v>
          </cell>
          <cell r="C2453" t="str">
            <v>UN</v>
          </cell>
          <cell r="D2453">
            <v>1160</v>
          </cell>
        </row>
        <row r="2454">
          <cell r="A2454">
            <v>2454</v>
          </cell>
          <cell r="B2454" t="str">
            <v>BLOCK MACIZO No. 4</v>
          </cell>
          <cell r="C2454" t="str">
            <v>UN</v>
          </cell>
          <cell r="D2454">
            <v>760</v>
          </cell>
        </row>
        <row r="2455">
          <cell r="A2455">
            <v>2455</v>
          </cell>
          <cell r="B2455" t="str">
            <v>CALADO PERSIANA 50X10</v>
          </cell>
          <cell r="C2455" t="str">
            <v>UN</v>
          </cell>
          <cell r="D2455">
            <v>808</v>
          </cell>
        </row>
        <row r="2456">
          <cell r="A2456">
            <v>2456</v>
          </cell>
          <cell r="B2456" t="str">
            <v>CALADO PERSIANA 20X40</v>
          </cell>
          <cell r="C2456" t="str">
            <v>UN</v>
          </cell>
          <cell r="D2456">
            <v>1030</v>
          </cell>
        </row>
        <row r="2457">
          <cell r="A2457">
            <v>2457</v>
          </cell>
          <cell r="B2457" t="str">
            <v>UNIVERSAL GALVANIZADA 3/4</v>
          </cell>
          <cell r="C2457" t="str">
            <v>UN</v>
          </cell>
          <cell r="D2457">
            <v>2493</v>
          </cell>
        </row>
        <row r="2458">
          <cell r="A2458">
            <v>2458</v>
          </cell>
          <cell r="B2458" t="str">
            <v>UNIVERSAL GALVANIZADA   1</v>
          </cell>
          <cell r="C2458" t="str">
            <v>UN</v>
          </cell>
          <cell r="D2458">
            <v>2902</v>
          </cell>
        </row>
        <row r="2459">
          <cell r="A2459">
            <v>2459</v>
          </cell>
          <cell r="B2459" t="str">
            <v>CALADO OJO DE BUEY 40X40</v>
          </cell>
          <cell r="C2459" t="str">
            <v>UN</v>
          </cell>
          <cell r="D2459">
            <v>2115</v>
          </cell>
        </row>
        <row r="2460">
          <cell r="A2460">
            <v>2460</v>
          </cell>
          <cell r="B2460" t="str">
            <v>CALADO OJO DE BUEY 50X50</v>
          </cell>
          <cell r="C2460" t="str">
            <v>UN</v>
          </cell>
          <cell r="D2460">
            <v>3395</v>
          </cell>
        </row>
        <row r="2461">
          <cell r="A2461">
            <v>2461</v>
          </cell>
          <cell r="B2461" t="str">
            <v>MENSULA # 4</v>
          </cell>
          <cell r="C2461" t="str">
            <v>M2</v>
          </cell>
          <cell r="D2461">
            <v>7500</v>
          </cell>
        </row>
        <row r="2462">
          <cell r="A2462">
            <v>2462</v>
          </cell>
          <cell r="B2462" t="str">
            <v>BOTON   # 1-2-6</v>
          </cell>
          <cell r="C2462" t="str">
            <v>M2</v>
          </cell>
          <cell r="D2462">
            <v>2900</v>
          </cell>
        </row>
        <row r="2463">
          <cell r="A2463">
            <v>2463</v>
          </cell>
          <cell r="B2463" t="str">
            <v>CALADO 25X25</v>
          </cell>
          <cell r="C2463" t="str">
            <v>UN</v>
          </cell>
          <cell r="D2463">
            <v>670</v>
          </cell>
        </row>
        <row r="2464">
          <cell r="A2464">
            <v>2464</v>
          </cell>
          <cell r="B2464" t="str">
            <v>CALADO PERSIANA 25X25</v>
          </cell>
          <cell r="C2464" t="str">
            <v>UN</v>
          </cell>
          <cell r="D2464">
            <v>808</v>
          </cell>
        </row>
        <row r="2465">
          <cell r="A2465">
            <v>2465</v>
          </cell>
          <cell r="B2465" t="str">
            <v>VINILICO CUNETE</v>
          </cell>
          <cell r="C2465" t="str">
            <v>UN</v>
          </cell>
          <cell r="D2465">
            <v>100870</v>
          </cell>
        </row>
        <row r="2466">
          <cell r="A2466">
            <v>2466</v>
          </cell>
          <cell r="B2466" t="str">
            <v>VINILICO GALON</v>
          </cell>
          <cell r="C2466" t="str">
            <v>UN</v>
          </cell>
          <cell r="D2466">
            <v>20420</v>
          </cell>
        </row>
        <row r="2467">
          <cell r="A2467">
            <v>2467</v>
          </cell>
          <cell r="B2467" t="str">
            <v>PISO PARQUET GUAYAC.30x30</v>
          </cell>
          <cell r="C2467" t="str">
            <v>M2</v>
          </cell>
          <cell r="D2467">
            <v>9500</v>
          </cell>
        </row>
        <row r="2468">
          <cell r="A2468">
            <v>2468</v>
          </cell>
          <cell r="B2468" t="str">
            <v>CINTA SELLADO P/DRYWALL</v>
          </cell>
          <cell r="C2468" t="str">
            <v>ML</v>
          </cell>
          <cell r="D2468">
            <v>31</v>
          </cell>
        </row>
        <row r="2469">
          <cell r="A2469">
            <v>2469</v>
          </cell>
          <cell r="B2469" t="str">
            <v>TORNILLO P/FIJAR DRYWALL</v>
          </cell>
          <cell r="C2469" t="str">
            <v>UN</v>
          </cell>
          <cell r="D2469">
            <v>8</v>
          </cell>
        </row>
        <row r="2470">
          <cell r="A2470">
            <v>2470</v>
          </cell>
          <cell r="B2470" t="str">
            <v>EMULSION ASFALTICA ED/9</v>
          </cell>
          <cell r="C2470" t="str">
            <v>GL</v>
          </cell>
          <cell r="D2470">
            <v>2131</v>
          </cell>
        </row>
        <row r="2471">
          <cell r="A2471">
            <v>2471</v>
          </cell>
          <cell r="B2471" t="str">
            <v>VINILUX CUNETE</v>
          </cell>
          <cell r="C2471" t="str">
            <v>UN</v>
          </cell>
          <cell r="D2471">
            <v>88910</v>
          </cell>
        </row>
        <row r="2472">
          <cell r="A2472">
            <v>2472</v>
          </cell>
          <cell r="B2472" t="str">
            <v>VINILUX GALON</v>
          </cell>
          <cell r="C2472" t="str">
            <v>UN</v>
          </cell>
          <cell r="D2472">
            <v>14170</v>
          </cell>
        </row>
        <row r="2473">
          <cell r="A2473">
            <v>2473</v>
          </cell>
          <cell r="B2473" t="str">
            <v>ESMALTE ICOLUX CUNETE</v>
          </cell>
          <cell r="C2473" t="str">
            <v>UN</v>
          </cell>
          <cell r="D2473">
            <v>114320</v>
          </cell>
        </row>
        <row r="2474">
          <cell r="A2474">
            <v>2474</v>
          </cell>
          <cell r="B2474" t="str">
            <v>ESMALTE ICOLUX GALON</v>
          </cell>
          <cell r="C2474" t="str">
            <v>UN</v>
          </cell>
          <cell r="D2474">
            <v>23380</v>
          </cell>
        </row>
        <row r="2475">
          <cell r="A2475">
            <v>2475</v>
          </cell>
          <cell r="B2475" t="str">
            <v>EMULSION ASFALTICA ED/901</v>
          </cell>
          <cell r="C2475" t="str">
            <v>GL</v>
          </cell>
          <cell r="D2475">
            <v>1322</v>
          </cell>
        </row>
        <row r="2476">
          <cell r="A2476">
            <v>2476</v>
          </cell>
          <cell r="B2476" t="str">
            <v>EMULSION ASFALTICA EMULPL</v>
          </cell>
          <cell r="C2476" t="str">
            <v>GL</v>
          </cell>
          <cell r="D2476">
            <v>2807</v>
          </cell>
        </row>
        <row r="2477">
          <cell r="A2477">
            <v>2477</v>
          </cell>
          <cell r="B2477" t="str">
            <v>ESMALTE ICOMATE BLANCO GL</v>
          </cell>
          <cell r="C2477" t="str">
            <v>UN</v>
          </cell>
          <cell r="D2477">
            <v>23100</v>
          </cell>
        </row>
        <row r="2478">
          <cell r="A2478">
            <v>2478</v>
          </cell>
          <cell r="B2478" t="str">
            <v>ESMALTE ICOMATE NEGRO GL</v>
          </cell>
          <cell r="C2478" t="str">
            <v>UN</v>
          </cell>
          <cell r="D2478">
            <v>20370</v>
          </cell>
        </row>
        <row r="2479">
          <cell r="A2479">
            <v>2479</v>
          </cell>
          <cell r="B2479" t="str">
            <v>EMULSION ASFALTICA EMUL01</v>
          </cell>
          <cell r="C2479" t="str">
            <v>GL</v>
          </cell>
          <cell r="D2479">
            <v>2505</v>
          </cell>
        </row>
        <row r="2480">
          <cell r="A2480">
            <v>2480</v>
          </cell>
          <cell r="B2480" t="str">
            <v>FIBRATEX</v>
          </cell>
          <cell r="C2480" t="str">
            <v>GL</v>
          </cell>
          <cell r="D2480">
            <v>3088</v>
          </cell>
        </row>
        <row r="2481">
          <cell r="A2481">
            <v>2481</v>
          </cell>
          <cell r="B2481" t="str">
            <v>FIBRATEX               01</v>
          </cell>
          <cell r="C2481" t="str">
            <v>GL</v>
          </cell>
          <cell r="D2481">
            <v>2714</v>
          </cell>
        </row>
        <row r="2482">
          <cell r="A2482">
            <v>2482</v>
          </cell>
          <cell r="B2482" t="str">
            <v>CEMENTO PLASTICO TAPA GOT</v>
          </cell>
          <cell r="C2482" t="str">
            <v>GL</v>
          </cell>
          <cell r="D2482">
            <v>3458</v>
          </cell>
        </row>
        <row r="2483">
          <cell r="A2483">
            <v>2483</v>
          </cell>
          <cell r="B2483" t="str">
            <v>CEMENTO PLASTICO TAPA G01</v>
          </cell>
          <cell r="C2483" t="str">
            <v>GL</v>
          </cell>
          <cell r="D2483">
            <v>2586</v>
          </cell>
        </row>
        <row r="2484">
          <cell r="A2484">
            <v>2484</v>
          </cell>
          <cell r="B2484" t="str">
            <v>PEGANTE EGA        1 Kg.</v>
          </cell>
          <cell r="C2484" t="str">
            <v>UN</v>
          </cell>
          <cell r="D2484">
            <v>4904</v>
          </cell>
        </row>
        <row r="2485">
          <cell r="A2485">
            <v>2485</v>
          </cell>
          <cell r="B2485" t="str">
            <v>SIAMESAS</v>
          </cell>
          <cell r="C2485" t="str">
            <v>UN</v>
          </cell>
          <cell r="D2485">
            <v>458200</v>
          </cell>
        </row>
        <row r="2486">
          <cell r="A2486">
            <v>2486</v>
          </cell>
          <cell r="B2486" t="str">
            <v>CALADOS MOD. H=0.60</v>
          </cell>
          <cell r="C2486" t="str">
            <v>ML</v>
          </cell>
          <cell r="D2486">
            <v>47365</v>
          </cell>
        </row>
        <row r="2487">
          <cell r="A2487">
            <v>2487</v>
          </cell>
          <cell r="B2487" t="str">
            <v>CALADOS MOD. H=0.50</v>
          </cell>
          <cell r="C2487" t="str">
            <v>ML</v>
          </cell>
          <cell r="D2487">
            <v>39964</v>
          </cell>
        </row>
        <row r="2488">
          <cell r="A2488">
            <v>2488</v>
          </cell>
          <cell r="B2488" t="str">
            <v>CALADOS MOD. H=0.92</v>
          </cell>
          <cell r="C2488" t="str">
            <v>ML</v>
          </cell>
          <cell r="D2488">
            <v>69568</v>
          </cell>
        </row>
        <row r="2489">
          <cell r="A2489">
            <v>2489</v>
          </cell>
          <cell r="B2489" t="str">
            <v>INMUMIZANTE DE MADERA INC</v>
          </cell>
          <cell r="C2489" t="str">
            <v>GL</v>
          </cell>
          <cell r="D2489">
            <v>3649</v>
          </cell>
        </row>
        <row r="2490">
          <cell r="A2490">
            <v>2490</v>
          </cell>
          <cell r="B2490" t="str">
            <v>INMUNIZANTE DE MADERA INC</v>
          </cell>
          <cell r="C2490" t="str">
            <v>GL</v>
          </cell>
          <cell r="D2490">
            <v>3270</v>
          </cell>
        </row>
        <row r="2491">
          <cell r="A2491">
            <v>2491</v>
          </cell>
          <cell r="B2491" t="str">
            <v>INMUNIZANTE MADERA NEGRO</v>
          </cell>
          <cell r="C2491" t="str">
            <v>GL</v>
          </cell>
          <cell r="D2491">
            <v>2348</v>
          </cell>
        </row>
        <row r="2492">
          <cell r="A2492">
            <v>2492</v>
          </cell>
          <cell r="B2492" t="str">
            <v>INMUNIZANTE MADERA NEGR01</v>
          </cell>
          <cell r="C2492" t="str">
            <v>GL</v>
          </cell>
          <cell r="D2492">
            <v>2122</v>
          </cell>
        </row>
        <row r="2493">
          <cell r="A2493">
            <v>2493</v>
          </cell>
          <cell r="B2493" t="str">
            <v>TANQUE DE GAS     117  GL</v>
          </cell>
          <cell r="C2493" t="str">
            <v>UN</v>
          </cell>
          <cell r="D2493">
            <v>915800</v>
          </cell>
        </row>
        <row r="2494">
          <cell r="A2494">
            <v>2494</v>
          </cell>
          <cell r="B2494" t="str">
            <v>ESCALERAS H=0.70</v>
          </cell>
          <cell r="C2494" t="str">
            <v>ML</v>
          </cell>
          <cell r="D2494">
            <v>59206</v>
          </cell>
        </row>
        <row r="2495">
          <cell r="A2495">
            <v>2495</v>
          </cell>
          <cell r="B2495" t="str">
            <v>ROSETAS CONC.S/MOLDE  D=1</v>
          </cell>
          <cell r="C2495" t="str">
            <v>UN</v>
          </cell>
          <cell r="D2495">
            <v>111012</v>
          </cell>
        </row>
        <row r="2496">
          <cell r="A2496">
            <v>2496</v>
          </cell>
          <cell r="B2496" t="str">
            <v>ROSETAS CONC.S/MOLDE D=.8</v>
          </cell>
          <cell r="C2496" t="str">
            <v>UN</v>
          </cell>
          <cell r="D2496">
            <v>96210</v>
          </cell>
        </row>
        <row r="2497">
          <cell r="A2497">
            <v>2497</v>
          </cell>
          <cell r="B2497" t="str">
            <v>TANQUE DE GAS     280  GL</v>
          </cell>
          <cell r="C2497" t="str">
            <v>UN</v>
          </cell>
          <cell r="D2497">
            <v>1987900</v>
          </cell>
        </row>
        <row r="2498">
          <cell r="A2498">
            <v>2498</v>
          </cell>
          <cell r="B2498" t="str">
            <v>CONEXION  DE GAS  E-1 SMA</v>
          </cell>
          <cell r="C2498" t="str">
            <v>UN</v>
          </cell>
          <cell r="D2498">
            <v>214000</v>
          </cell>
        </row>
        <row r="2499">
          <cell r="A2499">
            <v>2499</v>
          </cell>
          <cell r="B2499" t="str">
            <v>CONEXION  DE GAS  E-2 SMA</v>
          </cell>
          <cell r="C2499" t="str">
            <v>UN</v>
          </cell>
          <cell r="D2499">
            <v>282000</v>
          </cell>
        </row>
        <row r="2500">
          <cell r="A2500">
            <v>2500</v>
          </cell>
          <cell r="B2500" t="str">
            <v>CONEXION  DE GAS  E-3 SMA</v>
          </cell>
          <cell r="C2500" t="str">
            <v>UN</v>
          </cell>
          <cell r="D2500">
            <v>327000</v>
          </cell>
        </row>
        <row r="2501">
          <cell r="A2501">
            <v>2501</v>
          </cell>
          <cell r="B2501" t="str">
            <v>CONEXION  DE GAS  E-4 SMA</v>
          </cell>
          <cell r="C2501" t="str">
            <v>UN</v>
          </cell>
          <cell r="D2501">
            <v>356000</v>
          </cell>
        </row>
        <row r="2502">
          <cell r="A2502">
            <v>2502</v>
          </cell>
          <cell r="B2502" t="str">
            <v>CONEXION  DE GAS  E-5 SMA</v>
          </cell>
          <cell r="C2502" t="str">
            <v>UN</v>
          </cell>
          <cell r="D2502">
            <v>430000</v>
          </cell>
        </row>
        <row r="2503">
          <cell r="A2503">
            <v>2503</v>
          </cell>
          <cell r="B2503" t="str">
            <v>CONEXION  DE GAS  E-6 SMA</v>
          </cell>
          <cell r="C2503" t="str">
            <v>UN</v>
          </cell>
          <cell r="D2503">
            <v>465000</v>
          </cell>
        </row>
        <row r="2504">
          <cell r="A2504">
            <v>2504</v>
          </cell>
          <cell r="B2504" t="str">
            <v>ROSETAS CONC.S/MOLDE D=.6</v>
          </cell>
          <cell r="C2504" t="str">
            <v>UN</v>
          </cell>
          <cell r="D2504">
            <v>74008</v>
          </cell>
        </row>
        <row r="2505">
          <cell r="A2505">
            <v>2505</v>
          </cell>
          <cell r="B2505" t="str">
            <v>ROSETAS CONC.S/MOLDE D=.5</v>
          </cell>
          <cell r="C2505" t="str">
            <v>UN</v>
          </cell>
          <cell r="D2505">
            <v>63647</v>
          </cell>
        </row>
        <row r="2506">
          <cell r="A2506">
            <v>2506</v>
          </cell>
          <cell r="B2506" t="str">
            <v>GRAVILLA SANTA MARTA</v>
          </cell>
          <cell r="C2506" t="str">
            <v>M3</v>
          </cell>
          <cell r="D2506">
            <v>28450</v>
          </cell>
        </row>
        <row r="2507">
          <cell r="A2507">
            <v>2507</v>
          </cell>
          <cell r="B2507" t="str">
            <v>MATERIAL ARROYO DE PIEDRA</v>
          </cell>
          <cell r="C2507" t="str">
            <v>M3</v>
          </cell>
          <cell r="D2507">
            <v>32000</v>
          </cell>
        </row>
        <row r="2508">
          <cell r="A2508">
            <v>2508</v>
          </cell>
          <cell r="B2508" t="str">
            <v>GRAVILLA TRIT. ARR.PIEDRA</v>
          </cell>
          <cell r="C2508" t="str">
            <v>M3</v>
          </cell>
          <cell r="D2508">
            <v>32000</v>
          </cell>
        </row>
        <row r="2509">
          <cell r="A2509">
            <v>2509</v>
          </cell>
          <cell r="B2509" t="str">
            <v>ARENA MAMBO            01</v>
          </cell>
          <cell r="C2509" t="str">
            <v>M3</v>
          </cell>
          <cell r="D2509">
            <v>6700</v>
          </cell>
        </row>
        <row r="2510">
          <cell r="A2510">
            <v>2510</v>
          </cell>
          <cell r="B2510" t="str">
            <v>ARENA SANTO TOMAS</v>
          </cell>
          <cell r="C2510" t="str">
            <v>M3</v>
          </cell>
          <cell r="D2510">
            <v>6700</v>
          </cell>
        </row>
        <row r="2511">
          <cell r="A2511">
            <v>2511</v>
          </cell>
          <cell r="B2511" t="str">
            <v>MEZCLADORA A GASOLINA</v>
          </cell>
          <cell r="C2511" t="str">
            <v>DD</v>
          </cell>
          <cell r="D2511">
            <v>30000</v>
          </cell>
        </row>
        <row r="2512">
          <cell r="A2512">
            <v>2512</v>
          </cell>
          <cell r="B2512" t="str">
            <v>ESMALTE SOBRE LAMINA LENA</v>
          </cell>
          <cell r="C2512" t="str">
            <v>M2</v>
          </cell>
          <cell r="D2512">
            <v>8706</v>
          </cell>
        </row>
        <row r="2513">
          <cell r="A2513">
            <v>2513</v>
          </cell>
          <cell r="B2513" t="str">
            <v>ESMALTE SOBRE LAMINA LINEAL</v>
          </cell>
          <cell r="C2513" t="str">
            <v>ML</v>
          </cell>
          <cell r="D2513">
            <v>3376</v>
          </cell>
        </row>
        <row r="2514">
          <cell r="A2514">
            <v>2514</v>
          </cell>
          <cell r="B2514" t="str">
            <v>ESMALTE MATE VERDE GL</v>
          </cell>
          <cell r="C2514" t="str">
            <v>UN</v>
          </cell>
          <cell r="D2514">
            <v>27150</v>
          </cell>
        </row>
        <row r="2515">
          <cell r="A2515">
            <v>2515</v>
          </cell>
          <cell r="B2515" t="str">
            <v>ESMALTE SUPERLUX CUÑETE</v>
          </cell>
          <cell r="C2515" t="str">
            <v>UN</v>
          </cell>
          <cell r="D2515">
            <v>117500</v>
          </cell>
        </row>
        <row r="2516">
          <cell r="A2516">
            <v>2516</v>
          </cell>
          <cell r="B2516" t="str">
            <v>CONECTOR RESORTE AZUL</v>
          </cell>
          <cell r="C2516" t="str">
            <v>UN</v>
          </cell>
          <cell r="D2516">
            <v>841</v>
          </cell>
        </row>
        <row r="2517">
          <cell r="A2517">
            <v>2517</v>
          </cell>
          <cell r="B2517" t="str">
            <v>CONECTOR RESORTE AMARILLO</v>
          </cell>
          <cell r="C2517" t="str">
            <v>UN</v>
          </cell>
          <cell r="D2517">
            <v>165</v>
          </cell>
        </row>
        <row r="2518">
          <cell r="A2518">
            <v>2518</v>
          </cell>
          <cell r="B2518" t="str">
            <v>CONECTOR RESORTE ROJO</v>
          </cell>
          <cell r="C2518" t="str">
            <v>UN</v>
          </cell>
          <cell r="D2518">
            <v>2827</v>
          </cell>
        </row>
        <row r="2519">
          <cell r="A2519">
            <v>2519</v>
          </cell>
          <cell r="B2519" t="str">
            <v>DOMO BURBUJA  .60x.60 3mm</v>
          </cell>
          <cell r="C2519" t="str">
            <v>UN</v>
          </cell>
          <cell r="D2519">
            <v>28768</v>
          </cell>
        </row>
        <row r="2520">
          <cell r="A2520">
            <v>2520</v>
          </cell>
          <cell r="B2520" t="str">
            <v>CONECTOR TUBULAR    6 AWG</v>
          </cell>
          <cell r="C2520" t="str">
            <v>UN</v>
          </cell>
          <cell r="D2520">
            <v>2826</v>
          </cell>
        </row>
        <row r="2521">
          <cell r="A2521">
            <v>2521</v>
          </cell>
          <cell r="B2521" t="str">
            <v>CONECTOR TUBULAR    4 AWG</v>
          </cell>
          <cell r="C2521" t="str">
            <v>UN</v>
          </cell>
          <cell r="D2521">
            <v>3050</v>
          </cell>
        </row>
        <row r="2522">
          <cell r="A2522">
            <v>2522</v>
          </cell>
          <cell r="B2522" t="str">
            <v>CONECTOR TUBULAR    2 AWG</v>
          </cell>
          <cell r="C2522" t="str">
            <v>UN</v>
          </cell>
          <cell r="D2522">
            <v>3402</v>
          </cell>
        </row>
        <row r="2523">
          <cell r="A2523">
            <v>2523</v>
          </cell>
          <cell r="B2523" t="str">
            <v>CONECTOR TUBULAR      1/0</v>
          </cell>
          <cell r="C2523" t="str">
            <v>UN</v>
          </cell>
          <cell r="D2523">
            <v>3574</v>
          </cell>
        </row>
        <row r="2524">
          <cell r="A2524">
            <v>2524</v>
          </cell>
          <cell r="B2524" t="str">
            <v>CONECTOR TUBULAR      2/0</v>
          </cell>
          <cell r="C2524" t="str">
            <v>UN</v>
          </cell>
          <cell r="D2524">
            <v>3860</v>
          </cell>
        </row>
        <row r="2525">
          <cell r="A2525">
            <v>2525</v>
          </cell>
          <cell r="B2525" t="str">
            <v>CONECTOR TUBULAR      4/0</v>
          </cell>
          <cell r="C2525" t="str">
            <v>UN</v>
          </cell>
          <cell r="D2525">
            <v>4836</v>
          </cell>
        </row>
        <row r="2526">
          <cell r="A2526">
            <v>2526</v>
          </cell>
          <cell r="B2526" t="str">
            <v>GASOLINA EXTRA  B/MANGA</v>
          </cell>
          <cell r="C2526" t="str">
            <v>GL</v>
          </cell>
          <cell r="D2526">
            <v>1011</v>
          </cell>
        </row>
        <row r="2527">
          <cell r="A2527">
            <v>2527</v>
          </cell>
          <cell r="B2527" t="str">
            <v>A.C.P.M         B/MANGA</v>
          </cell>
          <cell r="C2527" t="str">
            <v>GL</v>
          </cell>
          <cell r="D2527">
            <v>1181</v>
          </cell>
        </row>
        <row r="2528">
          <cell r="A2528">
            <v>2528</v>
          </cell>
          <cell r="B2528" t="str">
            <v>GASOLINA CORR.  CALI</v>
          </cell>
          <cell r="C2528" t="str">
            <v>GL</v>
          </cell>
          <cell r="D2528">
            <v>1175</v>
          </cell>
        </row>
        <row r="2529">
          <cell r="A2529">
            <v>2529</v>
          </cell>
          <cell r="B2529" t="str">
            <v>GASOLINA EXTRA  CALI</v>
          </cell>
          <cell r="C2529" t="str">
            <v>GL</v>
          </cell>
          <cell r="D2529">
            <v>1804</v>
          </cell>
        </row>
        <row r="2530">
          <cell r="A2530">
            <v>2530</v>
          </cell>
          <cell r="B2530" t="str">
            <v>DOMO BURBUJA  .80x.80 3mm</v>
          </cell>
          <cell r="C2530" t="str">
            <v>UN</v>
          </cell>
          <cell r="D2530">
            <v>34800</v>
          </cell>
        </row>
        <row r="2531">
          <cell r="A2531">
            <v>2531</v>
          </cell>
          <cell r="B2531" t="str">
            <v>A.C.P.M         CALI</v>
          </cell>
          <cell r="C2531" t="str">
            <v>GL</v>
          </cell>
          <cell r="D2531">
            <v>1175</v>
          </cell>
        </row>
        <row r="2532">
          <cell r="A2532">
            <v>2532</v>
          </cell>
          <cell r="B2532" t="str">
            <v>GASOLINA CORR.  C/GENA</v>
          </cell>
          <cell r="C2532" t="str">
            <v>GL</v>
          </cell>
          <cell r="D2532">
            <v>1316</v>
          </cell>
        </row>
        <row r="2533">
          <cell r="A2533">
            <v>2533</v>
          </cell>
          <cell r="B2533" t="str">
            <v>EMPALME VINILO  22-18 AWG</v>
          </cell>
          <cell r="C2533" t="str">
            <v>UN</v>
          </cell>
          <cell r="D2533">
            <v>160</v>
          </cell>
        </row>
        <row r="2534">
          <cell r="A2534">
            <v>2534</v>
          </cell>
          <cell r="B2534" t="str">
            <v>TERMINAL ANILLO 16-14 AWG</v>
          </cell>
          <cell r="C2534" t="str">
            <v>UN</v>
          </cell>
          <cell r="D2534">
            <v>179</v>
          </cell>
        </row>
        <row r="2535">
          <cell r="A2535">
            <v>2535</v>
          </cell>
          <cell r="B2535" t="str">
            <v>TERMINAL ANILLO 12-10 AWG</v>
          </cell>
          <cell r="C2535" t="str">
            <v>UN</v>
          </cell>
          <cell r="D2535">
            <v>254</v>
          </cell>
        </row>
        <row r="2536">
          <cell r="A2536">
            <v>2536</v>
          </cell>
          <cell r="B2536" t="str">
            <v>TERMINAL ANILLO     8 AWG</v>
          </cell>
          <cell r="C2536" t="str">
            <v>UN</v>
          </cell>
          <cell r="D2536">
            <v>1248</v>
          </cell>
        </row>
        <row r="2537">
          <cell r="A2537">
            <v>2537</v>
          </cell>
          <cell r="B2537" t="str">
            <v>EMPALME CINTA SUBT. 2-2/0</v>
          </cell>
          <cell r="C2537" t="str">
            <v>UN</v>
          </cell>
          <cell r="D2537">
            <v>364721</v>
          </cell>
        </row>
        <row r="2538">
          <cell r="A2538">
            <v>2538</v>
          </cell>
          <cell r="B2538" t="str">
            <v>GASOLINA EXTRA  C/GENA</v>
          </cell>
          <cell r="C2538" t="str">
            <v>GL</v>
          </cell>
          <cell r="D2538">
            <v>1850</v>
          </cell>
        </row>
        <row r="2539">
          <cell r="A2539">
            <v>2539</v>
          </cell>
          <cell r="B2539" t="str">
            <v>EMPALME PREMOLDEADO 15 KW</v>
          </cell>
          <cell r="C2539" t="str">
            <v>UN</v>
          </cell>
          <cell r="D2539">
            <v>135097</v>
          </cell>
        </row>
        <row r="2540">
          <cell r="A2540">
            <v>2540</v>
          </cell>
          <cell r="B2540" t="str">
            <v>TERMINAL PREMOL.INT 4-2/0</v>
          </cell>
          <cell r="C2540" t="str">
            <v>UN</v>
          </cell>
          <cell r="D2540">
            <v>110775</v>
          </cell>
        </row>
        <row r="2541">
          <cell r="A2541">
            <v>2541</v>
          </cell>
          <cell r="B2541" t="str">
            <v>ABRAZADERA TRAPECIO  1"</v>
          </cell>
          <cell r="C2541" t="str">
            <v>UN</v>
          </cell>
          <cell r="D2541">
            <v>1000</v>
          </cell>
        </row>
        <row r="2542">
          <cell r="A2542">
            <v>2542</v>
          </cell>
          <cell r="B2542" t="str">
            <v>ABRAZADERA TRAPECIO  2"</v>
          </cell>
          <cell r="C2542" t="str">
            <v>UN</v>
          </cell>
          <cell r="D2542">
            <v>1000</v>
          </cell>
        </row>
        <row r="2543">
          <cell r="A2543">
            <v>2543</v>
          </cell>
          <cell r="B2543" t="str">
            <v>TERMINAL PREMOL INT/0-500</v>
          </cell>
          <cell r="C2543" t="str">
            <v>UN</v>
          </cell>
          <cell r="D2543">
            <v>226909</v>
          </cell>
        </row>
        <row r="2544">
          <cell r="A2544">
            <v>2544</v>
          </cell>
          <cell r="B2544" t="str">
            <v>ABRAZADERA PERA 1"</v>
          </cell>
          <cell r="C2544" t="str">
            <v>UN</v>
          </cell>
          <cell r="D2544">
            <v>500</v>
          </cell>
        </row>
        <row r="2545">
          <cell r="A2545">
            <v>2545</v>
          </cell>
          <cell r="B2545" t="str">
            <v>ABRAZADERA PERA 2"</v>
          </cell>
          <cell r="C2545" t="str">
            <v>UN</v>
          </cell>
          <cell r="D2545">
            <v>500</v>
          </cell>
        </row>
        <row r="2546">
          <cell r="A2546">
            <v>2546</v>
          </cell>
          <cell r="B2546" t="str">
            <v>SOPORTE DE CELOSIA 30 Cm.</v>
          </cell>
          <cell r="C2546" t="str">
            <v>UN</v>
          </cell>
          <cell r="D2546">
            <v>2875</v>
          </cell>
        </row>
        <row r="2547">
          <cell r="A2547">
            <v>2547</v>
          </cell>
          <cell r="B2547" t="str">
            <v>SOPORTE DE CELOSIA 50 Cm.</v>
          </cell>
          <cell r="C2547" t="str">
            <v>UN</v>
          </cell>
          <cell r="D2547">
            <v>3800</v>
          </cell>
        </row>
        <row r="2548">
          <cell r="A2548">
            <v>2548</v>
          </cell>
          <cell r="B2548" t="str">
            <v>MARCO CAJA INSP. 40x40</v>
          </cell>
          <cell r="C2548" t="str">
            <v>UN</v>
          </cell>
          <cell r="D2548">
            <v>10150</v>
          </cell>
        </row>
        <row r="2549">
          <cell r="A2549">
            <v>2549</v>
          </cell>
          <cell r="B2549" t="str">
            <v>MARCO CAJA INSP. 60x60</v>
          </cell>
          <cell r="C2549" t="str">
            <v>UN</v>
          </cell>
          <cell r="D2549">
            <v>12500</v>
          </cell>
        </row>
        <row r="2550">
          <cell r="A2550">
            <v>2550</v>
          </cell>
          <cell r="B2550" t="str">
            <v>MARCO CAJA INSP. 80x80</v>
          </cell>
          <cell r="C2550" t="str">
            <v>UN</v>
          </cell>
          <cell r="D2550">
            <v>13250</v>
          </cell>
        </row>
        <row r="2551">
          <cell r="A2551">
            <v>2551</v>
          </cell>
          <cell r="B2551" t="str">
            <v>TAPA CAJA INSP. 40x40</v>
          </cell>
          <cell r="C2551" t="str">
            <v>UN</v>
          </cell>
          <cell r="D2551">
            <v>13500</v>
          </cell>
        </row>
        <row r="2552">
          <cell r="A2552">
            <v>2552</v>
          </cell>
          <cell r="B2552" t="str">
            <v>TAPA CAJA INSP. 60x60</v>
          </cell>
          <cell r="C2552" t="str">
            <v>UN</v>
          </cell>
          <cell r="D2552">
            <v>18700</v>
          </cell>
        </row>
        <row r="2553">
          <cell r="A2553">
            <v>2553</v>
          </cell>
          <cell r="B2553" t="str">
            <v>BORNA TERMINAL   4/0  MCM</v>
          </cell>
          <cell r="C2553" t="str">
            <v>UN</v>
          </cell>
          <cell r="D2553">
            <v>6473</v>
          </cell>
        </row>
        <row r="2554">
          <cell r="A2554">
            <v>2554</v>
          </cell>
          <cell r="B2554" t="str">
            <v>TAPA CAJA INSP. 80x80</v>
          </cell>
          <cell r="C2554" t="str">
            <v>UN</v>
          </cell>
          <cell r="D2554">
            <v>24500</v>
          </cell>
        </row>
        <row r="2555">
          <cell r="A2555">
            <v>2555</v>
          </cell>
          <cell r="B2555" t="str">
            <v>ACCESAORIO ALLEGRO COLOR</v>
          </cell>
          <cell r="C2555" t="str">
            <v>UN</v>
          </cell>
          <cell r="D2555">
            <v>25984</v>
          </cell>
        </row>
        <row r="2556">
          <cell r="A2556">
            <v>2556</v>
          </cell>
          <cell r="B2556" t="str">
            <v>GRAPA RETENCION (6 a 2/0)</v>
          </cell>
          <cell r="C2556" t="str">
            <v>UN</v>
          </cell>
          <cell r="D2556">
            <v>8350</v>
          </cell>
        </row>
        <row r="2557">
          <cell r="A2557">
            <v>2557</v>
          </cell>
          <cell r="B2557" t="str">
            <v>ACCESORIO SUPERIR BLANCO</v>
          </cell>
          <cell r="C2557" t="str">
            <v>UN</v>
          </cell>
          <cell r="D2557">
            <v>34162</v>
          </cell>
        </row>
        <row r="2558">
          <cell r="A2558">
            <v>2558</v>
          </cell>
          <cell r="B2558" t="str">
            <v>CABLE ACERO GALV.    3/8"</v>
          </cell>
          <cell r="C2558" t="str">
            <v>ML</v>
          </cell>
          <cell r="D2558">
            <v>1100</v>
          </cell>
        </row>
        <row r="2559">
          <cell r="A2559">
            <v>2559</v>
          </cell>
          <cell r="B2559" t="str">
            <v>ACCESORIO MAXIMO BLANCO</v>
          </cell>
          <cell r="C2559" t="str">
            <v>UN</v>
          </cell>
          <cell r="D2559">
            <v>62582</v>
          </cell>
        </row>
        <row r="2560">
          <cell r="A2560">
            <v>2560</v>
          </cell>
          <cell r="B2560" t="str">
            <v>TENSOR AISLADOR      4.5</v>
          </cell>
          <cell r="C2560" t="str">
            <v>UN</v>
          </cell>
          <cell r="D2560">
            <v>7555</v>
          </cell>
        </row>
        <row r="2561">
          <cell r="A2561">
            <v>2561</v>
          </cell>
          <cell r="B2561" t="str">
            <v>REFLECT.SODIO 2000 W</v>
          </cell>
          <cell r="C2561" t="str">
            <v>UN</v>
          </cell>
          <cell r="D2561">
            <v>760000</v>
          </cell>
        </row>
        <row r="2562">
          <cell r="A2562">
            <v>2562</v>
          </cell>
          <cell r="B2562" t="str">
            <v>GUARDACABO P/CABLE   3/8"</v>
          </cell>
          <cell r="C2562" t="str">
            <v>UN</v>
          </cell>
          <cell r="D2562">
            <v>620</v>
          </cell>
        </row>
        <row r="2563">
          <cell r="A2563">
            <v>2563</v>
          </cell>
          <cell r="B2563" t="str">
            <v>SANITARIO</v>
          </cell>
          <cell r="C2563" t="str">
            <v>UN</v>
          </cell>
          <cell r="D2563">
            <v>501120</v>
          </cell>
        </row>
        <row r="2564">
          <cell r="A2564">
            <v>2564</v>
          </cell>
          <cell r="B2564" t="str">
            <v>L/MANOS OPORTO</v>
          </cell>
          <cell r="C2564" t="str">
            <v>UN</v>
          </cell>
          <cell r="D2564">
            <v>315488</v>
          </cell>
        </row>
        <row r="2565">
          <cell r="A2565">
            <v>2565</v>
          </cell>
          <cell r="B2565" t="str">
            <v>ARENA BLANCA</v>
          </cell>
          <cell r="C2565" t="str">
            <v>M3</v>
          </cell>
          <cell r="D2565">
            <v>6700</v>
          </cell>
        </row>
        <row r="2566">
          <cell r="A2566">
            <v>2566</v>
          </cell>
          <cell r="B2566" t="str">
            <v>TABLERO S/PUERTA 30 CIRC.</v>
          </cell>
          <cell r="C2566" t="str">
            <v>UN</v>
          </cell>
          <cell r="D2566">
            <v>218985</v>
          </cell>
        </row>
        <row r="2567">
          <cell r="A2567">
            <v>2567</v>
          </cell>
          <cell r="B2567" t="str">
            <v>PUERTA P/GARAJE RESIDENCI</v>
          </cell>
          <cell r="C2567" t="str">
            <v>UN</v>
          </cell>
          <cell r="D2567">
            <v>2679077</v>
          </cell>
        </row>
        <row r="2568">
          <cell r="A2568">
            <v>2568</v>
          </cell>
          <cell r="B2568" t="str">
            <v>TABLERO S/PUERTA 36 CIRC.</v>
          </cell>
          <cell r="C2568" t="str">
            <v>UN</v>
          </cell>
          <cell r="D2568">
            <v>239284</v>
          </cell>
        </row>
        <row r="2569">
          <cell r="A2569">
            <v>2569</v>
          </cell>
          <cell r="B2569" t="str">
            <v>TABLERO S/PUERTA 42 CIRC.</v>
          </cell>
          <cell r="C2569" t="str">
            <v>UN</v>
          </cell>
          <cell r="D2569">
            <v>275349</v>
          </cell>
        </row>
        <row r="2570">
          <cell r="A2570">
            <v>2570</v>
          </cell>
          <cell r="B2570" t="str">
            <v>MALLA ZARANDA  4x4-.90x30</v>
          </cell>
          <cell r="C2570" t="str">
            <v>UN</v>
          </cell>
          <cell r="D2570">
            <v>147000</v>
          </cell>
        </row>
        <row r="2571">
          <cell r="A2571">
            <v>2571</v>
          </cell>
          <cell r="B2571" t="str">
            <v>TABLERO C/PUERTA 12 CIRC.</v>
          </cell>
          <cell r="C2571" t="str">
            <v>UN</v>
          </cell>
          <cell r="D2571">
            <v>138469</v>
          </cell>
        </row>
        <row r="2572">
          <cell r="A2572">
            <v>2572</v>
          </cell>
          <cell r="B2572" t="str">
            <v>ESMALTE SUPERLUX GALON</v>
          </cell>
          <cell r="C2572" t="str">
            <v>UN</v>
          </cell>
          <cell r="D2572">
            <v>24800</v>
          </cell>
        </row>
        <row r="2573">
          <cell r="A2573">
            <v>2573</v>
          </cell>
          <cell r="B2573" t="str">
            <v>TABLERO C/PUERTA 18 CIRC.</v>
          </cell>
          <cell r="C2573" t="str">
            <v>UN</v>
          </cell>
          <cell r="D2573">
            <v>163815</v>
          </cell>
        </row>
        <row r="2574">
          <cell r="A2574">
            <v>2574</v>
          </cell>
          <cell r="B2574" t="str">
            <v>ARENA NEGRA</v>
          </cell>
          <cell r="C2574" t="str">
            <v>M3</v>
          </cell>
          <cell r="D2574">
            <v>6700</v>
          </cell>
        </row>
        <row r="2575">
          <cell r="A2575">
            <v>2575</v>
          </cell>
          <cell r="B2575" t="str">
            <v>TEC CUBIERTA GRIS/BLANCO</v>
          </cell>
          <cell r="C2575" t="str">
            <v>KG</v>
          </cell>
          <cell r="D2575">
            <v>6380</v>
          </cell>
        </row>
        <row r="2576">
          <cell r="A2576">
            <v>2576</v>
          </cell>
          <cell r="B2576" t="str">
            <v>TEC CUBIERTA VERDE</v>
          </cell>
          <cell r="C2576" t="str">
            <v>KG</v>
          </cell>
          <cell r="D2576">
            <v>8700</v>
          </cell>
        </row>
        <row r="2577">
          <cell r="A2577">
            <v>2577</v>
          </cell>
          <cell r="B2577" t="str">
            <v>TEC CUBIERTA AZUL</v>
          </cell>
          <cell r="C2577" t="str">
            <v>KG</v>
          </cell>
          <cell r="D2577">
            <v>6380</v>
          </cell>
        </row>
        <row r="2578">
          <cell r="A2578">
            <v>2578</v>
          </cell>
          <cell r="B2578" t="str">
            <v>TABLERO C/PUERTA 24 CIRC.</v>
          </cell>
          <cell r="C2578" t="str">
            <v>UN</v>
          </cell>
          <cell r="D2578">
            <v>194045</v>
          </cell>
        </row>
        <row r="2579">
          <cell r="A2579">
            <v>2579</v>
          </cell>
          <cell r="B2579" t="str">
            <v>TABLERO C/PUERTA 30 CIRC.</v>
          </cell>
          <cell r="C2579" t="str">
            <v>UN</v>
          </cell>
          <cell r="D2579">
            <v>258784</v>
          </cell>
        </row>
        <row r="2580">
          <cell r="A2580">
            <v>2580</v>
          </cell>
          <cell r="B2580" t="str">
            <v>TABLERO C/PUERTA 36 CIRC.</v>
          </cell>
          <cell r="C2580" t="str">
            <v>UN</v>
          </cell>
          <cell r="D2580">
            <v>273006</v>
          </cell>
        </row>
        <row r="2581">
          <cell r="A2581">
            <v>2581</v>
          </cell>
          <cell r="B2581" t="str">
            <v>TABLERO C/PUERTA 42 CIRC.</v>
          </cell>
          <cell r="C2581" t="str">
            <v>UN</v>
          </cell>
          <cell r="D2581">
            <v>315334</v>
          </cell>
        </row>
        <row r="2582">
          <cell r="A2582">
            <v>2582</v>
          </cell>
          <cell r="B2582" t="str">
            <v>TABLERO P/LLAVE  12 CIRC.</v>
          </cell>
          <cell r="C2582" t="str">
            <v>UN</v>
          </cell>
          <cell r="D2582">
            <v>168200</v>
          </cell>
        </row>
        <row r="2583">
          <cell r="A2583">
            <v>2583</v>
          </cell>
          <cell r="B2583" t="str">
            <v>TABLERO P/LLAVE  18 CIRC.</v>
          </cell>
          <cell r="C2583" t="str">
            <v>UN</v>
          </cell>
          <cell r="D2583">
            <v>195320</v>
          </cell>
        </row>
        <row r="2584">
          <cell r="A2584">
            <v>2584</v>
          </cell>
          <cell r="B2584" t="str">
            <v>ESMALTE FESTIVAL GALON</v>
          </cell>
          <cell r="C2584" t="str">
            <v>UN</v>
          </cell>
          <cell r="D2584">
            <v>20090</v>
          </cell>
        </row>
        <row r="2585">
          <cell r="A2585">
            <v>2585</v>
          </cell>
          <cell r="B2585" t="str">
            <v>TABLERO TOTALIZADOR</v>
          </cell>
          <cell r="C2585" t="str">
            <v>UN</v>
          </cell>
          <cell r="D2585">
            <v>96300</v>
          </cell>
        </row>
        <row r="2586">
          <cell r="A2586">
            <v>2586</v>
          </cell>
          <cell r="B2586" t="str">
            <v>TOTALIZADOR 3 X 100 A</v>
          </cell>
          <cell r="C2586" t="str">
            <v>UN</v>
          </cell>
          <cell r="D2586">
            <v>295777</v>
          </cell>
        </row>
        <row r="2587">
          <cell r="A2587">
            <v>2587</v>
          </cell>
          <cell r="B2587" t="str">
            <v>VIDRIO CRIS CLARO     4mm</v>
          </cell>
          <cell r="C2587" t="str">
            <v>M2</v>
          </cell>
          <cell r="D2587">
            <v>33170</v>
          </cell>
        </row>
        <row r="2588">
          <cell r="A2588">
            <v>2588</v>
          </cell>
          <cell r="B2588" t="str">
            <v>VIDRIO CRIS CLARO     5mm</v>
          </cell>
          <cell r="C2588" t="str">
            <v>M2</v>
          </cell>
          <cell r="D2588">
            <v>17500</v>
          </cell>
        </row>
        <row r="2589">
          <cell r="A2589">
            <v>2589</v>
          </cell>
          <cell r="B2589" t="str">
            <v>VIDRIO CRIS CLARO     6mm</v>
          </cell>
          <cell r="C2589" t="str">
            <v>M2</v>
          </cell>
          <cell r="D2589">
            <v>27000</v>
          </cell>
        </row>
        <row r="2590">
          <cell r="A2590">
            <v>2590</v>
          </cell>
          <cell r="B2590" t="str">
            <v>ANTICORROSIVO ROJO GALON</v>
          </cell>
          <cell r="C2590" t="str">
            <v>UN</v>
          </cell>
          <cell r="D2590">
            <v>19610</v>
          </cell>
        </row>
        <row r="2591">
          <cell r="A2591">
            <v>2591</v>
          </cell>
          <cell r="B2591" t="str">
            <v>PIEDRA CICLOPEA</v>
          </cell>
          <cell r="C2591" t="str">
            <v>M3</v>
          </cell>
          <cell r="D2591">
            <v>28890</v>
          </cell>
        </row>
        <row r="2592">
          <cell r="A2592">
            <v>2592</v>
          </cell>
          <cell r="B2592" t="str">
            <v>TABLERO P/LLAVE  36 CIRC.</v>
          </cell>
          <cell r="C2592" t="str">
            <v>UN</v>
          </cell>
          <cell r="D2592">
            <v>301124</v>
          </cell>
        </row>
        <row r="2593">
          <cell r="A2593">
            <v>2593</v>
          </cell>
          <cell r="B2593" t="str">
            <v>TABLERO P/LLAVE  42 CIRC.</v>
          </cell>
          <cell r="C2593" t="str">
            <v>UN</v>
          </cell>
          <cell r="D2593">
            <v>341492</v>
          </cell>
        </row>
        <row r="2594">
          <cell r="A2594">
            <v>2594</v>
          </cell>
          <cell r="B2594" t="str">
            <v>TABL.PARA TOTALI.HQP  12C</v>
          </cell>
          <cell r="C2594" t="str">
            <v>UN</v>
          </cell>
          <cell r="D2594">
            <v>227151</v>
          </cell>
        </row>
        <row r="2595">
          <cell r="A2595">
            <v>2595</v>
          </cell>
          <cell r="B2595" t="str">
            <v>ARENA SIERRA VIEJA</v>
          </cell>
          <cell r="C2595" t="str">
            <v>M3</v>
          </cell>
          <cell r="D2595">
            <v>11500</v>
          </cell>
        </row>
        <row r="2596">
          <cell r="A2596">
            <v>2596</v>
          </cell>
          <cell r="B2596" t="str">
            <v>TABL.PARA TOTALI.HQP  18C</v>
          </cell>
          <cell r="C2596" t="str">
            <v>UN</v>
          </cell>
          <cell r="D2596">
            <v>287645</v>
          </cell>
        </row>
        <row r="2597">
          <cell r="A2597">
            <v>2597</v>
          </cell>
          <cell r="B2597" t="str">
            <v>TABL.PARA TOTALI.HQP  24C</v>
          </cell>
          <cell r="C2597" t="str">
            <v>UN</v>
          </cell>
          <cell r="D2597">
            <v>313362</v>
          </cell>
        </row>
        <row r="2598">
          <cell r="A2598">
            <v>2598</v>
          </cell>
          <cell r="B2598" t="str">
            <v>GRANZON PTO.COLOMBIA</v>
          </cell>
          <cell r="C2598" t="str">
            <v>M3</v>
          </cell>
          <cell r="D2598">
            <v>24000</v>
          </cell>
        </row>
        <row r="2599">
          <cell r="A2599">
            <v>2599</v>
          </cell>
          <cell r="B2599" t="str">
            <v>GRAVILLA PTO.COLOMBIA</v>
          </cell>
          <cell r="C2599" t="str">
            <v>M3</v>
          </cell>
          <cell r="D2599">
            <v>23500</v>
          </cell>
        </row>
        <row r="2600">
          <cell r="A2600">
            <v>2600</v>
          </cell>
          <cell r="B2600" t="str">
            <v>ARENA AMARILLA</v>
          </cell>
          <cell r="C2600" t="str">
            <v>M3</v>
          </cell>
          <cell r="D2600">
            <v>6700</v>
          </cell>
        </row>
        <row r="2601">
          <cell r="A2601">
            <v>2601</v>
          </cell>
          <cell r="B2601" t="str">
            <v>TABL.PARA TOTALI.HQP  30C</v>
          </cell>
          <cell r="C2601" t="str">
            <v>UN</v>
          </cell>
          <cell r="D2601">
            <v>375410</v>
          </cell>
        </row>
        <row r="2602">
          <cell r="A2602">
            <v>2602</v>
          </cell>
          <cell r="B2602" t="str">
            <v>VIDRIO CRIS CLARO     8mm</v>
          </cell>
          <cell r="C2602" t="str">
            <v>M2</v>
          </cell>
          <cell r="D2602">
            <v>32000</v>
          </cell>
        </row>
        <row r="2603">
          <cell r="A2603">
            <v>2603</v>
          </cell>
          <cell r="B2603" t="str">
            <v>VIDRIO CRIS CLARO    10mm</v>
          </cell>
          <cell r="C2603" t="str">
            <v>M2</v>
          </cell>
          <cell r="D2603">
            <v>45000</v>
          </cell>
        </row>
        <row r="2604">
          <cell r="A2604">
            <v>2604</v>
          </cell>
          <cell r="B2604" t="str">
            <v>TRITURADO</v>
          </cell>
          <cell r="C2604" t="str">
            <v>M3</v>
          </cell>
          <cell r="D2604">
            <v>30000</v>
          </cell>
        </row>
        <row r="2605">
          <cell r="A2605">
            <v>2605</v>
          </cell>
          <cell r="B2605" t="str">
            <v>PIEDRICHE</v>
          </cell>
          <cell r="C2605" t="str">
            <v>M3</v>
          </cell>
          <cell r="D2605">
            <v>33000</v>
          </cell>
        </row>
        <row r="2606">
          <cell r="A2606">
            <v>2606</v>
          </cell>
          <cell r="B2606" t="str">
            <v>PUERTA P/GARAJE EDIFICIOS</v>
          </cell>
          <cell r="C2606" t="str">
            <v>UN</v>
          </cell>
          <cell r="D2606">
            <v>4894989</v>
          </cell>
        </row>
        <row r="2607">
          <cell r="A2607">
            <v>2607</v>
          </cell>
          <cell r="B2607" t="str">
            <v>PUERTA P/PARQU.  BATIENTE</v>
          </cell>
          <cell r="C2607" t="str">
            <v>UN</v>
          </cell>
          <cell r="D2607">
            <v>4222218</v>
          </cell>
        </row>
        <row r="2608">
          <cell r="A2608">
            <v>2608</v>
          </cell>
          <cell r="B2608" t="str">
            <v>TABL.PARA TOTALI.HQP  36C</v>
          </cell>
          <cell r="C2608" t="str">
            <v>UN</v>
          </cell>
          <cell r="D2608">
            <v>388704</v>
          </cell>
        </row>
        <row r="2609">
          <cell r="A2609">
            <v>2609</v>
          </cell>
          <cell r="B2609" t="str">
            <v>PUERTA P/PARQU. CORREDIZA</v>
          </cell>
          <cell r="C2609" t="str">
            <v>UN</v>
          </cell>
          <cell r="D2609">
            <v>7667269</v>
          </cell>
        </row>
        <row r="2610">
          <cell r="A2610">
            <v>2610</v>
          </cell>
          <cell r="B2610" t="str">
            <v>TABL.PARA TOTALI.HQP  42C</v>
          </cell>
          <cell r="C2610" t="str">
            <v>UN</v>
          </cell>
          <cell r="D2610">
            <v>423260</v>
          </cell>
        </row>
        <row r="2611">
          <cell r="A2611">
            <v>2611</v>
          </cell>
          <cell r="B2611" t="str">
            <v>PUERTA INSTITUCIONAL VIDR</v>
          </cell>
          <cell r="C2611" t="str">
            <v>UN</v>
          </cell>
          <cell r="D2611">
            <v>10311955</v>
          </cell>
        </row>
        <row r="2612">
          <cell r="A2612">
            <v>2612</v>
          </cell>
          <cell r="B2612" t="str">
            <v>DIV.BAÑO ACRILICA</v>
          </cell>
          <cell r="C2612" t="str">
            <v>M2</v>
          </cell>
          <cell r="D2612">
            <v>83435</v>
          </cell>
        </row>
        <row r="2613">
          <cell r="A2613">
            <v>2613</v>
          </cell>
          <cell r="B2613" t="str">
            <v>GEOMEMBRANA GEOFORT   500</v>
          </cell>
          <cell r="C2613" t="str">
            <v>M2</v>
          </cell>
          <cell r="D2613">
            <v>2514</v>
          </cell>
        </row>
        <row r="2614">
          <cell r="A2614">
            <v>2614</v>
          </cell>
          <cell r="B2614" t="str">
            <v>DIV.BAÑO  VIDRIO TEMPLADO</v>
          </cell>
          <cell r="C2614" t="str">
            <v>M2</v>
          </cell>
          <cell r="D2614">
            <v>83435</v>
          </cell>
        </row>
        <row r="2615">
          <cell r="A2615">
            <v>2615</v>
          </cell>
          <cell r="B2615" t="str">
            <v>DIV.BAÑO V.TEMPLADO BRONC</v>
          </cell>
          <cell r="C2615" t="str">
            <v>M2</v>
          </cell>
          <cell r="D2615">
            <v>75295</v>
          </cell>
        </row>
        <row r="2616">
          <cell r="A2616">
            <v>2616</v>
          </cell>
          <cell r="B2616" t="str">
            <v>GEOTEXTIL TYPAR      3301</v>
          </cell>
          <cell r="C2616" t="str">
            <v>M2</v>
          </cell>
          <cell r="D2616">
            <v>864</v>
          </cell>
        </row>
        <row r="2617">
          <cell r="A2617">
            <v>2617</v>
          </cell>
          <cell r="B2617" t="str">
            <v>CELOSIA EN ALUMINIO</v>
          </cell>
          <cell r="C2617" t="str">
            <v>M2</v>
          </cell>
          <cell r="D2617">
            <v>80382</v>
          </cell>
        </row>
        <row r="2618">
          <cell r="A2618">
            <v>2618</v>
          </cell>
          <cell r="B2618" t="str">
            <v>VENTANA CORREDIZA 1.2x1.2</v>
          </cell>
          <cell r="C2618" t="str">
            <v>M2</v>
          </cell>
          <cell r="D2618">
            <v>43762</v>
          </cell>
        </row>
        <row r="2619">
          <cell r="A2619">
            <v>2619</v>
          </cell>
          <cell r="B2619" t="str">
            <v>GEOTEXTIL TYPAR      3601</v>
          </cell>
          <cell r="C2619" t="str">
            <v>M2</v>
          </cell>
          <cell r="D2619">
            <v>1624</v>
          </cell>
        </row>
        <row r="2620">
          <cell r="A2620">
            <v>2620</v>
          </cell>
          <cell r="B2620" t="str">
            <v>GEOTEXTIL NO TEJIDO  1600</v>
          </cell>
          <cell r="C2620" t="str">
            <v>M2</v>
          </cell>
          <cell r="D2620">
            <v>864</v>
          </cell>
        </row>
        <row r="2621">
          <cell r="A2621">
            <v>2621</v>
          </cell>
          <cell r="B2621" t="str">
            <v>VENTANA CORREDIZA VC-5020</v>
          </cell>
          <cell r="C2621" t="str">
            <v>M2</v>
          </cell>
          <cell r="D2621">
            <v>66340</v>
          </cell>
        </row>
        <row r="2622">
          <cell r="A2622">
            <v>2622</v>
          </cell>
          <cell r="B2622" t="str">
            <v>GEODREN  2000</v>
          </cell>
          <cell r="C2622" t="str">
            <v>M2</v>
          </cell>
          <cell r="D2622">
            <v>8120</v>
          </cell>
        </row>
        <row r="2623">
          <cell r="A2623">
            <v>2623</v>
          </cell>
          <cell r="B2623" t="str">
            <v>GEODREM  10000</v>
          </cell>
          <cell r="C2623" t="str">
            <v>M2</v>
          </cell>
          <cell r="D2623">
            <v>52200</v>
          </cell>
        </row>
        <row r="2624">
          <cell r="A2624">
            <v>2624</v>
          </cell>
          <cell r="B2624" t="str">
            <v>ANTICORROSIVO GRIS GALON</v>
          </cell>
          <cell r="C2624" t="str">
            <v>UN</v>
          </cell>
          <cell r="D2624">
            <v>34026</v>
          </cell>
        </row>
        <row r="2625">
          <cell r="A2625">
            <v>2625</v>
          </cell>
          <cell r="B2625" t="str">
            <v>BARNIZ TRANSPARENTE GALON</v>
          </cell>
          <cell r="C2625" t="str">
            <v>UN</v>
          </cell>
          <cell r="D2625">
            <v>18070</v>
          </cell>
        </row>
        <row r="2626">
          <cell r="A2626">
            <v>2626</v>
          </cell>
          <cell r="B2626" t="str">
            <v>BARNIZ SINTETICO BRILLANT</v>
          </cell>
          <cell r="C2626" t="str">
            <v>UN</v>
          </cell>
          <cell r="D2626">
            <v>12250</v>
          </cell>
        </row>
        <row r="2627">
          <cell r="A2627">
            <v>2627</v>
          </cell>
          <cell r="B2627" t="str">
            <v>BARNIZ TRANSP.MATE GALON</v>
          </cell>
          <cell r="C2627" t="str">
            <v>UN</v>
          </cell>
          <cell r="D2627">
            <v>17040</v>
          </cell>
        </row>
        <row r="2628">
          <cell r="A2628">
            <v>2628</v>
          </cell>
          <cell r="B2628" t="str">
            <v>VENTANA CORREDIZA 1.2x101</v>
          </cell>
          <cell r="C2628" t="str">
            <v>M2</v>
          </cell>
          <cell r="D2628">
            <v>63600</v>
          </cell>
        </row>
        <row r="2629">
          <cell r="A2629">
            <v>2629</v>
          </cell>
          <cell r="B2629" t="str">
            <v>VENTANA CORREDIZA 1.2x102</v>
          </cell>
          <cell r="C2629" t="str">
            <v>M2</v>
          </cell>
          <cell r="D2629">
            <v>46400</v>
          </cell>
        </row>
        <row r="2630">
          <cell r="A2630">
            <v>2630</v>
          </cell>
          <cell r="B2630" t="str">
            <v>PINTURA ALUM.BITUMINOSO</v>
          </cell>
          <cell r="C2630" t="str">
            <v>UN</v>
          </cell>
          <cell r="D2630">
            <v>140490</v>
          </cell>
        </row>
        <row r="2631">
          <cell r="A2631">
            <v>2631</v>
          </cell>
          <cell r="B2631" t="str">
            <v>PINTURA ICOLUX ALUM.GALON</v>
          </cell>
          <cell r="C2631" t="str">
            <v>UN</v>
          </cell>
          <cell r="D2631">
            <v>27040</v>
          </cell>
        </row>
        <row r="2632">
          <cell r="A2632">
            <v>2632</v>
          </cell>
          <cell r="B2632" t="str">
            <v>PINTURA ALUMINIO EXTRA GL</v>
          </cell>
          <cell r="C2632" t="str">
            <v>UN</v>
          </cell>
          <cell r="D2632">
            <v>29840</v>
          </cell>
        </row>
        <row r="2633">
          <cell r="A2633">
            <v>2633</v>
          </cell>
          <cell r="B2633" t="str">
            <v>POLVILLO               01</v>
          </cell>
          <cell r="C2633" t="str">
            <v>M3</v>
          </cell>
          <cell r="D2633">
            <v>6700</v>
          </cell>
        </row>
        <row r="2634">
          <cell r="A2634">
            <v>2634</v>
          </cell>
          <cell r="B2634" t="str">
            <v>CLOSET AMERICA METAL</v>
          </cell>
          <cell r="C2634" t="str">
            <v>M2</v>
          </cell>
          <cell r="D2634">
            <v>85616</v>
          </cell>
        </row>
        <row r="2635">
          <cell r="A2635">
            <v>2635</v>
          </cell>
          <cell r="B2635" t="str">
            <v>BALDOSA 1-N MELATO  33x33</v>
          </cell>
          <cell r="C2635" t="str">
            <v>M2</v>
          </cell>
          <cell r="D2635">
            <v>11500</v>
          </cell>
        </row>
        <row r="2636">
          <cell r="A2636">
            <v>2636</v>
          </cell>
          <cell r="B2636" t="str">
            <v>HORNO M. V. PROGR ELECTRN</v>
          </cell>
          <cell r="C2636" t="str">
            <v>UN</v>
          </cell>
          <cell r="D2636">
            <v>683300</v>
          </cell>
        </row>
        <row r="2637">
          <cell r="A2637">
            <v>2637</v>
          </cell>
          <cell r="B2637" t="str">
            <v>HORNO M. V. PROGR ELECT01</v>
          </cell>
          <cell r="C2637" t="str">
            <v>UN</v>
          </cell>
          <cell r="D2637">
            <v>620000</v>
          </cell>
        </row>
        <row r="2638">
          <cell r="A2638">
            <v>2638</v>
          </cell>
          <cell r="B2638" t="str">
            <v>CEMENTO GRIS CARIBE    01</v>
          </cell>
          <cell r="C2638" t="str">
            <v>KG</v>
          </cell>
          <cell r="D2638">
            <v>164</v>
          </cell>
        </row>
        <row r="2639">
          <cell r="A2639">
            <v>2639</v>
          </cell>
          <cell r="B2639" t="str">
            <v>ALFA LISTO</v>
          </cell>
          <cell r="C2639" t="str">
            <v>KG</v>
          </cell>
          <cell r="D2639">
            <v>5980</v>
          </cell>
        </row>
        <row r="2640">
          <cell r="A2640">
            <v>2640</v>
          </cell>
          <cell r="B2640" t="str">
            <v>HORNO A GAS FULL SAFETY N</v>
          </cell>
          <cell r="C2640" t="str">
            <v>UN</v>
          </cell>
          <cell r="D2640">
            <v>418800</v>
          </cell>
        </row>
        <row r="2641">
          <cell r="A2641">
            <v>2641</v>
          </cell>
          <cell r="B2641" t="str">
            <v>PICOS</v>
          </cell>
          <cell r="C2641" t="str">
            <v>UN</v>
          </cell>
          <cell r="D2641">
            <v>6577</v>
          </cell>
        </row>
        <row r="2642">
          <cell r="A2642">
            <v>2642</v>
          </cell>
          <cell r="B2642" t="str">
            <v>CAMPERO PASAJEROS</v>
          </cell>
          <cell r="C2642" t="str">
            <v>HR</v>
          </cell>
          <cell r="D2642">
            <v>8934</v>
          </cell>
        </row>
        <row r="2643">
          <cell r="A2643">
            <v>2643</v>
          </cell>
          <cell r="B2643" t="str">
            <v>CEMENTO BLANCO NARE</v>
          </cell>
          <cell r="C2643" t="str">
            <v>KG</v>
          </cell>
          <cell r="D2643">
            <v>366</v>
          </cell>
        </row>
        <row r="2644">
          <cell r="A2644">
            <v>2644</v>
          </cell>
          <cell r="B2644" t="str">
            <v>HORNO A GAS FULL SAFETY P</v>
          </cell>
          <cell r="C2644" t="str">
            <v>UN</v>
          </cell>
          <cell r="D2644">
            <v>418800</v>
          </cell>
        </row>
        <row r="2645">
          <cell r="A2645">
            <v>2645</v>
          </cell>
          <cell r="B2645" t="str">
            <v>DIAGONAL VARILLA 5/8" CPS</v>
          </cell>
          <cell r="C2645" t="str">
            <v>UN</v>
          </cell>
          <cell r="D2645">
            <v>3471</v>
          </cell>
        </row>
        <row r="2646">
          <cell r="A2646">
            <v>2646</v>
          </cell>
          <cell r="B2646" t="str">
            <v>CAMION 3 TONS REDES</v>
          </cell>
          <cell r="C2646" t="str">
            <v>HR</v>
          </cell>
          <cell r="D2646">
            <v>18692</v>
          </cell>
        </row>
        <row r="2647">
          <cell r="A2647">
            <v>2647</v>
          </cell>
          <cell r="B2647" t="str">
            <v>BALDOSA 5 MELATO    33x33</v>
          </cell>
          <cell r="C2647" t="str">
            <v>M2</v>
          </cell>
          <cell r="D2647">
            <v>18734</v>
          </cell>
        </row>
        <row r="2648">
          <cell r="A2648">
            <v>2648</v>
          </cell>
          <cell r="B2648" t="str">
            <v>HORNO EMPOTRAB GAS NATUR</v>
          </cell>
          <cell r="C2648" t="str">
            <v>UN</v>
          </cell>
          <cell r="D2648">
            <v>269700</v>
          </cell>
        </row>
        <row r="2649">
          <cell r="A2649">
            <v>2649</v>
          </cell>
          <cell r="B2649" t="str">
            <v>ESPARRAGO         5/8x18"</v>
          </cell>
          <cell r="C2649" t="str">
            <v>UN</v>
          </cell>
          <cell r="D2649">
            <v>3900</v>
          </cell>
        </row>
        <row r="2650">
          <cell r="A2650">
            <v>2650</v>
          </cell>
          <cell r="B2650" t="str">
            <v>ABRAZADERA 1 SALID.TIPO 2</v>
          </cell>
          <cell r="C2650" t="str">
            <v>UN</v>
          </cell>
          <cell r="D2650">
            <v>5360</v>
          </cell>
        </row>
        <row r="2651">
          <cell r="A2651">
            <v>2651</v>
          </cell>
          <cell r="B2651" t="str">
            <v>L/MANOS PALERMO</v>
          </cell>
          <cell r="C2651" t="str">
            <v>UN</v>
          </cell>
          <cell r="D2651">
            <v>246934</v>
          </cell>
        </row>
        <row r="2652">
          <cell r="A2652">
            <v>2652</v>
          </cell>
          <cell r="B2652" t="str">
            <v>CAL HIDRATADA NARE</v>
          </cell>
          <cell r="C2652" t="str">
            <v>KG</v>
          </cell>
          <cell r="D2652">
            <v>642</v>
          </cell>
        </row>
        <row r="2653">
          <cell r="A2653">
            <v>2653</v>
          </cell>
          <cell r="B2653" t="str">
            <v>ABRAZADERA 2 SALID.TIPO 3</v>
          </cell>
          <cell r="C2653" t="str">
            <v>UN</v>
          </cell>
          <cell r="D2653">
            <v>5483</v>
          </cell>
        </row>
        <row r="2654">
          <cell r="A2654">
            <v>2654</v>
          </cell>
          <cell r="B2654" t="str">
            <v>L/MANOS STILO 715 PRMIUM</v>
          </cell>
          <cell r="C2654" t="str">
            <v>UN</v>
          </cell>
          <cell r="D2654">
            <v>168200</v>
          </cell>
        </row>
        <row r="2655">
          <cell r="A2655">
            <v>2655</v>
          </cell>
          <cell r="B2655" t="str">
            <v>ESPARRAGO         5/8x20"</v>
          </cell>
          <cell r="C2655" t="str">
            <v>UN</v>
          </cell>
          <cell r="D2655">
            <v>4500</v>
          </cell>
        </row>
        <row r="2656">
          <cell r="A2656">
            <v>2656</v>
          </cell>
          <cell r="B2656" t="str">
            <v>BIDET REAL</v>
          </cell>
          <cell r="C2656" t="str">
            <v>UN</v>
          </cell>
          <cell r="D2656">
            <v>332875</v>
          </cell>
        </row>
        <row r="2657">
          <cell r="A2657">
            <v>2657</v>
          </cell>
          <cell r="B2657" t="str">
            <v>LIMA PARA AFILAR       6"</v>
          </cell>
          <cell r="C2657" t="str">
            <v>UN</v>
          </cell>
          <cell r="D2657">
            <v>1954</v>
          </cell>
        </row>
        <row r="2658">
          <cell r="A2658">
            <v>2658</v>
          </cell>
          <cell r="B2658" t="str">
            <v>HORNO EMPOTR GAS PROPANO</v>
          </cell>
          <cell r="C2658" t="str">
            <v>UN</v>
          </cell>
          <cell r="D2658">
            <v>269700</v>
          </cell>
        </row>
        <row r="2659">
          <cell r="A2659">
            <v>2659</v>
          </cell>
          <cell r="B2659" t="str">
            <v>AISLADOR SUP.ANSI 52-1</v>
          </cell>
          <cell r="C2659" t="str">
            <v>UN</v>
          </cell>
          <cell r="D2659">
            <v>16485</v>
          </cell>
        </row>
        <row r="2660">
          <cell r="A2660">
            <v>2660</v>
          </cell>
          <cell r="B2660" t="str">
            <v>TORNILLO ACERO GALV 5X5/8</v>
          </cell>
          <cell r="C2660" t="str">
            <v>UN</v>
          </cell>
          <cell r="D2660">
            <v>1431</v>
          </cell>
        </row>
        <row r="2661">
          <cell r="A2661">
            <v>2661</v>
          </cell>
          <cell r="B2661" t="str">
            <v>PEGANTE BOXER UNIVERSAL</v>
          </cell>
          <cell r="C2661" t="str">
            <v>GL</v>
          </cell>
          <cell r="D2661">
            <v>2500</v>
          </cell>
        </row>
        <row r="2662">
          <cell r="A2662">
            <v>2662</v>
          </cell>
          <cell r="B2662" t="str">
            <v>GRAPA TERMINAL TIPO 1</v>
          </cell>
          <cell r="C2662" t="str">
            <v>UN</v>
          </cell>
          <cell r="D2662">
            <v>8829</v>
          </cell>
        </row>
        <row r="2663">
          <cell r="A2663">
            <v>2663</v>
          </cell>
          <cell r="B2663" t="str">
            <v>TUBO VENTILACION       2"</v>
          </cell>
          <cell r="C2663" t="str">
            <v>ML</v>
          </cell>
          <cell r="D2663">
            <v>2376</v>
          </cell>
        </row>
        <row r="2664">
          <cell r="A2664">
            <v>2664</v>
          </cell>
          <cell r="B2664" t="str">
            <v>PERNO DE OJO     5/8X5.45</v>
          </cell>
          <cell r="C2664" t="str">
            <v>UN</v>
          </cell>
          <cell r="D2664">
            <v>4793</v>
          </cell>
        </row>
        <row r="2665">
          <cell r="A2665">
            <v>2665</v>
          </cell>
          <cell r="B2665" t="str">
            <v>TUBO UNION MECANICA    2"</v>
          </cell>
          <cell r="C2665" t="str">
            <v>ML</v>
          </cell>
          <cell r="D2665">
            <v>25721</v>
          </cell>
        </row>
        <row r="2666">
          <cell r="A2666">
            <v>2666</v>
          </cell>
          <cell r="B2666" t="str">
            <v>MARMOL NEGRO SAN GIL</v>
          </cell>
          <cell r="C2666" t="str">
            <v>M2</v>
          </cell>
          <cell r="D2666">
            <v>31900</v>
          </cell>
        </row>
        <row r="2667">
          <cell r="A2667">
            <v>2667</v>
          </cell>
          <cell r="B2667" t="str">
            <v>VIDRIO CRIS CLARO    19mm</v>
          </cell>
          <cell r="C2667" t="str">
            <v>M2</v>
          </cell>
          <cell r="D2667">
            <v>90000</v>
          </cell>
        </row>
        <row r="2668">
          <cell r="A2668">
            <v>2668</v>
          </cell>
          <cell r="B2668" t="str">
            <v>L/MANOS STILO 725 PRMIUM</v>
          </cell>
          <cell r="C2668" t="str">
            <v>UN</v>
          </cell>
          <cell r="D2668">
            <v>81200</v>
          </cell>
        </row>
        <row r="2669">
          <cell r="A2669">
            <v>2669</v>
          </cell>
          <cell r="B2669" t="str">
            <v>CEMENTO GRIS CARIBE    02</v>
          </cell>
          <cell r="C2669" t="str">
            <v>KG</v>
          </cell>
          <cell r="D2669">
            <v>160</v>
          </cell>
        </row>
        <row r="2670">
          <cell r="A2670">
            <v>2670</v>
          </cell>
          <cell r="B2670" t="str">
            <v>CEMENTO BLANCO NARE    01</v>
          </cell>
          <cell r="C2670" t="str">
            <v>KG</v>
          </cell>
          <cell r="D2670">
            <v>368</v>
          </cell>
        </row>
        <row r="2671">
          <cell r="A2671">
            <v>2671</v>
          </cell>
          <cell r="B2671" t="str">
            <v>CAL NARE</v>
          </cell>
          <cell r="C2671" t="str">
            <v>KG</v>
          </cell>
          <cell r="D2671">
            <v>250</v>
          </cell>
        </row>
        <row r="2672">
          <cell r="A2672">
            <v>2672</v>
          </cell>
          <cell r="B2672" t="str">
            <v>VENTANA PROYECT.  1.2x1.2</v>
          </cell>
          <cell r="C2672" t="str">
            <v>M2</v>
          </cell>
          <cell r="D2672">
            <v>78880</v>
          </cell>
        </row>
        <row r="2673">
          <cell r="A2673">
            <v>2673</v>
          </cell>
          <cell r="B2673" t="str">
            <v>VENTANA PROYECT.  1.2x1.6</v>
          </cell>
          <cell r="C2673" t="str">
            <v>M2</v>
          </cell>
          <cell r="D2673">
            <v>75400</v>
          </cell>
        </row>
        <row r="2674">
          <cell r="A2674">
            <v>2674</v>
          </cell>
          <cell r="B2674" t="str">
            <v>VENTANA PROYECT.  1.2x2.0</v>
          </cell>
          <cell r="C2674" t="str">
            <v>M2</v>
          </cell>
          <cell r="D2674">
            <v>52200</v>
          </cell>
        </row>
        <row r="2675">
          <cell r="A2675">
            <v>2675</v>
          </cell>
          <cell r="B2675" t="str">
            <v>ALFAJIA DE ALUMINIO  11cm</v>
          </cell>
          <cell r="C2675" t="str">
            <v>M2</v>
          </cell>
          <cell r="D2675">
            <v>58000</v>
          </cell>
        </row>
        <row r="2676">
          <cell r="A2676">
            <v>2676</v>
          </cell>
          <cell r="B2676" t="str">
            <v>ALFAJIA DE ALUMINIO  16cm</v>
          </cell>
          <cell r="C2676" t="str">
            <v>M2</v>
          </cell>
          <cell r="D2676">
            <v>11020</v>
          </cell>
        </row>
        <row r="2677">
          <cell r="A2677">
            <v>2677</v>
          </cell>
          <cell r="B2677" t="str">
            <v>INSTALACION VENTANERIA</v>
          </cell>
          <cell r="C2677" t="str">
            <v>M2</v>
          </cell>
          <cell r="D2677">
            <v>4578</v>
          </cell>
        </row>
        <row r="2678">
          <cell r="A2678">
            <v>2678</v>
          </cell>
          <cell r="B2678" t="str">
            <v>LISTON CEDRO 2"x2"x15'</v>
          </cell>
          <cell r="C2678" t="str">
            <v>UN</v>
          </cell>
          <cell r="D2678">
            <v>10000</v>
          </cell>
        </row>
        <row r="2679">
          <cell r="A2679">
            <v>2679</v>
          </cell>
          <cell r="B2679" t="str">
            <v>ESPEJO CRISTAL CLARO  3mm</v>
          </cell>
          <cell r="C2679" t="str">
            <v>M2</v>
          </cell>
          <cell r="D2679">
            <v>35480</v>
          </cell>
        </row>
        <row r="2680">
          <cell r="A2680">
            <v>2680</v>
          </cell>
          <cell r="B2680" t="str">
            <v>ESPEJO CRISTAL CLARO  4mm</v>
          </cell>
          <cell r="C2680" t="str">
            <v>M2</v>
          </cell>
          <cell r="D2680">
            <v>25000</v>
          </cell>
        </row>
        <row r="2681">
          <cell r="A2681">
            <v>2681</v>
          </cell>
          <cell r="B2681" t="str">
            <v>ESPEJO CRISTAL BELGA  4mm</v>
          </cell>
          <cell r="C2681" t="str">
            <v>M2</v>
          </cell>
          <cell r="D2681">
            <v>45000</v>
          </cell>
        </row>
        <row r="2682">
          <cell r="A2682">
            <v>2682</v>
          </cell>
          <cell r="B2682" t="str">
            <v>ESPEJO CRISTAL CLARO  5mm</v>
          </cell>
          <cell r="C2682" t="str">
            <v>M2</v>
          </cell>
          <cell r="D2682">
            <v>42300</v>
          </cell>
        </row>
        <row r="2683">
          <cell r="A2683">
            <v>2683</v>
          </cell>
          <cell r="B2683" t="str">
            <v>GRAPA DE SUSPENSION</v>
          </cell>
          <cell r="C2683" t="str">
            <v>UN</v>
          </cell>
          <cell r="D2683">
            <v>9067</v>
          </cell>
        </row>
        <row r="2684">
          <cell r="A2684">
            <v>2684</v>
          </cell>
          <cell r="B2684" t="str">
            <v>TORNILLO ACERO GALV 8X5/8</v>
          </cell>
          <cell r="C2684" t="str">
            <v>UN</v>
          </cell>
          <cell r="D2684">
            <v>1798</v>
          </cell>
        </row>
        <row r="2685">
          <cell r="A2685">
            <v>2685</v>
          </cell>
          <cell r="B2685" t="str">
            <v>INDUSTRIAL PC  18/15</v>
          </cell>
          <cell r="C2685" t="str">
            <v>GL</v>
          </cell>
          <cell r="D2685">
            <v>5958</v>
          </cell>
        </row>
        <row r="2686">
          <cell r="A2686">
            <v>2686</v>
          </cell>
          <cell r="B2686" t="str">
            <v>PERNO DE OJO 5/8x2.54 T-2</v>
          </cell>
          <cell r="C2686" t="str">
            <v>UN</v>
          </cell>
          <cell r="D2686">
            <v>3147</v>
          </cell>
        </row>
        <row r="2687">
          <cell r="A2687">
            <v>2687</v>
          </cell>
          <cell r="B2687" t="str">
            <v>VARILLA ANCLAJE 3/4 x 2m</v>
          </cell>
          <cell r="C2687" t="str">
            <v>UN</v>
          </cell>
          <cell r="D2687">
            <v>9000</v>
          </cell>
        </row>
        <row r="2688">
          <cell r="A2688">
            <v>2688</v>
          </cell>
          <cell r="B2688" t="str">
            <v>ABRAZADERA SIN SALIDA T-2</v>
          </cell>
          <cell r="C2688" t="str">
            <v>UN</v>
          </cell>
          <cell r="D2688">
            <v>4587</v>
          </cell>
        </row>
        <row r="2689">
          <cell r="A2689">
            <v>2689</v>
          </cell>
          <cell r="B2689" t="str">
            <v>CELDA ENTRADA Y SALIDA</v>
          </cell>
          <cell r="C2689" t="str">
            <v>UN</v>
          </cell>
          <cell r="D2689">
            <v>2404520</v>
          </cell>
        </row>
        <row r="2690">
          <cell r="A2690">
            <v>2690</v>
          </cell>
          <cell r="B2690" t="str">
            <v>CELDA PROT.TRANS. 40 KVA</v>
          </cell>
          <cell r="C2690" t="str">
            <v>UN</v>
          </cell>
          <cell r="D2690">
            <v>2252554</v>
          </cell>
        </row>
        <row r="2691">
          <cell r="A2691">
            <v>2691</v>
          </cell>
          <cell r="B2691" t="str">
            <v>CELDA PROT.TRANS. 63 KVA</v>
          </cell>
          <cell r="C2691" t="str">
            <v>UN</v>
          </cell>
          <cell r="D2691">
            <v>2448762</v>
          </cell>
        </row>
        <row r="2692">
          <cell r="A2692">
            <v>2692</v>
          </cell>
          <cell r="B2692" t="str">
            <v>CELDA PROT.TRANS.112 KVA</v>
          </cell>
          <cell r="C2692" t="str">
            <v>UN</v>
          </cell>
          <cell r="D2692">
            <v>1927603</v>
          </cell>
        </row>
        <row r="2693">
          <cell r="A2693">
            <v>2693</v>
          </cell>
          <cell r="B2693" t="str">
            <v>CELDA PROT.TRANS.150 KVA</v>
          </cell>
          <cell r="C2693" t="str">
            <v>UN</v>
          </cell>
          <cell r="D2693">
            <v>2115977</v>
          </cell>
        </row>
        <row r="2694">
          <cell r="A2694">
            <v>2694</v>
          </cell>
          <cell r="B2694" t="str">
            <v>CELDA PROT.TRANS.225 KVA</v>
          </cell>
          <cell r="C2694" t="str">
            <v>UN</v>
          </cell>
          <cell r="D2694">
            <v>2115977</v>
          </cell>
        </row>
        <row r="2695">
          <cell r="A2695">
            <v>2695</v>
          </cell>
          <cell r="B2695" t="str">
            <v>CELDA PROT.TRANS.300 KVA</v>
          </cell>
          <cell r="C2695" t="str">
            <v>UN</v>
          </cell>
          <cell r="D2695">
            <v>2198693</v>
          </cell>
        </row>
        <row r="2696">
          <cell r="A2696">
            <v>2696</v>
          </cell>
          <cell r="B2696" t="str">
            <v>CELDA PROT.TRANS.400 KVA</v>
          </cell>
          <cell r="C2696" t="str">
            <v>UN</v>
          </cell>
          <cell r="D2696">
            <v>2666131</v>
          </cell>
        </row>
        <row r="2697">
          <cell r="A2697">
            <v>2697</v>
          </cell>
          <cell r="B2697" t="str">
            <v>PLACA IDENTIFICAC. 8x5 cm</v>
          </cell>
          <cell r="C2697" t="str">
            <v>UN</v>
          </cell>
          <cell r="D2697">
            <v>1300</v>
          </cell>
        </row>
        <row r="2698">
          <cell r="A2698">
            <v>2698</v>
          </cell>
          <cell r="B2698" t="str">
            <v>ESPEJO CRISTAL BELGA  5mm</v>
          </cell>
          <cell r="C2698" t="str">
            <v>M2</v>
          </cell>
          <cell r="D2698">
            <v>65000</v>
          </cell>
        </row>
        <row r="2699">
          <cell r="A2699">
            <v>2699</v>
          </cell>
          <cell r="B2699" t="str">
            <v>CELDA TRANS.     45  KVA</v>
          </cell>
          <cell r="C2699" t="str">
            <v>UN</v>
          </cell>
          <cell r="D2699">
            <v>865627</v>
          </cell>
        </row>
        <row r="2700">
          <cell r="A2700">
            <v>2700</v>
          </cell>
          <cell r="B2700" t="str">
            <v>CELDA TRANS.     75  KVA</v>
          </cell>
          <cell r="C2700" t="str">
            <v>UN</v>
          </cell>
          <cell r="D2700">
            <v>865627</v>
          </cell>
        </row>
        <row r="2701">
          <cell r="A2701">
            <v>2701</v>
          </cell>
          <cell r="B2701" t="str">
            <v>CELDA TRANS.     112 KVA</v>
          </cell>
          <cell r="C2701" t="str">
            <v>UN</v>
          </cell>
          <cell r="D2701">
            <v>865627</v>
          </cell>
        </row>
        <row r="2702">
          <cell r="A2702">
            <v>2702</v>
          </cell>
          <cell r="B2702" t="str">
            <v>CELDA TRANS.     150 KVA</v>
          </cell>
          <cell r="C2702" t="str">
            <v>UN</v>
          </cell>
          <cell r="D2702">
            <v>769445</v>
          </cell>
        </row>
        <row r="2703">
          <cell r="A2703">
            <v>2703</v>
          </cell>
          <cell r="B2703" t="str">
            <v>CELDA TRANS.     225 KVA</v>
          </cell>
          <cell r="C2703" t="str">
            <v>UN</v>
          </cell>
          <cell r="D2703">
            <v>865627</v>
          </cell>
        </row>
        <row r="2704">
          <cell r="A2704">
            <v>2704</v>
          </cell>
          <cell r="B2704" t="str">
            <v>PIRLAN ALUMINIO DORADO</v>
          </cell>
          <cell r="C2704" t="str">
            <v>ML</v>
          </cell>
          <cell r="D2704">
            <v>900</v>
          </cell>
        </row>
        <row r="2705">
          <cell r="A2705">
            <v>2705</v>
          </cell>
          <cell r="B2705" t="str">
            <v>LISTON CEDRO 2"x4"x12'</v>
          </cell>
          <cell r="C2705" t="str">
            <v>UN</v>
          </cell>
          <cell r="D2705">
            <v>9600</v>
          </cell>
        </row>
        <row r="2706">
          <cell r="A2706">
            <v>2706</v>
          </cell>
          <cell r="B2706" t="str">
            <v>AISLADOR DE PIN ANSI 55-1</v>
          </cell>
          <cell r="C2706" t="str">
            <v>UN</v>
          </cell>
          <cell r="D2706">
            <v>7660</v>
          </cell>
        </row>
        <row r="2707">
          <cell r="A2707">
            <v>2707</v>
          </cell>
          <cell r="B2707" t="str">
            <v>LISTON CEDRO 2"x4"x15'</v>
          </cell>
          <cell r="C2707" t="str">
            <v>UN</v>
          </cell>
          <cell r="D2707">
            <v>12000</v>
          </cell>
        </row>
        <row r="2708">
          <cell r="A2708">
            <v>2708</v>
          </cell>
          <cell r="B2708" t="str">
            <v>AISLADOR DE PIN ANSI 52-1</v>
          </cell>
          <cell r="C2708" t="str">
            <v>UN</v>
          </cell>
          <cell r="D2708">
            <v>15858</v>
          </cell>
        </row>
        <row r="2709">
          <cell r="A2709">
            <v>2709</v>
          </cell>
          <cell r="B2709" t="str">
            <v>ACRILCOR               01</v>
          </cell>
          <cell r="C2709" t="str">
            <v>KG</v>
          </cell>
          <cell r="D2709">
            <v>2689</v>
          </cell>
        </row>
        <row r="2710">
          <cell r="A2710">
            <v>2710</v>
          </cell>
          <cell r="B2710" t="str">
            <v>AISLADOR TENSOR ANSI 54-2</v>
          </cell>
          <cell r="C2710" t="str">
            <v>UN</v>
          </cell>
          <cell r="D2710">
            <v>4067</v>
          </cell>
        </row>
        <row r="2711">
          <cell r="A2711">
            <v>2711</v>
          </cell>
          <cell r="B2711" t="str">
            <v>RETENIDA TERM. POSTE-VAR.</v>
          </cell>
          <cell r="C2711" t="str">
            <v>UN</v>
          </cell>
          <cell r="D2711">
            <v>54605</v>
          </cell>
        </row>
        <row r="2712">
          <cell r="A2712">
            <v>2712</v>
          </cell>
          <cell r="B2712" t="str">
            <v>GRAPA P/OPERAR EN CALIENT</v>
          </cell>
          <cell r="C2712" t="str">
            <v>UN</v>
          </cell>
          <cell r="D2712">
            <v>9600</v>
          </cell>
        </row>
        <row r="2713">
          <cell r="A2713">
            <v>2713</v>
          </cell>
          <cell r="B2713" t="str">
            <v>AISLADOR TENSOR ANSI 54-1</v>
          </cell>
          <cell r="C2713" t="str">
            <v>UN</v>
          </cell>
          <cell r="D2713">
            <v>5994</v>
          </cell>
        </row>
        <row r="2714">
          <cell r="A2714">
            <v>2714</v>
          </cell>
          <cell r="B2714" t="str">
            <v>L/MANOS TIFFANY 734 BLANC</v>
          </cell>
          <cell r="C2714" t="str">
            <v>UN</v>
          </cell>
          <cell r="D2714">
            <v>45179</v>
          </cell>
        </row>
        <row r="2715">
          <cell r="A2715">
            <v>2715</v>
          </cell>
          <cell r="B2715" t="str">
            <v>PISO PLANO   ITALIA 20x20</v>
          </cell>
          <cell r="C2715" t="str">
            <v>M2</v>
          </cell>
          <cell r="D2715">
            <v>9200</v>
          </cell>
        </row>
        <row r="2716">
          <cell r="A2716">
            <v>2716</v>
          </cell>
          <cell r="B2716" t="str">
            <v>LISTON CEDRO 2"x3"x12'</v>
          </cell>
          <cell r="C2716" t="str">
            <v>UN</v>
          </cell>
          <cell r="D2716">
            <v>7200</v>
          </cell>
        </row>
        <row r="2717">
          <cell r="A2717">
            <v>2717</v>
          </cell>
          <cell r="B2717" t="str">
            <v>LISTON CEDRO 2"x3"x12' 01</v>
          </cell>
          <cell r="C2717" t="str">
            <v>UN</v>
          </cell>
          <cell r="D2717">
            <v>12000</v>
          </cell>
        </row>
        <row r="2718">
          <cell r="A2718">
            <v>2718</v>
          </cell>
          <cell r="B2718" t="str">
            <v>PARED MONOCOLOR ITALIA 20</v>
          </cell>
          <cell r="C2718" t="str">
            <v>M2</v>
          </cell>
          <cell r="D2718">
            <v>17000</v>
          </cell>
        </row>
        <row r="2719">
          <cell r="A2719">
            <v>2719</v>
          </cell>
          <cell r="B2719" t="str">
            <v>ACRILCOR               02</v>
          </cell>
          <cell r="C2719" t="str">
            <v>KG</v>
          </cell>
          <cell r="D2719">
            <v>2805</v>
          </cell>
        </row>
        <row r="2720">
          <cell r="A2720">
            <v>2720</v>
          </cell>
          <cell r="B2720" t="str">
            <v>LISTON CEIBA 2"x2"x12'</v>
          </cell>
          <cell r="C2720" t="str">
            <v>UN</v>
          </cell>
          <cell r="D2720">
            <v>8000</v>
          </cell>
        </row>
        <row r="2721">
          <cell r="A2721">
            <v>2721</v>
          </cell>
          <cell r="B2721" t="str">
            <v>LISTON CEIBA 2"x2"x15'</v>
          </cell>
          <cell r="C2721" t="str">
            <v>UN</v>
          </cell>
          <cell r="D2721">
            <v>10000</v>
          </cell>
        </row>
        <row r="2722">
          <cell r="A2722">
            <v>2722</v>
          </cell>
          <cell r="B2722" t="str">
            <v>TORRE P/MALACATE (POR MT)</v>
          </cell>
          <cell r="C2722" t="str">
            <v>DD</v>
          </cell>
          <cell r="D2722">
            <v>522</v>
          </cell>
        </row>
        <row r="2723">
          <cell r="A2723">
            <v>2723</v>
          </cell>
          <cell r="B2723" t="str">
            <v>LISTON CEIBA 2"x4"x12'</v>
          </cell>
          <cell r="C2723" t="str">
            <v>UN</v>
          </cell>
          <cell r="D2723">
            <v>12000</v>
          </cell>
        </row>
        <row r="2724">
          <cell r="A2724">
            <v>2724</v>
          </cell>
          <cell r="B2724" t="str">
            <v>LISTON CEIBA 2"x4"x12' 01</v>
          </cell>
          <cell r="C2724" t="str">
            <v>UN</v>
          </cell>
          <cell r="D2724">
            <v>16000</v>
          </cell>
        </row>
        <row r="2725">
          <cell r="A2725">
            <v>2725</v>
          </cell>
          <cell r="B2725" t="str">
            <v>LISTON CEIBA 2"x4"x15'</v>
          </cell>
          <cell r="C2725" t="str">
            <v>UN</v>
          </cell>
          <cell r="D2725">
            <v>15000</v>
          </cell>
        </row>
        <row r="2726">
          <cell r="A2726">
            <v>2726</v>
          </cell>
          <cell r="B2726" t="str">
            <v>CAFE PINTA 305x305x10</v>
          </cell>
          <cell r="C2726" t="str">
            <v>M2</v>
          </cell>
          <cell r="D2726">
            <v>57780</v>
          </cell>
        </row>
        <row r="2727">
          <cell r="A2727">
            <v>2727</v>
          </cell>
          <cell r="B2727" t="str">
            <v>CALENTADOR DE PASO 13 LTS</v>
          </cell>
          <cell r="C2727" t="str">
            <v>UN</v>
          </cell>
          <cell r="D2727">
            <v>339700</v>
          </cell>
        </row>
        <row r="2728">
          <cell r="A2728">
            <v>2728</v>
          </cell>
          <cell r="B2728" t="str">
            <v>L/MANOS TIFANNY 734 COLOR</v>
          </cell>
          <cell r="C2728" t="str">
            <v>UN</v>
          </cell>
          <cell r="D2728">
            <v>50063</v>
          </cell>
        </row>
        <row r="2729">
          <cell r="A2729">
            <v>2729</v>
          </cell>
          <cell r="B2729" t="str">
            <v>CAFE PINTA ZOCALO</v>
          </cell>
          <cell r="C2729" t="str">
            <v>ML</v>
          </cell>
          <cell r="D2729">
            <v>4060</v>
          </cell>
        </row>
        <row r="2730">
          <cell r="A2730">
            <v>2730</v>
          </cell>
          <cell r="B2730" t="str">
            <v>LISTON CEIBA 2"x4"x15' 01</v>
          </cell>
          <cell r="C2730" t="str">
            <v>UN</v>
          </cell>
          <cell r="D2730">
            <v>20000</v>
          </cell>
        </row>
        <row r="2731">
          <cell r="A2731">
            <v>2731</v>
          </cell>
          <cell r="B2731" t="str">
            <v>PERFIL ALUMINIO  1/2x1/2"</v>
          </cell>
          <cell r="C2731" t="str">
            <v>ML</v>
          </cell>
          <cell r="D2731">
            <v>4000</v>
          </cell>
        </row>
        <row r="2732">
          <cell r="A2732">
            <v>2732</v>
          </cell>
          <cell r="B2732" t="str">
            <v>CAFE PINTA SPACATTO</v>
          </cell>
          <cell r="C2732" t="str">
            <v>M2</v>
          </cell>
          <cell r="D2732">
            <v>38628</v>
          </cell>
        </row>
        <row r="2733">
          <cell r="A2733">
            <v>2733</v>
          </cell>
          <cell r="B2733" t="str">
            <v>CAFE PINTA 153x305x11</v>
          </cell>
          <cell r="C2733" t="str">
            <v>M2</v>
          </cell>
          <cell r="D2733">
            <v>46632</v>
          </cell>
        </row>
        <row r="2734">
          <cell r="A2734">
            <v>2734</v>
          </cell>
          <cell r="B2734" t="str">
            <v>LISTON CEIBA 2"x3"x12'</v>
          </cell>
          <cell r="C2734" t="str">
            <v>UN</v>
          </cell>
          <cell r="D2734">
            <v>12000</v>
          </cell>
        </row>
        <row r="2735">
          <cell r="A2735">
            <v>2735</v>
          </cell>
          <cell r="B2735" t="str">
            <v>LISTON CEIBA 2"x3"x12' 01</v>
          </cell>
          <cell r="C2735" t="str">
            <v>UN</v>
          </cell>
          <cell r="D2735">
            <v>9000</v>
          </cell>
        </row>
        <row r="2736">
          <cell r="A2736">
            <v>2736</v>
          </cell>
          <cell r="B2736" t="str">
            <v>CELDA TRANS.     300 KVA</v>
          </cell>
          <cell r="C2736" t="str">
            <v>UN</v>
          </cell>
          <cell r="D2736">
            <v>961807</v>
          </cell>
        </row>
        <row r="2737">
          <cell r="A2737">
            <v>2737</v>
          </cell>
          <cell r="B2737" t="str">
            <v>L/MANOS TIFANNY 714 BLANC</v>
          </cell>
          <cell r="C2737" t="str">
            <v>UN</v>
          </cell>
          <cell r="D2737">
            <v>52017</v>
          </cell>
        </row>
        <row r="2738">
          <cell r="A2738">
            <v>2738</v>
          </cell>
          <cell r="B2738" t="str">
            <v>ALFOMBRA SPLENDOR</v>
          </cell>
          <cell r="C2738" t="str">
            <v>M2</v>
          </cell>
          <cell r="D2738">
            <v>45193</v>
          </cell>
        </row>
        <row r="2739">
          <cell r="A2739">
            <v>2739</v>
          </cell>
          <cell r="B2739" t="str">
            <v>ALFOMBRA EXCELENCE</v>
          </cell>
          <cell r="C2739" t="str">
            <v>M2</v>
          </cell>
          <cell r="D2739">
            <v>26750</v>
          </cell>
        </row>
        <row r="2740">
          <cell r="A2740">
            <v>2740</v>
          </cell>
          <cell r="B2740" t="str">
            <v>CAFE PINTA 305x305x11</v>
          </cell>
          <cell r="C2740" t="str">
            <v>M2</v>
          </cell>
          <cell r="D2740">
            <v>46632</v>
          </cell>
        </row>
        <row r="2741">
          <cell r="A2741">
            <v>2741</v>
          </cell>
          <cell r="B2741" t="str">
            <v>L/MANOS ROYAL 734 COLOR</v>
          </cell>
          <cell r="C2741" t="str">
            <v>UN</v>
          </cell>
          <cell r="D2741">
            <v>50063</v>
          </cell>
        </row>
        <row r="2742">
          <cell r="A2742">
            <v>2742</v>
          </cell>
          <cell r="B2742" t="str">
            <v>CELDA TRANS.     500 KVA</v>
          </cell>
          <cell r="C2742" t="str">
            <v>UN</v>
          </cell>
          <cell r="D2742">
            <v>1057988</v>
          </cell>
        </row>
        <row r="2743">
          <cell r="A2743">
            <v>2743</v>
          </cell>
          <cell r="B2743" t="str">
            <v>HORNO ESTATICO MONOF-120V</v>
          </cell>
          <cell r="C2743" t="str">
            <v>UN</v>
          </cell>
          <cell r="D2743">
            <v>161600</v>
          </cell>
        </row>
        <row r="2744">
          <cell r="A2744">
            <v>2744</v>
          </cell>
          <cell r="B2744" t="str">
            <v>DOMO BURBUJA .80x1.10 3mm</v>
          </cell>
          <cell r="C2744" t="str">
            <v>UN</v>
          </cell>
          <cell r="D2744">
            <v>47212</v>
          </cell>
        </row>
        <row r="2745">
          <cell r="A2745">
            <v>2745</v>
          </cell>
          <cell r="B2745" t="str">
            <v>L/MANOS ROYAL 734 BLANCO</v>
          </cell>
          <cell r="C2745" t="str">
            <v>UN</v>
          </cell>
          <cell r="D2745">
            <v>45178</v>
          </cell>
        </row>
        <row r="2746">
          <cell r="A2746">
            <v>2746</v>
          </cell>
          <cell r="B2746" t="str">
            <v>L/MANOS ROYAL 735 BLANCO</v>
          </cell>
          <cell r="C2746" t="str">
            <v>UN</v>
          </cell>
          <cell r="D2746">
            <v>30527</v>
          </cell>
        </row>
        <row r="2747">
          <cell r="A2747">
            <v>2747</v>
          </cell>
          <cell r="B2747" t="str">
            <v>VARILLA 7/8 x 6m LISO</v>
          </cell>
          <cell r="C2747" t="str">
            <v>UN</v>
          </cell>
          <cell r="D2747">
            <v>10544</v>
          </cell>
        </row>
        <row r="2748">
          <cell r="A2748">
            <v>2748</v>
          </cell>
          <cell r="B2748" t="str">
            <v>VARILLA 1   x 9 MTS LISO</v>
          </cell>
          <cell r="C2748" t="str">
            <v>UN</v>
          </cell>
          <cell r="D2748">
            <v>26840</v>
          </cell>
        </row>
        <row r="2749">
          <cell r="A2749">
            <v>2749</v>
          </cell>
          <cell r="B2749" t="str">
            <v>CAFE PINTA 153x305x20</v>
          </cell>
          <cell r="C2749" t="str">
            <v>M2</v>
          </cell>
          <cell r="D2749">
            <v>51156</v>
          </cell>
        </row>
        <row r="2750">
          <cell r="A2750">
            <v>2750</v>
          </cell>
          <cell r="B2750" t="str">
            <v>L/MANOS ROYAL 735 COLOR</v>
          </cell>
          <cell r="C2750" t="str">
            <v>UN</v>
          </cell>
          <cell r="D2750">
            <v>34190</v>
          </cell>
        </row>
        <row r="2751">
          <cell r="A2751">
            <v>2751</v>
          </cell>
          <cell r="B2751" t="str">
            <v>L/MANOS ROYAL 739 BLANCO</v>
          </cell>
          <cell r="C2751" t="str">
            <v>UN</v>
          </cell>
          <cell r="D2751">
            <v>41442</v>
          </cell>
        </row>
        <row r="2752">
          <cell r="A2752">
            <v>2752</v>
          </cell>
          <cell r="B2752" t="str">
            <v>L/MANOS NOVA 734 COLOR</v>
          </cell>
          <cell r="C2752" t="str">
            <v>UN</v>
          </cell>
          <cell r="D2752">
            <v>48170</v>
          </cell>
        </row>
        <row r="2753">
          <cell r="A2753">
            <v>2753</v>
          </cell>
          <cell r="B2753" t="str">
            <v>CAFE PINTA 153x305x20  01</v>
          </cell>
          <cell r="C2753" t="str">
            <v>M2</v>
          </cell>
          <cell r="D2753">
            <v>59044</v>
          </cell>
        </row>
        <row r="2754">
          <cell r="A2754">
            <v>2754</v>
          </cell>
          <cell r="B2754" t="str">
            <v>LISTON CEIBA 2"x3"x12' 02</v>
          </cell>
          <cell r="C2754" t="str">
            <v>UN</v>
          </cell>
          <cell r="D2754">
            <v>12000</v>
          </cell>
        </row>
        <row r="2755">
          <cell r="A2755">
            <v>2755</v>
          </cell>
          <cell r="B2755" t="str">
            <v>CAFE PINTA 305x305x20</v>
          </cell>
          <cell r="C2755" t="str">
            <v>M2</v>
          </cell>
          <cell r="D2755">
            <v>56956</v>
          </cell>
        </row>
        <row r="2756">
          <cell r="A2756">
            <v>2756</v>
          </cell>
          <cell r="B2756" t="str">
            <v>MARMOLIZAD30X30</v>
          </cell>
          <cell r="C2756" t="str">
            <v>M2</v>
          </cell>
          <cell r="D2756">
            <v>12273</v>
          </cell>
        </row>
        <row r="2757">
          <cell r="A2757">
            <v>2757</v>
          </cell>
          <cell r="B2757" t="str">
            <v>CAFE PINTA 305x305x20  01</v>
          </cell>
          <cell r="C2757" t="str">
            <v>M2</v>
          </cell>
          <cell r="D2757">
            <v>68324</v>
          </cell>
        </row>
        <row r="2758">
          <cell r="A2758">
            <v>2758</v>
          </cell>
          <cell r="B2758" t="str">
            <v>CAFE PINTA 305X610X20</v>
          </cell>
          <cell r="C2758" t="str">
            <v>M2</v>
          </cell>
          <cell r="D2758">
            <v>60668</v>
          </cell>
        </row>
        <row r="2759">
          <cell r="A2759">
            <v>2759</v>
          </cell>
          <cell r="B2759" t="str">
            <v>A.C.P.M         C/GENA</v>
          </cell>
          <cell r="C2759" t="str">
            <v>GL</v>
          </cell>
          <cell r="D2759">
            <v>1175</v>
          </cell>
        </row>
        <row r="2760">
          <cell r="A2760">
            <v>2760</v>
          </cell>
          <cell r="B2760" t="str">
            <v>LISTON CEIBA 2"x3"x15'</v>
          </cell>
          <cell r="C2760" t="str">
            <v>UN</v>
          </cell>
          <cell r="D2760">
            <v>15000</v>
          </cell>
        </row>
        <row r="2761">
          <cell r="A2761">
            <v>2761</v>
          </cell>
          <cell r="B2761" t="str">
            <v>L/MANOS NOVA 734 BLANCO</v>
          </cell>
          <cell r="C2761" t="str">
            <v>UN</v>
          </cell>
          <cell r="D2761">
            <v>45179</v>
          </cell>
        </row>
        <row r="2762">
          <cell r="A2762">
            <v>2762</v>
          </cell>
          <cell r="B2762" t="str">
            <v>CAFE PINTA 305x610x20  01</v>
          </cell>
          <cell r="C2762" t="str">
            <v>M2</v>
          </cell>
          <cell r="D2762">
            <v>72152</v>
          </cell>
        </row>
        <row r="2763">
          <cell r="A2763">
            <v>2763</v>
          </cell>
          <cell r="B2763" t="str">
            <v>CAFE PINTA ASERRADO</v>
          </cell>
          <cell r="C2763" t="str">
            <v>M2</v>
          </cell>
          <cell r="D2763">
            <v>46516</v>
          </cell>
        </row>
        <row r="2764">
          <cell r="A2764">
            <v>2764</v>
          </cell>
          <cell r="B2764" t="str">
            <v>L/MANOS NOVA 738 COLOR</v>
          </cell>
          <cell r="C2764" t="str">
            <v>UN</v>
          </cell>
          <cell r="D2764">
            <v>25033</v>
          </cell>
        </row>
        <row r="2765">
          <cell r="A2765">
            <v>2765</v>
          </cell>
          <cell r="B2765" t="str">
            <v>KWIKSET CERROJO CILINDR01</v>
          </cell>
          <cell r="C2765" t="str">
            <v>UN</v>
          </cell>
          <cell r="D2765">
            <v>27144</v>
          </cell>
        </row>
        <row r="2766">
          <cell r="A2766">
            <v>2766</v>
          </cell>
          <cell r="B2766" t="str">
            <v>CAFE PINTA ASERRADO    01</v>
          </cell>
          <cell r="C2766" t="str">
            <v>M2</v>
          </cell>
          <cell r="D2766">
            <v>58464</v>
          </cell>
        </row>
        <row r="2767">
          <cell r="A2767">
            <v>2767</v>
          </cell>
          <cell r="B2767" t="str">
            <v>CAFE PINTA CUADREADO</v>
          </cell>
          <cell r="C2767" t="str">
            <v>M2</v>
          </cell>
          <cell r="D2767">
            <v>69832</v>
          </cell>
        </row>
        <row r="2768">
          <cell r="A2768">
            <v>2768</v>
          </cell>
          <cell r="B2768" t="str">
            <v>CAFE PINTA CUADREADO   01</v>
          </cell>
          <cell r="C2768" t="str">
            <v>M2</v>
          </cell>
          <cell r="D2768">
            <v>81548</v>
          </cell>
        </row>
        <row r="2769">
          <cell r="A2769">
            <v>2769</v>
          </cell>
          <cell r="B2769" t="str">
            <v>L/MANOS NOVA 738 BLANCO</v>
          </cell>
          <cell r="C2769" t="str">
            <v>UN</v>
          </cell>
          <cell r="D2769">
            <v>19536</v>
          </cell>
        </row>
        <row r="2770">
          <cell r="A2770">
            <v>2770</v>
          </cell>
          <cell r="B2770" t="str">
            <v>ALFOMBRA KASMIR IMPERIAL</v>
          </cell>
          <cell r="C2770" t="str">
            <v>M2</v>
          </cell>
          <cell r="D2770">
            <v>51434</v>
          </cell>
        </row>
        <row r="2771">
          <cell r="A2771">
            <v>2771</v>
          </cell>
          <cell r="B2771" t="str">
            <v>GRIS FILETTO 153x305x10</v>
          </cell>
          <cell r="C2771" t="str">
            <v>M2</v>
          </cell>
          <cell r="D2771">
            <v>42224</v>
          </cell>
        </row>
        <row r="2772">
          <cell r="A2772">
            <v>2772</v>
          </cell>
          <cell r="B2772" t="str">
            <v>GRIS FILETTO 305x305x10</v>
          </cell>
          <cell r="C2772" t="str">
            <v>M2</v>
          </cell>
          <cell r="D2772">
            <v>42224</v>
          </cell>
        </row>
        <row r="2773">
          <cell r="A2773">
            <v>2773</v>
          </cell>
          <cell r="B2773" t="str">
            <v>KWIKSET ESCUDO UNIVERSAL</v>
          </cell>
          <cell r="C2773" t="str">
            <v>UN</v>
          </cell>
          <cell r="D2773">
            <v>11716</v>
          </cell>
        </row>
        <row r="2774">
          <cell r="A2774">
            <v>2774</v>
          </cell>
          <cell r="B2774" t="str">
            <v>VARILLA 12 mm x 6 MTS</v>
          </cell>
          <cell r="C2774" t="str">
            <v>UN</v>
          </cell>
          <cell r="D2774">
            <v>3035</v>
          </cell>
        </row>
        <row r="2775">
          <cell r="A2775">
            <v>2775</v>
          </cell>
          <cell r="B2775" t="str">
            <v>HORNO ESTATICO BIFAS-220V</v>
          </cell>
          <cell r="C2775" t="str">
            <v>UN</v>
          </cell>
          <cell r="D2775">
            <v>161600</v>
          </cell>
        </row>
        <row r="2776">
          <cell r="A2776">
            <v>2776</v>
          </cell>
          <cell r="B2776" t="str">
            <v>VARILLA 1/2 x 6 MTS</v>
          </cell>
          <cell r="C2776" t="str">
            <v>ML</v>
          </cell>
          <cell r="D2776">
            <v>566</v>
          </cell>
        </row>
        <row r="2777">
          <cell r="A2777">
            <v>2777</v>
          </cell>
          <cell r="B2777" t="str">
            <v>VARILLA 5/8 x 6 MTS</v>
          </cell>
          <cell r="C2777" t="str">
            <v>ML</v>
          </cell>
          <cell r="D2777">
            <v>878</v>
          </cell>
        </row>
        <row r="2778">
          <cell r="A2778">
            <v>2778</v>
          </cell>
          <cell r="B2778" t="str">
            <v>L/AMANOS ACUACER 732 COL.</v>
          </cell>
          <cell r="C2778" t="str">
            <v>UN</v>
          </cell>
          <cell r="D2778">
            <v>15873</v>
          </cell>
        </row>
        <row r="2779">
          <cell r="A2779">
            <v>2779</v>
          </cell>
          <cell r="B2779" t="str">
            <v>L/MANOS ACUARIO 732 BLANC</v>
          </cell>
          <cell r="C2779" t="str">
            <v>UN</v>
          </cell>
          <cell r="D2779">
            <v>13432</v>
          </cell>
        </row>
        <row r="2780">
          <cell r="A2780">
            <v>2780</v>
          </cell>
          <cell r="B2780" t="str">
            <v>ALFOMBRA OLIMPIA SIN INST</v>
          </cell>
          <cell r="C2780" t="str">
            <v>M2</v>
          </cell>
          <cell r="D2780">
            <v>19824</v>
          </cell>
        </row>
        <row r="2781">
          <cell r="A2781">
            <v>2781</v>
          </cell>
          <cell r="B2781" t="str">
            <v>LISTON ROBLE 2"x2"x12'</v>
          </cell>
          <cell r="C2781" t="str">
            <v>UN</v>
          </cell>
          <cell r="D2781">
            <v>6400</v>
          </cell>
        </row>
        <row r="2782">
          <cell r="A2782">
            <v>2782</v>
          </cell>
          <cell r="B2782" t="str">
            <v>ALFOMBRA ALLEGRO SIN INST</v>
          </cell>
          <cell r="C2782" t="str">
            <v>M2</v>
          </cell>
          <cell r="D2782">
            <v>23316</v>
          </cell>
        </row>
        <row r="2783">
          <cell r="A2783">
            <v>2783</v>
          </cell>
          <cell r="B2783" t="str">
            <v>MALACATE          1000 Kg</v>
          </cell>
          <cell r="C2783" t="str">
            <v>DD</v>
          </cell>
          <cell r="D2783">
            <v>25520</v>
          </cell>
        </row>
        <row r="2784">
          <cell r="A2784">
            <v>2784</v>
          </cell>
          <cell r="B2784" t="str">
            <v>VARILLA 7/8 x 6 MTS</v>
          </cell>
          <cell r="C2784" t="str">
            <v>ML</v>
          </cell>
          <cell r="D2784">
            <v>1757</v>
          </cell>
        </row>
        <row r="2785">
          <cell r="A2785">
            <v>2785</v>
          </cell>
          <cell r="B2785" t="str">
            <v>VARILLA   1 x 6 MST</v>
          </cell>
          <cell r="C2785" t="str">
            <v>ML</v>
          </cell>
          <cell r="D2785">
            <v>2236</v>
          </cell>
        </row>
        <row r="2786">
          <cell r="A2786">
            <v>2786</v>
          </cell>
          <cell r="B2786" t="str">
            <v>LISTON ROBLE 2"x2"x15'</v>
          </cell>
          <cell r="C2786" t="str">
            <v>UN</v>
          </cell>
          <cell r="D2786">
            <v>8000</v>
          </cell>
        </row>
        <row r="2787">
          <cell r="A2787">
            <v>2787</v>
          </cell>
          <cell r="B2787" t="str">
            <v>VARILLA 1/2 x 12 MTS</v>
          </cell>
          <cell r="C2787" t="str">
            <v>ML</v>
          </cell>
          <cell r="D2787">
            <v>566</v>
          </cell>
        </row>
        <row r="2788">
          <cell r="A2788">
            <v>2788</v>
          </cell>
          <cell r="B2788" t="str">
            <v>VARILLA 5/8 x 12 MTS</v>
          </cell>
          <cell r="C2788" t="str">
            <v>ML</v>
          </cell>
          <cell r="D2788">
            <v>878</v>
          </cell>
        </row>
        <row r="2789">
          <cell r="A2789">
            <v>2789</v>
          </cell>
          <cell r="B2789" t="str">
            <v>VIBROCOMPACTADOR O RANA</v>
          </cell>
          <cell r="C2789" t="str">
            <v>HO</v>
          </cell>
          <cell r="D2789">
            <v>40959</v>
          </cell>
        </row>
        <row r="2790">
          <cell r="A2790">
            <v>2790</v>
          </cell>
          <cell r="B2790" t="str">
            <v>ACRILCOR               03</v>
          </cell>
          <cell r="C2790" t="str">
            <v>KG</v>
          </cell>
          <cell r="D2790">
            <v>2329</v>
          </cell>
        </row>
        <row r="2791">
          <cell r="A2791">
            <v>2791</v>
          </cell>
          <cell r="B2791" t="str">
            <v>LISTON ROBLE 2"x3"x12'</v>
          </cell>
          <cell r="C2791" t="str">
            <v>UN</v>
          </cell>
          <cell r="D2791">
            <v>9600</v>
          </cell>
        </row>
        <row r="2792">
          <cell r="A2792">
            <v>2792</v>
          </cell>
          <cell r="B2792" t="str">
            <v>LISTON ZAPAN 2"x2"x12'</v>
          </cell>
          <cell r="C2792" t="str">
            <v>UN</v>
          </cell>
          <cell r="D2792">
            <v>2800</v>
          </cell>
        </row>
        <row r="2793">
          <cell r="A2793">
            <v>2793</v>
          </cell>
          <cell r="B2793" t="str">
            <v>LISTON ZAPAN 2"x2"x15'</v>
          </cell>
          <cell r="C2793" t="str">
            <v>UN</v>
          </cell>
          <cell r="D2793">
            <v>3500</v>
          </cell>
        </row>
        <row r="2794">
          <cell r="A2794">
            <v>2794</v>
          </cell>
          <cell r="B2794" t="str">
            <v>LISTON ZAPAN 2"x4x"12'</v>
          </cell>
          <cell r="C2794" t="str">
            <v>UN</v>
          </cell>
          <cell r="D2794">
            <v>5200</v>
          </cell>
        </row>
        <row r="2795">
          <cell r="A2795">
            <v>2795</v>
          </cell>
          <cell r="B2795" t="str">
            <v>GRIS FILETTO ZOCALO</v>
          </cell>
          <cell r="C2795" t="str">
            <v>ML</v>
          </cell>
          <cell r="D2795">
            <v>3132</v>
          </cell>
        </row>
        <row r="2796">
          <cell r="A2796">
            <v>2796</v>
          </cell>
          <cell r="B2796" t="str">
            <v>GASOLINA CORR.  M/ZALES</v>
          </cell>
          <cell r="C2796" t="str">
            <v>GL</v>
          </cell>
          <cell r="D2796">
            <v>1181</v>
          </cell>
        </row>
        <row r="2797">
          <cell r="A2797">
            <v>2797</v>
          </cell>
          <cell r="B2797" t="str">
            <v>KWIKSET MANIJON COLONIAL</v>
          </cell>
          <cell r="C2797" t="str">
            <v>UN</v>
          </cell>
          <cell r="D2797">
            <v>43384</v>
          </cell>
        </row>
        <row r="2798">
          <cell r="A2798">
            <v>2798</v>
          </cell>
          <cell r="B2798" t="str">
            <v>L/MANOS PRESTIG.716 COLOR</v>
          </cell>
          <cell r="C2798" t="str">
            <v>UN</v>
          </cell>
          <cell r="D2798">
            <v>301600</v>
          </cell>
        </row>
        <row r="2799">
          <cell r="A2799">
            <v>2799</v>
          </cell>
          <cell r="B2799" t="str">
            <v>L/MANOS PRESTIG.716 BLANC</v>
          </cell>
          <cell r="C2799" t="str">
            <v>UN</v>
          </cell>
          <cell r="D2799">
            <v>266800</v>
          </cell>
        </row>
        <row r="2800">
          <cell r="A2800">
            <v>2800</v>
          </cell>
          <cell r="B2800" t="str">
            <v>L/MANOS 8"PREST.726 COLOR</v>
          </cell>
          <cell r="C2800" t="str">
            <v>UN</v>
          </cell>
          <cell r="D2800">
            <v>156600</v>
          </cell>
        </row>
        <row r="2801">
          <cell r="A2801">
            <v>2801</v>
          </cell>
          <cell r="B2801" t="str">
            <v>CEMENTO GRIS EN DEPOSITO</v>
          </cell>
          <cell r="C2801" t="str">
            <v>KG</v>
          </cell>
          <cell r="D2801">
            <v>139</v>
          </cell>
        </row>
        <row r="2802">
          <cell r="A2802">
            <v>2802</v>
          </cell>
          <cell r="B2802" t="str">
            <v>VARILLA 7/8 x 12 MTS</v>
          </cell>
          <cell r="C2802" t="str">
            <v>ML</v>
          </cell>
          <cell r="D2802">
            <v>1757</v>
          </cell>
        </row>
        <row r="2803">
          <cell r="A2803">
            <v>2803</v>
          </cell>
          <cell r="B2803" t="str">
            <v>VARILLA   1 x 12 MTS</v>
          </cell>
          <cell r="C2803" t="str">
            <v>ML</v>
          </cell>
          <cell r="D2803">
            <v>2236</v>
          </cell>
        </row>
        <row r="2804">
          <cell r="A2804">
            <v>2804</v>
          </cell>
          <cell r="B2804" t="str">
            <v>GASOLINA EXTRA  M/ZALES</v>
          </cell>
          <cell r="C2804" t="str">
            <v>GL</v>
          </cell>
          <cell r="D2804">
            <v>1818</v>
          </cell>
        </row>
        <row r="2805">
          <cell r="A2805">
            <v>2805</v>
          </cell>
          <cell r="B2805" t="str">
            <v>ANGULO          3/4 x 1/8</v>
          </cell>
          <cell r="C2805" t="str">
            <v>ML</v>
          </cell>
          <cell r="D2805">
            <v>499</v>
          </cell>
        </row>
        <row r="2806">
          <cell r="A2806">
            <v>2806</v>
          </cell>
          <cell r="B2806" t="str">
            <v>ANGULO            1 x 1/8</v>
          </cell>
          <cell r="C2806" t="str">
            <v>ML</v>
          </cell>
          <cell r="D2806">
            <v>649</v>
          </cell>
        </row>
        <row r="2807">
          <cell r="A2807">
            <v>2807</v>
          </cell>
          <cell r="B2807" t="str">
            <v>LISTON ZAPAN 2"x4"x12'</v>
          </cell>
          <cell r="C2807" t="str">
            <v>UN</v>
          </cell>
          <cell r="D2807">
            <v>6800</v>
          </cell>
        </row>
        <row r="2808">
          <cell r="A2808">
            <v>2808</v>
          </cell>
          <cell r="B2808" t="str">
            <v>ANGULO        1 1/2 x 1/8</v>
          </cell>
          <cell r="C2808" t="str">
            <v>ML</v>
          </cell>
          <cell r="D2808">
            <v>1034</v>
          </cell>
        </row>
        <row r="2809">
          <cell r="A2809">
            <v>2809</v>
          </cell>
          <cell r="B2809" t="str">
            <v>ANGULO            2 x 1/8</v>
          </cell>
          <cell r="C2809" t="str">
            <v>ML</v>
          </cell>
          <cell r="D2809">
            <v>1684</v>
          </cell>
        </row>
        <row r="2810">
          <cell r="A2810">
            <v>2810</v>
          </cell>
          <cell r="B2810" t="str">
            <v>LISTON ZAPAN 2"x4"x15'</v>
          </cell>
          <cell r="C2810" t="str">
            <v>UN</v>
          </cell>
          <cell r="D2810">
            <v>8000</v>
          </cell>
        </row>
        <row r="2811">
          <cell r="A2811">
            <v>2811</v>
          </cell>
          <cell r="B2811" t="str">
            <v>ANGULO       1 1/4 x 3/16</v>
          </cell>
          <cell r="C2811" t="str">
            <v>ML</v>
          </cell>
          <cell r="D2811">
            <v>1375</v>
          </cell>
        </row>
        <row r="2812">
          <cell r="A2812">
            <v>2812</v>
          </cell>
          <cell r="B2812" t="str">
            <v>LISTON ZAPAN 2"x3"x12'</v>
          </cell>
          <cell r="C2812" t="str">
            <v>UN</v>
          </cell>
          <cell r="D2812">
            <v>3900</v>
          </cell>
        </row>
        <row r="2813">
          <cell r="A2813">
            <v>2813</v>
          </cell>
          <cell r="B2813" t="str">
            <v>ANGULO           2 x 3/16</v>
          </cell>
          <cell r="C2813" t="str">
            <v>ML</v>
          </cell>
          <cell r="D2813">
            <v>2450</v>
          </cell>
        </row>
        <row r="2814">
          <cell r="A2814">
            <v>2814</v>
          </cell>
          <cell r="B2814" t="str">
            <v>ANGULO       2 1/2 x 3/16</v>
          </cell>
          <cell r="C2814" t="str">
            <v>ML</v>
          </cell>
          <cell r="D2814">
            <v>2967</v>
          </cell>
        </row>
        <row r="2815">
          <cell r="A2815">
            <v>2815</v>
          </cell>
          <cell r="B2815" t="str">
            <v>ANGULO        1 1/2 x 1/4</v>
          </cell>
          <cell r="C2815" t="str">
            <v>ML</v>
          </cell>
          <cell r="D2815">
            <v>2534</v>
          </cell>
        </row>
        <row r="2816">
          <cell r="A2816">
            <v>2816</v>
          </cell>
          <cell r="B2816" t="str">
            <v>BLOCK PRENSA VIB.07x20x40</v>
          </cell>
          <cell r="C2816" t="str">
            <v>UN</v>
          </cell>
          <cell r="D2816">
            <v>305</v>
          </cell>
        </row>
        <row r="2817">
          <cell r="A2817">
            <v>2817</v>
          </cell>
          <cell r="B2817" t="str">
            <v>BLOCK PRENSA VIB.10x20x40</v>
          </cell>
          <cell r="C2817" t="str">
            <v>UN</v>
          </cell>
          <cell r="D2817">
            <v>355</v>
          </cell>
        </row>
        <row r="2818">
          <cell r="A2818">
            <v>2818</v>
          </cell>
          <cell r="B2818" t="str">
            <v>LISTON ZAPAN 2"x3"x12' 01</v>
          </cell>
          <cell r="C2818" t="str">
            <v>UN</v>
          </cell>
          <cell r="D2818">
            <v>5100</v>
          </cell>
        </row>
        <row r="2819">
          <cell r="A2819">
            <v>2819</v>
          </cell>
          <cell r="B2819" t="str">
            <v>LISTON ZAPAN 2"x3"x12' 02</v>
          </cell>
          <cell r="C2819" t="str">
            <v>UN</v>
          </cell>
          <cell r="D2819">
            <v>4200</v>
          </cell>
        </row>
        <row r="2820">
          <cell r="A2820">
            <v>2820</v>
          </cell>
          <cell r="B2820" t="str">
            <v>TABLON ABARCO 11/2"x6"x12</v>
          </cell>
          <cell r="C2820" t="str">
            <v>UN</v>
          </cell>
          <cell r="D2820">
            <v>7200</v>
          </cell>
        </row>
        <row r="2821">
          <cell r="A2821">
            <v>2821</v>
          </cell>
          <cell r="B2821" t="str">
            <v>LISTON ABARCO 2"x6"x6m</v>
          </cell>
          <cell r="C2821" t="str">
            <v>UN</v>
          </cell>
          <cell r="D2821">
            <v>26000</v>
          </cell>
        </row>
        <row r="2822">
          <cell r="A2822">
            <v>2822</v>
          </cell>
          <cell r="B2822" t="str">
            <v>LISTON ABARCO 2"x5"x6m</v>
          </cell>
          <cell r="C2822" t="str">
            <v>UN</v>
          </cell>
          <cell r="D2822">
            <v>21700</v>
          </cell>
        </row>
        <row r="2823">
          <cell r="A2823">
            <v>2823</v>
          </cell>
          <cell r="B2823" t="str">
            <v>ANGULO            2 x 1/4</v>
          </cell>
          <cell r="C2823" t="str">
            <v>ML</v>
          </cell>
          <cell r="D2823">
            <v>3084</v>
          </cell>
        </row>
        <row r="2824">
          <cell r="A2824">
            <v>2824</v>
          </cell>
          <cell r="B2824" t="str">
            <v>ANGULO            3 x 1/4</v>
          </cell>
          <cell r="C2824" t="str">
            <v>ML</v>
          </cell>
          <cell r="D2824">
            <v>4594</v>
          </cell>
        </row>
        <row r="2825">
          <cell r="A2825">
            <v>2825</v>
          </cell>
          <cell r="B2825" t="str">
            <v>LISTON ABARCO 2"x4"x6m</v>
          </cell>
          <cell r="C2825" t="str">
            <v>UN</v>
          </cell>
          <cell r="D2825">
            <v>17400</v>
          </cell>
        </row>
        <row r="2826">
          <cell r="A2826">
            <v>2826</v>
          </cell>
          <cell r="B2826" t="str">
            <v>LISTON ABARCO 2"x3"x6m</v>
          </cell>
          <cell r="C2826" t="str">
            <v>UN</v>
          </cell>
          <cell r="D2826">
            <v>13000</v>
          </cell>
        </row>
        <row r="2827">
          <cell r="A2827">
            <v>2827</v>
          </cell>
          <cell r="B2827" t="str">
            <v>PLATINA         1/2 x 1/8</v>
          </cell>
          <cell r="C2827" t="str">
            <v>ML</v>
          </cell>
          <cell r="D2827">
            <v>150</v>
          </cell>
        </row>
        <row r="2828">
          <cell r="A2828">
            <v>2828</v>
          </cell>
          <cell r="B2828" t="str">
            <v>LISTON ABARCO 2"x2"x6m</v>
          </cell>
          <cell r="C2828" t="str">
            <v>UN</v>
          </cell>
          <cell r="D2828">
            <v>8700</v>
          </cell>
        </row>
        <row r="2829">
          <cell r="A2829">
            <v>2829</v>
          </cell>
          <cell r="B2829" t="str">
            <v>PLATINA        1/2 x 3/16</v>
          </cell>
          <cell r="C2829" t="str">
            <v>ML</v>
          </cell>
          <cell r="D2829">
            <v>272</v>
          </cell>
        </row>
        <row r="2830">
          <cell r="A2830">
            <v>2830</v>
          </cell>
          <cell r="B2830" t="str">
            <v>LISTON ABARCO 3"x4"x6m</v>
          </cell>
          <cell r="C2830" t="str">
            <v>UN</v>
          </cell>
          <cell r="D2830">
            <v>26000</v>
          </cell>
        </row>
        <row r="2831">
          <cell r="A2831">
            <v>2831</v>
          </cell>
          <cell r="B2831" t="str">
            <v>LISTON ABARCO 4"x4"x6m</v>
          </cell>
          <cell r="C2831" t="str">
            <v>UN</v>
          </cell>
          <cell r="D2831">
            <v>26000</v>
          </cell>
        </row>
        <row r="2832">
          <cell r="A2832">
            <v>2832</v>
          </cell>
          <cell r="B2832" t="str">
            <v>LISTON ABARCO 4"x6"x6m</v>
          </cell>
          <cell r="C2832" t="str">
            <v>UN</v>
          </cell>
          <cell r="D2832">
            <v>52000</v>
          </cell>
        </row>
        <row r="2833">
          <cell r="A2833">
            <v>2833</v>
          </cell>
          <cell r="B2833" t="str">
            <v>BLOCK PRENSA VIB.15x20x40</v>
          </cell>
          <cell r="C2833" t="str">
            <v>UN</v>
          </cell>
          <cell r="D2833">
            <v>560</v>
          </cell>
        </row>
        <row r="2834">
          <cell r="A2834">
            <v>2834</v>
          </cell>
          <cell r="B2834" t="str">
            <v>LISTON ABARCO 4"x5"x6m</v>
          </cell>
          <cell r="C2834" t="str">
            <v>UN</v>
          </cell>
          <cell r="D2834">
            <v>43400</v>
          </cell>
        </row>
        <row r="2835">
          <cell r="A2835">
            <v>2835</v>
          </cell>
          <cell r="B2835" t="str">
            <v>MOTOBOMBA 2"</v>
          </cell>
          <cell r="C2835" t="str">
            <v>DD</v>
          </cell>
          <cell r="D2835">
            <v>27260</v>
          </cell>
        </row>
        <row r="2836">
          <cell r="A2836">
            <v>2836</v>
          </cell>
          <cell r="B2836" t="str">
            <v>PLATINA           2 x 1/4</v>
          </cell>
          <cell r="C2836" t="str">
            <v>ML</v>
          </cell>
          <cell r="D2836">
            <v>1700</v>
          </cell>
        </row>
        <row r="2837">
          <cell r="A2837">
            <v>2837</v>
          </cell>
          <cell r="B2837" t="str">
            <v>PLATINA       2 1/2 x 1/4</v>
          </cell>
          <cell r="C2837" t="str">
            <v>ML</v>
          </cell>
          <cell r="D2837">
            <v>1313</v>
          </cell>
        </row>
        <row r="2838">
          <cell r="A2838">
            <v>2838</v>
          </cell>
          <cell r="B2838" t="str">
            <v>LISTON ABARCO 4"x4"x6m 01</v>
          </cell>
          <cell r="C2838" t="str">
            <v>UN</v>
          </cell>
          <cell r="D2838">
            <v>34700</v>
          </cell>
        </row>
        <row r="2839">
          <cell r="A2839">
            <v>2839</v>
          </cell>
          <cell r="B2839" t="str">
            <v>LISTON ABARCO 4"x8"x6m</v>
          </cell>
          <cell r="C2839" t="str">
            <v>UN</v>
          </cell>
          <cell r="D2839">
            <v>69400</v>
          </cell>
        </row>
        <row r="2840">
          <cell r="A2840">
            <v>2840</v>
          </cell>
          <cell r="B2840" t="str">
            <v>PLATINA       2 1/2 x 1/2</v>
          </cell>
          <cell r="C2840" t="str">
            <v>ML</v>
          </cell>
          <cell r="D2840">
            <v>4550</v>
          </cell>
        </row>
        <row r="2841">
          <cell r="A2841">
            <v>2841</v>
          </cell>
          <cell r="B2841" t="str">
            <v>KWIKSET PARA PUERTAS INT.</v>
          </cell>
          <cell r="C2841" t="str">
            <v>UN</v>
          </cell>
          <cell r="D2841">
            <v>46516</v>
          </cell>
        </row>
        <row r="2842">
          <cell r="A2842">
            <v>2842</v>
          </cell>
          <cell r="B2842" t="str">
            <v>SANITARIO CONFORT</v>
          </cell>
          <cell r="C2842" t="str">
            <v>UN</v>
          </cell>
          <cell r="D2842">
            <v>184000</v>
          </cell>
        </row>
        <row r="2843">
          <cell r="A2843">
            <v>2843</v>
          </cell>
          <cell r="B2843" t="str">
            <v>LISTON ABARCO 2"x6"x5m</v>
          </cell>
          <cell r="C2843" t="str">
            <v>UN</v>
          </cell>
          <cell r="D2843">
            <v>22100</v>
          </cell>
        </row>
        <row r="2844">
          <cell r="A2844">
            <v>2844</v>
          </cell>
          <cell r="B2844" t="str">
            <v>PLATINA           3 x 1/2</v>
          </cell>
          <cell r="C2844" t="str">
            <v>ML</v>
          </cell>
          <cell r="D2844">
            <v>5417</v>
          </cell>
        </row>
        <row r="2845">
          <cell r="A2845">
            <v>2845</v>
          </cell>
          <cell r="B2845" t="str">
            <v>L/MANOS 8"PREST.BLANCO 2a</v>
          </cell>
          <cell r="C2845" t="str">
            <v>UN</v>
          </cell>
          <cell r="D2845">
            <v>139200</v>
          </cell>
        </row>
        <row r="2846">
          <cell r="A2846">
            <v>2846</v>
          </cell>
          <cell r="B2846" t="str">
            <v>STRIP 10 PARES</v>
          </cell>
          <cell r="C2846" t="str">
            <v>UN</v>
          </cell>
          <cell r="D2846">
            <v>15034</v>
          </cell>
        </row>
        <row r="2847">
          <cell r="A2847">
            <v>2847</v>
          </cell>
          <cell r="B2847" t="str">
            <v>STRIP 20 PARES</v>
          </cell>
          <cell r="C2847" t="str">
            <v>UN</v>
          </cell>
          <cell r="D2847">
            <v>21632</v>
          </cell>
        </row>
        <row r="2848">
          <cell r="A2848">
            <v>2848</v>
          </cell>
          <cell r="B2848" t="str">
            <v>STRIP 30 PARES</v>
          </cell>
          <cell r="C2848" t="str">
            <v>UN</v>
          </cell>
          <cell r="D2848">
            <v>31306</v>
          </cell>
        </row>
        <row r="2849">
          <cell r="A2849">
            <v>2849</v>
          </cell>
          <cell r="B2849" t="str">
            <v>LISTON ABARCO 2"x5"x5m</v>
          </cell>
          <cell r="C2849" t="str">
            <v>UN</v>
          </cell>
          <cell r="D2849">
            <v>18450</v>
          </cell>
        </row>
        <row r="2850">
          <cell r="A2850">
            <v>2850</v>
          </cell>
          <cell r="B2850" t="str">
            <v>LISTON ABARCO 2"x4"x5m</v>
          </cell>
          <cell r="C2850" t="str">
            <v>UN</v>
          </cell>
          <cell r="D2850">
            <v>14750</v>
          </cell>
        </row>
        <row r="2851">
          <cell r="A2851">
            <v>2851</v>
          </cell>
          <cell r="B2851" t="str">
            <v>A.C.P.M         MANIZALES</v>
          </cell>
          <cell r="C2851" t="str">
            <v>GL</v>
          </cell>
          <cell r="D2851">
            <v>1181</v>
          </cell>
        </row>
        <row r="2852">
          <cell r="A2852">
            <v>2852</v>
          </cell>
          <cell r="B2852" t="str">
            <v>LISTON ABARCO 2"x3"x5m</v>
          </cell>
          <cell r="C2852" t="str">
            <v>UN</v>
          </cell>
          <cell r="D2852">
            <v>11050</v>
          </cell>
        </row>
        <row r="2853">
          <cell r="A2853">
            <v>2853</v>
          </cell>
          <cell r="B2853" t="str">
            <v>L/MANOS PRESTIGIO 737 1a</v>
          </cell>
          <cell r="C2853" t="str">
            <v>UN</v>
          </cell>
          <cell r="D2853">
            <v>58000</v>
          </cell>
        </row>
        <row r="2854">
          <cell r="A2854">
            <v>2854</v>
          </cell>
          <cell r="B2854" t="str">
            <v>L/MANOS PRESTIGIO 737 2a</v>
          </cell>
          <cell r="C2854" t="str">
            <v>UN</v>
          </cell>
          <cell r="D2854">
            <v>52200</v>
          </cell>
        </row>
        <row r="2855">
          <cell r="A2855">
            <v>2855</v>
          </cell>
          <cell r="B2855" t="str">
            <v>LISTON ABARCO 2"x2"x5m</v>
          </cell>
          <cell r="C2855" t="str">
            <v>UN</v>
          </cell>
          <cell r="D2855">
            <v>7400</v>
          </cell>
        </row>
        <row r="2856">
          <cell r="A2856">
            <v>2856</v>
          </cell>
          <cell r="B2856" t="str">
            <v>KWIKSET PARA PUERTAS EXT.</v>
          </cell>
          <cell r="C2856" t="str">
            <v>UN</v>
          </cell>
          <cell r="D2856">
            <v>56260</v>
          </cell>
        </row>
        <row r="2857">
          <cell r="A2857">
            <v>2857</v>
          </cell>
          <cell r="B2857" t="str">
            <v>BLOCK PRENSA VIB.20x20x40</v>
          </cell>
          <cell r="C2857" t="str">
            <v>UN</v>
          </cell>
          <cell r="D2857">
            <v>690</v>
          </cell>
        </row>
        <row r="2858">
          <cell r="A2858">
            <v>2858</v>
          </cell>
          <cell r="B2858" t="str">
            <v>LISTON ABARCO 3"x4"x5m</v>
          </cell>
          <cell r="C2858" t="str">
            <v>UN</v>
          </cell>
          <cell r="D2858">
            <v>22100</v>
          </cell>
        </row>
        <row r="2859">
          <cell r="A2859">
            <v>2859</v>
          </cell>
          <cell r="B2859" t="str">
            <v>STRIP 40 PARES</v>
          </cell>
          <cell r="C2859" t="str">
            <v>UN</v>
          </cell>
          <cell r="D2859">
            <v>38856</v>
          </cell>
        </row>
        <row r="2860">
          <cell r="A2860">
            <v>2860</v>
          </cell>
          <cell r="B2860" t="str">
            <v>STRIP 60 PARES</v>
          </cell>
          <cell r="C2860" t="str">
            <v>UN</v>
          </cell>
          <cell r="D2860">
            <v>46522</v>
          </cell>
        </row>
        <row r="2861">
          <cell r="A2861">
            <v>2861</v>
          </cell>
          <cell r="B2861" t="str">
            <v>STRIP 80 PARES</v>
          </cell>
          <cell r="C2861" t="str">
            <v>UN</v>
          </cell>
          <cell r="D2861">
            <v>51600</v>
          </cell>
        </row>
        <row r="2862">
          <cell r="A2862">
            <v>2862</v>
          </cell>
          <cell r="B2862" t="str">
            <v>STRIP 100 PARES</v>
          </cell>
          <cell r="C2862" t="str">
            <v>UN</v>
          </cell>
          <cell r="D2862">
            <v>72000</v>
          </cell>
        </row>
        <row r="2863">
          <cell r="A2863">
            <v>2863</v>
          </cell>
          <cell r="B2863" t="str">
            <v>ENCHA.ESTANCIA 11*11</v>
          </cell>
          <cell r="C2863" t="str">
            <v>M2</v>
          </cell>
          <cell r="D2863">
            <v>5916</v>
          </cell>
        </row>
        <row r="2864">
          <cell r="A2864">
            <v>2864</v>
          </cell>
          <cell r="B2864" t="str">
            <v>CAJA 20 x 15 x 10cm</v>
          </cell>
          <cell r="C2864" t="str">
            <v>UN</v>
          </cell>
          <cell r="D2864">
            <v>6840</v>
          </cell>
        </row>
        <row r="2865">
          <cell r="A2865">
            <v>2865</v>
          </cell>
          <cell r="B2865" t="str">
            <v>CAJA 30 x 30 x 10cm</v>
          </cell>
          <cell r="C2865" t="str">
            <v>UN</v>
          </cell>
          <cell r="D2865">
            <v>11400</v>
          </cell>
        </row>
        <row r="2866">
          <cell r="A2866">
            <v>2866</v>
          </cell>
          <cell r="B2866" t="str">
            <v>CAJA 40 x 45 x 12cm</v>
          </cell>
          <cell r="C2866" t="str">
            <v>UN</v>
          </cell>
          <cell r="D2866">
            <v>12720</v>
          </cell>
        </row>
        <row r="2867">
          <cell r="A2867">
            <v>2867</v>
          </cell>
          <cell r="B2867" t="str">
            <v>GASOLINA CORR.  M/LLIN</v>
          </cell>
          <cell r="C2867" t="str">
            <v>GL</v>
          </cell>
          <cell r="D2867">
            <v>1175</v>
          </cell>
        </row>
        <row r="2868">
          <cell r="A2868">
            <v>2868</v>
          </cell>
          <cell r="B2868" t="str">
            <v>ENCHA.ESTANCI.11*11DUNAS</v>
          </cell>
          <cell r="C2868" t="str">
            <v>M2</v>
          </cell>
          <cell r="D2868">
            <v>5104</v>
          </cell>
        </row>
        <row r="2869">
          <cell r="A2869">
            <v>2869</v>
          </cell>
          <cell r="B2869" t="str">
            <v>ENCH.ESTAN.11*11PLAN/COL</v>
          </cell>
          <cell r="C2869" t="str">
            <v>M2</v>
          </cell>
          <cell r="D2869">
            <v>6496</v>
          </cell>
        </row>
        <row r="2870">
          <cell r="A2870">
            <v>2870</v>
          </cell>
          <cell r="B2870" t="str">
            <v>GRIS FILETTO 153x305x11</v>
          </cell>
          <cell r="C2870" t="str">
            <v>M2</v>
          </cell>
          <cell r="D2870">
            <v>34568</v>
          </cell>
        </row>
        <row r="2871">
          <cell r="A2871">
            <v>2871</v>
          </cell>
          <cell r="B2871" t="str">
            <v>LISTON ABARCO 4"x6"x5m</v>
          </cell>
          <cell r="C2871" t="str">
            <v>UN</v>
          </cell>
          <cell r="D2871">
            <v>44200</v>
          </cell>
        </row>
        <row r="2872">
          <cell r="A2872">
            <v>2872</v>
          </cell>
          <cell r="B2872" t="str">
            <v>GASOLINA EXTRA  M/LLIN</v>
          </cell>
          <cell r="C2872" t="str">
            <v>GL</v>
          </cell>
          <cell r="D2872">
            <v>1007</v>
          </cell>
        </row>
        <row r="2873">
          <cell r="A2873">
            <v>2873</v>
          </cell>
          <cell r="B2873" t="str">
            <v>LISTON ABARCO 4"x5"x5m</v>
          </cell>
          <cell r="C2873" t="str">
            <v>UN</v>
          </cell>
          <cell r="D2873">
            <v>36850</v>
          </cell>
        </row>
        <row r="2874">
          <cell r="A2874">
            <v>2874</v>
          </cell>
          <cell r="B2874" t="str">
            <v>GRIS FILETTO 305x305x11</v>
          </cell>
          <cell r="C2874" t="str">
            <v>M2</v>
          </cell>
          <cell r="D2874">
            <v>34568</v>
          </cell>
        </row>
        <row r="2875">
          <cell r="A2875">
            <v>2875</v>
          </cell>
          <cell r="B2875" t="str">
            <v>BLOCK PRENSA VIB.25X20X40</v>
          </cell>
          <cell r="C2875" t="str">
            <v>UN</v>
          </cell>
          <cell r="D2875">
            <v>785</v>
          </cell>
        </row>
        <row r="2876">
          <cell r="A2876">
            <v>2876</v>
          </cell>
          <cell r="B2876" t="str">
            <v>ADOQUIN CONCRETO      8cm</v>
          </cell>
          <cell r="C2876" t="str">
            <v>UN</v>
          </cell>
          <cell r="D2876">
            <v>420</v>
          </cell>
        </row>
        <row r="2877">
          <cell r="A2877">
            <v>2877</v>
          </cell>
          <cell r="B2877" t="str">
            <v>TANQUE DE GAS     600  GL</v>
          </cell>
          <cell r="C2877" t="str">
            <v>UN</v>
          </cell>
          <cell r="D2877">
            <v>2687960</v>
          </cell>
        </row>
        <row r="2878">
          <cell r="A2878">
            <v>2878</v>
          </cell>
          <cell r="B2878" t="str">
            <v>BOTON   # 4</v>
          </cell>
          <cell r="C2878" t="str">
            <v>M2</v>
          </cell>
          <cell r="D2878">
            <v>3800</v>
          </cell>
        </row>
        <row r="2879">
          <cell r="A2879">
            <v>2879</v>
          </cell>
          <cell r="B2879" t="str">
            <v>ADOQUIN CONCRETO     10cm</v>
          </cell>
          <cell r="C2879" t="str">
            <v>UN</v>
          </cell>
          <cell r="D2879">
            <v>480</v>
          </cell>
        </row>
        <row r="2880">
          <cell r="A2880">
            <v>2880</v>
          </cell>
          <cell r="B2880" t="str">
            <v>TANQUE DE GAS    1000  GL</v>
          </cell>
          <cell r="C2880" t="str">
            <v>UN</v>
          </cell>
          <cell r="D2880">
            <v>3875800</v>
          </cell>
        </row>
        <row r="2881">
          <cell r="A2881">
            <v>2881</v>
          </cell>
          <cell r="B2881" t="str">
            <v>BOTON   # 5</v>
          </cell>
          <cell r="C2881" t="str">
            <v>M2</v>
          </cell>
          <cell r="D2881">
            <v>7500</v>
          </cell>
        </row>
        <row r="2882">
          <cell r="A2882">
            <v>2882</v>
          </cell>
          <cell r="B2882" t="str">
            <v>ENCHA.MACEDONIA 25*25</v>
          </cell>
          <cell r="C2882" t="str">
            <v>M2</v>
          </cell>
          <cell r="D2882">
            <v>14653</v>
          </cell>
        </row>
        <row r="2883">
          <cell r="A2883">
            <v>2883</v>
          </cell>
          <cell r="B2883" t="str">
            <v>GRIS FILETTO 153x305x20</v>
          </cell>
          <cell r="C2883" t="str">
            <v>M2</v>
          </cell>
          <cell r="D2883">
            <v>39788</v>
          </cell>
        </row>
        <row r="2884">
          <cell r="A2884">
            <v>2884</v>
          </cell>
          <cell r="B2884" t="str">
            <v>A.C.P.M         MEDELIN</v>
          </cell>
          <cell r="C2884" t="str">
            <v>GL</v>
          </cell>
          <cell r="D2884">
            <v>1175</v>
          </cell>
        </row>
        <row r="2885">
          <cell r="A2885">
            <v>2885</v>
          </cell>
          <cell r="B2885" t="str">
            <v>GASOLINA CORR.  PEREIRA</v>
          </cell>
          <cell r="C2885" t="str">
            <v>GL</v>
          </cell>
          <cell r="D2885">
            <v>1175</v>
          </cell>
        </row>
        <row r="2886">
          <cell r="A2886">
            <v>2886</v>
          </cell>
          <cell r="B2886" t="str">
            <v>GASOLINA EXTRA  PEREIRA</v>
          </cell>
          <cell r="C2886" t="str">
            <v>GL</v>
          </cell>
          <cell r="D2886">
            <v>1734</v>
          </cell>
        </row>
        <row r="2887">
          <cell r="A2887">
            <v>2887</v>
          </cell>
          <cell r="B2887" t="str">
            <v>GRIS FILETTO 153x305X2001</v>
          </cell>
          <cell r="C2887" t="str">
            <v>M2</v>
          </cell>
          <cell r="D2887">
            <v>46400</v>
          </cell>
        </row>
        <row r="2888">
          <cell r="A2888">
            <v>2888</v>
          </cell>
          <cell r="B2888" t="str">
            <v>GRIS FILETTO 305x305x20</v>
          </cell>
          <cell r="C2888" t="str">
            <v>M2</v>
          </cell>
          <cell r="D2888">
            <v>44776</v>
          </cell>
        </row>
        <row r="2889">
          <cell r="A2889">
            <v>2889</v>
          </cell>
          <cell r="B2889" t="str">
            <v>LISTON ABARCO 4"x4"x5m</v>
          </cell>
          <cell r="C2889" t="str">
            <v>UN</v>
          </cell>
          <cell r="D2889">
            <v>29500</v>
          </cell>
        </row>
        <row r="2890">
          <cell r="A2890">
            <v>2890</v>
          </cell>
          <cell r="B2890" t="str">
            <v>LISTON ABARCO 4"x8"x5m</v>
          </cell>
          <cell r="C2890" t="str">
            <v>UN</v>
          </cell>
          <cell r="D2890">
            <v>59000</v>
          </cell>
        </row>
        <row r="2891">
          <cell r="A2891">
            <v>2891</v>
          </cell>
          <cell r="B2891" t="str">
            <v>BALDE P/MALACATE   250 Kg</v>
          </cell>
          <cell r="C2891" t="str">
            <v>DD</v>
          </cell>
          <cell r="D2891">
            <v>1044</v>
          </cell>
        </row>
        <row r="2892">
          <cell r="A2892">
            <v>2892</v>
          </cell>
          <cell r="B2892" t="str">
            <v>LISTON ABARCO 2"x6"x4.5m</v>
          </cell>
          <cell r="C2892" t="str">
            <v>UN</v>
          </cell>
          <cell r="D2892">
            <v>14250</v>
          </cell>
        </row>
        <row r="2893">
          <cell r="A2893">
            <v>2893</v>
          </cell>
          <cell r="B2893" t="str">
            <v>LISTON ABARCO 2"x5"x4.5m</v>
          </cell>
          <cell r="C2893" t="str">
            <v>UN</v>
          </cell>
          <cell r="D2893">
            <v>11900</v>
          </cell>
        </row>
        <row r="2894">
          <cell r="A2894">
            <v>2894</v>
          </cell>
          <cell r="B2894" t="str">
            <v>CLOSET SEVILLA METAL/REJ.</v>
          </cell>
          <cell r="C2894" t="str">
            <v>M2</v>
          </cell>
          <cell r="D2894">
            <v>9322</v>
          </cell>
        </row>
        <row r="2895">
          <cell r="A2895">
            <v>2895</v>
          </cell>
          <cell r="B2895" t="str">
            <v>ENCHA. MACEDONIA 25*30</v>
          </cell>
          <cell r="C2895" t="str">
            <v>M2</v>
          </cell>
          <cell r="D2895">
            <v>13433</v>
          </cell>
        </row>
        <row r="2896">
          <cell r="A2896">
            <v>2896</v>
          </cell>
          <cell r="B2896" t="str">
            <v>OLIMPIA         20.5x20.5</v>
          </cell>
          <cell r="C2896" t="str">
            <v>M2</v>
          </cell>
          <cell r="D2896">
            <v>9222</v>
          </cell>
        </row>
        <row r="2897">
          <cell r="A2897">
            <v>2897</v>
          </cell>
          <cell r="B2897" t="str">
            <v>LISTON ABARCO 2"x4"x4.5m</v>
          </cell>
          <cell r="C2897" t="str">
            <v>UN</v>
          </cell>
          <cell r="D2897">
            <v>9500</v>
          </cell>
        </row>
        <row r="2898">
          <cell r="A2898">
            <v>2898</v>
          </cell>
          <cell r="B2898" t="str">
            <v>VIBRADOR ELECTRICO     01</v>
          </cell>
          <cell r="C2898" t="str">
            <v>DD</v>
          </cell>
          <cell r="D2898">
            <v>30740</v>
          </cell>
        </row>
        <row r="2899">
          <cell r="A2899">
            <v>2899</v>
          </cell>
          <cell r="B2899" t="str">
            <v>MACEDONIA           25x25</v>
          </cell>
          <cell r="C2899" t="str">
            <v>M2</v>
          </cell>
          <cell r="D2899">
            <v>12760</v>
          </cell>
        </row>
        <row r="2900">
          <cell r="A2900">
            <v>2900</v>
          </cell>
          <cell r="B2900" t="str">
            <v>ARGOS           20.5x20.5</v>
          </cell>
          <cell r="C2900" t="str">
            <v>M2</v>
          </cell>
          <cell r="D2900">
            <v>8181</v>
          </cell>
        </row>
        <row r="2901">
          <cell r="A2901">
            <v>2901</v>
          </cell>
          <cell r="B2901" t="str">
            <v>LISTON ABARCO 2"x3"x4.5m</v>
          </cell>
          <cell r="C2901" t="str">
            <v>UN</v>
          </cell>
          <cell r="D2901">
            <v>7250</v>
          </cell>
        </row>
        <row r="2902">
          <cell r="A2902">
            <v>2902</v>
          </cell>
          <cell r="B2902" t="str">
            <v>SALONICA        20.5x20.5</v>
          </cell>
          <cell r="C2902" t="str">
            <v>M2</v>
          </cell>
          <cell r="D2902">
            <v>9686</v>
          </cell>
        </row>
        <row r="2903">
          <cell r="A2903">
            <v>2903</v>
          </cell>
          <cell r="B2903" t="str">
            <v>NAXOS               30x30</v>
          </cell>
          <cell r="C2903" t="str">
            <v>M2</v>
          </cell>
          <cell r="D2903">
            <v>10440</v>
          </cell>
        </row>
        <row r="2904">
          <cell r="A2904">
            <v>2904</v>
          </cell>
          <cell r="B2904" t="str">
            <v>LISTON ABARCO 2"x2"x4.5m</v>
          </cell>
          <cell r="C2904" t="str">
            <v>UN</v>
          </cell>
          <cell r="D2904">
            <v>4750</v>
          </cell>
        </row>
        <row r="2905">
          <cell r="A2905">
            <v>2905</v>
          </cell>
          <cell r="B2905" t="str">
            <v>LISTON ABARCO 1"x2"x4.5m</v>
          </cell>
          <cell r="C2905" t="str">
            <v>UN</v>
          </cell>
          <cell r="D2905">
            <v>2450</v>
          </cell>
        </row>
        <row r="2906">
          <cell r="A2906">
            <v>2906</v>
          </cell>
          <cell r="B2906" t="str">
            <v>DURAKER         20.5x20.5</v>
          </cell>
          <cell r="C2906" t="str">
            <v>M2</v>
          </cell>
          <cell r="D2906">
            <v>9707</v>
          </cell>
        </row>
        <row r="2907">
          <cell r="A2907">
            <v>2907</v>
          </cell>
          <cell r="B2907" t="str">
            <v>SONDEOS ROTACION</v>
          </cell>
          <cell r="C2907" t="str">
            <v>ML</v>
          </cell>
          <cell r="D2907">
            <v>40000</v>
          </cell>
        </row>
        <row r="2908">
          <cell r="A2908">
            <v>2908</v>
          </cell>
          <cell r="B2908" t="str">
            <v>SONDEOS PERCUSION</v>
          </cell>
          <cell r="C2908" t="str">
            <v>ML</v>
          </cell>
          <cell r="D2908">
            <v>40000</v>
          </cell>
        </row>
        <row r="2909">
          <cell r="A2909">
            <v>2909</v>
          </cell>
          <cell r="B2909" t="str">
            <v>LISTON ABARCO 3"x4"x5m 01</v>
          </cell>
          <cell r="C2909" t="str">
            <v>UN</v>
          </cell>
          <cell r="D2909">
            <v>14250</v>
          </cell>
        </row>
        <row r="2910">
          <cell r="A2910">
            <v>2910</v>
          </cell>
          <cell r="B2910" t="str">
            <v>LISTON ABARCO 4"x6"x4.5m</v>
          </cell>
          <cell r="C2910" t="str">
            <v>UN</v>
          </cell>
          <cell r="D2910">
            <v>28500</v>
          </cell>
        </row>
        <row r="2911">
          <cell r="A2911">
            <v>2911</v>
          </cell>
          <cell r="B2911" t="str">
            <v>DECORPISO           11x22</v>
          </cell>
          <cell r="C2911" t="str">
            <v>M2</v>
          </cell>
          <cell r="D2911">
            <v>12700</v>
          </cell>
        </row>
        <row r="2912">
          <cell r="A2912">
            <v>2912</v>
          </cell>
          <cell r="B2912" t="str">
            <v>GEOTEXTIL PAVCO  1600</v>
          </cell>
          <cell r="C2912" t="str">
            <v>M2</v>
          </cell>
          <cell r="D2912">
            <v>864</v>
          </cell>
        </row>
        <row r="2913">
          <cell r="A2913">
            <v>2913</v>
          </cell>
          <cell r="B2913" t="str">
            <v>GEOTEXTIL PAVCO  1400</v>
          </cell>
          <cell r="C2913" t="str">
            <v>M2</v>
          </cell>
          <cell r="D2913">
            <v>807</v>
          </cell>
        </row>
        <row r="2914">
          <cell r="A2914">
            <v>2914</v>
          </cell>
          <cell r="B2914" t="str">
            <v>TUBO UNION MECANICA 2 1/2</v>
          </cell>
          <cell r="C2914" t="str">
            <v>ML</v>
          </cell>
          <cell r="D2914">
            <v>38871</v>
          </cell>
        </row>
        <row r="2915">
          <cell r="A2915">
            <v>2915</v>
          </cell>
          <cell r="B2915" t="str">
            <v>ESTUFA ELECTRICA 4 PUESTO</v>
          </cell>
          <cell r="C2915" t="str">
            <v>UN</v>
          </cell>
          <cell r="D2915">
            <v>324300</v>
          </cell>
        </row>
        <row r="2916">
          <cell r="A2916">
            <v>2916</v>
          </cell>
          <cell r="B2916" t="str">
            <v>HORNO ESTATICO BIFAS-2201</v>
          </cell>
          <cell r="C2916" t="str">
            <v>UN</v>
          </cell>
          <cell r="D2916">
            <v>300850</v>
          </cell>
        </row>
        <row r="2917">
          <cell r="A2917">
            <v>2917</v>
          </cell>
          <cell r="B2917" t="str">
            <v>ESTUFA ELECT 4 PUESTOS</v>
          </cell>
          <cell r="C2917" t="str">
            <v>UN</v>
          </cell>
          <cell r="D2917">
            <v>415800</v>
          </cell>
        </row>
        <row r="2918">
          <cell r="A2918">
            <v>2918</v>
          </cell>
          <cell r="B2918" t="str">
            <v>PISO IMPERIAL       29x29</v>
          </cell>
          <cell r="C2918" t="str">
            <v>M2</v>
          </cell>
          <cell r="D2918">
            <v>13340</v>
          </cell>
        </row>
        <row r="2919">
          <cell r="A2919">
            <v>2919</v>
          </cell>
          <cell r="B2919" t="str">
            <v>ENCHA. MACEDONIA 25*35</v>
          </cell>
          <cell r="C2919" t="str">
            <v>M2</v>
          </cell>
          <cell r="D2919">
            <v>14500</v>
          </cell>
        </row>
        <row r="2920">
          <cell r="A2920">
            <v>2920</v>
          </cell>
          <cell r="B2920" t="str">
            <v>PISO TOLEDO     20.5x20.5</v>
          </cell>
          <cell r="C2920" t="str">
            <v>M2</v>
          </cell>
          <cell r="D2920">
            <v>8799</v>
          </cell>
        </row>
        <row r="2921">
          <cell r="A2921">
            <v>2921</v>
          </cell>
          <cell r="B2921" t="str">
            <v>SANITARIO DISTINCION</v>
          </cell>
          <cell r="C2921" t="str">
            <v>UN</v>
          </cell>
          <cell r="D2921">
            <v>80150</v>
          </cell>
        </row>
        <row r="2922">
          <cell r="A2922">
            <v>2922</v>
          </cell>
          <cell r="B2922" t="str">
            <v>ENCH.PISO.MACEDONIA25*35</v>
          </cell>
          <cell r="C2922" t="str">
            <v>ML</v>
          </cell>
          <cell r="D2922">
            <v>11000</v>
          </cell>
        </row>
        <row r="2923">
          <cell r="A2923">
            <v>2923</v>
          </cell>
          <cell r="B2923" t="str">
            <v>HORNO ESTATICO BIFAS-2202</v>
          </cell>
          <cell r="C2923" t="str">
            <v>UN</v>
          </cell>
          <cell r="D2923">
            <v>415800</v>
          </cell>
        </row>
        <row r="2924">
          <cell r="A2924">
            <v>2924</v>
          </cell>
          <cell r="B2924" t="str">
            <v>LISTON ABARCO 4"x5"x4.5m</v>
          </cell>
          <cell r="C2924" t="str">
            <v>UN</v>
          </cell>
          <cell r="D2924">
            <v>23750</v>
          </cell>
        </row>
        <row r="2925">
          <cell r="A2925">
            <v>2925</v>
          </cell>
          <cell r="B2925" t="str">
            <v>INDUSTRIAL PC  23/24</v>
          </cell>
          <cell r="C2925" t="str">
            <v>GL</v>
          </cell>
          <cell r="D2925">
            <v>7928</v>
          </cell>
        </row>
        <row r="2926">
          <cell r="A2926">
            <v>2926</v>
          </cell>
          <cell r="B2926" t="str">
            <v>EMEFLEX MONEDA NEGRO</v>
          </cell>
          <cell r="C2926" t="str">
            <v>M2</v>
          </cell>
          <cell r="D2926">
            <v>20764</v>
          </cell>
        </row>
        <row r="2927">
          <cell r="A2927">
            <v>2927</v>
          </cell>
          <cell r="B2927" t="str">
            <v>RETAL TRAV.NAL. CORRIENTE</v>
          </cell>
          <cell r="C2927" t="str">
            <v>M2</v>
          </cell>
          <cell r="D2927">
            <v>4176</v>
          </cell>
        </row>
        <row r="2928">
          <cell r="A2928">
            <v>2928</v>
          </cell>
          <cell r="B2928" t="str">
            <v>CAJA 60 x 40 x 12cm</v>
          </cell>
          <cell r="C2928" t="str">
            <v>UN</v>
          </cell>
          <cell r="D2928">
            <v>16440</v>
          </cell>
        </row>
        <row r="2929">
          <cell r="A2929">
            <v>2929</v>
          </cell>
          <cell r="B2929" t="str">
            <v>PRADIZACION</v>
          </cell>
          <cell r="C2929" t="str">
            <v>M2</v>
          </cell>
          <cell r="D2929">
            <v>11000</v>
          </cell>
        </row>
        <row r="2930">
          <cell r="A2930">
            <v>2930</v>
          </cell>
          <cell r="B2930" t="str">
            <v>RETAL NEGRO</v>
          </cell>
          <cell r="C2930" t="str">
            <v>M2</v>
          </cell>
          <cell r="D2930">
            <v>9048</v>
          </cell>
        </row>
        <row r="2931">
          <cell r="A2931">
            <v>2931</v>
          </cell>
          <cell r="B2931" t="str">
            <v>CAJA 60 x 50 x 12cm</v>
          </cell>
          <cell r="C2931" t="str">
            <v>UN</v>
          </cell>
          <cell r="D2931">
            <v>18480</v>
          </cell>
        </row>
        <row r="2932">
          <cell r="A2932">
            <v>2932</v>
          </cell>
          <cell r="B2932" t="str">
            <v>CAJA 60 x 60 x 12cm</v>
          </cell>
          <cell r="C2932" t="str">
            <v>UN</v>
          </cell>
          <cell r="D2932">
            <v>23280</v>
          </cell>
        </row>
        <row r="2933">
          <cell r="A2933">
            <v>2933</v>
          </cell>
          <cell r="B2933" t="str">
            <v>RETAL BLANCO "V" NIEVE</v>
          </cell>
          <cell r="C2933" t="str">
            <v>M2</v>
          </cell>
          <cell r="D2933">
            <v>12180</v>
          </cell>
        </row>
        <row r="2934">
          <cell r="A2934">
            <v>2934</v>
          </cell>
          <cell r="B2934" t="str">
            <v>ASEO GENERAL</v>
          </cell>
          <cell r="C2934" t="str">
            <v>M2</v>
          </cell>
          <cell r="D2934">
            <v>1792</v>
          </cell>
        </row>
        <row r="2935">
          <cell r="A2935">
            <v>2935</v>
          </cell>
          <cell r="B2935" t="str">
            <v>RETAL ROSADO NARANJA</v>
          </cell>
          <cell r="C2935" t="str">
            <v>M2</v>
          </cell>
          <cell r="D2935">
            <v>20300</v>
          </cell>
        </row>
        <row r="2936">
          <cell r="A2936">
            <v>2936</v>
          </cell>
          <cell r="B2936" t="str">
            <v>AVISOS</v>
          </cell>
          <cell r="C2936" t="str">
            <v>UN</v>
          </cell>
          <cell r="D2936">
            <v>365800</v>
          </cell>
        </row>
        <row r="2937">
          <cell r="A2937">
            <v>2937</v>
          </cell>
          <cell r="B2937" t="str">
            <v>RETAL ROSADO MUTISCUA</v>
          </cell>
          <cell r="C2937" t="str">
            <v>M2</v>
          </cell>
          <cell r="D2937">
            <v>21460</v>
          </cell>
        </row>
        <row r="2938">
          <cell r="A2938">
            <v>2938</v>
          </cell>
          <cell r="B2938" t="str">
            <v>CAJA 75 x 60 x 15 cm</v>
          </cell>
          <cell r="C2938" t="str">
            <v>UN</v>
          </cell>
          <cell r="D2938">
            <v>34200</v>
          </cell>
        </row>
        <row r="2939">
          <cell r="A2939">
            <v>2939</v>
          </cell>
          <cell r="B2939" t="str">
            <v>MARCO Y TAPA   CAJA A.P.</v>
          </cell>
          <cell r="C2939" t="str">
            <v>UN</v>
          </cell>
          <cell r="D2939">
            <v>165000</v>
          </cell>
        </row>
        <row r="2940">
          <cell r="A2940">
            <v>2940</v>
          </cell>
          <cell r="B2940" t="str">
            <v>CAJA 90 x 60 x 15 cm</v>
          </cell>
          <cell r="C2940" t="str">
            <v>UN</v>
          </cell>
          <cell r="D2940">
            <v>41040</v>
          </cell>
        </row>
        <row r="2941">
          <cell r="A2941">
            <v>2941</v>
          </cell>
          <cell r="B2941" t="str">
            <v>CAJA 170x 60 x 30 cm</v>
          </cell>
          <cell r="C2941" t="str">
            <v>UN</v>
          </cell>
          <cell r="D2941">
            <v>253200</v>
          </cell>
        </row>
        <row r="2942">
          <cell r="A2942">
            <v>2942</v>
          </cell>
          <cell r="B2942" t="str">
            <v>CABLE COBRE DESN. AWG # 6</v>
          </cell>
          <cell r="C2942" t="str">
            <v>ML</v>
          </cell>
          <cell r="D2942">
            <v>1928</v>
          </cell>
        </row>
        <row r="2943">
          <cell r="A2943">
            <v>2943</v>
          </cell>
          <cell r="B2943" t="str">
            <v>RETAL VERDE ESMER.NATURAL</v>
          </cell>
          <cell r="C2943" t="str">
            <v>M2</v>
          </cell>
          <cell r="D2943">
            <v>14500</v>
          </cell>
        </row>
        <row r="2944">
          <cell r="A2944">
            <v>2944</v>
          </cell>
          <cell r="B2944" t="str">
            <v>MEDIDOR DE GAS</v>
          </cell>
          <cell r="C2944" t="str">
            <v>UN</v>
          </cell>
          <cell r="D2944">
            <v>85000</v>
          </cell>
        </row>
        <row r="2945">
          <cell r="A2945">
            <v>2945</v>
          </cell>
          <cell r="B2945" t="str">
            <v>ENCH. LISTELLO 1a3 25*7</v>
          </cell>
          <cell r="C2945" t="str">
            <v>UN</v>
          </cell>
          <cell r="D2945">
            <v>8352</v>
          </cell>
        </row>
        <row r="2946">
          <cell r="A2946">
            <v>2946</v>
          </cell>
          <cell r="B2946" t="str">
            <v>ENCH. LISTELLO 4 28*8</v>
          </cell>
          <cell r="C2946" t="str">
            <v>UN</v>
          </cell>
          <cell r="D2946">
            <v>2900</v>
          </cell>
        </row>
        <row r="2947">
          <cell r="A2947">
            <v>2947</v>
          </cell>
          <cell r="B2947" t="str">
            <v>A.C.P.M         PEREIRA</v>
          </cell>
          <cell r="C2947" t="str">
            <v>GL</v>
          </cell>
          <cell r="D2947">
            <v>1175</v>
          </cell>
        </row>
        <row r="2948">
          <cell r="A2948">
            <v>2948</v>
          </cell>
          <cell r="B2948" t="str">
            <v>GASOLINA CORR.  TUNJA</v>
          </cell>
          <cell r="C2948" t="str">
            <v>GL</v>
          </cell>
          <cell r="D2948">
            <v>1233</v>
          </cell>
        </row>
        <row r="2949">
          <cell r="A2949">
            <v>2949</v>
          </cell>
          <cell r="B2949" t="str">
            <v>MARCO Y TAPA   CAJA SENC.</v>
          </cell>
          <cell r="C2949" t="str">
            <v>UN</v>
          </cell>
          <cell r="D2949">
            <v>78870</v>
          </cell>
        </row>
        <row r="2950">
          <cell r="A2950">
            <v>2950</v>
          </cell>
          <cell r="B2950" t="str">
            <v>MARCO Y TAPA   CAJA DOBLE</v>
          </cell>
          <cell r="C2950" t="str">
            <v>UN</v>
          </cell>
          <cell r="D2950">
            <v>255200</v>
          </cell>
        </row>
        <row r="2951">
          <cell r="A2951">
            <v>2951</v>
          </cell>
          <cell r="B2951" t="str">
            <v>ARO/TAPA ENERGIA</v>
          </cell>
          <cell r="C2951" t="str">
            <v>UN</v>
          </cell>
          <cell r="D2951">
            <v>18000</v>
          </cell>
        </row>
        <row r="2952">
          <cell r="A2952">
            <v>2952</v>
          </cell>
          <cell r="B2952" t="str">
            <v>CABLE COBRE DESN. AWG # 4</v>
          </cell>
          <cell r="C2952" t="str">
            <v>ML</v>
          </cell>
          <cell r="D2952">
            <v>1928</v>
          </cell>
        </row>
        <row r="2953">
          <cell r="A2953">
            <v>2953</v>
          </cell>
          <cell r="B2953" t="str">
            <v>CABLE COBRE DESN. AWG # 2</v>
          </cell>
          <cell r="C2953" t="str">
            <v>ML</v>
          </cell>
          <cell r="D2953">
            <v>3101</v>
          </cell>
        </row>
        <row r="2954">
          <cell r="A2954">
            <v>2954</v>
          </cell>
          <cell r="B2954" t="str">
            <v>CABLE COBRE DESN. AWG 1/O</v>
          </cell>
          <cell r="C2954" t="str">
            <v>ML</v>
          </cell>
          <cell r="D2954">
            <v>4952</v>
          </cell>
        </row>
        <row r="2955">
          <cell r="A2955">
            <v>2955</v>
          </cell>
          <cell r="B2955" t="str">
            <v>CABLE COBRE DESN. AWG 2/0</v>
          </cell>
          <cell r="C2955" t="str">
            <v>ML</v>
          </cell>
          <cell r="D2955">
            <v>6075</v>
          </cell>
        </row>
        <row r="2956">
          <cell r="A2956">
            <v>2956</v>
          </cell>
          <cell r="B2956" t="str">
            <v>CABLE COBRE DESN. AWG 3/0</v>
          </cell>
          <cell r="C2956" t="str">
            <v>ML</v>
          </cell>
          <cell r="D2956">
            <v>7658</v>
          </cell>
        </row>
        <row r="2957">
          <cell r="A2957">
            <v>2957</v>
          </cell>
          <cell r="B2957" t="str">
            <v>CABLE COBRE DESN. AWG 4/0</v>
          </cell>
          <cell r="C2957" t="str">
            <v>ML</v>
          </cell>
          <cell r="D2957">
            <v>9662</v>
          </cell>
        </row>
        <row r="2958">
          <cell r="A2958">
            <v>2958</v>
          </cell>
          <cell r="B2958" t="str">
            <v>CABLE TELEFONOS   2 PARES</v>
          </cell>
          <cell r="C2958" t="str">
            <v>ML</v>
          </cell>
          <cell r="D2958">
            <v>281</v>
          </cell>
        </row>
        <row r="2959">
          <cell r="A2959">
            <v>2959</v>
          </cell>
          <cell r="B2959" t="str">
            <v>CABLE TELEFONOS   4 PARES</v>
          </cell>
          <cell r="C2959" t="str">
            <v>ML</v>
          </cell>
          <cell r="D2959">
            <v>408</v>
          </cell>
        </row>
        <row r="2960">
          <cell r="A2960">
            <v>2960</v>
          </cell>
          <cell r="B2960" t="str">
            <v>GRANITO JASPE MARIQUITA</v>
          </cell>
          <cell r="C2960" t="str">
            <v>M2</v>
          </cell>
          <cell r="D2960">
            <v>102660</v>
          </cell>
        </row>
        <row r="2961">
          <cell r="A2961">
            <v>2961</v>
          </cell>
          <cell r="B2961" t="str">
            <v>CABLE TELEFONOS   6 PARES</v>
          </cell>
          <cell r="C2961" t="str">
            <v>ML</v>
          </cell>
          <cell r="D2961">
            <v>549</v>
          </cell>
        </row>
        <row r="2962">
          <cell r="A2962">
            <v>2962</v>
          </cell>
          <cell r="B2962" t="str">
            <v>ARO/TAPA TELEFONOS</v>
          </cell>
          <cell r="C2962" t="str">
            <v>UN</v>
          </cell>
          <cell r="D2962">
            <v>18000</v>
          </cell>
        </row>
        <row r="2963">
          <cell r="A2963">
            <v>2963</v>
          </cell>
          <cell r="B2963" t="str">
            <v>CABLE TELEFONOS  10 PARES</v>
          </cell>
          <cell r="C2963" t="str">
            <v>ML</v>
          </cell>
          <cell r="D2963">
            <v>993</v>
          </cell>
        </row>
        <row r="2964">
          <cell r="A2964">
            <v>2964</v>
          </cell>
          <cell r="B2964" t="str">
            <v>GRANITO NEW IMPERIAL</v>
          </cell>
          <cell r="C2964" t="str">
            <v>M2</v>
          </cell>
          <cell r="D2964">
            <v>241280</v>
          </cell>
        </row>
        <row r="2965">
          <cell r="A2965">
            <v>2965</v>
          </cell>
          <cell r="B2965" t="str">
            <v>CABLE TELEFONOS  15 PARES</v>
          </cell>
          <cell r="C2965" t="str">
            <v>ML</v>
          </cell>
          <cell r="D2965">
            <v>1404</v>
          </cell>
        </row>
        <row r="2966">
          <cell r="A2966">
            <v>2966</v>
          </cell>
          <cell r="B2966" t="str">
            <v>GASOLINA EXTRA  TUNJA</v>
          </cell>
          <cell r="C2966" t="str">
            <v>GL</v>
          </cell>
          <cell r="D2966">
            <v>1046</v>
          </cell>
        </row>
        <row r="2967">
          <cell r="A2967">
            <v>2967</v>
          </cell>
          <cell r="B2967" t="str">
            <v>GRANITO LABRADOR CLARO</v>
          </cell>
          <cell r="C2967" t="str">
            <v>M2</v>
          </cell>
          <cell r="D2967">
            <v>348928</v>
          </cell>
        </row>
        <row r="2968">
          <cell r="A2968">
            <v>2968</v>
          </cell>
          <cell r="B2968" t="str">
            <v>CABLE TELEFONOS  20 PARES</v>
          </cell>
          <cell r="C2968" t="str">
            <v>ML</v>
          </cell>
          <cell r="D2968">
            <v>1725</v>
          </cell>
        </row>
        <row r="2969">
          <cell r="A2969">
            <v>2969</v>
          </cell>
          <cell r="B2969" t="str">
            <v>A.C.P.M         TUNJA</v>
          </cell>
          <cell r="C2969" t="str">
            <v>GL</v>
          </cell>
          <cell r="D2969">
            <v>1231</v>
          </cell>
        </row>
        <row r="2970">
          <cell r="A2970">
            <v>2970</v>
          </cell>
          <cell r="B2970" t="str">
            <v>CABLE TELEFONOS  25 PARES</v>
          </cell>
          <cell r="C2970" t="str">
            <v>ML</v>
          </cell>
          <cell r="D2970">
            <v>2105</v>
          </cell>
        </row>
        <row r="2971">
          <cell r="A2971">
            <v>2971</v>
          </cell>
          <cell r="B2971" t="str">
            <v>CABLE TELEFONOS  30 PARES</v>
          </cell>
          <cell r="C2971" t="str">
            <v>ML</v>
          </cell>
          <cell r="D2971">
            <v>2414</v>
          </cell>
        </row>
        <row r="2972">
          <cell r="A2972">
            <v>2972</v>
          </cell>
          <cell r="B2972" t="str">
            <v>CABLE TELEFONOS  40 PARES</v>
          </cell>
          <cell r="C2972" t="str">
            <v>ML</v>
          </cell>
          <cell r="D2972">
            <v>3097</v>
          </cell>
        </row>
        <row r="2973">
          <cell r="A2973">
            <v>2973</v>
          </cell>
          <cell r="B2973" t="str">
            <v>LISTON ABARCO 4"x4"x4.5m</v>
          </cell>
          <cell r="C2973" t="str">
            <v>UN</v>
          </cell>
          <cell r="D2973">
            <v>19000</v>
          </cell>
        </row>
        <row r="2974">
          <cell r="A2974">
            <v>2974</v>
          </cell>
          <cell r="B2974" t="str">
            <v>LISTON ABARCO 4"x8"x4.5m</v>
          </cell>
          <cell r="C2974" t="str">
            <v>UN</v>
          </cell>
          <cell r="D2974">
            <v>38000</v>
          </cell>
        </row>
        <row r="2975">
          <cell r="A2975">
            <v>2975</v>
          </cell>
          <cell r="B2975" t="str">
            <v>MARMOL AZABACHE</v>
          </cell>
          <cell r="C2975" t="str">
            <v>M2</v>
          </cell>
          <cell r="D2975">
            <v>55796</v>
          </cell>
        </row>
        <row r="2976">
          <cell r="A2976">
            <v>2976</v>
          </cell>
          <cell r="B2976" t="str">
            <v>ARRANCADOR TUBO CORRIENTE</v>
          </cell>
          <cell r="C2976" t="str">
            <v>UN</v>
          </cell>
          <cell r="D2976">
            <v>360</v>
          </cell>
        </row>
        <row r="2977">
          <cell r="A2977">
            <v>2977</v>
          </cell>
          <cell r="B2977" t="str">
            <v>GRAPA GALV. TUBO       1"</v>
          </cell>
          <cell r="C2977" t="str">
            <v>UN</v>
          </cell>
          <cell r="D2977">
            <v>175</v>
          </cell>
        </row>
        <row r="2978">
          <cell r="A2978">
            <v>2978</v>
          </cell>
          <cell r="B2978" t="str">
            <v>GRAPA GALV. TUBO     1/2"</v>
          </cell>
          <cell r="C2978" t="str">
            <v>UN</v>
          </cell>
          <cell r="D2978">
            <v>63</v>
          </cell>
        </row>
        <row r="2979">
          <cell r="A2979">
            <v>2979</v>
          </cell>
          <cell r="B2979" t="str">
            <v>ARANDELA             1/2"</v>
          </cell>
          <cell r="C2979" t="str">
            <v>UN</v>
          </cell>
          <cell r="D2979">
            <v>70</v>
          </cell>
        </row>
        <row r="2980">
          <cell r="A2980">
            <v>2980</v>
          </cell>
          <cell r="B2980" t="str">
            <v>POLIZAS DE SEGURO</v>
          </cell>
          <cell r="C2980" t="str">
            <v>UN</v>
          </cell>
          <cell r="D2980">
            <v>646160</v>
          </cell>
        </row>
        <row r="2981">
          <cell r="A2981">
            <v>2981</v>
          </cell>
          <cell r="B2981" t="str">
            <v>MARMOL TRAV.PER. CLARO</v>
          </cell>
          <cell r="C2981" t="str">
            <v>M2</v>
          </cell>
          <cell r="D2981">
            <v>87928</v>
          </cell>
        </row>
        <row r="2982">
          <cell r="A2982">
            <v>2982</v>
          </cell>
          <cell r="B2982" t="str">
            <v>CONECTOR VARILLA CW  3/4"</v>
          </cell>
          <cell r="C2982" t="str">
            <v>UN</v>
          </cell>
          <cell r="D2982">
            <v>450</v>
          </cell>
        </row>
        <row r="2983">
          <cell r="A2983">
            <v>2983</v>
          </cell>
          <cell r="B2983" t="str">
            <v>ENCHA.LISTELLO 5 25*8</v>
          </cell>
          <cell r="C2983" t="str">
            <v>M2</v>
          </cell>
          <cell r="D2983">
            <v>2668</v>
          </cell>
        </row>
        <row r="2984">
          <cell r="A2984">
            <v>2984</v>
          </cell>
          <cell r="B2984" t="str">
            <v>LISTON ABARCO 1"x4"x4.5m</v>
          </cell>
          <cell r="C2984" t="str">
            <v>UN</v>
          </cell>
          <cell r="D2984">
            <v>4750</v>
          </cell>
        </row>
        <row r="2985">
          <cell r="A2985">
            <v>2985</v>
          </cell>
          <cell r="B2985" t="str">
            <v>PERNO          5/8" x 14"</v>
          </cell>
          <cell r="C2985" t="str">
            <v>UN</v>
          </cell>
          <cell r="D2985">
            <v>2570</v>
          </cell>
        </row>
        <row r="2986">
          <cell r="A2986">
            <v>2986</v>
          </cell>
          <cell r="B2986" t="str">
            <v>CORTINERO EN PLACA 18cm</v>
          </cell>
          <cell r="C2986" t="str">
            <v>M2</v>
          </cell>
          <cell r="D2986">
            <v>10400</v>
          </cell>
        </row>
        <row r="2987">
          <cell r="A2987">
            <v>2987</v>
          </cell>
          <cell r="B2987" t="str">
            <v>LISTON ABARCO 2"x6"x4m</v>
          </cell>
          <cell r="C2987" t="str">
            <v>UN</v>
          </cell>
          <cell r="D2987">
            <v>12350</v>
          </cell>
        </row>
        <row r="2988">
          <cell r="A2988">
            <v>2988</v>
          </cell>
          <cell r="B2988" t="str">
            <v>ENCH.LAPIZ.MACEDONIA 25*2</v>
          </cell>
          <cell r="C2988" t="str">
            <v>ML</v>
          </cell>
          <cell r="D2988">
            <v>1208</v>
          </cell>
        </row>
        <row r="2989">
          <cell r="A2989">
            <v>2989</v>
          </cell>
          <cell r="B2989" t="str">
            <v>TRANSPORTADORA DE VALORES</v>
          </cell>
          <cell r="C2989" t="str">
            <v>UN</v>
          </cell>
          <cell r="D2989">
            <v>30000</v>
          </cell>
        </row>
        <row r="2990">
          <cell r="A2990">
            <v>2990</v>
          </cell>
          <cell r="B2990" t="str">
            <v>LISTON ABARCO 2"x5"x4m</v>
          </cell>
          <cell r="C2990" t="str">
            <v>UN</v>
          </cell>
          <cell r="D2990">
            <v>10300</v>
          </cell>
        </row>
        <row r="2991">
          <cell r="A2991">
            <v>2991</v>
          </cell>
          <cell r="B2991" t="str">
            <v>LISTON ABARCO 2"x4"x4m</v>
          </cell>
          <cell r="C2991" t="str">
            <v>UN</v>
          </cell>
          <cell r="D2991">
            <v>8250</v>
          </cell>
        </row>
        <row r="2992">
          <cell r="A2992">
            <v>2992</v>
          </cell>
          <cell r="B2992" t="str">
            <v>CABLE TELEFONOS  50 PARES</v>
          </cell>
          <cell r="C2992" t="str">
            <v>ML</v>
          </cell>
          <cell r="D2992">
            <v>3823</v>
          </cell>
        </row>
        <row r="2993">
          <cell r="A2993">
            <v>2993</v>
          </cell>
          <cell r="B2993" t="str">
            <v>CABLE TELEFONOS  70 PARES</v>
          </cell>
          <cell r="C2993" t="str">
            <v>ML</v>
          </cell>
          <cell r="D2993">
            <v>5233</v>
          </cell>
        </row>
        <row r="2994">
          <cell r="A2994">
            <v>2994</v>
          </cell>
          <cell r="B2994" t="str">
            <v>CABLE TELEFONOS 100 PARES</v>
          </cell>
          <cell r="C2994" t="str">
            <v>ML</v>
          </cell>
          <cell r="D2994">
            <v>7369</v>
          </cell>
        </row>
        <row r="2995">
          <cell r="A2995">
            <v>2995</v>
          </cell>
          <cell r="B2995" t="str">
            <v>CAMPANA EXTRACT DE 60 CM</v>
          </cell>
          <cell r="C2995" t="str">
            <v>UN</v>
          </cell>
          <cell r="D2995">
            <v>97950</v>
          </cell>
        </row>
        <row r="2996">
          <cell r="A2996">
            <v>2996</v>
          </cell>
          <cell r="B2996" t="str">
            <v>CAMPANA EXTRACTO DE 75 CM</v>
          </cell>
          <cell r="C2996" t="str">
            <v>UN</v>
          </cell>
          <cell r="D2996">
            <v>113900</v>
          </cell>
        </row>
        <row r="2997">
          <cell r="A2997">
            <v>2997</v>
          </cell>
          <cell r="B2997" t="str">
            <v>ALAMBRE Cu DESN.  AWG  18</v>
          </cell>
          <cell r="C2997" t="str">
            <v>KG</v>
          </cell>
          <cell r="D2997">
            <v>14470</v>
          </cell>
        </row>
        <row r="2998">
          <cell r="A2998">
            <v>2998</v>
          </cell>
          <cell r="B2998" t="str">
            <v>ALAMBRE Cu DESN.  AWG  16</v>
          </cell>
          <cell r="C2998" t="str">
            <v>KG</v>
          </cell>
          <cell r="D2998">
            <v>14406</v>
          </cell>
        </row>
        <row r="2999">
          <cell r="A2999">
            <v>2999</v>
          </cell>
          <cell r="B2999" t="str">
            <v>PORTA AISLADOR 1 PUESTO</v>
          </cell>
          <cell r="C2999" t="str">
            <v>UN</v>
          </cell>
          <cell r="D2999">
            <v>3500</v>
          </cell>
        </row>
        <row r="3000">
          <cell r="A3000">
            <v>3000</v>
          </cell>
          <cell r="B3000" t="str">
            <v>PORTA AISLADOR 3 PUESTOS</v>
          </cell>
          <cell r="C3000" t="str">
            <v>UN</v>
          </cell>
          <cell r="D3000">
            <v>2000</v>
          </cell>
        </row>
        <row r="3001">
          <cell r="A3001">
            <v>3001</v>
          </cell>
          <cell r="B3001" t="str">
            <v>VARILLA  CW   5/8" x 2.40</v>
          </cell>
          <cell r="C3001" t="str">
            <v>UN</v>
          </cell>
          <cell r="D3001">
            <v>3915</v>
          </cell>
        </row>
        <row r="3002">
          <cell r="A3002">
            <v>3002</v>
          </cell>
          <cell r="B3002" t="str">
            <v>TABL.MARMOL BLANCO BRASIL</v>
          </cell>
          <cell r="C3002" t="str">
            <v>M2</v>
          </cell>
          <cell r="D3002">
            <v>69600</v>
          </cell>
        </row>
        <row r="3003">
          <cell r="A3003">
            <v>3003</v>
          </cell>
          <cell r="B3003" t="str">
            <v>TABL.MARMOL TRAV.BOSCONIA</v>
          </cell>
          <cell r="C3003" t="str">
            <v>M2</v>
          </cell>
          <cell r="D3003">
            <v>37816</v>
          </cell>
        </row>
        <row r="3004">
          <cell r="A3004">
            <v>3004</v>
          </cell>
          <cell r="B3004" t="str">
            <v>VARILLA  CW   3/4" x 2.40</v>
          </cell>
          <cell r="C3004" t="str">
            <v>UN</v>
          </cell>
          <cell r="D3004">
            <v>6125</v>
          </cell>
        </row>
        <row r="3005">
          <cell r="A3005">
            <v>3005</v>
          </cell>
          <cell r="B3005" t="str">
            <v>GATO TENSOR</v>
          </cell>
          <cell r="C3005" t="str">
            <v>DD</v>
          </cell>
          <cell r="D3005">
            <v>406</v>
          </cell>
        </row>
        <row r="3006">
          <cell r="A3006">
            <v>3006</v>
          </cell>
          <cell r="B3006" t="str">
            <v>CUCHILLA MONOPOLAR 400 A</v>
          </cell>
          <cell r="C3006" t="str">
            <v>UN</v>
          </cell>
          <cell r="D3006">
            <v>553000</v>
          </cell>
        </row>
        <row r="3007">
          <cell r="A3007">
            <v>3007</v>
          </cell>
          <cell r="B3007" t="str">
            <v>CORTADORA DE HIERRO</v>
          </cell>
          <cell r="C3007" t="str">
            <v>MS</v>
          </cell>
          <cell r="D3007">
            <v>104400</v>
          </cell>
        </row>
        <row r="3008">
          <cell r="A3008">
            <v>3008</v>
          </cell>
          <cell r="B3008" t="str">
            <v>TABL.MARMOL G/ZADO PAYAND</v>
          </cell>
          <cell r="C3008" t="str">
            <v>M2</v>
          </cell>
          <cell r="D3008">
            <v>43732</v>
          </cell>
        </row>
        <row r="3009">
          <cell r="A3009">
            <v>3009</v>
          </cell>
          <cell r="B3009" t="str">
            <v>CELDA PROT.TRANS.500 KVA</v>
          </cell>
          <cell r="C3009" t="str">
            <v>UN</v>
          </cell>
          <cell r="D3009">
            <v>2666131</v>
          </cell>
        </row>
        <row r="3010">
          <cell r="A3010">
            <v>3010</v>
          </cell>
          <cell r="B3010" t="str">
            <v>LISTON ABARCO 2"x3"x4m</v>
          </cell>
          <cell r="C3010" t="str">
            <v>UN</v>
          </cell>
          <cell r="D3010">
            <v>6200</v>
          </cell>
        </row>
        <row r="3011">
          <cell r="A3011">
            <v>3011</v>
          </cell>
          <cell r="B3011" t="str">
            <v>TABL.MARMOL CORALINO</v>
          </cell>
          <cell r="C3011" t="str">
            <v>M2</v>
          </cell>
          <cell r="D3011">
            <v>25868</v>
          </cell>
        </row>
        <row r="3012">
          <cell r="A3012">
            <v>3012</v>
          </cell>
          <cell r="B3012" t="str">
            <v>PIEDRA CORALINA  Esp.2 cm</v>
          </cell>
          <cell r="C3012" t="str">
            <v>M2</v>
          </cell>
          <cell r="D3012">
            <v>25868</v>
          </cell>
        </row>
        <row r="3013">
          <cell r="A3013">
            <v>3013</v>
          </cell>
          <cell r="B3013" t="str">
            <v>LISTON ABARCO 2"x2"x4m</v>
          </cell>
          <cell r="C3013" t="str">
            <v>UN</v>
          </cell>
          <cell r="D3013">
            <v>4150</v>
          </cell>
        </row>
        <row r="3014">
          <cell r="A3014">
            <v>3014</v>
          </cell>
          <cell r="B3014" t="str">
            <v>PIEDRA CREMA     Esp.2 cm</v>
          </cell>
          <cell r="C3014" t="str">
            <v>M2</v>
          </cell>
          <cell r="D3014">
            <v>18212</v>
          </cell>
        </row>
        <row r="3015">
          <cell r="A3015">
            <v>3015</v>
          </cell>
          <cell r="B3015" t="str">
            <v>ENCH.CARRARA. 20.5*25.6</v>
          </cell>
          <cell r="C3015" t="str">
            <v>ML</v>
          </cell>
          <cell r="D3015">
            <v>12500</v>
          </cell>
        </row>
        <row r="3016">
          <cell r="A3016">
            <v>3016</v>
          </cell>
          <cell r="B3016" t="str">
            <v>ENCH.PISOS ARGOS20.5*20.5</v>
          </cell>
          <cell r="C3016" t="str">
            <v>M2</v>
          </cell>
          <cell r="D3016">
            <v>8399</v>
          </cell>
        </row>
        <row r="3017">
          <cell r="A3017">
            <v>3017</v>
          </cell>
          <cell r="B3017" t="str">
            <v>ENC.AOSTA 31.6*44.4DAVINC</v>
          </cell>
          <cell r="C3017" t="str">
            <v>M2</v>
          </cell>
          <cell r="D3017">
            <v>26249</v>
          </cell>
        </row>
        <row r="3018">
          <cell r="A3018">
            <v>3018</v>
          </cell>
          <cell r="B3018" t="str">
            <v>ENC.LISTEL.AOSTA1 15*31.6</v>
          </cell>
          <cell r="C3018" t="str">
            <v>UN</v>
          </cell>
          <cell r="D3018">
            <v>6499</v>
          </cell>
        </row>
        <row r="3019">
          <cell r="A3019">
            <v>3019</v>
          </cell>
          <cell r="B3019" t="str">
            <v>ENC.LISTEL.AOSTA2 7*31.6</v>
          </cell>
          <cell r="C3019" t="str">
            <v>UN</v>
          </cell>
          <cell r="D3019">
            <v>4999</v>
          </cell>
        </row>
        <row r="3020">
          <cell r="A3020">
            <v>3020</v>
          </cell>
          <cell r="B3020" t="str">
            <v>ENC.VERONA.CUADROS 1-4</v>
          </cell>
          <cell r="C3020" t="str">
            <v>UN</v>
          </cell>
          <cell r="D3020">
            <v>9524</v>
          </cell>
        </row>
        <row r="3021">
          <cell r="A3021">
            <v>3021</v>
          </cell>
          <cell r="B3021" t="str">
            <v>EMEFLEX AVANTI NEGRO</v>
          </cell>
          <cell r="C3021" t="str">
            <v>M2</v>
          </cell>
          <cell r="D3021">
            <v>20764</v>
          </cell>
        </row>
        <row r="3022">
          <cell r="A3022">
            <v>3022</v>
          </cell>
          <cell r="B3022" t="str">
            <v>CELDA TRANS.     400 KVA</v>
          </cell>
          <cell r="C3022" t="str">
            <v>UN</v>
          </cell>
          <cell r="D3022">
            <v>961807</v>
          </cell>
        </row>
        <row r="3023">
          <cell r="A3023">
            <v>3023</v>
          </cell>
          <cell r="B3023" t="str">
            <v>CAJA 4 CONTADORES</v>
          </cell>
          <cell r="C3023" t="str">
            <v>UN</v>
          </cell>
          <cell r="D3023">
            <v>154050</v>
          </cell>
        </row>
        <row r="3024">
          <cell r="A3024">
            <v>3024</v>
          </cell>
          <cell r="B3024" t="str">
            <v>ENSAYO CONCRETO CILINDRO</v>
          </cell>
          <cell r="C3024" t="str">
            <v>UN</v>
          </cell>
          <cell r="D3024">
            <v>3480</v>
          </cell>
        </row>
        <row r="3025">
          <cell r="A3025">
            <v>3025</v>
          </cell>
          <cell r="B3025" t="str">
            <v>LISTON ABARCO 1"x2"x4m</v>
          </cell>
          <cell r="C3025" t="str">
            <v>UN</v>
          </cell>
          <cell r="D3025">
            <v>2100</v>
          </cell>
        </row>
        <row r="3026">
          <cell r="A3026">
            <v>3026</v>
          </cell>
          <cell r="B3026" t="str">
            <v>LISTON ABARCO 3"x4"x4m</v>
          </cell>
          <cell r="C3026" t="str">
            <v>UN</v>
          </cell>
          <cell r="D3026">
            <v>12350</v>
          </cell>
        </row>
        <row r="3027">
          <cell r="A3027">
            <v>3027</v>
          </cell>
          <cell r="B3027" t="str">
            <v>LISTON ABARCO 4"x6"x4m</v>
          </cell>
          <cell r="C3027" t="str">
            <v>UN</v>
          </cell>
          <cell r="D3027">
            <v>24700</v>
          </cell>
        </row>
        <row r="3028">
          <cell r="A3028">
            <v>3028</v>
          </cell>
          <cell r="B3028" t="str">
            <v>LISTON ABARCO 4"x5"x4m</v>
          </cell>
          <cell r="C3028" t="str">
            <v>UN</v>
          </cell>
          <cell r="D3028">
            <v>20600</v>
          </cell>
        </row>
        <row r="3029">
          <cell r="A3029">
            <v>3029</v>
          </cell>
          <cell r="B3029" t="str">
            <v>LISTON ABARCO 4"x4"x4m</v>
          </cell>
          <cell r="C3029" t="str">
            <v>UN</v>
          </cell>
          <cell r="D3029">
            <v>16500</v>
          </cell>
        </row>
        <row r="3030">
          <cell r="A3030">
            <v>3030</v>
          </cell>
          <cell r="B3030" t="str">
            <v>ALAMBRE Cu DESN.  AGW  14</v>
          </cell>
          <cell r="C3030" t="str">
            <v>KG</v>
          </cell>
          <cell r="D3030">
            <v>8065</v>
          </cell>
        </row>
        <row r="3031">
          <cell r="A3031">
            <v>3031</v>
          </cell>
          <cell r="B3031" t="str">
            <v>ALAMBRE Cu DESN.  AWG  12</v>
          </cell>
          <cell r="C3031" t="str">
            <v>KG</v>
          </cell>
          <cell r="D3031">
            <v>14317</v>
          </cell>
        </row>
        <row r="3032">
          <cell r="A3032">
            <v>3032</v>
          </cell>
          <cell r="B3032" t="str">
            <v>LISTON ABARCO 4"x8"x4m</v>
          </cell>
          <cell r="C3032" t="str">
            <v>UN</v>
          </cell>
          <cell r="D3032">
            <v>32950</v>
          </cell>
        </row>
        <row r="3033">
          <cell r="A3033">
            <v>3033</v>
          </cell>
          <cell r="B3033" t="str">
            <v>LISTON ABARCO 1"x4"x4m</v>
          </cell>
          <cell r="C3033" t="str">
            <v>UN</v>
          </cell>
          <cell r="D3033">
            <v>4100</v>
          </cell>
        </row>
        <row r="3034">
          <cell r="A3034">
            <v>3034</v>
          </cell>
          <cell r="B3034" t="str">
            <v>ALAMBRE Cu DESN.  AWG  10</v>
          </cell>
          <cell r="C3034" t="str">
            <v>KG</v>
          </cell>
          <cell r="D3034">
            <v>14240</v>
          </cell>
        </row>
        <row r="3035">
          <cell r="A3035">
            <v>3035</v>
          </cell>
          <cell r="B3035" t="str">
            <v>TUBO DE GRES           4"</v>
          </cell>
          <cell r="C3035" t="str">
            <v>UN</v>
          </cell>
          <cell r="D3035">
            <v>3526</v>
          </cell>
        </row>
        <row r="3036">
          <cell r="A3036">
            <v>3036</v>
          </cell>
          <cell r="B3036" t="str">
            <v>CAMPANA EXTRACT DE 90 CM</v>
          </cell>
          <cell r="C3036" t="str">
            <v>UN</v>
          </cell>
          <cell r="D3036">
            <v>179600</v>
          </cell>
        </row>
        <row r="3037">
          <cell r="A3037">
            <v>3037</v>
          </cell>
          <cell r="B3037" t="str">
            <v>LISTON ABARCO 2"x6"x3.6m</v>
          </cell>
          <cell r="C3037" t="str">
            <v>UN</v>
          </cell>
          <cell r="D3037">
            <v>11400</v>
          </cell>
        </row>
        <row r="3038">
          <cell r="A3038">
            <v>3038</v>
          </cell>
          <cell r="B3038" t="str">
            <v>LISTON ABARCO 2"x5"x3.6m</v>
          </cell>
          <cell r="C3038" t="str">
            <v>UN</v>
          </cell>
          <cell r="D3038">
            <v>9500</v>
          </cell>
        </row>
        <row r="3039">
          <cell r="A3039">
            <v>3039</v>
          </cell>
          <cell r="B3039" t="str">
            <v>ALAMBRE Cu DESN.  AGW  8</v>
          </cell>
          <cell r="C3039" t="str">
            <v>KG</v>
          </cell>
          <cell r="D3039">
            <v>8761</v>
          </cell>
        </row>
        <row r="3040">
          <cell r="A3040">
            <v>3040</v>
          </cell>
          <cell r="B3040" t="str">
            <v>SPACCATO TRAV.BOSCONIA</v>
          </cell>
          <cell r="C3040" t="str">
            <v>M2</v>
          </cell>
          <cell r="D3040">
            <v>22040</v>
          </cell>
        </row>
        <row r="3041">
          <cell r="A3041">
            <v>3041</v>
          </cell>
          <cell r="B3041" t="str">
            <v>UNION CONDUIT GALVAN.  4"</v>
          </cell>
          <cell r="C3041" t="str">
            <v>UN</v>
          </cell>
          <cell r="D3041">
            <v>6549</v>
          </cell>
        </row>
        <row r="3042">
          <cell r="A3042">
            <v>3042</v>
          </cell>
          <cell r="B3042" t="str">
            <v>SPACCATO AZABACHE</v>
          </cell>
          <cell r="C3042" t="str">
            <v>M2</v>
          </cell>
          <cell r="D3042">
            <v>16820</v>
          </cell>
        </row>
        <row r="3043">
          <cell r="A3043">
            <v>3043</v>
          </cell>
          <cell r="B3043" t="str">
            <v>POSTE MADERA INMUNIZ. 10M</v>
          </cell>
          <cell r="C3043" t="str">
            <v>UN</v>
          </cell>
          <cell r="D3043">
            <v>129900</v>
          </cell>
        </row>
        <row r="3044">
          <cell r="A3044">
            <v>3044</v>
          </cell>
          <cell r="B3044" t="str">
            <v>SILLA CRUCETA EN MADERA</v>
          </cell>
          <cell r="C3044" t="str">
            <v>UN</v>
          </cell>
          <cell r="D3044">
            <v>1500</v>
          </cell>
        </row>
        <row r="3045">
          <cell r="A3045">
            <v>3045</v>
          </cell>
          <cell r="B3045" t="str">
            <v>SPACCATO BLANCO HUILA</v>
          </cell>
          <cell r="C3045" t="str">
            <v>M2</v>
          </cell>
          <cell r="D3045">
            <v>34800</v>
          </cell>
        </row>
        <row r="3046">
          <cell r="A3046">
            <v>3046</v>
          </cell>
          <cell r="B3046" t="str">
            <v>SPACCATO CAFE PINTO</v>
          </cell>
          <cell r="C3046" t="str">
            <v>M2</v>
          </cell>
          <cell r="D3046">
            <v>33640</v>
          </cell>
        </row>
        <row r="3047">
          <cell r="A3047">
            <v>3047</v>
          </cell>
          <cell r="B3047" t="str">
            <v>ENC.VERONA.LISTEL1 11*25</v>
          </cell>
          <cell r="C3047" t="str">
            <v>ML</v>
          </cell>
          <cell r="D3047">
            <v>18590</v>
          </cell>
        </row>
        <row r="3048">
          <cell r="A3048">
            <v>3048</v>
          </cell>
          <cell r="B3048" t="str">
            <v>SPACCATO PIEDRA CREMA</v>
          </cell>
          <cell r="C3048" t="str">
            <v>M2</v>
          </cell>
          <cell r="D3048">
            <v>15312</v>
          </cell>
        </row>
        <row r="3049">
          <cell r="A3049">
            <v>3049</v>
          </cell>
          <cell r="B3049" t="str">
            <v>SPACCATO BLANCO BRASIL</v>
          </cell>
          <cell r="C3049" t="str">
            <v>M2</v>
          </cell>
          <cell r="D3049">
            <v>34800</v>
          </cell>
        </row>
        <row r="3050">
          <cell r="A3050">
            <v>3050</v>
          </cell>
          <cell r="B3050" t="str">
            <v>TUBO UNION MECANICA    3"</v>
          </cell>
          <cell r="C3050" t="str">
            <v>ML</v>
          </cell>
          <cell r="D3050">
            <v>50571</v>
          </cell>
        </row>
        <row r="3051">
          <cell r="A3051">
            <v>3051</v>
          </cell>
          <cell r="B3051" t="str">
            <v>MURO PORTANTE FIBRIT 10cm</v>
          </cell>
          <cell r="C3051" t="str">
            <v>M2</v>
          </cell>
          <cell r="D3051">
            <v>24475</v>
          </cell>
        </row>
        <row r="3052">
          <cell r="A3052">
            <v>3052</v>
          </cell>
          <cell r="B3052" t="str">
            <v>MURO PORTANTE FIBRIT P6-L</v>
          </cell>
          <cell r="C3052" t="str">
            <v>M2</v>
          </cell>
          <cell r="D3052">
            <v>16091</v>
          </cell>
        </row>
        <row r="3053">
          <cell r="A3053">
            <v>3053</v>
          </cell>
          <cell r="B3053" t="str">
            <v>EMEFLEX ORIGINAL COLORES</v>
          </cell>
          <cell r="C3053" t="str">
            <v>M2</v>
          </cell>
          <cell r="D3053">
            <v>21692</v>
          </cell>
        </row>
        <row r="3054">
          <cell r="A3054">
            <v>3054</v>
          </cell>
          <cell r="B3054" t="str">
            <v>EMEFLEX EMESEC TROQUELADO</v>
          </cell>
          <cell r="C3054" t="str">
            <v>M2</v>
          </cell>
          <cell r="D3054">
            <v>38454</v>
          </cell>
        </row>
        <row r="3055">
          <cell r="A3055">
            <v>3055</v>
          </cell>
          <cell r="B3055" t="str">
            <v>PANTALLA CUBRIMIENTO D-3R</v>
          </cell>
          <cell r="C3055" t="str">
            <v>M2</v>
          </cell>
          <cell r="D3055">
            <v>10488</v>
          </cell>
        </row>
        <row r="3056">
          <cell r="A3056">
            <v>3056</v>
          </cell>
          <cell r="B3056" t="str">
            <v>DOBLADORA</v>
          </cell>
          <cell r="C3056" t="str">
            <v>DD</v>
          </cell>
          <cell r="D3056">
            <v>41760</v>
          </cell>
        </row>
        <row r="3057">
          <cell r="A3057">
            <v>3057</v>
          </cell>
          <cell r="B3057" t="str">
            <v>ENC.VERONA.LISTEL2 11*25</v>
          </cell>
          <cell r="C3057" t="str">
            <v>ML</v>
          </cell>
          <cell r="D3057">
            <v>13966</v>
          </cell>
        </row>
        <row r="3058">
          <cell r="A3058">
            <v>3058</v>
          </cell>
          <cell r="B3058" t="str">
            <v>ENCHAPE RIMINI.OSC 25*35</v>
          </cell>
          <cell r="C3058" t="str">
            <v>M2</v>
          </cell>
          <cell r="D3058">
            <v>19048</v>
          </cell>
        </row>
        <row r="3059">
          <cell r="A3059">
            <v>3059</v>
          </cell>
          <cell r="B3059" t="str">
            <v>LISTON ABARCO 2"x4"x3.6m</v>
          </cell>
          <cell r="C3059" t="str">
            <v>UN</v>
          </cell>
          <cell r="D3059">
            <v>7600</v>
          </cell>
        </row>
        <row r="3060">
          <cell r="A3060">
            <v>3060</v>
          </cell>
          <cell r="B3060" t="str">
            <v>LISTON ABARCO 2"x3"x3.6m</v>
          </cell>
          <cell r="C3060" t="str">
            <v>UN</v>
          </cell>
          <cell r="D3060">
            <v>5700</v>
          </cell>
        </row>
        <row r="3061">
          <cell r="A3061">
            <v>3061</v>
          </cell>
          <cell r="B3061" t="str">
            <v>ENC.TRACIA 20.5*20.5 ARQ</v>
          </cell>
          <cell r="C3061" t="str">
            <v>ML</v>
          </cell>
          <cell r="D3061">
            <v>8899</v>
          </cell>
        </row>
        <row r="3062">
          <cell r="A3062">
            <v>3062</v>
          </cell>
          <cell r="B3062" t="str">
            <v>LISTON ABARCO 2"x2"x3.6m</v>
          </cell>
          <cell r="C3062" t="str">
            <v>UN</v>
          </cell>
          <cell r="D3062">
            <v>3800</v>
          </cell>
        </row>
        <row r="3063">
          <cell r="A3063">
            <v>3063</v>
          </cell>
          <cell r="B3063" t="str">
            <v>LISTON ABARCO 1"x2"x3.6m</v>
          </cell>
          <cell r="C3063" t="str">
            <v>UN</v>
          </cell>
          <cell r="D3063">
            <v>1900</v>
          </cell>
        </row>
        <row r="3064">
          <cell r="A3064">
            <v>3064</v>
          </cell>
          <cell r="B3064" t="str">
            <v>ZOCALO MARM.TRAV.PE.CLARO</v>
          </cell>
          <cell r="C3064" t="str">
            <v>M2</v>
          </cell>
          <cell r="D3064">
            <v>3248</v>
          </cell>
        </row>
        <row r="3065">
          <cell r="A3065">
            <v>3065</v>
          </cell>
          <cell r="B3065" t="str">
            <v>T/NILLO CRRJE. 5/8"x 1 ½"</v>
          </cell>
          <cell r="C3065" t="str">
            <v>UN</v>
          </cell>
          <cell r="D3065">
            <v>270</v>
          </cell>
        </row>
        <row r="3066">
          <cell r="A3066">
            <v>3066</v>
          </cell>
          <cell r="B3066" t="str">
            <v>CRUCETA MAD INMUNIZ. 2.5M</v>
          </cell>
          <cell r="C3066" t="str">
            <v>UN</v>
          </cell>
          <cell r="D3066">
            <v>27840</v>
          </cell>
        </row>
        <row r="3067">
          <cell r="A3067">
            <v>3067</v>
          </cell>
          <cell r="B3067" t="str">
            <v>ACCES PARA CAMPAN EXTRACT</v>
          </cell>
          <cell r="C3067" t="str">
            <v>UN</v>
          </cell>
          <cell r="D3067">
            <v>11900</v>
          </cell>
        </row>
        <row r="3068">
          <cell r="A3068">
            <v>3068</v>
          </cell>
          <cell r="B3068" t="str">
            <v>LISTON ABARCO 3"x4"x3.6m</v>
          </cell>
          <cell r="C3068" t="str">
            <v>UN</v>
          </cell>
          <cell r="D3068">
            <v>11400</v>
          </cell>
        </row>
        <row r="3069">
          <cell r="A3069">
            <v>3069</v>
          </cell>
          <cell r="B3069" t="str">
            <v>GRUPO FILTRANTE DE 60 CM</v>
          </cell>
          <cell r="C3069" t="str">
            <v>UN</v>
          </cell>
          <cell r="D3069">
            <v>95850</v>
          </cell>
        </row>
        <row r="3070">
          <cell r="A3070">
            <v>3070</v>
          </cell>
          <cell r="B3070" t="str">
            <v>ENC.CUADRO.VISCENZ1 25*35</v>
          </cell>
          <cell r="C3070" t="str">
            <v>UN</v>
          </cell>
          <cell r="D3070">
            <v>9048</v>
          </cell>
        </row>
        <row r="3071">
          <cell r="A3071">
            <v>3071</v>
          </cell>
          <cell r="B3071" t="str">
            <v>INTERRUPTOR SENCILLO</v>
          </cell>
          <cell r="C3071" t="str">
            <v>UN</v>
          </cell>
          <cell r="D3071">
            <v>4387</v>
          </cell>
        </row>
        <row r="3072">
          <cell r="A3072">
            <v>3072</v>
          </cell>
          <cell r="B3072" t="str">
            <v>INTERRUPTOR CONMUTABLE</v>
          </cell>
          <cell r="C3072" t="str">
            <v>UN</v>
          </cell>
          <cell r="D3072">
            <v>1426</v>
          </cell>
        </row>
        <row r="3073">
          <cell r="A3073">
            <v>3073</v>
          </cell>
          <cell r="B3073" t="str">
            <v>INTERRUPTOR CUATRO VIAS</v>
          </cell>
          <cell r="C3073" t="str">
            <v>UN</v>
          </cell>
          <cell r="D3073">
            <v>3340</v>
          </cell>
        </row>
        <row r="3074">
          <cell r="A3074">
            <v>3074</v>
          </cell>
          <cell r="B3074" t="str">
            <v>BOTON TIMBRE</v>
          </cell>
          <cell r="C3074" t="str">
            <v>UN</v>
          </cell>
          <cell r="D3074">
            <v>1368</v>
          </cell>
        </row>
        <row r="3075">
          <cell r="A3075">
            <v>3075</v>
          </cell>
          <cell r="B3075" t="str">
            <v>TOMA SENCILLA AMERICANA</v>
          </cell>
          <cell r="C3075" t="str">
            <v>UN</v>
          </cell>
          <cell r="D3075">
            <v>1136</v>
          </cell>
        </row>
        <row r="3076">
          <cell r="A3076">
            <v>3076</v>
          </cell>
          <cell r="B3076" t="str">
            <v>ENC.MODERNA 25*35 DAVINCI</v>
          </cell>
          <cell r="C3076" t="str">
            <v>M2</v>
          </cell>
          <cell r="D3076">
            <v>19047</v>
          </cell>
        </row>
        <row r="3077">
          <cell r="A3077">
            <v>3077</v>
          </cell>
          <cell r="B3077" t="str">
            <v>TOMA TELEFONICA</v>
          </cell>
          <cell r="C3077" t="str">
            <v>UN</v>
          </cell>
          <cell r="D3077">
            <v>1136</v>
          </cell>
        </row>
        <row r="3078">
          <cell r="A3078">
            <v>3078</v>
          </cell>
          <cell r="B3078" t="str">
            <v>ZUMBADOR 110 VOLTIOS</v>
          </cell>
          <cell r="C3078" t="str">
            <v>UN</v>
          </cell>
          <cell r="D3078">
            <v>3190</v>
          </cell>
        </row>
        <row r="3079">
          <cell r="A3079">
            <v>3079</v>
          </cell>
          <cell r="B3079" t="str">
            <v>SALIDA CORDON TV.</v>
          </cell>
          <cell r="C3079" t="str">
            <v>UN</v>
          </cell>
          <cell r="D3079">
            <v>591</v>
          </cell>
        </row>
        <row r="3080">
          <cell r="A3080">
            <v>3080</v>
          </cell>
          <cell r="B3080" t="str">
            <v>INTERRUPTOR DOBLE</v>
          </cell>
          <cell r="C3080" t="str">
            <v>UN</v>
          </cell>
          <cell r="D3080">
            <v>2960</v>
          </cell>
        </row>
        <row r="3081">
          <cell r="A3081">
            <v>3081</v>
          </cell>
          <cell r="B3081" t="str">
            <v>INT.SENCILLO+INT.CONMUT.</v>
          </cell>
          <cell r="C3081" t="str">
            <v>UN</v>
          </cell>
          <cell r="D3081">
            <v>1914</v>
          </cell>
        </row>
        <row r="3082">
          <cell r="A3082">
            <v>3082</v>
          </cell>
          <cell r="B3082" t="str">
            <v>DIMMER 300W-110V</v>
          </cell>
          <cell r="C3082" t="str">
            <v>UN</v>
          </cell>
          <cell r="D3082">
            <v>10208</v>
          </cell>
        </row>
        <row r="3083">
          <cell r="A3083">
            <v>3083</v>
          </cell>
          <cell r="B3083" t="str">
            <v>INTERRUPTOR CONMUT.DOBLE</v>
          </cell>
          <cell r="C3083" t="str">
            <v>UN</v>
          </cell>
          <cell r="D3083">
            <v>2122</v>
          </cell>
        </row>
        <row r="3084">
          <cell r="A3084">
            <v>3084</v>
          </cell>
          <cell r="B3084" t="str">
            <v>INTERRUPTOR SENC.+TIMBRE</v>
          </cell>
          <cell r="C3084" t="str">
            <v>UN</v>
          </cell>
          <cell r="D3084">
            <v>2076</v>
          </cell>
        </row>
        <row r="3085">
          <cell r="A3085">
            <v>3085</v>
          </cell>
          <cell r="B3085" t="str">
            <v>EMEFLEX CARRARA 44 x 44</v>
          </cell>
          <cell r="C3085" t="str">
            <v>M2</v>
          </cell>
          <cell r="D3085">
            <v>35438</v>
          </cell>
        </row>
        <row r="3086">
          <cell r="A3086">
            <v>3086</v>
          </cell>
          <cell r="B3086" t="str">
            <v>INTERRUPTOR+TOMA AMERICAN</v>
          </cell>
          <cell r="C3086" t="str">
            <v>UN</v>
          </cell>
          <cell r="D3086">
            <v>1983</v>
          </cell>
        </row>
        <row r="3087">
          <cell r="A3087">
            <v>3087</v>
          </cell>
          <cell r="B3087" t="str">
            <v>TINA AMERICANA   1x.8x.37</v>
          </cell>
          <cell r="C3087" t="str">
            <v>UN</v>
          </cell>
          <cell r="D3087">
            <v>169400</v>
          </cell>
        </row>
        <row r="3088">
          <cell r="A3088">
            <v>3088</v>
          </cell>
          <cell r="B3088" t="str">
            <v>ENC.CUADRO.MODERN1 25*35</v>
          </cell>
          <cell r="C3088" t="str">
            <v>UN</v>
          </cell>
          <cell r="D3088">
            <v>9048</v>
          </cell>
        </row>
        <row r="3089">
          <cell r="A3089">
            <v>3089</v>
          </cell>
          <cell r="B3089" t="str">
            <v>CINTA BARRERA PROTECTORA</v>
          </cell>
          <cell r="C3089" t="str">
            <v>RL</v>
          </cell>
          <cell r="D3089">
            <v>69600</v>
          </cell>
        </row>
        <row r="3090">
          <cell r="A3090">
            <v>3090</v>
          </cell>
          <cell r="B3090" t="str">
            <v>CAMPANA EXTRAPLANA 60 CM</v>
          </cell>
          <cell r="C3090" t="str">
            <v>UN</v>
          </cell>
          <cell r="D3090">
            <v>148800</v>
          </cell>
        </row>
        <row r="3091">
          <cell r="A3091">
            <v>3091</v>
          </cell>
          <cell r="B3091" t="str">
            <v>CAMPANA EXTRAPLANA 60 C01</v>
          </cell>
          <cell r="C3091" t="str">
            <v>UN</v>
          </cell>
          <cell r="D3091">
            <v>148800</v>
          </cell>
        </row>
        <row r="3092">
          <cell r="A3092">
            <v>3092</v>
          </cell>
          <cell r="B3092" t="str">
            <v>INTERRUPTOR TRIPLE</v>
          </cell>
          <cell r="C3092" t="str">
            <v>UN</v>
          </cell>
          <cell r="D3092">
            <v>2556</v>
          </cell>
        </row>
        <row r="3093">
          <cell r="A3093">
            <v>3093</v>
          </cell>
          <cell r="B3093" t="str">
            <v>INTERRUPTOR CONM.TRIPLE</v>
          </cell>
          <cell r="C3093" t="str">
            <v>UN</v>
          </cell>
          <cell r="D3093">
            <v>2911</v>
          </cell>
        </row>
        <row r="3094">
          <cell r="A3094">
            <v>3094</v>
          </cell>
          <cell r="B3094" t="str">
            <v>TIMBRE DOBLE</v>
          </cell>
          <cell r="C3094" t="str">
            <v>UN</v>
          </cell>
          <cell r="D3094">
            <v>1867</v>
          </cell>
        </row>
        <row r="3095">
          <cell r="A3095">
            <v>3095</v>
          </cell>
          <cell r="B3095" t="str">
            <v>CAMPANA EXTRAPLANA 80 CM</v>
          </cell>
          <cell r="C3095" t="str">
            <v>UN</v>
          </cell>
          <cell r="D3095">
            <v>172900</v>
          </cell>
        </row>
        <row r="3096">
          <cell r="A3096">
            <v>3096</v>
          </cell>
          <cell r="B3096" t="str">
            <v>TOMA DOBLE AMERICANA</v>
          </cell>
          <cell r="C3096" t="str">
            <v>UN</v>
          </cell>
          <cell r="D3096">
            <v>1345</v>
          </cell>
        </row>
        <row r="3097">
          <cell r="A3097">
            <v>3097</v>
          </cell>
          <cell r="B3097" t="str">
            <v>TOMA DOBLE EUROPEA</v>
          </cell>
          <cell r="C3097" t="str">
            <v>UN</v>
          </cell>
          <cell r="D3097">
            <v>1948</v>
          </cell>
        </row>
        <row r="3098">
          <cell r="A3098">
            <v>3098</v>
          </cell>
          <cell r="B3098" t="str">
            <v>TOMA DOB.AM.POLO A TIERRA</v>
          </cell>
          <cell r="C3098" t="str">
            <v>UN</v>
          </cell>
          <cell r="D3098">
            <v>2606</v>
          </cell>
        </row>
        <row r="3099">
          <cell r="A3099">
            <v>3099</v>
          </cell>
          <cell r="B3099" t="str">
            <v>CAMPANA EXTRAPLANA 80 C01</v>
          </cell>
          <cell r="C3099" t="str">
            <v>UN</v>
          </cell>
          <cell r="D3099">
            <v>172900</v>
          </cell>
        </row>
        <row r="3100">
          <cell r="A3100">
            <v>3100</v>
          </cell>
          <cell r="B3100" t="str">
            <v>INTERRUPTOR SENCILLO   01</v>
          </cell>
          <cell r="C3100" t="str">
            <v>UN</v>
          </cell>
          <cell r="D3100">
            <v>1241</v>
          </cell>
        </row>
        <row r="3101">
          <cell r="A3101">
            <v>3101</v>
          </cell>
          <cell r="B3101" t="str">
            <v>CONO SEÑALIZACION</v>
          </cell>
          <cell r="C3101" t="str">
            <v>UN</v>
          </cell>
          <cell r="D3101">
            <v>21460</v>
          </cell>
        </row>
        <row r="3102">
          <cell r="A3102">
            <v>3102</v>
          </cell>
          <cell r="B3102" t="str">
            <v>BOTON TIMBRE           01</v>
          </cell>
          <cell r="C3102" t="str">
            <v>UN</v>
          </cell>
          <cell r="D3102">
            <v>1380</v>
          </cell>
        </row>
        <row r="3103">
          <cell r="A3103">
            <v>3103</v>
          </cell>
          <cell r="B3103" t="str">
            <v>CAMPERO PICKUP &lt; 2000 cc</v>
          </cell>
          <cell r="C3103" t="str">
            <v>MS</v>
          </cell>
          <cell r="D3103">
            <v>1505000</v>
          </cell>
        </row>
        <row r="3104">
          <cell r="A3104">
            <v>3104</v>
          </cell>
          <cell r="B3104" t="str">
            <v>CAMPERO PICKUP &gt; 2000 cc</v>
          </cell>
          <cell r="C3104" t="str">
            <v>MS</v>
          </cell>
          <cell r="D3104">
            <v>2151000</v>
          </cell>
        </row>
        <row r="3105">
          <cell r="A3105">
            <v>3105</v>
          </cell>
          <cell r="B3105" t="str">
            <v>TOMA SENCILLO AMERICANA</v>
          </cell>
          <cell r="C3105" t="str">
            <v>UN</v>
          </cell>
          <cell r="D3105">
            <v>1084</v>
          </cell>
        </row>
        <row r="3106">
          <cell r="A3106">
            <v>3106</v>
          </cell>
          <cell r="B3106" t="str">
            <v>TOMA TELEF.AMER.</v>
          </cell>
          <cell r="C3106" t="str">
            <v>UN</v>
          </cell>
          <cell r="D3106">
            <v>1165</v>
          </cell>
        </row>
        <row r="3107">
          <cell r="A3107">
            <v>3107</v>
          </cell>
          <cell r="B3107" t="str">
            <v>CAMION  &gt; 3 TONELADAS</v>
          </cell>
          <cell r="C3107" t="str">
            <v>MS</v>
          </cell>
          <cell r="D3107">
            <v>2151000</v>
          </cell>
        </row>
        <row r="3108">
          <cell r="A3108">
            <v>3108</v>
          </cell>
          <cell r="B3108" t="str">
            <v>LANCHA MOTOR HASTA 55 HP</v>
          </cell>
          <cell r="C3108" t="str">
            <v>MS</v>
          </cell>
          <cell r="D3108">
            <v>1720000</v>
          </cell>
        </row>
        <row r="3109">
          <cell r="A3109">
            <v>3109</v>
          </cell>
          <cell r="B3109" t="str">
            <v>TOMA TELEFONICA        01</v>
          </cell>
          <cell r="C3109" t="str">
            <v>UN</v>
          </cell>
          <cell r="D3109">
            <v>1084</v>
          </cell>
        </row>
        <row r="3110">
          <cell r="A3110">
            <v>3110</v>
          </cell>
          <cell r="B3110" t="str">
            <v>SALIDA P/CORDON</v>
          </cell>
          <cell r="C3110" t="str">
            <v>UN</v>
          </cell>
          <cell r="D3110">
            <v>469</v>
          </cell>
        </row>
        <row r="3111">
          <cell r="A3111">
            <v>3111</v>
          </cell>
          <cell r="B3111" t="str">
            <v>INT.DOBLE</v>
          </cell>
          <cell r="C3111" t="str">
            <v>UN</v>
          </cell>
          <cell r="D3111">
            <v>1745</v>
          </cell>
        </row>
        <row r="3112">
          <cell r="A3112">
            <v>3112</v>
          </cell>
          <cell r="B3112" t="str">
            <v>INT.SEN.+INT.CONM.</v>
          </cell>
          <cell r="C3112" t="str">
            <v>UN</v>
          </cell>
          <cell r="D3112">
            <v>1937</v>
          </cell>
        </row>
        <row r="3113">
          <cell r="A3113">
            <v>3113</v>
          </cell>
          <cell r="B3113" t="str">
            <v>INT.TRIPLE</v>
          </cell>
          <cell r="C3113" t="str">
            <v>UN</v>
          </cell>
          <cell r="D3113">
            <v>2447</v>
          </cell>
        </row>
        <row r="3114">
          <cell r="A3114">
            <v>3114</v>
          </cell>
          <cell r="B3114" t="str">
            <v>INT.SENC.+TIMBRE</v>
          </cell>
          <cell r="C3114" t="str">
            <v>UN</v>
          </cell>
          <cell r="D3114">
            <v>1954</v>
          </cell>
        </row>
        <row r="3115">
          <cell r="A3115">
            <v>3115</v>
          </cell>
          <cell r="B3115" t="str">
            <v>ESTUFA APTO. HACEB E-504</v>
          </cell>
          <cell r="C3115" t="str">
            <v>UN</v>
          </cell>
          <cell r="D3115">
            <v>228000</v>
          </cell>
        </row>
        <row r="3116">
          <cell r="A3116">
            <v>3116</v>
          </cell>
          <cell r="B3116" t="str">
            <v>INT.DOBLE CONM.</v>
          </cell>
          <cell r="C3116" t="str">
            <v>UN</v>
          </cell>
          <cell r="D3116">
            <v>2041</v>
          </cell>
        </row>
        <row r="3117">
          <cell r="A3117">
            <v>3117</v>
          </cell>
          <cell r="B3117" t="str">
            <v>INT.TRIPLE CONM.</v>
          </cell>
          <cell r="C3117" t="str">
            <v>UN</v>
          </cell>
          <cell r="D3117">
            <v>2743</v>
          </cell>
        </row>
        <row r="3118">
          <cell r="A3118">
            <v>3118</v>
          </cell>
          <cell r="B3118" t="str">
            <v>ESTUFA HACEB E 503</v>
          </cell>
          <cell r="C3118" t="str">
            <v>UN</v>
          </cell>
          <cell r="D3118">
            <v>245000</v>
          </cell>
        </row>
        <row r="3119">
          <cell r="A3119">
            <v>3119</v>
          </cell>
          <cell r="B3119" t="str">
            <v>INT.CON.+TOM.AMER.</v>
          </cell>
          <cell r="C3119" t="str">
            <v>UN</v>
          </cell>
          <cell r="D3119">
            <v>1948</v>
          </cell>
        </row>
        <row r="3120">
          <cell r="A3120">
            <v>3120</v>
          </cell>
          <cell r="B3120" t="str">
            <v>NEVERA HACEB N6 136L-1</v>
          </cell>
          <cell r="C3120" t="str">
            <v>UN</v>
          </cell>
          <cell r="D3120">
            <v>408000</v>
          </cell>
        </row>
        <row r="3121">
          <cell r="A3121">
            <v>3121</v>
          </cell>
          <cell r="B3121" t="str">
            <v>LANCHA MOTOR MAYOR 55 HP</v>
          </cell>
          <cell r="C3121" t="str">
            <v>MS</v>
          </cell>
          <cell r="D3121">
            <v>2151000</v>
          </cell>
        </row>
        <row r="3122">
          <cell r="A3122">
            <v>3122</v>
          </cell>
          <cell r="B3122" t="str">
            <v>BISAGRA VAIVEN No.30</v>
          </cell>
          <cell r="C3122" t="str">
            <v>UN</v>
          </cell>
          <cell r="D3122">
            <v>9500</v>
          </cell>
        </row>
        <row r="3123">
          <cell r="A3123">
            <v>3123</v>
          </cell>
          <cell r="B3123" t="str">
            <v>TEMP.+TOMA AMER.</v>
          </cell>
          <cell r="C3123" t="str">
            <v>UN</v>
          </cell>
          <cell r="D3123">
            <v>1937</v>
          </cell>
        </row>
        <row r="3124">
          <cell r="A3124">
            <v>3124</v>
          </cell>
          <cell r="B3124" t="str">
            <v>EQUIPO LABORATORIO/ESTUD.</v>
          </cell>
          <cell r="C3124" t="str">
            <v>MS</v>
          </cell>
          <cell r="D3124">
            <v>1075000</v>
          </cell>
        </row>
        <row r="3125">
          <cell r="A3125">
            <v>3125</v>
          </cell>
          <cell r="B3125" t="str">
            <v>TOMA DOBLE AMER.</v>
          </cell>
          <cell r="C3125" t="str">
            <v>UN</v>
          </cell>
          <cell r="D3125">
            <v>1270</v>
          </cell>
        </row>
        <row r="3126">
          <cell r="A3126">
            <v>3126</v>
          </cell>
          <cell r="B3126" t="str">
            <v>EQUIPO LABORATORIO/INTERV</v>
          </cell>
          <cell r="C3126" t="str">
            <v>MS</v>
          </cell>
          <cell r="D3126">
            <v>2581200</v>
          </cell>
        </row>
        <row r="3127">
          <cell r="A3127">
            <v>3127</v>
          </cell>
          <cell r="B3127" t="str">
            <v>INTERRUPTOR SENCILLO   02</v>
          </cell>
          <cell r="C3127" t="str">
            <v>UN</v>
          </cell>
          <cell r="D3127">
            <v>2244</v>
          </cell>
        </row>
        <row r="3128">
          <cell r="A3128">
            <v>3128</v>
          </cell>
          <cell r="B3128" t="str">
            <v>INTERRUPTOR CONMUTABLE 01</v>
          </cell>
          <cell r="C3128" t="str">
            <v>UN</v>
          </cell>
          <cell r="D3128">
            <v>2499</v>
          </cell>
        </row>
        <row r="3129">
          <cell r="A3129">
            <v>3129</v>
          </cell>
          <cell r="B3129" t="str">
            <v>BOTON TIMBRE           02</v>
          </cell>
          <cell r="C3129" t="str">
            <v>UN</v>
          </cell>
          <cell r="D3129">
            <v>2552</v>
          </cell>
        </row>
        <row r="3130">
          <cell r="A3130">
            <v>3130</v>
          </cell>
          <cell r="B3130" t="str">
            <v>BOTON TEMPORIZADOR</v>
          </cell>
          <cell r="C3130" t="str">
            <v>UN</v>
          </cell>
          <cell r="D3130">
            <v>2552</v>
          </cell>
        </row>
        <row r="3131">
          <cell r="A3131">
            <v>3131</v>
          </cell>
          <cell r="B3131" t="str">
            <v>EQUIPO DE COMUNICACIONES</v>
          </cell>
          <cell r="C3131" t="str">
            <v>MS</v>
          </cell>
          <cell r="D3131">
            <v>215100</v>
          </cell>
        </row>
        <row r="3132">
          <cell r="A3132">
            <v>3132</v>
          </cell>
          <cell r="B3132" t="str">
            <v>INTERRUPTOR DOBLE      01</v>
          </cell>
          <cell r="C3132" t="str">
            <v>UN</v>
          </cell>
          <cell r="D3132">
            <v>3648</v>
          </cell>
        </row>
        <row r="3133">
          <cell r="A3133">
            <v>3133</v>
          </cell>
          <cell r="B3133" t="str">
            <v>ENC.BOLSANO 25*36 DAVINCI</v>
          </cell>
          <cell r="C3133" t="str">
            <v>M2</v>
          </cell>
          <cell r="D3133">
            <v>15699</v>
          </cell>
        </row>
        <row r="3134">
          <cell r="A3134">
            <v>3134</v>
          </cell>
          <cell r="B3134" t="str">
            <v>INTERRUPTOR TRIPLE     01</v>
          </cell>
          <cell r="C3134" t="str">
            <v>UN</v>
          </cell>
          <cell r="D3134">
            <v>5051</v>
          </cell>
        </row>
        <row r="3135">
          <cell r="A3135">
            <v>3135</v>
          </cell>
          <cell r="B3135" t="str">
            <v>INT.SENCILLO+TIMBRE</v>
          </cell>
          <cell r="C3135" t="str">
            <v>UN</v>
          </cell>
          <cell r="D3135">
            <v>3752</v>
          </cell>
        </row>
        <row r="3136">
          <cell r="A3136">
            <v>3136</v>
          </cell>
          <cell r="B3136" t="str">
            <v>INTERRUPTO+TOM.AMERICANA</v>
          </cell>
          <cell r="C3136" t="str">
            <v>UN</v>
          </cell>
          <cell r="D3136">
            <v>2934</v>
          </cell>
        </row>
        <row r="3137">
          <cell r="A3137">
            <v>3137</v>
          </cell>
          <cell r="B3137" t="str">
            <v>INT.DOBLE CONMUTABLE</v>
          </cell>
          <cell r="C3137" t="str">
            <v>UN</v>
          </cell>
          <cell r="D3137">
            <v>3891</v>
          </cell>
        </row>
        <row r="3138">
          <cell r="A3138">
            <v>3138</v>
          </cell>
          <cell r="B3138" t="str">
            <v>INT.TRIPLE CONMUTABLE</v>
          </cell>
          <cell r="C3138" t="str">
            <v>UN</v>
          </cell>
          <cell r="D3138">
            <v>5539</v>
          </cell>
        </row>
        <row r="3139">
          <cell r="A3139">
            <v>3139</v>
          </cell>
          <cell r="B3139" t="str">
            <v>INT.CONMUTABLE+TIMBRE</v>
          </cell>
          <cell r="C3139" t="str">
            <v>UN</v>
          </cell>
          <cell r="D3139">
            <v>3944</v>
          </cell>
        </row>
        <row r="3140">
          <cell r="A3140">
            <v>3140</v>
          </cell>
          <cell r="B3140" t="str">
            <v>ENCH.LISTELLO BOLS.MINI1</v>
          </cell>
          <cell r="C3140" t="str">
            <v>ML</v>
          </cell>
          <cell r="D3140">
            <v>15822</v>
          </cell>
        </row>
        <row r="3141">
          <cell r="A3141">
            <v>3141</v>
          </cell>
          <cell r="B3141" t="str">
            <v>TIMBRE TRIPLE</v>
          </cell>
          <cell r="C3141" t="str">
            <v>UN</v>
          </cell>
          <cell r="D3141">
            <v>6113</v>
          </cell>
        </row>
        <row r="3142">
          <cell r="A3142">
            <v>3142</v>
          </cell>
          <cell r="B3142" t="str">
            <v>TIMBRE DOBLE           01</v>
          </cell>
          <cell r="C3142" t="str">
            <v>UN</v>
          </cell>
          <cell r="D3142">
            <v>3996</v>
          </cell>
        </row>
        <row r="3143">
          <cell r="A3143">
            <v>3143</v>
          </cell>
          <cell r="B3143" t="str">
            <v>EXTINTOR 5 LIBRAS      BC</v>
          </cell>
          <cell r="C3143" t="str">
            <v>UN</v>
          </cell>
          <cell r="D3143">
            <v>33408</v>
          </cell>
        </row>
        <row r="3144">
          <cell r="A3144">
            <v>3144</v>
          </cell>
          <cell r="B3144" t="str">
            <v>ENC. PESCARA 25*44.4 DAVI</v>
          </cell>
          <cell r="C3144" t="str">
            <v>M2</v>
          </cell>
          <cell r="D3144">
            <v>27260</v>
          </cell>
        </row>
        <row r="3145">
          <cell r="A3145">
            <v>3145</v>
          </cell>
          <cell r="B3145" t="str">
            <v>BOTON P.ELECT.+TOMA AMER.</v>
          </cell>
          <cell r="C3145" t="str">
            <v>UN</v>
          </cell>
          <cell r="D3145">
            <v>3265</v>
          </cell>
        </row>
        <row r="3146">
          <cell r="A3146">
            <v>3146</v>
          </cell>
          <cell r="B3146" t="str">
            <v>INTERRUPTOR SENCILLO   03</v>
          </cell>
          <cell r="C3146" t="str">
            <v>UN</v>
          </cell>
          <cell r="D3146">
            <v>823</v>
          </cell>
        </row>
        <row r="3147">
          <cell r="A3147">
            <v>3147</v>
          </cell>
          <cell r="B3147" t="str">
            <v>INTERRUPTOR CONMUTABLE 02</v>
          </cell>
          <cell r="C3147" t="str">
            <v>UN</v>
          </cell>
          <cell r="D3147">
            <v>939</v>
          </cell>
        </row>
        <row r="3148">
          <cell r="A3148">
            <v>3148</v>
          </cell>
          <cell r="B3148" t="str">
            <v>BOTON TIMBRE           03</v>
          </cell>
          <cell r="C3148" t="str">
            <v>UN</v>
          </cell>
          <cell r="D3148">
            <v>870</v>
          </cell>
        </row>
        <row r="3149">
          <cell r="A3149">
            <v>3149</v>
          </cell>
          <cell r="B3149" t="str">
            <v>TOMA SENCILLA AMERICANA01</v>
          </cell>
          <cell r="C3149" t="str">
            <v>UN</v>
          </cell>
          <cell r="D3149">
            <v>777</v>
          </cell>
        </row>
        <row r="3150">
          <cell r="A3150">
            <v>3150</v>
          </cell>
          <cell r="B3150" t="str">
            <v>TOMA TELEFONICA        02</v>
          </cell>
          <cell r="C3150" t="str">
            <v>UN</v>
          </cell>
          <cell r="D3150">
            <v>777</v>
          </cell>
        </row>
        <row r="3151">
          <cell r="A3151">
            <v>3151</v>
          </cell>
          <cell r="B3151" t="str">
            <v>ENC. PESCARA.COC.25*44.4</v>
          </cell>
          <cell r="C3151" t="str">
            <v>M2</v>
          </cell>
          <cell r="D3151">
            <v>14384</v>
          </cell>
        </row>
        <row r="3152">
          <cell r="A3152">
            <v>3152</v>
          </cell>
          <cell r="B3152" t="str">
            <v>CAMPANA EXTRAPLANA 90 CM</v>
          </cell>
          <cell r="C3152" t="str">
            <v>UN</v>
          </cell>
          <cell r="D3152">
            <v>236500</v>
          </cell>
        </row>
        <row r="3153">
          <cell r="A3153">
            <v>3153</v>
          </cell>
          <cell r="B3153" t="str">
            <v>ZUMBADOR 110 VOLTS.</v>
          </cell>
          <cell r="C3153" t="str">
            <v>UN</v>
          </cell>
          <cell r="D3153">
            <v>3047</v>
          </cell>
        </row>
        <row r="3154">
          <cell r="A3154">
            <v>3154</v>
          </cell>
          <cell r="B3154" t="str">
            <v>INTERRUPTOR DOBLE      02</v>
          </cell>
          <cell r="C3154" t="str">
            <v>UN</v>
          </cell>
          <cell r="D3154">
            <v>1484</v>
          </cell>
        </row>
        <row r="3155">
          <cell r="A3155">
            <v>3155</v>
          </cell>
          <cell r="B3155" t="str">
            <v>INTERRUPTOR DOBLE CONMUT.</v>
          </cell>
          <cell r="C3155" t="str">
            <v>UN</v>
          </cell>
          <cell r="D3155">
            <v>1647</v>
          </cell>
        </row>
        <row r="3156">
          <cell r="A3156">
            <v>3156</v>
          </cell>
          <cell r="B3156" t="str">
            <v>ENC.LUCCA 25*36.5</v>
          </cell>
          <cell r="C3156" t="str">
            <v>M2</v>
          </cell>
          <cell r="D3156">
            <v>29084</v>
          </cell>
        </row>
        <row r="3157">
          <cell r="A3157">
            <v>3157</v>
          </cell>
          <cell r="B3157" t="str">
            <v>INTTERRUPTO+TOMA AMERICAN</v>
          </cell>
          <cell r="C3157" t="str">
            <v>UN</v>
          </cell>
          <cell r="D3157">
            <v>1693</v>
          </cell>
        </row>
        <row r="3158">
          <cell r="A3158">
            <v>3158</v>
          </cell>
          <cell r="B3158" t="str">
            <v>ENC.CUADRO.LUCCA.25*36.5</v>
          </cell>
          <cell r="C3158" t="str">
            <v>UN</v>
          </cell>
          <cell r="D3158">
            <v>21417</v>
          </cell>
        </row>
        <row r="3159">
          <cell r="A3159">
            <v>3159</v>
          </cell>
          <cell r="B3159" t="str">
            <v>ENC.LISTELLO.LUCCA 8*25</v>
          </cell>
          <cell r="C3159" t="str">
            <v>UN</v>
          </cell>
          <cell r="D3159">
            <v>9890</v>
          </cell>
        </row>
        <row r="3160">
          <cell r="A3160">
            <v>3160</v>
          </cell>
          <cell r="B3160" t="str">
            <v>ACONDICIONADOR DE AIRE</v>
          </cell>
          <cell r="C3160" t="str">
            <v>UN</v>
          </cell>
          <cell r="D3160">
            <v>560000</v>
          </cell>
        </row>
        <row r="3161">
          <cell r="A3161">
            <v>3161</v>
          </cell>
          <cell r="B3161" t="str">
            <v>TOMA DOBLE AMERICANA   01</v>
          </cell>
          <cell r="C3161" t="str">
            <v>UN</v>
          </cell>
          <cell r="D3161">
            <v>1183</v>
          </cell>
        </row>
        <row r="3162">
          <cell r="A3162">
            <v>3162</v>
          </cell>
          <cell r="B3162" t="str">
            <v>ACONDICIONADOR DE AIRE 01</v>
          </cell>
          <cell r="C3162" t="str">
            <v>UN</v>
          </cell>
          <cell r="D3162">
            <v>968000</v>
          </cell>
        </row>
        <row r="3163">
          <cell r="A3163">
            <v>3163</v>
          </cell>
          <cell r="B3163" t="str">
            <v>CAMPANA EXTRAPLANA 90 C01</v>
          </cell>
          <cell r="C3163" t="str">
            <v>UN</v>
          </cell>
          <cell r="D3163">
            <v>236500</v>
          </cell>
        </row>
        <row r="3164">
          <cell r="A3164">
            <v>3164</v>
          </cell>
          <cell r="B3164" t="str">
            <v>TUBERIA RDE 13.5 1/2"</v>
          </cell>
          <cell r="C3164" t="str">
            <v>ML</v>
          </cell>
          <cell r="D3164">
            <v>603</v>
          </cell>
        </row>
        <row r="3165">
          <cell r="A3165">
            <v>3165</v>
          </cell>
          <cell r="B3165" t="str">
            <v>EXTINTOR 20 LIBRAS    ABC</v>
          </cell>
          <cell r="C3165" t="str">
            <v>UN</v>
          </cell>
          <cell r="D3165">
            <v>68440</v>
          </cell>
        </row>
        <row r="3166">
          <cell r="A3166">
            <v>3166</v>
          </cell>
          <cell r="B3166" t="str">
            <v>PLACA CIEGA C/PUENTE</v>
          </cell>
          <cell r="C3166" t="str">
            <v>UN</v>
          </cell>
          <cell r="D3166">
            <v>1264</v>
          </cell>
        </row>
        <row r="3167">
          <cell r="A3167">
            <v>3167</v>
          </cell>
          <cell r="B3167" t="str">
            <v>TABLETA MULTISPORT, VERDE</v>
          </cell>
          <cell r="C3167" t="str">
            <v>M2</v>
          </cell>
          <cell r="D3167">
            <v>5169</v>
          </cell>
        </row>
        <row r="3168">
          <cell r="A3168">
            <v>3168</v>
          </cell>
          <cell r="B3168" t="str">
            <v>CENTRAL TELEF.KX-T 206BX</v>
          </cell>
          <cell r="C3168" t="str">
            <v>UN</v>
          </cell>
          <cell r="D3168">
            <v>500000</v>
          </cell>
        </row>
        <row r="3169">
          <cell r="A3169">
            <v>3169</v>
          </cell>
          <cell r="B3169" t="str">
            <v>ACRILICO SEMIMATE</v>
          </cell>
          <cell r="C3169" t="str">
            <v>GL</v>
          </cell>
          <cell r="D3169">
            <v>25400</v>
          </cell>
        </row>
        <row r="3170">
          <cell r="A3170">
            <v>3170</v>
          </cell>
          <cell r="B3170" t="str">
            <v>INTERRUPTOR SENCILLO   04</v>
          </cell>
          <cell r="C3170" t="str">
            <v>UN</v>
          </cell>
          <cell r="D3170">
            <v>2204</v>
          </cell>
        </row>
        <row r="3171">
          <cell r="A3171">
            <v>3171</v>
          </cell>
          <cell r="B3171" t="str">
            <v>INTERRUPTOR CONMUTABLE 03</v>
          </cell>
          <cell r="C3171" t="str">
            <v>UN</v>
          </cell>
          <cell r="D3171">
            <v>2354</v>
          </cell>
        </row>
        <row r="3172">
          <cell r="A3172">
            <v>3172</v>
          </cell>
          <cell r="B3172" t="str">
            <v>BOTON PARA TIMBRE</v>
          </cell>
          <cell r="C3172" t="str">
            <v>UN</v>
          </cell>
          <cell r="D3172">
            <v>2308</v>
          </cell>
        </row>
        <row r="3173">
          <cell r="A3173">
            <v>3173</v>
          </cell>
          <cell r="B3173" t="str">
            <v>INTERRUPTOR SENCILLO   05</v>
          </cell>
          <cell r="C3173" t="str">
            <v>UN</v>
          </cell>
          <cell r="D3173">
            <v>1044</v>
          </cell>
        </row>
        <row r="3174">
          <cell r="A3174">
            <v>3174</v>
          </cell>
          <cell r="B3174" t="str">
            <v>INTERRUPTOR CONMUTABLE 04</v>
          </cell>
          <cell r="C3174" t="str">
            <v>UN</v>
          </cell>
          <cell r="D3174">
            <v>1125</v>
          </cell>
        </row>
        <row r="3175">
          <cell r="A3175">
            <v>3175</v>
          </cell>
          <cell r="B3175" t="str">
            <v>ACRILICO MATE</v>
          </cell>
          <cell r="C3175" t="str">
            <v>GL</v>
          </cell>
          <cell r="D3175">
            <v>24300</v>
          </cell>
        </row>
        <row r="3176">
          <cell r="A3176">
            <v>3176</v>
          </cell>
          <cell r="B3176" t="str">
            <v>BOTON PARA TIMBRE      01</v>
          </cell>
          <cell r="C3176" t="str">
            <v>UN</v>
          </cell>
          <cell r="D3176">
            <v>765</v>
          </cell>
        </row>
        <row r="3177">
          <cell r="A3177">
            <v>3177</v>
          </cell>
          <cell r="B3177" t="str">
            <v>TOMA SENCILLA AMERICANA02</v>
          </cell>
          <cell r="C3177" t="str">
            <v>UN</v>
          </cell>
          <cell r="D3177">
            <v>638</v>
          </cell>
        </row>
        <row r="3178">
          <cell r="A3178">
            <v>3178</v>
          </cell>
          <cell r="B3178" t="str">
            <v>TOMA TELEFONICA        03</v>
          </cell>
          <cell r="C3178" t="str">
            <v>UN</v>
          </cell>
          <cell r="D3178">
            <v>638</v>
          </cell>
        </row>
        <row r="3179">
          <cell r="A3179">
            <v>3179</v>
          </cell>
          <cell r="B3179" t="str">
            <v>TOMA TELEFONO AMERICANA</v>
          </cell>
          <cell r="C3179" t="str">
            <v>UN</v>
          </cell>
          <cell r="D3179">
            <v>962</v>
          </cell>
        </row>
        <row r="3180">
          <cell r="A3180">
            <v>3180</v>
          </cell>
          <cell r="B3180" t="str">
            <v>CANAL   U              8"</v>
          </cell>
          <cell r="C3180" t="str">
            <v>ML</v>
          </cell>
          <cell r="D3180">
            <v>13216</v>
          </cell>
        </row>
        <row r="3181">
          <cell r="A3181">
            <v>3181</v>
          </cell>
          <cell r="B3181" t="str">
            <v>TOMA SENC.EUROAMERICANA</v>
          </cell>
          <cell r="C3181" t="str">
            <v>UN</v>
          </cell>
          <cell r="D3181">
            <v>962</v>
          </cell>
        </row>
        <row r="3182">
          <cell r="A3182">
            <v>3182</v>
          </cell>
          <cell r="B3182" t="str">
            <v>LISTON ABARCO 4"x6"x3.6m</v>
          </cell>
          <cell r="C3182" t="str">
            <v>UN</v>
          </cell>
          <cell r="D3182">
            <v>22800</v>
          </cell>
        </row>
        <row r="3183">
          <cell r="A3183">
            <v>3183</v>
          </cell>
          <cell r="B3183" t="str">
            <v>TEXTURADO ACRILICO</v>
          </cell>
          <cell r="C3183" t="str">
            <v>GL</v>
          </cell>
          <cell r="D3183">
            <v>19800</v>
          </cell>
        </row>
        <row r="3184">
          <cell r="A3184">
            <v>3184</v>
          </cell>
          <cell r="B3184" t="str">
            <v>TOMA TV.AMER.-COAXIAL</v>
          </cell>
          <cell r="C3184" t="str">
            <v>UN</v>
          </cell>
          <cell r="D3184">
            <v>719</v>
          </cell>
        </row>
        <row r="3185">
          <cell r="A3185">
            <v>3185</v>
          </cell>
          <cell r="B3185" t="str">
            <v>ZUMBADOR 110 VOLTIOS   01</v>
          </cell>
          <cell r="C3185" t="str">
            <v>UN</v>
          </cell>
          <cell r="D3185">
            <v>2598</v>
          </cell>
        </row>
        <row r="3186">
          <cell r="A3186">
            <v>3186</v>
          </cell>
          <cell r="B3186" t="str">
            <v>SALIDA PARA CORDON</v>
          </cell>
          <cell r="C3186" t="str">
            <v>UN</v>
          </cell>
          <cell r="D3186">
            <v>139</v>
          </cell>
        </row>
        <row r="3187">
          <cell r="A3187">
            <v>3187</v>
          </cell>
          <cell r="B3187" t="str">
            <v>INTERRUPTOR BIPOLAR</v>
          </cell>
          <cell r="C3187" t="str">
            <v>UN</v>
          </cell>
          <cell r="D3187">
            <v>2540</v>
          </cell>
        </row>
        <row r="3188">
          <cell r="A3188">
            <v>3188</v>
          </cell>
          <cell r="B3188" t="str">
            <v>VINILO TIPO PREMIUM</v>
          </cell>
          <cell r="C3188" t="str">
            <v>GL</v>
          </cell>
          <cell r="D3188">
            <v>21650</v>
          </cell>
        </row>
        <row r="3189">
          <cell r="A3189">
            <v>3189</v>
          </cell>
          <cell r="B3189" t="str">
            <v>LISTON ABARCO 4"x5"x3.6m</v>
          </cell>
          <cell r="C3189" t="str">
            <v>UN</v>
          </cell>
          <cell r="D3189">
            <v>19000</v>
          </cell>
        </row>
        <row r="3190">
          <cell r="A3190">
            <v>3190</v>
          </cell>
          <cell r="B3190" t="str">
            <v>INTERRUPTOR DOBLE      03</v>
          </cell>
          <cell r="C3190" t="str">
            <v>UN</v>
          </cell>
          <cell r="D3190">
            <v>5753</v>
          </cell>
        </row>
        <row r="3191">
          <cell r="A3191">
            <v>3191</v>
          </cell>
          <cell r="B3191" t="str">
            <v>INTERRUPTOR TRIPLE     02</v>
          </cell>
          <cell r="C3191" t="str">
            <v>UN</v>
          </cell>
          <cell r="D3191">
            <v>7957</v>
          </cell>
        </row>
        <row r="3192">
          <cell r="A3192">
            <v>3192</v>
          </cell>
          <cell r="B3192" t="str">
            <v>TUBO UNION MECANICA    6"</v>
          </cell>
          <cell r="C3192" t="str">
            <v>UN</v>
          </cell>
          <cell r="D3192">
            <v>177558</v>
          </cell>
        </row>
        <row r="3193">
          <cell r="A3193">
            <v>3193</v>
          </cell>
          <cell r="B3193" t="str">
            <v>INTERRUPTOR CONMUTABLE 05</v>
          </cell>
          <cell r="C3193" t="str">
            <v>UN</v>
          </cell>
          <cell r="D3193">
            <v>2470</v>
          </cell>
        </row>
        <row r="3194">
          <cell r="A3194">
            <v>3194</v>
          </cell>
          <cell r="B3194" t="str">
            <v>INTERRUPTOR CUATRO VIAS01</v>
          </cell>
          <cell r="C3194" t="str">
            <v>UN</v>
          </cell>
          <cell r="D3194">
            <v>2691</v>
          </cell>
        </row>
        <row r="3195">
          <cell r="A3195">
            <v>3195</v>
          </cell>
          <cell r="B3195" t="str">
            <v>BOTON PARA TIMBRE      02</v>
          </cell>
          <cell r="C3195" t="str">
            <v>UN</v>
          </cell>
          <cell r="D3195">
            <v>2111</v>
          </cell>
        </row>
        <row r="3196">
          <cell r="A3196">
            <v>3196</v>
          </cell>
          <cell r="B3196" t="str">
            <v>TOMA SENCILLA AMERICANA03</v>
          </cell>
          <cell r="C3196" t="str">
            <v>UN</v>
          </cell>
          <cell r="D3196">
            <v>1983</v>
          </cell>
        </row>
        <row r="3197">
          <cell r="A3197">
            <v>3197</v>
          </cell>
          <cell r="B3197" t="str">
            <v>TOMA TELEFONICA        04</v>
          </cell>
          <cell r="C3197" t="str">
            <v>UN</v>
          </cell>
          <cell r="D3197">
            <v>1983</v>
          </cell>
        </row>
        <row r="3198">
          <cell r="A3198">
            <v>3198</v>
          </cell>
          <cell r="B3198" t="str">
            <v>TOMA TELFONO TIPO AMER.</v>
          </cell>
          <cell r="C3198" t="str">
            <v>UN</v>
          </cell>
          <cell r="D3198">
            <v>962</v>
          </cell>
        </row>
        <row r="3199">
          <cell r="A3199">
            <v>3199</v>
          </cell>
          <cell r="B3199" t="str">
            <v xml:space="preserve">ESMALTE SINT. </v>
          </cell>
          <cell r="C3199" t="str">
            <v>GL</v>
          </cell>
          <cell r="D3199">
            <v>62000</v>
          </cell>
        </row>
        <row r="3200">
          <cell r="A3200">
            <v>3200</v>
          </cell>
          <cell r="B3200" t="str">
            <v>TOMA SENCILLA EUROAMERIC.</v>
          </cell>
          <cell r="C3200" t="str">
            <v>UN</v>
          </cell>
          <cell r="D3200">
            <v>962</v>
          </cell>
        </row>
        <row r="3201">
          <cell r="A3201">
            <v>3201</v>
          </cell>
          <cell r="B3201" t="str">
            <v>TOMA SENCILLA AMER.SEG.</v>
          </cell>
          <cell r="C3201" t="str">
            <v>UN</v>
          </cell>
          <cell r="D3201">
            <v>1229</v>
          </cell>
        </row>
        <row r="3202">
          <cell r="A3202">
            <v>3202</v>
          </cell>
          <cell r="B3202" t="str">
            <v>ESMALTE SINT.S/MATE</v>
          </cell>
          <cell r="C3202" t="str">
            <v>GL</v>
          </cell>
          <cell r="D3202">
            <v>24500</v>
          </cell>
        </row>
        <row r="3203">
          <cell r="A3203">
            <v>3203</v>
          </cell>
          <cell r="B3203" t="str">
            <v>ESMALTE SINT. MATE</v>
          </cell>
          <cell r="C3203" t="str">
            <v>GL</v>
          </cell>
          <cell r="D3203">
            <v>24400</v>
          </cell>
        </row>
        <row r="3204">
          <cell r="A3204">
            <v>3204</v>
          </cell>
          <cell r="B3204" t="str">
            <v>SALIDA PARA CORDON     01</v>
          </cell>
          <cell r="C3204" t="str">
            <v>UN</v>
          </cell>
          <cell r="D3204">
            <v>139</v>
          </cell>
        </row>
        <row r="3205">
          <cell r="A3205">
            <v>3205</v>
          </cell>
          <cell r="B3205" t="str">
            <v>INTERRUPTOR BIPOLAR    01</v>
          </cell>
          <cell r="C3205" t="str">
            <v>UN</v>
          </cell>
          <cell r="D3205">
            <v>2540</v>
          </cell>
        </row>
        <row r="3206">
          <cell r="A3206">
            <v>3206</v>
          </cell>
          <cell r="B3206" t="str">
            <v>INTERRUPTOR DOBLE      04</v>
          </cell>
          <cell r="C3206" t="str">
            <v>UN</v>
          </cell>
          <cell r="D3206">
            <v>3433</v>
          </cell>
        </row>
        <row r="3207">
          <cell r="A3207">
            <v>3207</v>
          </cell>
          <cell r="B3207" t="str">
            <v>INTERRUPTOR TRIPLE     03</v>
          </cell>
          <cell r="C3207" t="str">
            <v>UN</v>
          </cell>
          <cell r="D3207">
            <v>4477</v>
          </cell>
        </row>
        <row r="3208">
          <cell r="A3208">
            <v>3208</v>
          </cell>
          <cell r="B3208" t="str">
            <v>INTERRUPTOR+TOMA AMERIC01</v>
          </cell>
          <cell r="C3208" t="str">
            <v>UN</v>
          </cell>
          <cell r="D3208">
            <v>3027</v>
          </cell>
        </row>
        <row r="3209">
          <cell r="A3209">
            <v>3209</v>
          </cell>
          <cell r="B3209" t="str">
            <v>CENTRAL TELEF.KX-T 30810B</v>
          </cell>
          <cell r="C3209" t="str">
            <v>UN</v>
          </cell>
          <cell r="D3209">
            <v>640000</v>
          </cell>
        </row>
        <row r="3210">
          <cell r="A3210">
            <v>3210</v>
          </cell>
          <cell r="B3210" t="str">
            <v>INT.TRIPLE CONMUTABLE  01</v>
          </cell>
          <cell r="C3210" t="str">
            <v>UN</v>
          </cell>
          <cell r="D3210">
            <v>4477</v>
          </cell>
        </row>
        <row r="3211">
          <cell r="A3211">
            <v>3211</v>
          </cell>
          <cell r="B3211" t="str">
            <v>BARNIZ FILTRO SOLAR BRILL</v>
          </cell>
          <cell r="C3211" t="str">
            <v>GL</v>
          </cell>
          <cell r="D3211">
            <v>27500</v>
          </cell>
        </row>
        <row r="3212">
          <cell r="A3212">
            <v>3212</v>
          </cell>
          <cell r="B3212" t="str">
            <v>TOMA DOBLE AMERICANA   02</v>
          </cell>
          <cell r="C3212" t="str">
            <v>UN</v>
          </cell>
          <cell r="D3212">
            <v>2621</v>
          </cell>
        </row>
        <row r="3213">
          <cell r="A3213">
            <v>3213</v>
          </cell>
          <cell r="B3213" t="str">
            <v>TOMA DOBLE TELEFONO</v>
          </cell>
          <cell r="C3213" t="str">
            <v>UN</v>
          </cell>
          <cell r="D3213">
            <v>1983</v>
          </cell>
        </row>
        <row r="3214">
          <cell r="A3214">
            <v>3214</v>
          </cell>
          <cell r="B3214" t="str">
            <v>BARNIZ BRILLANTE</v>
          </cell>
          <cell r="C3214" t="str">
            <v>GL</v>
          </cell>
          <cell r="D3214">
            <v>19700</v>
          </cell>
        </row>
        <row r="3215">
          <cell r="A3215">
            <v>3215</v>
          </cell>
          <cell r="B3215" t="str">
            <v>INTERRUPTOR SENCILLO   06</v>
          </cell>
          <cell r="C3215" t="str">
            <v>UN</v>
          </cell>
          <cell r="D3215">
            <v>5220</v>
          </cell>
        </row>
        <row r="3216">
          <cell r="A3216">
            <v>3216</v>
          </cell>
          <cell r="B3216" t="str">
            <v>INTERRUPTOR CONMUTABLE 06</v>
          </cell>
          <cell r="C3216" t="str">
            <v>UN</v>
          </cell>
          <cell r="D3216">
            <v>5428</v>
          </cell>
        </row>
        <row r="3217">
          <cell r="A3217">
            <v>3217</v>
          </cell>
          <cell r="B3217" t="str">
            <v>TUBO UNION MECANICA    8"</v>
          </cell>
          <cell r="C3217" t="str">
            <v>UN</v>
          </cell>
          <cell r="D3217">
            <v>301111</v>
          </cell>
        </row>
        <row r="3218">
          <cell r="A3218">
            <v>3218</v>
          </cell>
          <cell r="B3218" t="str">
            <v>TOMA SENCILLA AMERICANA04</v>
          </cell>
          <cell r="C3218" t="str">
            <v>UN</v>
          </cell>
          <cell r="D3218">
            <v>4582</v>
          </cell>
        </row>
        <row r="3219">
          <cell r="A3219">
            <v>3219</v>
          </cell>
          <cell r="B3219" t="str">
            <v>TOMA SENCILLA EUROAMERI01</v>
          </cell>
          <cell r="C3219" t="str">
            <v>UN</v>
          </cell>
          <cell r="D3219">
            <v>4883</v>
          </cell>
        </row>
        <row r="3220">
          <cell r="A3220">
            <v>3220</v>
          </cell>
          <cell r="B3220" t="str">
            <v>TOMA TELEFONICA        05</v>
          </cell>
          <cell r="C3220" t="str">
            <v>UN</v>
          </cell>
          <cell r="D3220">
            <v>4640</v>
          </cell>
        </row>
        <row r="3221">
          <cell r="A3221">
            <v>3221</v>
          </cell>
          <cell r="B3221" t="str">
            <v>TOMA TELEFONO AMERICANA01</v>
          </cell>
          <cell r="C3221" t="str">
            <v>UN</v>
          </cell>
          <cell r="D3221">
            <v>4848</v>
          </cell>
        </row>
        <row r="3222">
          <cell r="A3222">
            <v>3222</v>
          </cell>
          <cell r="B3222" t="str">
            <v>HIERRO RED.CORRUGADO 3/8"</v>
          </cell>
          <cell r="C3222" t="str">
            <v>TN</v>
          </cell>
          <cell r="D3222">
            <v>586352</v>
          </cell>
        </row>
        <row r="3223">
          <cell r="A3223">
            <v>3223</v>
          </cell>
          <cell r="B3223" t="str">
            <v>PLACA CIEGA</v>
          </cell>
          <cell r="C3223" t="str">
            <v>UN</v>
          </cell>
          <cell r="D3223">
            <v>1125</v>
          </cell>
        </row>
        <row r="3224">
          <cell r="A3224">
            <v>3224</v>
          </cell>
          <cell r="B3224" t="str">
            <v>INTERRUPTOR SENCILLO   07</v>
          </cell>
          <cell r="C3224" t="str">
            <v>UN</v>
          </cell>
          <cell r="D3224">
            <v>2204</v>
          </cell>
        </row>
        <row r="3225">
          <cell r="A3225">
            <v>3225</v>
          </cell>
          <cell r="B3225" t="str">
            <v>CONM.SENCILLO</v>
          </cell>
          <cell r="C3225" t="str">
            <v>UN</v>
          </cell>
          <cell r="D3225">
            <v>2528</v>
          </cell>
        </row>
        <row r="3226">
          <cell r="A3226">
            <v>3226</v>
          </cell>
          <cell r="B3226" t="str">
            <v>LISTON ABARCO 4"x4"x3.6m</v>
          </cell>
          <cell r="C3226" t="str">
            <v>UN</v>
          </cell>
          <cell r="D3226">
            <v>15200</v>
          </cell>
        </row>
        <row r="3227">
          <cell r="A3227">
            <v>3227</v>
          </cell>
          <cell r="B3227" t="str">
            <v>TOMA PATA TRABADA</v>
          </cell>
          <cell r="C3227" t="str">
            <v>UN</v>
          </cell>
          <cell r="D3227">
            <v>2900</v>
          </cell>
        </row>
        <row r="3228">
          <cell r="A3228">
            <v>3228</v>
          </cell>
          <cell r="B3228" t="str">
            <v>BOTON TIMBRE           04</v>
          </cell>
          <cell r="C3228" t="str">
            <v>UN</v>
          </cell>
          <cell r="D3228">
            <v>2329</v>
          </cell>
        </row>
        <row r="3229">
          <cell r="A3229">
            <v>3229</v>
          </cell>
          <cell r="B3229" t="str">
            <v>TOMA TELEFONICA        06</v>
          </cell>
          <cell r="C3229" t="str">
            <v>UN</v>
          </cell>
          <cell r="D3229">
            <v>2169</v>
          </cell>
        </row>
        <row r="3230">
          <cell r="A3230">
            <v>3230</v>
          </cell>
          <cell r="B3230" t="str">
            <v>SALIDA CORDON TV.      01</v>
          </cell>
          <cell r="C3230" t="str">
            <v>UN</v>
          </cell>
          <cell r="D3230">
            <v>1125</v>
          </cell>
        </row>
        <row r="3231">
          <cell r="A3231">
            <v>3231</v>
          </cell>
          <cell r="B3231" t="str">
            <v>DIMMER SENCILLO</v>
          </cell>
          <cell r="C3231" t="str">
            <v>UN</v>
          </cell>
          <cell r="D3231">
            <v>18769</v>
          </cell>
        </row>
        <row r="3232">
          <cell r="A3232">
            <v>3232</v>
          </cell>
          <cell r="B3232" t="str">
            <v>DIMMER CONMUTABLE</v>
          </cell>
          <cell r="C3232" t="str">
            <v>UN</v>
          </cell>
          <cell r="D3232">
            <v>18769</v>
          </cell>
        </row>
        <row r="3233">
          <cell r="A3233">
            <v>3233</v>
          </cell>
          <cell r="B3233" t="str">
            <v>INTERRUPTOR DOBLE      05</v>
          </cell>
          <cell r="C3233" t="str">
            <v>UN</v>
          </cell>
          <cell r="D3233">
            <v>3276</v>
          </cell>
        </row>
        <row r="3234">
          <cell r="A3234">
            <v>3234</v>
          </cell>
          <cell r="B3234" t="str">
            <v>INTERRUPTOR TRIPLE     04</v>
          </cell>
          <cell r="C3234" t="str">
            <v>UN</v>
          </cell>
          <cell r="D3234">
            <v>4362</v>
          </cell>
        </row>
        <row r="3235">
          <cell r="A3235">
            <v>3235</v>
          </cell>
          <cell r="B3235" t="str">
            <v>CONM.+ INTERRUPTOR</v>
          </cell>
          <cell r="C3235" t="str">
            <v>UN</v>
          </cell>
          <cell r="D3235">
            <v>3573</v>
          </cell>
        </row>
        <row r="3236">
          <cell r="A3236">
            <v>3236</v>
          </cell>
          <cell r="B3236" t="str">
            <v>CENTRAL TELEF.KX-T 61610B</v>
          </cell>
          <cell r="C3236" t="str">
            <v>UN</v>
          </cell>
          <cell r="D3236">
            <v>1200000</v>
          </cell>
        </row>
        <row r="3237">
          <cell r="A3237">
            <v>3237</v>
          </cell>
          <cell r="B3237" t="str">
            <v>CONM.+ TRIPLE</v>
          </cell>
          <cell r="C3237" t="str">
            <v>UN</v>
          </cell>
          <cell r="D3237">
            <v>5243</v>
          </cell>
        </row>
        <row r="3238">
          <cell r="A3238">
            <v>3238</v>
          </cell>
          <cell r="B3238" t="str">
            <v>TOMA + INTERRUPTOR</v>
          </cell>
          <cell r="C3238" t="str">
            <v>UN</v>
          </cell>
          <cell r="D3238">
            <v>3387</v>
          </cell>
        </row>
        <row r="3239">
          <cell r="A3239">
            <v>3239</v>
          </cell>
          <cell r="B3239" t="str">
            <v>CENTRAL TELEF.KX-TD1232</v>
          </cell>
          <cell r="C3239" t="str">
            <v>UN</v>
          </cell>
          <cell r="D3239">
            <v>2400000</v>
          </cell>
        </row>
        <row r="3240">
          <cell r="A3240">
            <v>3240</v>
          </cell>
          <cell r="B3240" t="str">
            <v>TOMA DOBLE</v>
          </cell>
          <cell r="C3240" t="str">
            <v>UN</v>
          </cell>
          <cell r="D3240">
            <v>2366</v>
          </cell>
        </row>
        <row r="3241">
          <cell r="A3241">
            <v>3241</v>
          </cell>
          <cell r="B3241" t="str">
            <v>PEGACOR BLANCO</v>
          </cell>
          <cell r="C3241" t="str">
            <v>KG</v>
          </cell>
          <cell r="D3241">
            <v>963</v>
          </cell>
        </row>
        <row r="3242">
          <cell r="A3242">
            <v>3242</v>
          </cell>
          <cell r="B3242" t="str">
            <v>TOMA DOBLE             01</v>
          </cell>
          <cell r="C3242" t="str">
            <v>UN</v>
          </cell>
          <cell r="D3242">
            <v>2912</v>
          </cell>
        </row>
        <row r="3243">
          <cell r="A3243">
            <v>3243</v>
          </cell>
          <cell r="B3243" t="str">
            <v>LISTON ABARCO 4"x8"x3.6m</v>
          </cell>
          <cell r="C3243" t="str">
            <v>UN</v>
          </cell>
          <cell r="D3243">
            <v>12700</v>
          </cell>
        </row>
        <row r="3244">
          <cell r="A3244">
            <v>3244</v>
          </cell>
          <cell r="B3244" t="str">
            <v>LISTON ABARCO 1"x4"x3.6m</v>
          </cell>
          <cell r="C3244" t="str">
            <v>UN</v>
          </cell>
          <cell r="D3244">
            <v>3800</v>
          </cell>
        </row>
        <row r="3245">
          <cell r="A3245">
            <v>3245</v>
          </cell>
          <cell r="B3245" t="str">
            <v>TOMA SENCILLA EUROAMERI02</v>
          </cell>
          <cell r="C3245" t="str">
            <v>UN</v>
          </cell>
          <cell r="D3245">
            <v>2332</v>
          </cell>
        </row>
        <row r="3246">
          <cell r="A3246">
            <v>3246</v>
          </cell>
          <cell r="B3246" t="str">
            <v>TOMA EUROAMER.+INTERRUPT</v>
          </cell>
          <cell r="C3246" t="str">
            <v>UN</v>
          </cell>
          <cell r="D3246">
            <v>3480</v>
          </cell>
        </row>
        <row r="3247">
          <cell r="A3247">
            <v>3247</v>
          </cell>
          <cell r="B3247" t="str">
            <v>TOMA EUROA+CONMUTABLE</v>
          </cell>
          <cell r="C3247" t="str">
            <v>UN</v>
          </cell>
          <cell r="D3247">
            <v>3735</v>
          </cell>
        </row>
        <row r="3248">
          <cell r="A3248">
            <v>3248</v>
          </cell>
          <cell r="B3248" t="str">
            <v>TOMA DOBRE EUROAMER.CREMA</v>
          </cell>
          <cell r="C3248" t="str">
            <v>UN</v>
          </cell>
          <cell r="D3248">
            <v>3573</v>
          </cell>
        </row>
        <row r="3249">
          <cell r="A3249">
            <v>3249</v>
          </cell>
          <cell r="B3249" t="str">
            <v>INTERRUPTOR SENCILLO   08</v>
          </cell>
          <cell r="C3249" t="str">
            <v>UN</v>
          </cell>
          <cell r="D3249">
            <v>3967</v>
          </cell>
        </row>
        <row r="3250">
          <cell r="A3250">
            <v>3250</v>
          </cell>
          <cell r="B3250" t="str">
            <v>CONM.SENCILLO          01</v>
          </cell>
          <cell r="C3250" t="str">
            <v>UN</v>
          </cell>
          <cell r="D3250">
            <v>4350</v>
          </cell>
        </row>
        <row r="3251">
          <cell r="A3251">
            <v>3251</v>
          </cell>
          <cell r="B3251" t="str">
            <v>TIMBRE</v>
          </cell>
          <cell r="C3251" t="str">
            <v>UN</v>
          </cell>
          <cell r="D3251">
            <v>4443</v>
          </cell>
        </row>
        <row r="3252">
          <cell r="A3252">
            <v>3252</v>
          </cell>
          <cell r="B3252" t="str">
            <v>INTERRUPTOR DOBLE      06</v>
          </cell>
          <cell r="C3252" t="str">
            <v>UN</v>
          </cell>
          <cell r="D3252">
            <v>6322</v>
          </cell>
        </row>
        <row r="3253">
          <cell r="A3253">
            <v>3253</v>
          </cell>
          <cell r="B3253" t="str">
            <v>INTERRUPTOR TRIPLE     05</v>
          </cell>
          <cell r="C3253" t="str">
            <v>UN</v>
          </cell>
          <cell r="D3253">
            <v>8630</v>
          </cell>
        </row>
        <row r="3254">
          <cell r="A3254">
            <v>3254</v>
          </cell>
          <cell r="B3254" t="str">
            <v>CONM.+ INTERRUP.</v>
          </cell>
          <cell r="C3254" t="str">
            <v>UN</v>
          </cell>
          <cell r="D3254">
            <v>7215</v>
          </cell>
        </row>
        <row r="3255">
          <cell r="A3255">
            <v>3255</v>
          </cell>
          <cell r="B3255" t="str">
            <v>CONM.DOBLE</v>
          </cell>
          <cell r="C3255" t="str">
            <v>UN</v>
          </cell>
          <cell r="D3255">
            <v>7215</v>
          </cell>
        </row>
        <row r="3256">
          <cell r="A3256">
            <v>3256</v>
          </cell>
          <cell r="B3256" t="str">
            <v>CONM.TRIPLE</v>
          </cell>
          <cell r="C3256" t="str">
            <v>UN</v>
          </cell>
          <cell r="D3256">
            <v>9674</v>
          </cell>
        </row>
        <row r="3257">
          <cell r="A3257">
            <v>3257</v>
          </cell>
          <cell r="B3257" t="str">
            <v>TOMA + INTERRUPTOR     01</v>
          </cell>
          <cell r="C3257" t="str">
            <v>UN</v>
          </cell>
          <cell r="D3257">
            <v>5556</v>
          </cell>
        </row>
        <row r="3258">
          <cell r="A3258">
            <v>3258</v>
          </cell>
          <cell r="B3258" t="str">
            <v>CAMPANA VERTICAL DE 60 CM</v>
          </cell>
          <cell r="C3258" t="str">
            <v>UN</v>
          </cell>
          <cell r="D3258">
            <v>119800</v>
          </cell>
        </row>
        <row r="3259">
          <cell r="A3259">
            <v>3259</v>
          </cell>
          <cell r="B3259" t="str">
            <v>LISTON ABARCO 2"x6"x3m</v>
          </cell>
          <cell r="C3259" t="str">
            <v>UN</v>
          </cell>
          <cell r="D3259">
            <v>9500</v>
          </cell>
        </row>
        <row r="3260">
          <cell r="A3260">
            <v>3260</v>
          </cell>
          <cell r="B3260" t="str">
            <v>LISTON ABARCO 2"x5"x3m</v>
          </cell>
          <cell r="C3260" t="str">
            <v>UN</v>
          </cell>
          <cell r="D3260">
            <v>7900</v>
          </cell>
        </row>
        <row r="3261">
          <cell r="A3261">
            <v>3261</v>
          </cell>
          <cell r="B3261" t="str">
            <v>TOMA EUROAMER + INT.   LP</v>
          </cell>
          <cell r="C3261" t="str">
            <v>UN</v>
          </cell>
          <cell r="D3261">
            <v>5596</v>
          </cell>
        </row>
        <row r="3262">
          <cell r="A3262">
            <v>3262</v>
          </cell>
          <cell r="B3262" t="str">
            <v>TOMA EUROAMER+ CONM.   LP</v>
          </cell>
          <cell r="C3262" t="str">
            <v>UN</v>
          </cell>
          <cell r="D3262">
            <v>5997</v>
          </cell>
        </row>
        <row r="3263">
          <cell r="A3263">
            <v>3263</v>
          </cell>
          <cell r="B3263" t="str">
            <v>LISTON ABARCO 2"x4"x3m</v>
          </cell>
          <cell r="C3263" t="str">
            <v>UN</v>
          </cell>
          <cell r="D3263">
            <v>6400</v>
          </cell>
        </row>
        <row r="3264">
          <cell r="A3264">
            <v>3264</v>
          </cell>
          <cell r="B3264" t="str">
            <v>LISTON ABARCO 2"x3"x3m</v>
          </cell>
          <cell r="C3264" t="str">
            <v>UN</v>
          </cell>
          <cell r="D3264">
            <v>6400</v>
          </cell>
        </row>
        <row r="3265">
          <cell r="A3265">
            <v>3265</v>
          </cell>
          <cell r="B3265" t="str">
            <v>HIERRO RED.CORRUGADO 12mm</v>
          </cell>
          <cell r="C3265" t="str">
            <v>TN</v>
          </cell>
          <cell r="D3265">
            <v>586352</v>
          </cell>
        </row>
        <row r="3266">
          <cell r="A3266">
            <v>3266</v>
          </cell>
          <cell r="B3266" t="str">
            <v>TOMA TELEFONICA CREMA-LXK</v>
          </cell>
          <cell r="C3266" t="str">
            <v>UN</v>
          </cell>
          <cell r="D3266">
            <v>3654</v>
          </cell>
        </row>
        <row r="3267">
          <cell r="A3267">
            <v>3267</v>
          </cell>
          <cell r="B3267" t="str">
            <v>TOMA TELEFONICA DUPLEX</v>
          </cell>
          <cell r="C3267" t="str">
            <v>UN</v>
          </cell>
          <cell r="D3267">
            <v>3700</v>
          </cell>
        </row>
        <row r="3268">
          <cell r="A3268">
            <v>3268</v>
          </cell>
          <cell r="B3268" t="str">
            <v>TOMA TELEFONICA AMERIC.</v>
          </cell>
          <cell r="C3268" t="str">
            <v>UN</v>
          </cell>
          <cell r="D3268">
            <v>2900</v>
          </cell>
        </row>
        <row r="3269">
          <cell r="A3269">
            <v>3269</v>
          </cell>
          <cell r="B3269" t="str">
            <v>TOMA TELEFONICA        07</v>
          </cell>
          <cell r="C3269" t="str">
            <v>UN</v>
          </cell>
          <cell r="D3269">
            <v>4037</v>
          </cell>
        </row>
        <row r="3270">
          <cell r="A3270">
            <v>3270</v>
          </cell>
          <cell r="B3270" t="str">
            <v>TOMA COAXIAL   CREMA-LX-K</v>
          </cell>
          <cell r="C3270" t="str">
            <v>UN</v>
          </cell>
          <cell r="D3270">
            <v>2714</v>
          </cell>
        </row>
        <row r="3271">
          <cell r="A3271">
            <v>3271</v>
          </cell>
          <cell r="B3271" t="str">
            <v>LISTON ABARCO 2"x3"x3m 01</v>
          </cell>
          <cell r="C3271" t="str">
            <v>UN</v>
          </cell>
          <cell r="D3271">
            <v>4750</v>
          </cell>
        </row>
        <row r="3272">
          <cell r="A3272">
            <v>3272</v>
          </cell>
          <cell r="B3272" t="str">
            <v>LISTON ABARCO 2"x2"x3m</v>
          </cell>
          <cell r="C3272" t="str">
            <v>UN</v>
          </cell>
          <cell r="D3272">
            <v>3200</v>
          </cell>
        </row>
        <row r="3273">
          <cell r="A3273">
            <v>3273</v>
          </cell>
          <cell r="B3273" t="str">
            <v>HIERRO RED.CORRUGADO 1/2"</v>
          </cell>
          <cell r="C3273" t="str">
            <v>TN</v>
          </cell>
          <cell r="D3273">
            <v>586352</v>
          </cell>
        </row>
        <row r="3274">
          <cell r="A3274">
            <v>3274</v>
          </cell>
          <cell r="B3274" t="str">
            <v>BOTON TIMBRE           05</v>
          </cell>
          <cell r="C3274" t="str">
            <v>UN</v>
          </cell>
          <cell r="D3274">
            <v>4443</v>
          </cell>
        </row>
        <row r="3275">
          <cell r="A3275">
            <v>3275</v>
          </cell>
          <cell r="B3275" t="str">
            <v>HIERRO RED.CORRUGADO 5/8"</v>
          </cell>
          <cell r="C3275" t="str">
            <v>TN</v>
          </cell>
          <cell r="D3275">
            <v>575112</v>
          </cell>
        </row>
        <row r="3276">
          <cell r="A3276">
            <v>3276</v>
          </cell>
          <cell r="B3276" t="str">
            <v>INTERRUPTOR SENCILLO   09</v>
          </cell>
          <cell r="C3276" t="str">
            <v>UN</v>
          </cell>
          <cell r="D3276">
            <v>2204</v>
          </cell>
        </row>
        <row r="3277">
          <cell r="A3277">
            <v>3277</v>
          </cell>
          <cell r="B3277" t="str">
            <v>CONM.SENCILLO          02</v>
          </cell>
          <cell r="C3277" t="str">
            <v>UN</v>
          </cell>
          <cell r="D3277">
            <v>2528</v>
          </cell>
        </row>
        <row r="3278">
          <cell r="A3278">
            <v>3278</v>
          </cell>
          <cell r="B3278" t="str">
            <v>TOMA SENCILLO</v>
          </cell>
          <cell r="C3278" t="str">
            <v>UN</v>
          </cell>
          <cell r="D3278">
            <v>2332</v>
          </cell>
        </row>
        <row r="3279">
          <cell r="A3279">
            <v>3279</v>
          </cell>
          <cell r="B3279" t="str">
            <v>TOMA P/TRABADA 20 AMP</v>
          </cell>
          <cell r="C3279" t="str">
            <v>UN</v>
          </cell>
          <cell r="D3279">
            <v>2900</v>
          </cell>
        </row>
        <row r="3280">
          <cell r="A3280">
            <v>3280</v>
          </cell>
          <cell r="B3280" t="str">
            <v>BOTON TIMBRE           06</v>
          </cell>
          <cell r="C3280" t="str">
            <v>UN</v>
          </cell>
          <cell r="D3280">
            <v>2297</v>
          </cell>
        </row>
        <row r="3281">
          <cell r="A3281">
            <v>3281</v>
          </cell>
          <cell r="B3281" t="str">
            <v>TOMA TELEFONICA        08</v>
          </cell>
          <cell r="C3281" t="str">
            <v>UN</v>
          </cell>
          <cell r="D3281">
            <v>3654</v>
          </cell>
        </row>
        <row r="3282">
          <cell r="A3282">
            <v>3282</v>
          </cell>
          <cell r="B3282" t="str">
            <v>SALIDA CORDON TV.      02</v>
          </cell>
          <cell r="C3282" t="str">
            <v>UN</v>
          </cell>
          <cell r="D3282">
            <v>1125</v>
          </cell>
        </row>
        <row r="3283">
          <cell r="A3283">
            <v>3283</v>
          </cell>
          <cell r="B3283" t="str">
            <v>INTERRUTOR DOBLE</v>
          </cell>
          <cell r="C3283" t="str">
            <v>UN</v>
          </cell>
          <cell r="D3283">
            <v>3276</v>
          </cell>
        </row>
        <row r="3284">
          <cell r="A3284">
            <v>3284</v>
          </cell>
          <cell r="B3284" t="str">
            <v>INTERRUPTOR TRIPLE     06</v>
          </cell>
          <cell r="C3284" t="str">
            <v>UN</v>
          </cell>
          <cell r="D3284">
            <v>4362</v>
          </cell>
        </row>
        <row r="3285">
          <cell r="A3285">
            <v>3285</v>
          </cell>
          <cell r="B3285" t="str">
            <v>BOQUILLAS JUEGO     1"</v>
          </cell>
          <cell r="C3285" t="str">
            <v>UN</v>
          </cell>
          <cell r="D3285">
            <v>472</v>
          </cell>
        </row>
        <row r="3286">
          <cell r="A3286">
            <v>3286</v>
          </cell>
          <cell r="B3286" t="str">
            <v>CONM.+ DOBLE</v>
          </cell>
          <cell r="C3286" t="str">
            <v>UN</v>
          </cell>
          <cell r="D3286">
            <v>3840</v>
          </cell>
        </row>
        <row r="3287">
          <cell r="A3287">
            <v>3287</v>
          </cell>
          <cell r="B3287" t="str">
            <v>HIERRO RED.CORRUGADO 3/4"</v>
          </cell>
          <cell r="C3287" t="str">
            <v>TN</v>
          </cell>
          <cell r="D3287">
            <v>575112</v>
          </cell>
        </row>
        <row r="3288">
          <cell r="A3288">
            <v>3288</v>
          </cell>
          <cell r="B3288" t="str">
            <v>TOMA + INTERRUPTOR     02</v>
          </cell>
          <cell r="C3288" t="str">
            <v>UN</v>
          </cell>
          <cell r="D3288">
            <v>3387</v>
          </cell>
        </row>
        <row r="3289">
          <cell r="A3289">
            <v>3289</v>
          </cell>
          <cell r="B3289" t="str">
            <v>TOMA + CONMUTABLE</v>
          </cell>
          <cell r="C3289" t="str">
            <v>UN</v>
          </cell>
          <cell r="D3289">
            <v>2146</v>
          </cell>
        </row>
        <row r="3290">
          <cell r="A3290">
            <v>3290</v>
          </cell>
          <cell r="B3290" t="str">
            <v>TOMA DOBLE             02</v>
          </cell>
          <cell r="C3290" t="str">
            <v>UN</v>
          </cell>
          <cell r="D3290">
            <v>2366</v>
          </cell>
        </row>
        <row r="3291">
          <cell r="A3291">
            <v>3291</v>
          </cell>
          <cell r="B3291" t="str">
            <v>CAMPANA HORIZONTAL 60 CM</v>
          </cell>
          <cell r="C3291" t="str">
            <v>UN</v>
          </cell>
          <cell r="D3291">
            <v>129350</v>
          </cell>
        </row>
        <row r="3292">
          <cell r="A3292">
            <v>3292</v>
          </cell>
          <cell r="B3292" t="str">
            <v>TOMA DOBLE             03</v>
          </cell>
          <cell r="C3292" t="str">
            <v>UN</v>
          </cell>
          <cell r="D3292">
            <v>2912</v>
          </cell>
        </row>
        <row r="3293">
          <cell r="A3293">
            <v>3293</v>
          </cell>
          <cell r="B3293" t="str">
            <v>HIERRO RED.CORRUGADO 7/8"</v>
          </cell>
          <cell r="C3293" t="str">
            <v>TN</v>
          </cell>
          <cell r="D3293">
            <v>562284</v>
          </cell>
        </row>
        <row r="3294">
          <cell r="A3294">
            <v>3294</v>
          </cell>
          <cell r="B3294" t="str">
            <v>HIERRO RED.CORRUGADO   1"</v>
          </cell>
          <cell r="C3294" t="str">
            <v>TN</v>
          </cell>
          <cell r="D3294">
            <v>562284</v>
          </cell>
        </row>
        <row r="3295">
          <cell r="A3295">
            <v>3295</v>
          </cell>
          <cell r="B3295" t="str">
            <v>CENTRAL TELEF. KX-T 336</v>
          </cell>
          <cell r="C3295" t="str">
            <v>UN</v>
          </cell>
          <cell r="D3295">
            <v>4250000</v>
          </cell>
        </row>
        <row r="3296">
          <cell r="A3296">
            <v>3296</v>
          </cell>
          <cell r="B3296" t="str">
            <v>HIERRO RED.CORRUGADO1-1/8</v>
          </cell>
          <cell r="C3296" t="str">
            <v>TN</v>
          </cell>
          <cell r="D3296">
            <v>601428</v>
          </cell>
        </row>
        <row r="3297">
          <cell r="A3297">
            <v>3297</v>
          </cell>
          <cell r="B3297" t="str">
            <v>TOMA EUROAMER.+CONMUTABLE</v>
          </cell>
          <cell r="C3297" t="str">
            <v>UN</v>
          </cell>
          <cell r="D3297">
            <v>3735</v>
          </cell>
        </row>
        <row r="3298">
          <cell r="A3298">
            <v>3298</v>
          </cell>
          <cell r="B3298" t="str">
            <v>TOMA DOBRE EUROAMER.BLANC</v>
          </cell>
          <cell r="C3298" t="str">
            <v>UN</v>
          </cell>
          <cell r="D3298">
            <v>3897</v>
          </cell>
        </row>
        <row r="3299">
          <cell r="A3299">
            <v>3299</v>
          </cell>
          <cell r="B3299" t="str">
            <v>INTERRUPTOR SENCILLO   10</v>
          </cell>
          <cell r="C3299" t="str">
            <v>UN</v>
          </cell>
          <cell r="D3299">
            <v>3967</v>
          </cell>
        </row>
        <row r="3300">
          <cell r="A3300">
            <v>3300</v>
          </cell>
          <cell r="B3300" t="str">
            <v>CONM.SENCILLO          03</v>
          </cell>
          <cell r="C3300" t="str">
            <v>UN</v>
          </cell>
          <cell r="D3300">
            <v>4350</v>
          </cell>
        </row>
        <row r="3301">
          <cell r="A3301">
            <v>3301</v>
          </cell>
          <cell r="B3301" t="str">
            <v>TIMBRE                 01</v>
          </cell>
          <cell r="C3301" t="str">
            <v>UN</v>
          </cell>
          <cell r="D3301">
            <v>4443</v>
          </cell>
        </row>
        <row r="3302">
          <cell r="A3302">
            <v>3302</v>
          </cell>
          <cell r="B3302" t="str">
            <v>INTERRUPTOR DOBLE      07</v>
          </cell>
          <cell r="C3302" t="str">
            <v>UN</v>
          </cell>
          <cell r="D3302">
            <v>6322</v>
          </cell>
        </row>
        <row r="3303">
          <cell r="A3303">
            <v>3303</v>
          </cell>
          <cell r="B3303" t="str">
            <v>CAMPANA HORIZONTAL 60 C01</v>
          </cell>
          <cell r="C3303" t="str">
            <v>UN</v>
          </cell>
          <cell r="D3303">
            <v>138350</v>
          </cell>
        </row>
        <row r="3304">
          <cell r="A3304">
            <v>3304</v>
          </cell>
          <cell r="B3304" t="str">
            <v>CONM.+ INTERRUPTOR     01</v>
          </cell>
          <cell r="C3304" t="str">
            <v>UN</v>
          </cell>
          <cell r="D3304">
            <v>7215</v>
          </cell>
        </row>
        <row r="3305">
          <cell r="A3305">
            <v>3305</v>
          </cell>
          <cell r="B3305" t="str">
            <v>CONM.DOBLE             01</v>
          </cell>
          <cell r="C3305" t="str">
            <v>UN</v>
          </cell>
          <cell r="D3305">
            <v>7215</v>
          </cell>
        </row>
        <row r="3306">
          <cell r="A3306">
            <v>3306</v>
          </cell>
          <cell r="B3306" t="str">
            <v>CONM.TRIPLE            01</v>
          </cell>
          <cell r="C3306" t="str">
            <v>UN</v>
          </cell>
          <cell r="D3306">
            <v>9674</v>
          </cell>
        </row>
        <row r="3307">
          <cell r="A3307">
            <v>3307</v>
          </cell>
          <cell r="B3307" t="str">
            <v>TOMA + INTERRUPTOR     03</v>
          </cell>
          <cell r="C3307" t="str">
            <v>UN</v>
          </cell>
          <cell r="D3307">
            <v>5556</v>
          </cell>
        </row>
        <row r="3308">
          <cell r="A3308">
            <v>3308</v>
          </cell>
          <cell r="B3308" t="str">
            <v>CAMPANA HORIZONTAL 90 CM</v>
          </cell>
          <cell r="C3308" t="str">
            <v>UN</v>
          </cell>
          <cell r="D3308">
            <v>253900</v>
          </cell>
        </row>
        <row r="3309">
          <cell r="A3309">
            <v>3309</v>
          </cell>
          <cell r="B3309" t="str">
            <v>HIERRO RED.CORRUGADO1-1/4</v>
          </cell>
          <cell r="C3309" t="str">
            <v>TN</v>
          </cell>
          <cell r="D3309">
            <v>601428</v>
          </cell>
        </row>
        <row r="3310">
          <cell r="A3310">
            <v>3310</v>
          </cell>
          <cell r="B3310" t="str">
            <v>HIERRO RED.CORRUGADO1-3/8</v>
          </cell>
          <cell r="C3310" t="str">
            <v>TN</v>
          </cell>
          <cell r="D3310">
            <v>601428</v>
          </cell>
        </row>
        <row r="3311">
          <cell r="A3311">
            <v>3311</v>
          </cell>
          <cell r="B3311" t="str">
            <v>TOMA EUROAMER.+INTERRUP01</v>
          </cell>
          <cell r="C3311" t="str">
            <v>UN</v>
          </cell>
          <cell r="D3311">
            <v>5591</v>
          </cell>
        </row>
        <row r="3312">
          <cell r="A3312">
            <v>3312</v>
          </cell>
          <cell r="B3312" t="str">
            <v>TOMA EUROAMER.+CONMUTAB01</v>
          </cell>
          <cell r="C3312" t="str">
            <v>UN</v>
          </cell>
          <cell r="D3312">
            <v>5997</v>
          </cell>
        </row>
        <row r="3313">
          <cell r="A3313">
            <v>3313</v>
          </cell>
          <cell r="B3313" t="str">
            <v>CAMPANA HORIZONTAL 90 C01</v>
          </cell>
          <cell r="C3313" t="str">
            <v>UN</v>
          </cell>
          <cell r="D3313">
            <v>271000</v>
          </cell>
        </row>
        <row r="3314">
          <cell r="A3314">
            <v>3314</v>
          </cell>
          <cell r="B3314" t="str">
            <v>LAVAPLATOS ELECTRICO</v>
          </cell>
          <cell r="C3314" t="str">
            <v>UN</v>
          </cell>
          <cell r="D3314">
            <v>713800</v>
          </cell>
        </row>
        <row r="3315">
          <cell r="A3315">
            <v>3315</v>
          </cell>
          <cell r="B3315" t="str">
            <v>CUATRO VIAS</v>
          </cell>
          <cell r="C3315" t="str">
            <v>UN</v>
          </cell>
          <cell r="D3315">
            <v>5099</v>
          </cell>
        </row>
        <row r="3316">
          <cell r="A3316">
            <v>3316</v>
          </cell>
          <cell r="B3316" t="str">
            <v>TOMA TELEFONICA        09</v>
          </cell>
          <cell r="C3316" t="str">
            <v>UN</v>
          </cell>
          <cell r="D3316">
            <v>2169</v>
          </cell>
        </row>
        <row r="3317">
          <cell r="A3317">
            <v>3317</v>
          </cell>
          <cell r="B3317" t="str">
            <v>TOMA TELEFONICA DUPLEX 01</v>
          </cell>
          <cell r="C3317" t="str">
            <v>UN</v>
          </cell>
          <cell r="D3317">
            <v>3700</v>
          </cell>
        </row>
        <row r="3318">
          <cell r="A3318">
            <v>3318</v>
          </cell>
          <cell r="B3318" t="str">
            <v>TOMA TELEFONICA        10</v>
          </cell>
          <cell r="C3318" t="str">
            <v>UN</v>
          </cell>
          <cell r="D3318">
            <v>2900</v>
          </cell>
        </row>
        <row r="3319">
          <cell r="A3319">
            <v>3319</v>
          </cell>
          <cell r="B3319" t="str">
            <v>TOMA TELEFONICA        11</v>
          </cell>
          <cell r="C3319" t="str">
            <v>UN</v>
          </cell>
          <cell r="D3319">
            <v>4036</v>
          </cell>
        </row>
        <row r="3320">
          <cell r="A3320">
            <v>3320</v>
          </cell>
          <cell r="B3320" t="str">
            <v>HIERRO LISO CHIPA    1/4"</v>
          </cell>
          <cell r="C3320" t="str">
            <v>TN</v>
          </cell>
          <cell r="D3320">
            <v>579079</v>
          </cell>
        </row>
        <row r="3321">
          <cell r="A3321">
            <v>3321</v>
          </cell>
          <cell r="B3321" t="str">
            <v>GRIS FILETTO 305x305x2001</v>
          </cell>
          <cell r="C3321" t="str">
            <v>M2</v>
          </cell>
          <cell r="D3321">
            <v>54636</v>
          </cell>
        </row>
        <row r="3322">
          <cell r="A3322">
            <v>3322</v>
          </cell>
          <cell r="B3322" t="str">
            <v>JUEGO BOQUILLAS PVC 2"</v>
          </cell>
          <cell r="C3322" t="str">
            <v>UN</v>
          </cell>
          <cell r="D3322">
            <v>1131</v>
          </cell>
        </row>
        <row r="3323">
          <cell r="A3323">
            <v>3323</v>
          </cell>
          <cell r="B3323" t="str">
            <v>HIERRO LISO CHIPA    3/8"</v>
          </cell>
          <cell r="C3323" t="str">
            <v>TN</v>
          </cell>
          <cell r="D3323">
            <v>555924</v>
          </cell>
        </row>
        <row r="3324">
          <cell r="A3324">
            <v>3324</v>
          </cell>
          <cell r="B3324" t="str">
            <v>BOTON TIMBRE           07</v>
          </cell>
          <cell r="C3324" t="str">
            <v>UN</v>
          </cell>
          <cell r="D3324">
            <v>4036</v>
          </cell>
        </row>
        <row r="3325">
          <cell r="A3325">
            <v>3325</v>
          </cell>
          <cell r="B3325" t="str">
            <v>GRIS FILETTO 305x610x20</v>
          </cell>
          <cell r="C3325" t="str">
            <v>M2</v>
          </cell>
          <cell r="D3325">
            <v>48024</v>
          </cell>
        </row>
        <row r="3326">
          <cell r="A3326">
            <v>3326</v>
          </cell>
          <cell r="B3326" t="str">
            <v>INTERRUPTOR SENCILLO   11</v>
          </cell>
          <cell r="C3326" t="str">
            <v>UN</v>
          </cell>
          <cell r="D3326">
            <v>4628</v>
          </cell>
        </row>
        <row r="3327">
          <cell r="A3327">
            <v>3327</v>
          </cell>
          <cell r="B3327" t="str">
            <v>GRIS FILETTO 305x610x2001</v>
          </cell>
          <cell r="C3327" t="str">
            <v>M2</v>
          </cell>
          <cell r="D3327">
            <v>58000</v>
          </cell>
        </row>
        <row r="3328">
          <cell r="A3328">
            <v>3328</v>
          </cell>
          <cell r="B3328" t="str">
            <v>HELIMALLA PLANA M-024</v>
          </cell>
          <cell r="C3328" t="str">
            <v>TN</v>
          </cell>
          <cell r="D3328">
            <v>983437</v>
          </cell>
        </row>
        <row r="3329">
          <cell r="A3329">
            <v>3329</v>
          </cell>
          <cell r="B3329" t="str">
            <v>TOMA CORRIENTE DOBLE</v>
          </cell>
          <cell r="C3329" t="str">
            <v>UN</v>
          </cell>
          <cell r="D3329">
            <v>4965</v>
          </cell>
        </row>
        <row r="3330">
          <cell r="A3330">
            <v>3330</v>
          </cell>
          <cell r="B3330" t="str">
            <v>TOMA TELEFONICA        12</v>
          </cell>
          <cell r="C3330" t="str">
            <v>UN</v>
          </cell>
          <cell r="D3330">
            <v>7505</v>
          </cell>
        </row>
        <row r="3331">
          <cell r="A3331">
            <v>3331</v>
          </cell>
          <cell r="B3331" t="str">
            <v>TOMA TELEFONICA AMERICANA</v>
          </cell>
          <cell r="C3331" t="str">
            <v>UN</v>
          </cell>
          <cell r="D3331">
            <v>7412</v>
          </cell>
        </row>
        <row r="3332">
          <cell r="A3332">
            <v>3332</v>
          </cell>
          <cell r="B3332" t="str">
            <v>TOMA TELEFONICA DUPLEX 02</v>
          </cell>
          <cell r="C3332" t="str">
            <v>UN</v>
          </cell>
          <cell r="D3332">
            <v>5986</v>
          </cell>
        </row>
        <row r="3333">
          <cell r="A3333">
            <v>3333</v>
          </cell>
          <cell r="B3333" t="str">
            <v>SISMOGRAFIL-BARRA   6.0mm</v>
          </cell>
          <cell r="C3333" t="str">
            <v>TN</v>
          </cell>
          <cell r="D3333">
            <v>622586</v>
          </cell>
        </row>
        <row r="3334">
          <cell r="A3334">
            <v>3334</v>
          </cell>
          <cell r="B3334" t="str">
            <v>SALIDA CORDON TV.      03</v>
          </cell>
          <cell r="C3334" t="str">
            <v>UN</v>
          </cell>
          <cell r="D3334">
            <v>5336</v>
          </cell>
        </row>
        <row r="3335">
          <cell r="A3335">
            <v>3335</v>
          </cell>
          <cell r="B3335" t="str">
            <v>GRIS FILETTO ASERRADO</v>
          </cell>
          <cell r="C3335" t="str">
            <v>M2</v>
          </cell>
          <cell r="D3335">
            <v>37352</v>
          </cell>
        </row>
        <row r="3336">
          <cell r="A3336">
            <v>3336</v>
          </cell>
          <cell r="B3336" t="str">
            <v>INTERRUPTOR DOBLE      08</v>
          </cell>
          <cell r="C3336" t="str">
            <v>UN</v>
          </cell>
          <cell r="D3336">
            <v>9431</v>
          </cell>
        </row>
        <row r="3337">
          <cell r="A3337">
            <v>3337</v>
          </cell>
          <cell r="B3337" t="str">
            <v>TOMA CORR. + INTERRUPTOR</v>
          </cell>
          <cell r="C3337" t="str">
            <v>UN</v>
          </cell>
          <cell r="D3337">
            <v>3248</v>
          </cell>
        </row>
        <row r="3338">
          <cell r="A3338">
            <v>3338</v>
          </cell>
          <cell r="B3338" t="str">
            <v>BOMBA PARA CONCRETO    02</v>
          </cell>
          <cell r="C3338" t="str">
            <v>M3</v>
          </cell>
          <cell r="D3338">
            <v>11600</v>
          </cell>
        </row>
        <row r="3339">
          <cell r="A3339">
            <v>3339</v>
          </cell>
          <cell r="B3339" t="str">
            <v>CONM.DOBLE             02</v>
          </cell>
          <cell r="C3339" t="str">
            <v>UN</v>
          </cell>
          <cell r="D3339">
            <v>3491</v>
          </cell>
        </row>
        <row r="3340">
          <cell r="A3340">
            <v>3340</v>
          </cell>
          <cell r="B3340" t="str">
            <v>TOMA DOBLE             04</v>
          </cell>
          <cell r="C3340" t="str">
            <v>UN</v>
          </cell>
          <cell r="D3340">
            <v>2366</v>
          </cell>
        </row>
        <row r="3341">
          <cell r="A3341">
            <v>3341</v>
          </cell>
          <cell r="B3341" t="str">
            <v>TRUFLEX TRC 37-38-39</v>
          </cell>
          <cell r="C3341" t="str">
            <v>GL</v>
          </cell>
          <cell r="D3341">
            <v>36603</v>
          </cell>
        </row>
        <row r="3342">
          <cell r="A3342">
            <v>3342</v>
          </cell>
          <cell r="B3342" t="str">
            <v>GRIS FILETTO ASERRADO  01</v>
          </cell>
          <cell r="C3342" t="str">
            <v>M2</v>
          </cell>
          <cell r="D3342">
            <v>47444</v>
          </cell>
        </row>
        <row r="3343">
          <cell r="A3343">
            <v>3343</v>
          </cell>
          <cell r="B3343" t="str">
            <v>TIMBRE + INTERRUPTOR</v>
          </cell>
          <cell r="C3343" t="str">
            <v>UN</v>
          </cell>
          <cell r="D3343">
            <v>3062</v>
          </cell>
        </row>
        <row r="3344">
          <cell r="A3344">
            <v>3344</v>
          </cell>
          <cell r="B3344" t="str">
            <v>TIMBRE + CONMUTABLE</v>
          </cell>
          <cell r="C3344" t="str">
            <v>UN</v>
          </cell>
          <cell r="D3344">
            <v>2122</v>
          </cell>
        </row>
        <row r="3345">
          <cell r="A3345">
            <v>3345</v>
          </cell>
          <cell r="B3345" t="str">
            <v>GRIS FILETTO CUADREADO</v>
          </cell>
          <cell r="C3345" t="str">
            <v>M2</v>
          </cell>
          <cell r="D3345">
            <v>55564</v>
          </cell>
        </row>
        <row r="3346">
          <cell r="A3346">
            <v>3346</v>
          </cell>
          <cell r="B3346" t="str">
            <v>EXTINTOR 30 LIBRAS    ABC</v>
          </cell>
          <cell r="C3346" t="str">
            <v>UN</v>
          </cell>
          <cell r="D3346">
            <v>90480</v>
          </cell>
        </row>
        <row r="3347">
          <cell r="A3347">
            <v>3347</v>
          </cell>
          <cell r="B3347" t="str">
            <v>TOMA EUROAMER.+CONMUTAB02</v>
          </cell>
          <cell r="C3347" t="str">
            <v>UN</v>
          </cell>
          <cell r="D3347">
            <v>3735</v>
          </cell>
        </row>
        <row r="3348">
          <cell r="A3348">
            <v>3348</v>
          </cell>
          <cell r="B3348" t="str">
            <v>SISMOGRAFIL-BARRA   6.5mm</v>
          </cell>
          <cell r="C3348" t="str">
            <v>TN</v>
          </cell>
          <cell r="D3348">
            <v>610420</v>
          </cell>
        </row>
        <row r="3349">
          <cell r="A3349">
            <v>3349</v>
          </cell>
          <cell r="B3349" t="str">
            <v>ANDAMIO TUBULAR 1.2*1.2</v>
          </cell>
          <cell r="C3349" t="str">
            <v>DD</v>
          </cell>
          <cell r="D3349">
            <v>974</v>
          </cell>
        </row>
        <row r="3350">
          <cell r="A3350">
            <v>3350</v>
          </cell>
          <cell r="B3350" t="str">
            <v>LISTON ABARCO 1"x2"x3m</v>
          </cell>
          <cell r="C3350" t="str">
            <v>ML</v>
          </cell>
          <cell r="D3350">
            <v>534</v>
          </cell>
        </row>
        <row r="3351">
          <cell r="A3351">
            <v>3351</v>
          </cell>
          <cell r="B3351" t="str">
            <v>RUEDAS P/ ANDAMIO TUBULAR</v>
          </cell>
          <cell r="C3351" t="str">
            <v>DD</v>
          </cell>
          <cell r="D3351">
            <v>464</v>
          </cell>
        </row>
        <row r="3352">
          <cell r="A3352">
            <v>3352</v>
          </cell>
          <cell r="B3352" t="str">
            <v>TUBERIA RDE 21  3/4"</v>
          </cell>
          <cell r="C3352" t="str">
            <v>ML</v>
          </cell>
          <cell r="D3352">
            <v>755</v>
          </cell>
        </row>
        <row r="3353">
          <cell r="A3353">
            <v>3353</v>
          </cell>
          <cell r="B3353" t="str">
            <v>LISTON ABARCO 3"x4"x3m</v>
          </cell>
          <cell r="C3353" t="str">
            <v>UN</v>
          </cell>
          <cell r="D3353">
            <v>9500</v>
          </cell>
        </row>
        <row r="3354">
          <cell r="A3354">
            <v>3354</v>
          </cell>
          <cell r="B3354" t="str">
            <v>LISTON ABARCO 4"x6"x3m</v>
          </cell>
          <cell r="C3354" t="str">
            <v>UN</v>
          </cell>
          <cell r="D3354">
            <v>19000</v>
          </cell>
        </row>
        <row r="3355">
          <cell r="A3355">
            <v>3355</v>
          </cell>
          <cell r="B3355" t="str">
            <v>TUBERIA RDE 21  1"</v>
          </cell>
          <cell r="C3355" t="str">
            <v>ML</v>
          </cell>
          <cell r="D3355">
            <v>1098</v>
          </cell>
        </row>
        <row r="3356">
          <cell r="A3356">
            <v>3356</v>
          </cell>
          <cell r="B3356" t="str">
            <v>LISTON ABARCO 4"x5"x3m</v>
          </cell>
          <cell r="C3356" t="str">
            <v>UN</v>
          </cell>
          <cell r="D3356">
            <v>15850</v>
          </cell>
        </row>
        <row r="3357">
          <cell r="A3357">
            <v>3357</v>
          </cell>
          <cell r="B3357" t="str">
            <v>LISTON ABARCO 4"x4"x3m</v>
          </cell>
          <cell r="C3357" t="str">
            <v>UN</v>
          </cell>
          <cell r="D3357">
            <v>12700</v>
          </cell>
        </row>
        <row r="3358">
          <cell r="A3358">
            <v>3358</v>
          </cell>
          <cell r="B3358" t="str">
            <v>VIBRADOR A GASOLINA</v>
          </cell>
          <cell r="C3358" t="str">
            <v>DD</v>
          </cell>
          <cell r="D3358">
            <v>30740</v>
          </cell>
        </row>
        <row r="3359">
          <cell r="A3359">
            <v>3359</v>
          </cell>
          <cell r="B3359" t="str">
            <v>TUBERIA RDE 21 1 1/4"</v>
          </cell>
          <cell r="C3359" t="str">
            <v>ML</v>
          </cell>
          <cell r="D3359">
            <v>1894</v>
          </cell>
        </row>
        <row r="3360">
          <cell r="A3360">
            <v>3360</v>
          </cell>
          <cell r="B3360" t="str">
            <v>LISTON ABARCO 4"x8"x3m</v>
          </cell>
          <cell r="C3360" t="str">
            <v>UN</v>
          </cell>
          <cell r="D3360">
            <v>25400</v>
          </cell>
        </row>
        <row r="3361">
          <cell r="A3361">
            <v>3361</v>
          </cell>
          <cell r="B3361" t="str">
            <v>LISTON ABARCO 1"x4"x3m</v>
          </cell>
          <cell r="C3361" t="str">
            <v>UN</v>
          </cell>
          <cell r="D3361">
            <v>3200</v>
          </cell>
        </row>
        <row r="3362">
          <cell r="A3362">
            <v>3362</v>
          </cell>
          <cell r="B3362" t="str">
            <v>LISTON CARACOLI 2"x4"x3m</v>
          </cell>
          <cell r="C3362" t="str">
            <v>UN</v>
          </cell>
          <cell r="D3362">
            <v>4000</v>
          </cell>
        </row>
        <row r="3363">
          <cell r="A3363">
            <v>3363</v>
          </cell>
          <cell r="B3363" t="str">
            <v>MOTOBOMBA DE 3"</v>
          </cell>
          <cell r="C3363" t="str">
            <v>DD</v>
          </cell>
          <cell r="D3363">
            <v>27260</v>
          </cell>
        </row>
        <row r="3364">
          <cell r="A3364">
            <v>3364</v>
          </cell>
          <cell r="B3364" t="str">
            <v>VIBROCOMPACT. A GASOLINA</v>
          </cell>
          <cell r="C3364" t="str">
            <v>DD</v>
          </cell>
          <cell r="D3364">
            <v>28000</v>
          </cell>
        </row>
        <row r="3365">
          <cell r="A3365">
            <v>3365</v>
          </cell>
          <cell r="B3365" t="str">
            <v>VIBROCOMPACT. ELECTRICO</v>
          </cell>
          <cell r="C3365" t="str">
            <v>DD</v>
          </cell>
          <cell r="D3365">
            <v>19000</v>
          </cell>
        </row>
        <row r="3366">
          <cell r="A3366">
            <v>3366</v>
          </cell>
          <cell r="B3366" t="str">
            <v>ENTREPISO ESTR.MONO E-12R</v>
          </cell>
          <cell r="C3366" t="str">
            <v>M2</v>
          </cell>
          <cell r="D3366">
            <v>20666</v>
          </cell>
        </row>
        <row r="3367">
          <cell r="A3367">
            <v>3367</v>
          </cell>
          <cell r="B3367" t="str">
            <v>SUMIDERO VIAL    68x33x10</v>
          </cell>
          <cell r="C3367" t="str">
            <v>UN</v>
          </cell>
          <cell r="D3367">
            <v>39315</v>
          </cell>
        </row>
        <row r="3368">
          <cell r="A3368">
            <v>3368</v>
          </cell>
          <cell r="B3368" t="str">
            <v>COMPRESOR DE 2 MARTILLOS</v>
          </cell>
          <cell r="C3368" t="str">
            <v>HR</v>
          </cell>
          <cell r="D3368">
            <v>26100</v>
          </cell>
        </row>
        <row r="3369">
          <cell r="A3369">
            <v>3369</v>
          </cell>
          <cell r="B3369" t="str">
            <v>LISTON CARACOLI 2"x3"x3m</v>
          </cell>
          <cell r="C3369" t="str">
            <v>UN</v>
          </cell>
          <cell r="D3369">
            <v>3000</v>
          </cell>
        </row>
        <row r="3370">
          <cell r="A3370">
            <v>3370</v>
          </cell>
          <cell r="B3370" t="str">
            <v>ANDAMIO SECCION</v>
          </cell>
          <cell r="C3370" t="str">
            <v>MS</v>
          </cell>
          <cell r="D3370">
            <v>5220</v>
          </cell>
        </row>
        <row r="3371">
          <cell r="A3371">
            <v>3371</v>
          </cell>
          <cell r="B3371" t="str">
            <v>LISTON CARACOLI 2"x2"x3m</v>
          </cell>
          <cell r="C3371" t="str">
            <v>UN</v>
          </cell>
          <cell r="D3371">
            <v>2000</v>
          </cell>
        </row>
        <row r="3372">
          <cell r="A3372">
            <v>3372</v>
          </cell>
          <cell r="B3372" t="str">
            <v>PLUMA ELECTRICA    250 Kg</v>
          </cell>
          <cell r="C3372" t="str">
            <v>MS</v>
          </cell>
          <cell r="D3372">
            <v>222720</v>
          </cell>
        </row>
        <row r="3373">
          <cell r="A3373">
            <v>3373</v>
          </cell>
          <cell r="B3373" t="str">
            <v>EQUIP.SOLDADURA ELECTRICO</v>
          </cell>
          <cell r="C3373" t="str">
            <v>DD</v>
          </cell>
          <cell r="D3373">
            <v>16704</v>
          </cell>
        </row>
        <row r="3374">
          <cell r="A3374">
            <v>3374</v>
          </cell>
          <cell r="B3374" t="str">
            <v>CORTADORA DE LADRILLO</v>
          </cell>
          <cell r="C3374" t="str">
            <v>DD</v>
          </cell>
          <cell r="D3374">
            <v>17400</v>
          </cell>
        </row>
        <row r="3375">
          <cell r="A3375">
            <v>3375</v>
          </cell>
          <cell r="B3375" t="str">
            <v>LISTON CARACOLI 1"x2"x3m</v>
          </cell>
          <cell r="C3375" t="str">
            <v>UN</v>
          </cell>
          <cell r="D3375">
            <v>1000</v>
          </cell>
        </row>
        <row r="3376">
          <cell r="A3376">
            <v>3376</v>
          </cell>
          <cell r="B3376" t="str">
            <v>TABLA CARACOLI 1"x12cmx3m</v>
          </cell>
          <cell r="C3376" t="str">
            <v>UN</v>
          </cell>
          <cell r="D3376">
            <v>5500</v>
          </cell>
        </row>
        <row r="3377">
          <cell r="A3377">
            <v>3377</v>
          </cell>
          <cell r="B3377" t="str">
            <v>ELEVADOR GLEASON 1000 Kg</v>
          </cell>
          <cell r="C3377" t="str">
            <v>DD</v>
          </cell>
          <cell r="D3377">
            <v>34800</v>
          </cell>
        </row>
        <row r="3378">
          <cell r="A3378">
            <v>3378</v>
          </cell>
          <cell r="B3378" t="str">
            <v>MALACATE C/OPER.   500 Kg</v>
          </cell>
          <cell r="C3378" t="str">
            <v>DD</v>
          </cell>
          <cell r="D3378">
            <v>27144</v>
          </cell>
        </row>
        <row r="3379">
          <cell r="A3379">
            <v>3379</v>
          </cell>
          <cell r="B3379" t="str">
            <v>MALACATE          1500 Kg</v>
          </cell>
          <cell r="C3379" t="str">
            <v>DD</v>
          </cell>
          <cell r="D3379">
            <v>30160</v>
          </cell>
        </row>
        <row r="3380">
          <cell r="A3380">
            <v>3380</v>
          </cell>
          <cell r="B3380" t="str">
            <v>DIFERENCIAL VITAL  1 TON.</v>
          </cell>
          <cell r="C3380" t="str">
            <v>DD</v>
          </cell>
          <cell r="D3380">
            <v>11600</v>
          </cell>
        </row>
        <row r="3381">
          <cell r="A3381">
            <v>3381</v>
          </cell>
          <cell r="B3381" t="str">
            <v>TABLA CARACOLI 2"x12cmx3m</v>
          </cell>
          <cell r="C3381" t="str">
            <v>UN</v>
          </cell>
          <cell r="D3381">
            <v>12000</v>
          </cell>
        </row>
        <row r="3382">
          <cell r="A3382">
            <v>3382</v>
          </cell>
          <cell r="B3382" t="str">
            <v>CIELO RASO PINO CIPRES</v>
          </cell>
          <cell r="C3382" t="str">
            <v>M2</v>
          </cell>
          <cell r="D3382">
            <v>11400</v>
          </cell>
        </row>
        <row r="3383">
          <cell r="A3383">
            <v>3383</v>
          </cell>
          <cell r="B3383" t="str">
            <v>TUBERIA RDE 21 1 1/2"</v>
          </cell>
          <cell r="C3383" t="str">
            <v>ML</v>
          </cell>
          <cell r="D3383">
            <v>2470</v>
          </cell>
        </row>
        <row r="3384">
          <cell r="A3384">
            <v>3384</v>
          </cell>
          <cell r="B3384" t="str">
            <v>TRAILER Y TRACTOR DE  8 T</v>
          </cell>
          <cell r="C3384" t="str">
            <v>HR</v>
          </cell>
          <cell r="D3384">
            <v>40600</v>
          </cell>
        </row>
        <row r="3385">
          <cell r="A3385">
            <v>3385</v>
          </cell>
          <cell r="B3385" t="str">
            <v>BENITIN DE 500</v>
          </cell>
          <cell r="C3385" t="str">
            <v>MS</v>
          </cell>
          <cell r="D3385">
            <v>310000</v>
          </cell>
        </row>
        <row r="3386">
          <cell r="A3386">
            <v>3386</v>
          </cell>
          <cell r="B3386" t="str">
            <v>TUBERIA RDE 21  2"</v>
          </cell>
          <cell r="C3386" t="str">
            <v>ML</v>
          </cell>
          <cell r="D3386">
            <v>3487</v>
          </cell>
        </row>
        <row r="3387">
          <cell r="A3387">
            <v>3387</v>
          </cell>
          <cell r="B3387" t="str">
            <v>CIELO RASO MARFIL</v>
          </cell>
          <cell r="C3387" t="str">
            <v>M2</v>
          </cell>
          <cell r="D3387">
            <v>11700</v>
          </cell>
        </row>
        <row r="3388">
          <cell r="A3388">
            <v>3388</v>
          </cell>
          <cell r="B3388" t="str">
            <v xml:space="preserve">FORMALETA METALICA PARA COLUMNAS </v>
          </cell>
          <cell r="C3388" t="str">
            <v>DD</v>
          </cell>
          <cell r="D3388">
            <v>1990</v>
          </cell>
        </row>
        <row r="3389">
          <cell r="A3389">
            <v>3389</v>
          </cell>
          <cell r="B3389" t="str">
            <v>FORMALETA COLUMNAS 50X50</v>
          </cell>
          <cell r="C3389" t="str">
            <v>DD</v>
          </cell>
          <cell r="D3389">
            <v>1566</v>
          </cell>
        </row>
        <row r="3390">
          <cell r="A3390">
            <v>3390</v>
          </cell>
          <cell r="B3390" t="str">
            <v>FORMALETA COLUMNAS 50X60</v>
          </cell>
          <cell r="C3390" t="str">
            <v>DD</v>
          </cell>
          <cell r="D3390">
            <v>2088</v>
          </cell>
        </row>
        <row r="3391">
          <cell r="A3391">
            <v>3391</v>
          </cell>
          <cell r="B3391" t="str">
            <v>CIELO RASO CEDRILLO</v>
          </cell>
          <cell r="C3391" t="str">
            <v>M2</v>
          </cell>
          <cell r="D3391">
            <v>12000</v>
          </cell>
        </row>
        <row r="3392">
          <cell r="A3392">
            <v>3392</v>
          </cell>
          <cell r="B3392" t="str">
            <v>CONOS DE ABRAHAMS</v>
          </cell>
          <cell r="C3392" t="str">
            <v>MS</v>
          </cell>
          <cell r="D3392">
            <v>25000</v>
          </cell>
        </row>
        <row r="3393">
          <cell r="A3393">
            <v>3393</v>
          </cell>
          <cell r="B3393" t="str">
            <v>CIELO RASO ZAPAN</v>
          </cell>
          <cell r="C3393" t="str">
            <v>M2</v>
          </cell>
          <cell r="D3393">
            <v>13600</v>
          </cell>
        </row>
        <row r="3394">
          <cell r="A3394">
            <v>3394</v>
          </cell>
          <cell r="B3394" t="str">
            <v>CIELO RASO AMARILLON</v>
          </cell>
          <cell r="C3394" t="str">
            <v>M2</v>
          </cell>
          <cell r="D3394">
            <v>12500</v>
          </cell>
        </row>
        <row r="3395">
          <cell r="A3395">
            <v>3395</v>
          </cell>
          <cell r="B3395" t="str">
            <v>TUBERIA RDE 21 2 1/2"</v>
          </cell>
          <cell r="C3395" t="str">
            <v>ML</v>
          </cell>
          <cell r="D3395">
            <v>5214</v>
          </cell>
        </row>
        <row r="3396">
          <cell r="A3396">
            <v>3396</v>
          </cell>
          <cell r="B3396" t="str">
            <v>TRANSPORTE CAMION</v>
          </cell>
          <cell r="C3396" t="str">
            <v>VJ</v>
          </cell>
          <cell r="D3396">
            <v>64000</v>
          </cell>
        </row>
        <row r="3397">
          <cell r="A3397">
            <v>3397</v>
          </cell>
          <cell r="B3397" t="str">
            <v>TUBERIA RDE 21  3"</v>
          </cell>
          <cell r="C3397" t="str">
            <v>ML</v>
          </cell>
          <cell r="D3397">
            <v>6730</v>
          </cell>
        </row>
        <row r="3398">
          <cell r="A3398">
            <v>3398</v>
          </cell>
          <cell r="B3398" t="str">
            <v>SANITARIO ARMONIA</v>
          </cell>
          <cell r="C3398" t="str">
            <v>UN</v>
          </cell>
          <cell r="D3398">
            <v>118999</v>
          </cell>
        </row>
        <row r="3399">
          <cell r="A3399">
            <v>3399</v>
          </cell>
          <cell r="B3399" t="str">
            <v>L/MANOS PEDESTAL</v>
          </cell>
          <cell r="C3399" t="str">
            <v>UN</v>
          </cell>
          <cell r="D3399">
            <v>73677</v>
          </cell>
        </row>
        <row r="3400">
          <cell r="A3400">
            <v>3400</v>
          </cell>
          <cell r="B3400" t="str">
            <v>CIELO RASO OTOBO</v>
          </cell>
          <cell r="C3400" t="str">
            <v>M2</v>
          </cell>
          <cell r="D3400">
            <v>12500</v>
          </cell>
        </row>
        <row r="3401">
          <cell r="A3401">
            <v>3401</v>
          </cell>
          <cell r="B3401" t="str">
            <v>TUBERIA RDE 21  4"</v>
          </cell>
          <cell r="C3401" t="str">
            <v>ML</v>
          </cell>
          <cell r="D3401">
            <v>11776</v>
          </cell>
        </row>
        <row r="3402">
          <cell r="A3402">
            <v>3402</v>
          </cell>
          <cell r="B3402" t="str">
            <v>TUBERIA RDE 26  2"</v>
          </cell>
          <cell r="C3402" t="str">
            <v>ML</v>
          </cell>
          <cell r="D3402">
            <v>2827</v>
          </cell>
        </row>
        <row r="3403">
          <cell r="A3403">
            <v>3403</v>
          </cell>
          <cell r="B3403" t="str">
            <v>MEZCLADORA DE 6 P3 (1BLT)</v>
          </cell>
          <cell r="C3403" t="str">
            <v>DD</v>
          </cell>
          <cell r="D3403">
            <v>40959</v>
          </cell>
        </row>
        <row r="3404">
          <cell r="A3404">
            <v>3404</v>
          </cell>
          <cell r="B3404" t="str">
            <v>MEZCLADORA DE 9' CUBICOS</v>
          </cell>
          <cell r="C3404" t="str">
            <v>MS</v>
          </cell>
          <cell r="D3404">
            <v>501000</v>
          </cell>
        </row>
        <row r="3405">
          <cell r="A3405">
            <v>3405</v>
          </cell>
          <cell r="B3405" t="str">
            <v>VIBRADOR A GASOLINA    01</v>
          </cell>
          <cell r="C3405" t="str">
            <v>DD</v>
          </cell>
          <cell r="D3405">
            <v>23500</v>
          </cell>
        </row>
        <row r="3406">
          <cell r="A3406">
            <v>3406</v>
          </cell>
          <cell r="B3406" t="str">
            <v>TUBERIA RDE 26 2 1/2"</v>
          </cell>
          <cell r="C3406" t="str">
            <v>ML</v>
          </cell>
          <cell r="D3406">
            <v>4123</v>
          </cell>
        </row>
        <row r="3407">
          <cell r="A3407">
            <v>3407</v>
          </cell>
          <cell r="B3407" t="str">
            <v>PLUMA ELECTRICA    250 01</v>
          </cell>
          <cell r="C3407" t="str">
            <v>DD</v>
          </cell>
          <cell r="D3407">
            <v>9280</v>
          </cell>
        </row>
        <row r="3408">
          <cell r="A3408">
            <v>3408</v>
          </cell>
          <cell r="B3408" t="str">
            <v>VIBROCOMPACT.DIESEL/GAS.</v>
          </cell>
          <cell r="C3408" t="str">
            <v>DD</v>
          </cell>
          <cell r="D3408">
            <v>22000</v>
          </cell>
        </row>
        <row r="3409">
          <cell r="A3409">
            <v>3409</v>
          </cell>
          <cell r="B3409" t="str">
            <v>TUBERIA RDE 26  3"</v>
          </cell>
          <cell r="C3409" t="str">
            <v>ML</v>
          </cell>
          <cell r="D3409">
            <v>5382</v>
          </cell>
        </row>
        <row r="3410">
          <cell r="A3410">
            <v>3410</v>
          </cell>
          <cell r="B3410" t="str">
            <v>COMPRESOR DE 2 MARTILLO</v>
          </cell>
          <cell r="C3410" t="str">
            <v>DD</v>
          </cell>
          <cell r="D3410">
            <v>208800</v>
          </cell>
        </row>
        <row r="3411">
          <cell r="A3411">
            <v>3411</v>
          </cell>
          <cell r="B3411" t="str">
            <v>TUBERIA RDE 26  4"</v>
          </cell>
          <cell r="C3411" t="str">
            <v>ML</v>
          </cell>
          <cell r="D3411">
            <v>8833</v>
          </cell>
        </row>
        <row r="3412">
          <cell r="A3412">
            <v>3412</v>
          </cell>
          <cell r="B3412" t="str">
            <v>TUBERIA SANITARIA  6"</v>
          </cell>
          <cell r="C3412" t="str">
            <v>ML</v>
          </cell>
          <cell r="D3412">
            <v>13118</v>
          </cell>
        </row>
        <row r="3413">
          <cell r="A3413">
            <v>3413</v>
          </cell>
          <cell r="B3413" t="str">
            <v>CIELO RASO PARDILLO</v>
          </cell>
          <cell r="C3413" t="str">
            <v>M2</v>
          </cell>
          <cell r="D3413">
            <v>15100</v>
          </cell>
        </row>
        <row r="3414">
          <cell r="A3414">
            <v>3414</v>
          </cell>
          <cell r="B3414" t="str">
            <v>TUBERIA SANITARIA 1 1/2"</v>
          </cell>
          <cell r="C3414" t="str">
            <v>ML</v>
          </cell>
          <cell r="D3414">
            <v>2396</v>
          </cell>
        </row>
        <row r="3415">
          <cell r="A3415">
            <v>3415</v>
          </cell>
          <cell r="B3415" t="str">
            <v>DISTANCIADOR ENTRE TACOS</v>
          </cell>
          <cell r="C3415" t="str">
            <v>DD</v>
          </cell>
          <cell r="D3415">
            <v>23</v>
          </cell>
        </row>
        <row r="3416">
          <cell r="A3416">
            <v>3416</v>
          </cell>
          <cell r="B3416" t="str">
            <v>GRIS FILETTO CUADREADO 01</v>
          </cell>
          <cell r="C3416" t="str">
            <v>M2</v>
          </cell>
          <cell r="D3416">
            <v>66004</v>
          </cell>
        </row>
        <row r="3417">
          <cell r="A3417">
            <v>3417</v>
          </cell>
          <cell r="B3417" t="str">
            <v>GRIS PAYANDE 153x305x10</v>
          </cell>
          <cell r="C3417" t="str">
            <v>M2</v>
          </cell>
          <cell r="D3417">
            <v>49246</v>
          </cell>
        </row>
        <row r="3418">
          <cell r="A3418">
            <v>3418</v>
          </cell>
          <cell r="B3418" t="str">
            <v>ALAMBRE COBRE THW   8 AWG</v>
          </cell>
          <cell r="C3418" t="str">
            <v>ML</v>
          </cell>
          <cell r="D3418">
            <v>994</v>
          </cell>
        </row>
        <row r="3419">
          <cell r="A3419">
            <v>3419</v>
          </cell>
          <cell r="B3419" t="str">
            <v>ALAMBRE COBRE THW  10 AWG</v>
          </cell>
          <cell r="C3419" t="str">
            <v>ML</v>
          </cell>
          <cell r="D3419">
            <v>637</v>
          </cell>
        </row>
        <row r="3420">
          <cell r="A3420">
            <v>3420</v>
          </cell>
          <cell r="B3420" t="str">
            <v>ALAMBRE COBRE THW  12 AWG</v>
          </cell>
          <cell r="C3420" t="str">
            <v>ML</v>
          </cell>
          <cell r="D3420">
            <v>406</v>
          </cell>
        </row>
        <row r="3421">
          <cell r="A3421">
            <v>3421</v>
          </cell>
          <cell r="B3421" t="str">
            <v>INSTALACION RECUB.TRUFLEX</v>
          </cell>
          <cell r="C3421" t="str">
            <v>M2</v>
          </cell>
          <cell r="D3421">
            <v>9925</v>
          </cell>
        </row>
        <row r="3422">
          <cell r="A3422">
            <v>3422</v>
          </cell>
          <cell r="B3422" t="str">
            <v>ALAMBRE COBRE THW   6 AWG</v>
          </cell>
          <cell r="C3422" t="str">
            <v>ML</v>
          </cell>
          <cell r="D3422">
            <v>1569</v>
          </cell>
        </row>
        <row r="3423">
          <cell r="A3423">
            <v>3423</v>
          </cell>
          <cell r="B3423" t="str">
            <v>GRIS PAYANDE 305x305x10</v>
          </cell>
          <cell r="C3423" t="str">
            <v>M2</v>
          </cell>
          <cell r="D3423">
            <v>49416</v>
          </cell>
        </row>
        <row r="3424">
          <cell r="A3424">
            <v>3424</v>
          </cell>
          <cell r="B3424" t="str">
            <v>ALAMBRE COBRE THW  10 A01</v>
          </cell>
          <cell r="C3424" t="str">
            <v>ML</v>
          </cell>
          <cell r="D3424">
            <v>994</v>
          </cell>
        </row>
        <row r="3425">
          <cell r="A3425">
            <v>3425</v>
          </cell>
          <cell r="B3425" t="str">
            <v>ALAMBRE COBRE THW  12 A01</v>
          </cell>
          <cell r="C3425" t="str">
            <v>ML</v>
          </cell>
          <cell r="D3425">
            <v>406</v>
          </cell>
        </row>
        <row r="3426">
          <cell r="A3426">
            <v>3426</v>
          </cell>
          <cell r="B3426" t="str">
            <v>ALAMBRE COBRE THW  14 A01</v>
          </cell>
          <cell r="C3426" t="str">
            <v>ML</v>
          </cell>
          <cell r="D3426">
            <v>291</v>
          </cell>
        </row>
        <row r="3427">
          <cell r="A3427">
            <v>3427</v>
          </cell>
          <cell r="B3427" t="str">
            <v>ALAMBRE COBRE TPNM    2x8</v>
          </cell>
          <cell r="C3427" t="str">
            <v>ML</v>
          </cell>
          <cell r="D3427">
            <v>1855</v>
          </cell>
        </row>
        <row r="3428">
          <cell r="A3428">
            <v>3428</v>
          </cell>
          <cell r="B3428" t="str">
            <v>ALAMBRE COBRE TPNM   2x10</v>
          </cell>
          <cell r="C3428" t="str">
            <v>ML</v>
          </cell>
          <cell r="D3428">
            <v>1188</v>
          </cell>
        </row>
        <row r="3429">
          <cell r="A3429">
            <v>3429</v>
          </cell>
          <cell r="B3429" t="str">
            <v>ALAMBRE COBRE TPNM   2x12</v>
          </cell>
          <cell r="C3429" t="str">
            <v>ML</v>
          </cell>
          <cell r="D3429">
            <v>785</v>
          </cell>
        </row>
        <row r="3430">
          <cell r="A3430">
            <v>3430</v>
          </cell>
          <cell r="B3430" t="str">
            <v>ALAMBRE COBRE TPNM   2x14</v>
          </cell>
          <cell r="C3430" t="str">
            <v>ML</v>
          </cell>
          <cell r="D3430">
            <v>536</v>
          </cell>
        </row>
        <row r="3431">
          <cell r="A3431">
            <v>3431</v>
          </cell>
          <cell r="B3431" t="str">
            <v>ALAMBRE COBRE TPNM   2x16</v>
          </cell>
          <cell r="C3431" t="str">
            <v>ML</v>
          </cell>
          <cell r="D3431">
            <v>429</v>
          </cell>
        </row>
        <row r="3432">
          <cell r="A3432">
            <v>3432</v>
          </cell>
          <cell r="B3432" t="str">
            <v>ALAMBRE COBRE TPNM   2x18</v>
          </cell>
          <cell r="C3432" t="str">
            <v>ML</v>
          </cell>
          <cell r="D3432">
            <v>374</v>
          </cell>
        </row>
        <row r="3433">
          <cell r="A3433">
            <v>3433</v>
          </cell>
          <cell r="B3433" t="str">
            <v>CABLE COBRE THW    14 AWG</v>
          </cell>
          <cell r="C3433" t="str">
            <v>ML</v>
          </cell>
          <cell r="D3433">
            <v>362</v>
          </cell>
        </row>
        <row r="3434">
          <cell r="A3434">
            <v>3434</v>
          </cell>
          <cell r="B3434" t="str">
            <v>CABLE COBRE THW    12 AWG</v>
          </cell>
          <cell r="C3434" t="str">
            <v>ML</v>
          </cell>
          <cell r="D3434">
            <v>521</v>
          </cell>
        </row>
        <row r="3435">
          <cell r="A3435">
            <v>3435</v>
          </cell>
          <cell r="B3435" t="str">
            <v>CABLE COBRE THW    10 AWG</v>
          </cell>
          <cell r="C3435" t="str">
            <v>ML</v>
          </cell>
          <cell r="D3435">
            <v>748</v>
          </cell>
        </row>
        <row r="3436">
          <cell r="A3436">
            <v>3436</v>
          </cell>
          <cell r="B3436" t="str">
            <v>CABLE COBRE THW     8 AWG</v>
          </cell>
          <cell r="C3436" t="str">
            <v>ML</v>
          </cell>
          <cell r="D3436">
            <v>1081</v>
          </cell>
        </row>
        <row r="3437">
          <cell r="A3437">
            <v>3437</v>
          </cell>
          <cell r="B3437" t="str">
            <v>CABLE COBRE THW     6 AWG</v>
          </cell>
          <cell r="C3437" t="str">
            <v>ML</v>
          </cell>
          <cell r="D3437">
            <v>1666</v>
          </cell>
        </row>
        <row r="3438">
          <cell r="A3438">
            <v>3438</v>
          </cell>
          <cell r="B3438" t="str">
            <v>CABLE COBRE THW     4 AWG</v>
          </cell>
          <cell r="C3438" t="str">
            <v>ML</v>
          </cell>
          <cell r="D3438">
            <v>2569</v>
          </cell>
        </row>
        <row r="3439">
          <cell r="A3439">
            <v>3439</v>
          </cell>
          <cell r="B3439" t="str">
            <v>CABLE COBRE THW     2 AWG</v>
          </cell>
          <cell r="C3439" t="str">
            <v>ML</v>
          </cell>
          <cell r="D3439">
            <v>3989</v>
          </cell>
        </row>
        <row r="3440">
          <cell r="A3440">
            <v>3440</v>
          </cell>
          <cell r="B3440" t="str">
            <v>CABLE COBRE THW   1/0 AWG</v>
          </cell>
          <cell r="C3440" t="str">
            <v>ML</v>
          </cell>
          <cell r="D3440">
            <v>6218</v>
          </cell>
        </row>
        <row r="3441">
          <cell r="A3441">
            <v>3441</v>
          </cell>
          <cell r="B3441" t="str">
            <v>CABLE COBRE THW   2/0 AWG</v>
          </cell>
          <cell r="C3441" t="str">
            <v>ML</v>
          </cell>
          <cell r="D3441">
            <v>7773</v>
          </cell>
        </row>
        <row r="3442">
          <cell r="A3442">
            <v>3442</v>
          </cell>
          <cell r="B3442" t="str">
            <v>CABLE COBRE THW   3/0 AWG</v>
          </cell>
          <cell r="C3442" t="str">
            <v>ML</v>
          </cell>
          <cell r="D3442">
            <v>9753</v>
          </cell>
        </row>
        <row r="3443">
          <cell r="A3443">
            <v>3443</v>
          </cell>
          <cell r="B3443" t="str">
            <v>CABLE COBRE THW   4/0 AWG</v>
          </cell>
          <cell r="C3443" t="str">
            <v>ML</v>
          </cell>
          <cell r="D3443">
            <v>12181</v>
          </cell>
        </row>
        <row r="3444">
          <cell r="A3444">
            <v>3444</v>
          </cell>
          <cell r="B3444" t="str">
            <v>CABLE COBRE THW  250Kcmil</v>
          </cell>
          <cell r="C3444" t="str">
            <v>ML</v>
          </cell>
          <cell r="D3444">
            <v>14368</v>
          </cell>
        </row>
        <row r="3445">
          <cell r="A3445">
            <v>3445</v>
          </cell>
          <cell r="B3445" t="str">
            <v>CABLE COBRE THW  300Kcmil</v>
          </cell>
          <cell r="C3445" t="str">
            <v>ML</v>
          </cell>
          <cell r="D3445">
            <v>17192</v>
          </cell>
        </row>
        <row r="3446">
          <cell r="A3446">
            <v>3446</v>
          </cell>
          <cell r="B3446" t="str">
            <v>CABLE COBRE THW  350Kcmil</v>
          </cell>
          <cell r="C3446" t="str">
            <v>ML</v>
          </cell>
          <cell r="D3446">
            <v>20019</v>
          </cell>
        </row>
        <row r="3447">
          <cell r="A3447">
            <v>3447</v>
          </cell>
          <cell r="B3447" t="str">
            <v>CABLE COBRE THW  400Kcmil</v>
          </cell>
          <cell r="C3447" t="str">
            <v>ML</v>
          </cell>
          <cell r="D3447">
            <v>22814</v>
          </cell>
        </row>
        <row r="3448">
          <cell r="A3448">
            <v>3448</v>
          </cell>
          <cell r="B3448" t="str">
            <v>CABLE COBRE THW  500Kcmil</v>
          </cell>
          <cell r="C3448" t="str">
            <v>ML</v>
          </cell>
          <cell r="D3448">
            <v>28519</v>
          </cell>
        </row>
        <row r="3449">
          <cell r="A3449">
            <v>3449</v>
          </cell>
          <cell r="B3449" t="str">
            <v>CABLE COBRE THW  600Kcmil</v>
          </cell>
          <cell r="C3449" t="str">
            <v>ML</v>
          </cell>
          <cell r="D3449">
            <v>34353</v>
          </cell>
        </row>
        <row r="3450">
          <cell r="A3450">
            <v>3450</v>
          </cell>
          <cell r="B3450" t="str">
            <v>CABLE COBRE THW  700Kcmil</v>
          </cell>
          <cell r="C3450" t="str">
            <v>ML</v>
          </cell>
          <cell r="D3450">
            <v>40301</v>
          </cell>
        </row>
        <row r="3451">
          <cell r="A3451">
            <v>3451</v>
          </cell>
          <cell r="B3451" t="str">
            <v>CABLE COBRE THW  750Kcmil</v>
          </cell>
          <cell r="C3451" t="str">
            <v>ML</v>
          </cell>
          <cell r="D3451">
            <v>43455</v>
          </cell>
        </row>
        <row r="3452">
          <cell r="A3452">
            <v>3452</v>
          </cell>
          <cell r="B3452" t="str">
            <v>CABLE COBRE THW 1000Kcmil</v>
          </cell>
          <cell r="C3452" t="str">
            <v>ML</v>
          </cell>
          <cell r="D3452">
            <v>57986</v>
          </cell>
        </row>
        <row r="3453">
          <cell r="A3453">
            <v>3453</v>
          </cell>
          <cell r="B3453" t="str">
            <v>TABLON CATIVO 1/2"x12"12'</v>
          </cell>
          <cell r="C3453" t="str">
            <v>UN</v>
          </cell>
          <cell r="D3453">
            <v>5400</v>
          </cell>
        </row>
        <row r="3454">
          <cell r="A3454">
            <v>3454</v>
          </cell>
          <cell r="B3454" t="str">
            <v>GRIS PAYANDE ZOCALO</v>
          </cell>
          <cell r="C3454" t="str">
            <v>ML</v>
          </cell>
          <cell r="D3454">
            <v>3596</v>
          </cell>
        </row>
        <row r="3455">
          <cell r="A3455">
            <v>3455</v>
          </cell>
          <cell r="B3455" t="str">
            <v>GRIS PAYANDE SPACATTO</v>
          </cell>
          <cell r="C3455" t="str">
            <v>M2</v>
          </cell>
          <cell r="D3455">
            <v>35728</v>
          </cell>
        </row>
        <row r="3456">
          <cell r="A3456">
            <v>3456</v>
          </cell>
          <cell r="B3456" t="str">
            <v>GRIS PAYANDE 153X305x11</v>
          </cell>
          <cell r="C3456" t="str">
            <v>M2</v>
          </cell>
          <cell r="D3456">
            <v>40368</v>
          </cell>
        </row>
        <row r="3457">
          <cell r="A3457">
            <v>3457</v>
          </cell>
          <cell r="B3457" t="str">
            <v>GRIS PAYANDE 305X305x11</v>
          </cell>
          <cell r="C3457" t="str">
            <v>M2</v>
          </cell>
          <cell r="D3457">
            <v>40368</v>
          </cell>
        </row>
        <row r="3458">
          <cell r="A3458">
            <v>3458</v>
          </cell>
          <cell r="B3458" t="str">
            <v>GRIS PAYANDE 153x305x1101</v>
          </cell>
          <cell r="C3458" t="str">
            <v>M2</v>
          </cell>
          <cell r="D3458">
            <v>45240</v>
          </cell>
        </row>
        <row r="3459">
          <cell r="A3459">
            <v>3459</v>
          </cell>
          <cell r="B3459" t="str">
            <v>IMPRIMANTE</v>
          </cell>
          <cell r="C3459" t="str">
            <v>KG</v>
          </cell>
          <cell r="D3459">
            <v>3000</v>
          </cell>
        </row>
        <row r="3460">
          <cell r="A3460">
            <v>3460</v>
          </cell>
          <cell r="B3460" t="str">
            <v>CABLE Cu ENCAUCH.2x18 AWG</v>
          </cell>
          <cell r="C3460" t="str">
            <v>ML</v>
          </cell>
          <cell r="D3460">
            <v>592</v>
          </cell>
        </row>
        <row r="3461">
          <cell r="A3461">
            <v>3461</v>
          </cell>
          <cell r="B3461" t="str">
            <v>CABLE Cu ENCAUCH.3x18 AWG</v>
          </cell>
          <cell r="C3461" t="str">
            <v>ML</v>
          </cell>
          <cell r="D3461">
            <v>803</v>
          </cell>
        </row>
        <row r="3462">
          <cell r="A3462">
            <v>3462</v>
          </cell>
          <cell r="B3462" t="str">
            <v>CABLE Cu ENCAUCH.4x18 AWG</v>
          </cell>
          <cell r="C3462" t="str">
            <v>ML</v>
          </cell>
          <cell r="D3462">
            <v>1021</v>
          </cell>
        </row>
        <row r="3463">
          <cell r="A3463">
            <v>3463</v>
          </cell>
          <cell r="B3463" t="str">
            <v>CABLE Cu ENCAUCH.2x16 AWG</v>
          </cell>
          <cell r="C3463" t="str">
            <v>ML</v>
          </cell>
          <cell r="D3463">
            <v>800</v>
          </cell>
        </row>
        <row r="3464">
          <cell r="A3464">
            <v>3464</v>
          </cell>
          <cell r="B3464" t="str">
            <v>CABLE Cu ENCAUCH.3x16 AWG</v>
          </cell>
          <cell r="C3464" t="str">
            <v>ML</v>
          </cell>
          <cell r="D3464">
            <v>1042</v>
          </cell>
        </row>
        <row r="3465">
          <cell r="A3465">
            <v>3465</v>
          </cell>
          <cell r="B3465" t="str">
            <v>CABLE Cu ENCAUCH.4x16 AWG</v>
          </cell>
          <cell r="C3465" t="str">
            <v>ML</v>
          </cell>
          <cell r="D3465">
            <v>1221</v>
          </cell>
        </row>
        <row r="3466">
          <cell r="A3466">
            <v>3466</v>
          </cell>
          <cell r="B3466" t="str">
            <v>CABLE Cu ENCAUCH.2x14 AWG</v>
          </cell>
          <cell r="C3466" t="str">
            <v>ML</v>
          </cell>
          <cell r="D3466">
            <v>1337</v>
          </cell>
        </row>
        <row r="3467">
          <cell r="A3467">
            <v>3467</v>
          </cell>
          <cell r="B3467" t="str">
            <v>CABLE Cu ENCAUCH.3x14 AWG</v>
          </cell>
          <cell r="C3467" t="str">
            <v>ML</v>
          </cell>
          <cell r="D3467">
            <v>1598</v>
          </cell>
        </row>
        <row r="3468">
          <cell r="A3468">
            <v>3468</v>
          </cell>
          <cell r="B3468" t="str">
            <v>CABLE Cu ENCAUCH.4x14 AWG</v>
          </cell>
          <cell r="C3468" t="str">
            <v>ML</v>
          </cell>
          <cell r="D3468">
            <v>1911</v>
          </cell>
        </row>
        <row r="3469">
          <cell r="A3469">
            <v>3469</v>
          </cell>
          <cell r="B3469" t="str">
            <v>CABLE Cu ENCAUCH.2x12 AWG</v>
          </cell>
          <cell r="C3469" t="str">
            <v>ML</v>
          </cell>
          <cell r="D3469">
            <v>1811</v>
          </cell>
        </row>
        <row r="3470">
          <cell r="A3470">
            <v>3470</v>
          </cell>
          <cell r="B3470" t="str">
            <v>CABLE Cu ENCAUCH.3x12 AWG</v>
          </cell>
          <cell r="C3470" t="str">
            <v>ML</v>
          </cell>
          <cell r="D3470">
            <v>2242</v>
          </cell>
        </row>
        <row r="3471">
          <cell r="A3471">
            <v>3471</v>
          </cell>
          <cell r="B3471" t="str">
            <v>CABLE Cu ENCAUCH.4x12 AWG</v>
          </cell>
          <cell r="C3471" t="str">
            <v>ML</v>
          </cell>
          <cell r="D3471">
            <v>2662</v>
          </cell>
        </row>
        <row r="3472">
          <cell r="A3472">
            <v>3472</v>
          </cell>
          <cell r="B3472" t="str">
            <v>CABLE Cu ENCAUCH.2x10 AWG</v>
          </cell>
          <cell r="C3472" t="str">
            <v>ML</v>
          </cell>
          <cell r="D3472">
            <v>2422</v>
          </cell>
        </row>
        <row r="3473">
          <cell r="A3473">
            <v>3473</v>
          </cell>
          <cell r="B3473" t="str">
            <v>CABLE Cu ENCAUCH.3x10 AWG</v>
          </cell>
          <cell r="C3473" t="str">
            <v>ML</v>
          </cell>
          <cell r="D3473">
            <v>3036</v>
          </cell>
        </row>
        <row r="3474">
          <cell r="A3474">
            <v>3474</v>
          </cell>
          <cell r="B3474" t="str">
            <v>CABLE Cu ENCAUCH.4x10 AWG</v>
          </cell>
          <cell r="C3474" t="str">
            <v>ML</v>
          </cell>
          <cell r="D3474">
            <v>3653</v>
          </cell>
        </row>
        <row r="3475">
          <cell r="A3475">
            <v>3475</v>
          </cell>
          <cell r="B3475" t="str">
            <v>CABLE Cu ENCAUCH. 2x8 AWG</v>
          </cell>
          <cell r="C3475" t="str">
            <v>ML</v>
          </cell>
          <cell r="D3475">
            <v>3682</v>
          </cell>
        </row>
        <row r="3476">
          <cell r="A3476">
            <v>3476</v>
          </cell>
          <cell r="B3476" t="str">
            <v>CABLE Cu ENCAUCH. 3x8 AWG</v>
          </cell>
          <cell r="C3476" t="str">
            <v>ML</v>
          </cell>
          <cell r="D3476">
            <v>4590</v>
          </cell>
        </row>
        <row r="3477">
          <cell r="A3477">
            <v>3477</v>
          </cell>
          <cell r="B3477" t="str">
            <v>CABLE Cu ENCAUCH. 4x8 AWG</v>
          </cell>
          <cell r="C3477" t="str">
            <v>ML</v>
          </cell>
          <cell r="D3477">
            <v>5959</v>
          </cell>
        </row>
        <row r="3478">
          <cell r="A3478">
            <v>3478</v>
          </cell>
          <cell r="B3478" t="str">
            <v>CABLE Cu ENCAUCH. 2x6 AWG</v>
          </cell>
          <cell r="C3478" t="str">
            <v>ML</v>
          </cell>
          <cell r="D3478">
            <v>5482</v>
          </cell>
        </row>
        <row r="3479">
          <cell r="A3479">
            <v>3479</v>
          </cell>
          <cell r="B3479" t="str">
            <v>CABLE Cu ENCAUCH. 3x6 AWG</v>
          </cell>
          <cell r="C3479" t="str">
            <v>ML</v>
          </cell>
          <cell r="D3479">
            <v>7099</v>
          </cell>
        </row>
        <row r="3480">
          <cell r="A3480">
            <v>3480</v>
          </cell>
          <cell r="B3480" t="str">
            <v>CABLE Cu ENCAUCH. 4x6 AWG</v>
          </cell>
          <cell r="C3480" t="str">
            <v>ML</v>
          </cell>
          <cell r="D3480">
            <v>9388</v>
          </cell>
        </row>
        <row r="3481">
          <cell r="A3481">
            <v>3481</v>
          </cell>
          <cell r="B3481" t="str">
            <v>ALAMB.TELEF.2x20 PARALELO</v>
          </cell>
          <cell r="C3481" t="str">
            <v>ML</v>
          </cell>
          <cell r="D3481">
            <v>253</v>
          </cell>
        </row>
        <row r="3482">
          <cell r="A3482">
            <v>3482</v>
          </cell>
          <cell r="B3482" t="str">
            <v>ALAMB.TELEF.2x18 PARALELO</v>
          </cell>
          <cell r="C3482" t="str">
            <v>ML</v>
          </cell>
          <cell r="D3482">
            <v>322</v>
          </cell>
        </row>
        <row r="3483">
          <cell r="A3483">
            <v>3483</v>
          </cell>
          <cell r="B3483" t="str">
            <v>DIAGONAL LARGA O CORTA</v>
          </cell>
          <cell r="C3483" t="str">
            <v>DD</v>
          </cell>
          <cell r="D3483">
            <v>30</v>
          </cell>
        </row>
        <row r="3484">
          <cell r="A3484">
            <v>3484</v>
          </cell>
          <cell r="B3484" t="str">
            <v>ALAMB.TELEF.2x20 RETORC.</v>
          </cell>
          <cell r="C3484" t="str">
            <v>ML</v>
          </cell>
          <cell r="D3484">
            <v>276</v>
          </cell>
        </row>
        <row r="3485">
          <cell r="A3485">
            <v>3485</v>
          </cell>
          <cell r="B3485" t="str">
            <v>ALAMB.TELEF.2x18 RETORC.</v>
          </cell>
          <cell r="C3485" t="str">
            <v>ML</v>
          </cell>
          <cell r="D3485">
            <v>348</v>
          </cell>
        </row>
        <row r="3486">
          <cell r="A3486">
            <v>3486</v>
          </cell>
          <cell r="B3486" t="str">
            <v>ESCALERA PARA ANDAMIO</v>
          </cell>
          <cell r="C3486" t="str">
            <v>DD</v>
          </cell>
          <cell r="D3486">
            <v>406</v>
          </cell>
        </row>
        <row r="3487">
          <cell r="A3487">
            <v>3487</v>
          </cell>
          <cell r="B3487" t="str">
            <v>MEZCLADORA 5P3 (3/4 BLT)</v>
          </cell>
          <cell r="C3487" t="str">
            <v>DD</v>
          </cell>
          <cell r="D3487">
            <v>10440</v>
          </cell>
        </row>
        <row r="3488">
          <cell r="A3488">
            <v>3488</v>
          </cell>
          <cell r="B3488" t="str">
            <v>TORNILLOS NIVEL.ANDAMIO</v>
          </cell>
          <cell r="C3488" t="str">
            <v>DD</v>
          </cell>
          <cell r="D3488">
            <v>104</v>
          </cell>
        </row>
        <row r="3489">
          <cell r="A3489">
            <v>3489</v>
          </cell>
          <cell r="B3489" t="str">
            <v>ALAMB.TELEF.2x22 TRENZADO</v>
          </cell>
          <cell r="C3489" t="str">
            <v>ML</v>
          </cell>
          <cell r="D3489">
            <v>146</v>
          </cell>
        </row>
        <row r="3490">
          <cell r="A3490">
            <v>3490</v>
          </cell>
          <cell r="B3490" t="str">
            <v>BASES ANDAMIOS TUBULARES</v>
          </cell>
          <cell r="C3490" t="str">
            <v>DD</v>
          </cell>
          <cell r="D3490">
            <v>23</v>
          </cell>
        </row>
        <row r="3491">
          <cell r="A3491">
            <v>3491</v>
          </cell>
          <cell r="B3491" t="str">
            <v>RUEDAS ANDAMIOS TUBULARES</v>
          </cell>
          <cell r="C3491" t="str">
            <v>DD</v>
          </cell>
          <cell r="D3491">
            <v>348</v>
          </cell>
        </row>
        <row r="3492">
          <cell r="A3492">
            <v>3492</v>
          </cell>
          <cell r="B3492" t="str">
            <v>PLATAFORMA ANDAMIOS COLG.</v>
          </cell>
          <cell r="C3492" t="str">
            <v>DD</v>
          </cell>
          <cell r="D3492">
            <v>696</v>
          </cell>
        </row>
        <row r="3493">
          <cell r="A3493">
            <v>3493</v>
          </cell>
          <cell r="B3493" t="str">
            <v>TABLON 2.5*0.4*.14</v>
          </cell>
          <cell r="C3493" t="str">
            <v>DD</v>
          </cell>
          <cell r="D3493">
            <v>151</v>
          </cell>
        </row>
        <row r="3494">
          <cell r="A3494">
            <v>3494</v>
          </cell>
          <cell r="B3494" t="str">
            <v>GUARDERAS MADERA 1.4*0.4</v>
          </cell>
          <cell r="C3494" t="str">
            <v>DD</v>
          </cell>
          <cell r="D3494">
            <v>160</v>
          </cell>
        </row>
        <row r="3495">
          <cell r="A3495">
            <v>3495</v>
          </cell>
          <cell r="B3495" t="str">
            <v>TENSORES O DISTANCIADORES</v>
          </cell>
          <cell r="C3495" t="str">
            <v>DD</v>
          </cell>
          <cell r="D3495">
            <v>21</v>
          </cell>
        </row>
        <row r="3496">
          <cell r="A3496">
            <v>3496</v>
          </cell>
          <cell r="B3496" t="str">
            <v>FORMALETA COLUM.2.4*.4*.4</v>
          </cell>
          <cell r="C3496" t="str">
            <v>DD</v>
          </cell>
          <cell r="D3496">
            <v>1740</v>
          </cell>
        </row>
        <row r="3497">
          <cell r="A3497">
            <v>3497</v>
          </cell>
          <cell r="B3497" t="str">
            <v>TACO METALICO 2.6 A 4MTS</v>
          </cell>
          <cell r="C3497" t="str">
            <v>DD</v>
          </cell>
          <cell r="D3497">
            <v>140</v>
          </cell>
        </row>
        <row r="3498">
          <cell r="A3498">
            <v>3498</v>
          </cell>
          <cell r="B3498" t="str">
            <v>TACO ACROW 1.8 A 3.2MTS</v>
          </cell>
          <cell r="C3498" t="str">
            <v>DD</v>
          </cell>
          <cell r="D3498">
            <v>128</v>
          </cell>
        </row>
        <row r="3499">
          <cell r="A3499">
            <v>3499</v>
          </cell>
          <cell r="B3499" t="str">
            <v>TACO MET.LARGO 2.6 A 4.3M</v>
          </cell>
          <cell r="C3499" t="str">
            <v>DD</v>
          </cell>
          <cell r="D3499">
            <v>151</v>
          </cell>
        </row>
        <row r="3500">
          <cell r="A3500">
            <v>3500</v>
          </cell>
          <cell r="B3500" t="str">
            <v>MEDIO TACO 1.5MTS</v>
          </cell>
          <cell r="C3500" t="str">
            <v>DD</v>
          </cell>
          <cell r="D3500">
            <v>64</v>
          </cell>
        </row>
        <row r="3501">
          <cell r="A3501">
            <v>3501</v>
          </cell>
          <cell r="B3501" t="str">
            <v>ALAMB.TELEF.  22 ESTAÑADO</v>
          </cell>
          <cell r="C3501" t="str">
            <v>ML</v>
          </cell>
          <cell r="D3501">
            <v>82</v>
          </cell>
        </row>
        <row r="3502">
          <cell r="A3502">
            <v>3502</v>
          </cell>
          <cell r="B3502" t="str">
            <v>GRIS PAYANDE 153x305x1102</v>
          </cell>
          <cell r="C3502" t="str">
            <v>M2</v>
          </cell>
          <cell r="D3502">
            <v>52780</v>
          </cell>
        </row>
        <row r="3503">
          <cell r="A3503">
            <v>3503</v>
          </cell>
          <cell r="B3503" t="str">
            <v>CABLE AL. DESNUDO   6 AWG</v>
          </cell>
          <cell r="C3503" t="str">
            <v>ML</v>
          </cell>
          <cell r="D3503">
            <v>9018</v>
          </cell>
        </row>
        <row r="3504">
          <cell r="A3504">
            <v>3504</v>
          </cell>
          <cell r="B3504" t="str">
            <v>CABLE AL. DESNUDO   4 AWG</v>
          </cell>
          <cell r="C3504" t="str">
            <v>ML</v>
          </cell>
          <cell r="D3504">
            <v>499</v>
          </cell>
        </row>
        <row r="3505">
          <cell r="A3505">
            <v>3505</v>
          </cell>
          <cell r="B3505" t="str">
            <v>CABLE AL. DESNUDO   2 AWG</v>
          </cell>
          <cell r="C3505" t="str">
            <v>ML</v>
          </cell>
          <cell r="D3505">
            <v>759</v>
          </cell>
        </row>
        <row r="3506">
          <cell r="A3506">
            <v>3506</v>
          </cell>
          <cell r="B3506" t="str">
            <v>CABLE AL. DESNUDO   1 AWG</v>
          </cell>
          <cell r="C3506" t="str">
            <v>ML</v>
          </cell>
          <cell r="D3506">
            <v>963</v>
          </cell>
        </row>
        <row r="3507">
          <cell r="A3507">
            <v>3507</v>
          </cell>
          <cell r="B3507" t="str">
            <v>CABLE AL. DESNUDO.AF  1/0</v>
          </cell>
          <cell r="C3507" t="str">
            <v>ML</v>
          </cell>
          <cell r="D3507">
            <v>1216</v>
          </cell>
        </row>
        <row r="3508">
          <cell r="A3508">
            <v>3508</v>
          </cell>
          <cell r="B3508" t="str">
            <v>CABLE AL. DESNUDO.AF  2/0</v>
          </cell>
          <cell r="C3508" t="str">
            <v>ML</v>
          </cell>
          <cell r="D3508">
            <v>1537</v>
          </cell>
        </row>
        <row r="3509">
          <cell r="A3509">
            <v>3509</v>
          </cell>
          <cell r="B3509" t="str">
            <v>CABLE AL. DESNUDO.AF  3/0</v>
          </cell>
          <cell r="C3509" t="str">
            <v>ML</v>
          </cell>
          <cell r="D3509">
            <v>1934</v>
          </cell>
        </row>
        <row r="3510">
          <cell r="A3510">
            <v>3510</v>
          </cell>
          <cell r="B3510" t="str">
            <v>CABLE AL. DESNUDO.AF  4/0</v>
          </cell>
          <cell r="C3510" t="str">
            <v>ML</v>
          </cell>
          <cell r="D3510">
            <v>2433</v>
          </cell>
        </row>
        <row r="3511">
          <cell r="A3511">
            <v>3511</v>
          </cell>
          <cell r="B3511" t="str">
            <v>CABLE AL. DESNUDO.AM  1/0</v>
          </cell>
          <cell r="C3511" t="str">
            <v>ML</v>
          </cell>
          <cell r="D3511">
            <v>1216</v>
          </cell>
        </row>
        <row r="3512">
          <cell r="A3512">
            <v>3512</v>
          </cell>
          <cell r="B3512" t="str">
            <v>CABLE AL. DESNUDO.AM  2/0</v>
          </cell>
          <cell r="C3512" t="str">
            <v>ML</v>
          </cell>
          <cell r="D3512">
            <v>1537</v>
          </cell>
        </row>
        <row r="3513">
          <cell r="A3513">
            <v>3513</v>
          </cell>
          <cell r="B3513" t="str">
            <v>CABLE AL. DESNUDO.AM  3/0</v>
          </cell>
          <cell r="C3513" t="str">
            <v>ML</v>
          </cell>
          <cell r="D3513">
            <v>1934</v>
          </cell>
        </row>
        <row r="3514">
          <cell r="A3514">
            <v>3514</v>
          </cell>
          <cell r="B3514" t="str">
            <v>CABLE AL. DESNUDO.AM  4/0</v>
          </cell>
          <cell r="C3514" t="str">
            <v>ML</v>
          </cell>
          <cell r="D3514">
            <v>2433</v>
          </cell>
        </row>
        <row r="3515">
          <cell r="A3515">
            <v>3515</v>
          </cell>
          <cell r="B3515" t="str">
            <v>CABLE AL. ALMA AC.  6 AWG</v>
          </cell>
          <cell r="C3515" t="str">
            <v>ML</v>
          </cell>
          <cell r="D3515">
            <v>509</v>
          </cell>
        </row>
        <row r="3516">
          <cell r="A3516">
            <v>3516</v>
          </cell>
          <cell r="B3516" t="str">
            <v>CABLE AL. ALMA AC.  4 AWG</v>
          </cell>
          <cell r="C3516" t="str">
            <v>ML</v>
          </cell>
          <cell r="D3516">
            <v>654</v>
          </cell>
        </row>
        <row r="3517">
          <cell r="A3517">
            <v>3517</v>
          </cell>
          <cell r="B3517" t="str">
            <v>CABLE AL. ALMA AC.  2 AWG</v>
          </cell>
          <cell r="C3517" t="str">
            <v>ML</v>
          </cell>
          <cell r="D3517">
            <v>978</v>
          </cell>
        </row>
        <row r="3518">
          <cell r="A3518">
            <v>3518</v>
          </cell>
          <cell r="B3518" t="str">
            <v>CABLE AL. ALMA AC.  1 AWG</v>
          </cell>
          <cell r="C3518" t="str">
            <v>ML</v>
          </cell>
          <cell r="D3518">
            <v>766</v>
          </cell>
        </row>
        <row r="3519">
          <cell r="A3519">
            <v>3519</v>
          </cell>
          <cell r="B3519" t="str">
            <v>CABLE AL. ALMA AC.1/0 AWG</v>
          </cell>
          <cell r="C3519" t="str">
            <v>ML</v>
          </cell>
          <cell r="D3519">
            <v>1476</v>
          </cell>
        </row>
        <row r="3520">
          <cell r="A3520">
            <v>3520</v>
          </cell>
          <cell r="B3520" t="str">
            <v>CABLE AL. ALMA AC.2/0 AWG</v>
          </cell>
          <cell r="C3520" t="str">
            <v>ML</v>
          </cell>
          <cell r="D3520">
            <v>1855</v>
          </cell>
        </row>
        <row r="3521">
          <cell r="A3521">
            <v>3521</v>
          </cell>
          <cell r="B3521" t="str">
            <v>CABLE AL. ALMA AC.3/0 AWG</v>
          </cell>
          <cell r="C3521" t="str">
            <v>ML</v>
          </cell>
          <cell r="D3521">
            <v>2489</v>
          </cell>
        </row>
        <row r="3522">
          <cell r="A3522">
            <v>3522</v>
          </cell>
          <cell r="B3522" t="str">
            <v>CABLE AL. ALMA AC.4/0 AWG</v>
          </cell>
          <cell r="C3522" t="str">
            <v>ML</v>
          </cell>
          <cell r="D3522">
            <v>2717</v>
          </cell>
        </row>
        <row r="3523">
          <cell r="A3523">
            <v>3523</v>
          </cell>
          <cell r="B3523" t="str">
            <v>CABLE AL.AISL.PVC   6 AWG</v>
          </cell>
          <cell r="C3523" t="str">
            <v>ML</v>
          </cell>
          <cell r="D3523">
            <v>643</v>
          </cell>
        </row>
        <row r="3524">
          <cell r="A3524">
            <v>3524</v>
          </cell>
          <cell r="B3524" t="str">
            <v>CABLE AL.AISL.PVC   4 AWG</v>
          </cell>
          <cell r="C3524" t="str">
            <v>ML</v>
          </cell>
          <cell r="D3524">
            <v>786</v>
          </cell>
        </row>
        <row r="3525">
          <cell r="A3525">
            <v>3525</v>
          </cell>
          <cell r="B3525" t="str">
            <v>CABLE AL.AISL.PVC   2 AWG</v>
          </cell>
          <cell r="C3525" t="str">
            <v>ML</v>
          </cell>
          <cell r="D3525">
            <v>1175</v>
          </cell>
        </row>
        <row r="3526">
          <cell r="A3526">
            <v>3526</v>
          </cell>
          <cell r="B3526" t="str">
            <v>CABLE AL.AISL.PVC   1 AWG</v>
          </cell>
          <cell r="C3526" t="str">
            <v>ML</v>
          </cell>
          <cell r="D3526">
            <v>1531</v>
          </cell>
        </row>
        <row r="3527">
          <cell r="A3527">
            <v>3527</v>
          </cell>
          <cell r="B3527" t="str">
            <v>CABLE AL.AISL.PVC 1/0 AWG</v>
          </cell>
          <cell r="C3527" t="str">
            <v>ML</v>
          </cell>
          <cell r="D3527">
            <v>1792</v>
          </cell>
        </row>
        <row r="3528">
          <cell r="A3528">
            <v>3528</v>
          </cell>
          <cell r="B3528" t="str">
            <v>CABLE AL.AISL.PVC 2/0 AWG</v>
          </cell>
          <cell r="C3528" t="str">
            <v>ML</v>
          </cell>
          <cell r="D3528">
            <v>2187</v>
          </cell>
        </row>
        <row r="3529">
          <cell r="A3529">
            <v>3529</v>
          </cell>
          <cell r="B3529" t="str">
            <v>TRUFLEX TRC 40 ROJO</v>
          </cell>
          <cell r="C3529" t="str">
            <v>GL</v>
          </cell>
          <cell r="D3529">
            <v>22822</v>
          </cell>
        </row>
        <row r="3530">
          <cell r="A3530">
            <v>3530</v>
          </cell>
          <cell r="B3530" t="str">
            <v>CABLE AL.AISL.PVC 4/0 AWG</v>
          </cell>
          <cell r="C3530" t="str">
            <v>ML</v>
          </cell>
          <cell r="D3530">
            <v>3392</v>
          </cell>
        </row>
        <row r="3531">
          <cell r="A3531">
            <v>3531</v>
          </cell>
          <cell r="B3531" t="str">
            <v>CABLE AL.AISL.PVC 1/0 A01</v>
          </cell>
          <cell r="C3531" t="str">
            <v>ML</v>
          </cell>
          <cell r="D3531">
            <v>1792</v>
          </cell>
        </row>
        <row r="3532">
          <cell r="A3532">
            <v>3532</v>
          </cell>
          <cell r="B3532" t="str">
            <v>CABLE AL.AISL.PVC 2/0 A01</v>
          </cell>
          <cell r="C3532" t="str">
            <v>ML</v>
          </cell>
          <cell r="D3532">
            <v>2187</v>
          </cell>
        </row>
        <row r="3533">
          <cell r="A3533">
            <v>3533</v>
          </cell>
          <cell r="B3533" t="str">
            <v>CABLE AL.AISL.PVC 3/0 AWG</v>
          </cell>
          <cell r="C3533" t="str">
            <v>ML</v>
          </cell>
          <cell r="D3533">
            <v>2582</v>
          </cell>
        </row>
        <row r="3534">
          <cell r="A3534">
            <v>3534</v>
          </cell>
          <cell r="B3534" t="str">
            <v>TRUFLEX TRC 80 VERDE CLR</v>
          </cell>
          <cell r="C3534" t="str">
            <v>GL</v>
          </cell>
          <cell r="D3534">
            <v>31364</v>
          </cell>
        </row>
        <row r="3535">
          <cell r="A3535">
            <v>3535</v>
          </cell>
          <cell r="B3535" t="str">
            <v>ALAMBRE ALUMINIO    6 AWG</v>
          </cell>
          <cell r="C3535" t="str">
            <v>ML</v>
          </cell>
          <cell r="D3535">
            <v>587</v>
          </cell>
        </row>
        <row r="3536">
          <cell r="A3536">
            <v>3536</v>
          </cell>
          <cell r="B3536" t="str">
            <v>ALAMBRE ALUMINIO    8 AWG</v>
          </cell>
          <cell r="C3536" t="str">
            <v>ML</v>
          </cell>
          <cell r="D3536">
            <v>384</v>
          </cell>
        </row>
        <row r="3537">
          <cell r="A3537">
            <v>3537</v>
          </cell>
          <cell r="B3537" t="str">
            <v>ALAMBRE ALUMINIO   10 AWG</v>
          </cell>
          <cell r="C3537" t="str">
            <v>ML</v>
          </cell>
          <cell r="D3537">
            <v>297</v>
          </cell>
        </row>
        <row r="3538">
          <cell r="A3538">
            <v>3538</v>
          </cell>
          <cell r="B3538" t="str">
            <v>ALAMBRE ALUMINIO   12 AWG</v>
          </cell>
          <cell r="C3538" t="str">
            <v>ML</v>
          </cell>
          <cell r="D3538">
            <v>153</v>
          </cell>
        </row>
        <row r="3539">
          <cell r="A3539">
            <v>3539</v>
          </cell>
          <cell r="B3539" t="str">
            <v>TUBO CUADRADO C.20     1"</v>
          </cell>
          <cell r="C3539" t="str">
            <v>UN</v>
          </cell>
          <cell r="D3539">
            <v>5460</v>
          </cell>
        </row>
        <row r="3540">
          <cell r="A3540">
            <v>3540</v>
          </cell>
          <cell r="B3540" t="str">
            <v>TUBO CUADRADO C.20 1 1/2"</v>
          </cell>
          <cell r="C3540" t="str">
            <v>UN</v>
          </cell>
          <cell r="D3540">
            <v>9000</v>
          </cell>
        </row>
        <row r="3541">
          <cell r="A3541">
            <v>3541</v>
          </cell>
          <cell r="B3541" t="str">
            <v>BREAKER 2000 UNIP.QC  30A</v>
          </cell>
          <cell r="C3541" t="str">
            <v>UN</v>
          </cell>
          <cell r="D3541">
            <v>4640</v>
          </cell>
        </row>
        <row r="3542">
          <cell r="A3542">
            <v>3542</v>
          </cell>
          <cell r="B3542" t="str">
            <v>GRIS PAYANDE 305x305x20</v>
          </cell>
          <cell r="C3542" t="str">
            <v>M2</v>
          </cell>
          <cell r="D3542">
            <v>50924</v>
          </cell>
        </row>
        <row r="3543">
          <cell r="A3543">
            <v>3543</v>
          </cell>
          <cell r="B3543" t="str">
            <v>TRUFLEX CARE 55 GRIS</v>
          </cell>
          <cell r="C3543" t="str">
            <v>GL</v>
          </cell>
          <cell r="D3543">
            <v>20924</v>
          </cell>
        </row>
        <row r="3544">
          <cell r="A3544">
            <v>3544</v>
          </cell>
          <cell r="B3544" t="str">
            <v>GRIS PAYANDE 305x305x2001</v>
          </cell>
          <cell r="C3544" t="str">
            <v>M2</v>
          </cell>
          <cell r="D3544">
            <v>62292</v>
          </cell>
        </row>
        <row r="3545">
          <cell r="A3545">
            <v>3545</v>
          </cell>
          <cell r="B3545" t="str">
            <v>BREAKER 2000 UNIP.QC  70A</v>
          </cell>
          <cell r="C3545" t="str">
            <v>UN</v>
          </cell>
          <cell r="D3545">
            <v>7308</v>
          </cell>
        </row>
        <row r="3546">
          <cell r="A3546">
            <v>3546</v>
          </cell>
          <cell r="B3546" t="str">
            <v>SISMOGRAFIL-BARRA   7.5mm</v>
          </cell>
          <cell r="C3546" t="str">
            <v>TN</v>
          </cell>
          <cell r="D3546">
            <v>610420</v>
          </cell>
        </row>
        <row r="3547">
          <cell r="A3547">
            <v>3547</v>
          </cell>
          <cell r="B3547" t="str">
            <v>GRIS PAYANDE 305x610x20</v>
          </cell>
          <cell r="C3547" t="str">
            <v>M2</v>
          </cell>
          <cell r="D3547">
            <v>54636</v>
          </cell>
        </row>
        <row r="3548">
          <cell r="A3548">
            <v>3548</v>
          </cell>
          <cell r="B3548" t="str">
            <v>GRIS PAYANDE 305x610X2001</v>
          </cell>
          <cell r="C3548" t="str">
            <v>M2</v>
          </cell>
          <cell r="D3548">
            <v>66236</v>
          </cell>
        </row>
        <row r="3549">
          <cell r="A3549">
            <v>3549</v>
          </cell>
          <cell r="B3549" t="str">
            <v>BREAKER 2000 BIP.QC   30A</v>
          </cell>
          <cell r="C3549" t="str">
            <v>UN</v>
          </cell>
          <cell r="D3549">
            <v>11600</v>
          </cell>
        </row>
        <row r="3550">
          <cell r="A3550">
            <v>3550</v>
          </cell>
          <cell r="B3550" t="str">
            <v>GRIS PAYANDE ASERRADO</v>
          </cell>
          <cell r="C3550" t="str">
            <v>M2</v>
          </cell>
          <cell r="D3550">
            <v>42340</v>
          </cell>
        </row>
        <row r="3551">
          <cell r="A3551">
            <v>3551</v>
          </cell>
          <cell r="B3551" t="str">
            <v>FORMALETA COLUM 2.4*.5*.5</v>
          </cell>
          <cell r="C3551" t="str">
            <v>DD</v>
          </cell>
          <cell r="D3551">
            <v>1914</v>
          </cell>
        </row>
        <row r="3552">
          <cell r="A3552">
            <v>3552</v>
          </cell>
          <cell r="B3552" t="str">
            <v>GRIS PAYANDE ASERRADO  01</v>
          </cell>
          <cell r="C3552" t="str">
            <v>M2</v>
          </cell>
          <cell r="D3552">
            <v>54288</v>
          </cell>
        </row>
        <row r="3553">
          <cell r="A3553">
            <v>3553</v>
          </cell>
          <cell r="B3553" t="str">
            <v>BREAKER 2000 BIP.QC   70A</v>
          </cell>
          <cell r="C3553" t="str">
            <v>UN</v>
          </cell>
          <cell r="D3553">
            <v>16008</v>
          </cell>
        </row>
        <row r="3554">
          <cell r="A3554">
            <v>3554</v>
          </cell>
          <cell r="B3554" t="str">
            <v>SISMOGRAFIL-BARRA   8.5mm</v>
          </cell>
          <cell r="C3554" t="str">
            <v>TN</v>
          </cell>
          <cell r="D3554">
            <v>592832</v>
          </cell>
        </row>
        <row r="3555">
          <cell r="A3555">
            <v>3555</v>
          </cell>
          <cell r="B3555" t="str">
            <v>GRIS PAYANDE CUADREADO</v>
          </cell>
          <cell r="C3555" t="str">
            <v>M2</v>
          </cell>
          <cell r="D3555">
            <v>63220</v>
          </cell>
        </row>
        <row r="3556">
          <cell r="A3556">
            <v>3556</v>
          </cell>
          <cell r="B3556" t="str">
            <v>VIDRIO TEMPLADO       4mm</v>
          </cell>
          <cell r="C3556" t="str">
            <v>M2</v>
          </cell>
          <cell r="D3556">
            <v>75516</v>
          </cell>
        </row>
        <row r="3557">
          <cell r="A3557">
            <v>3557</v>
          </cell>
          <cell r="B3557" t="str">
            <v>BREAKER 2000 TRIP.QC  30A</v>
          </cell>
          <cell r="C3557" t="str">
            <v>UN</v>
          </cell>
          <cell r="D3557">
            <v>19372</v>
          </cell>
        </row>
        <row r="3558">
          <cell r="A3558">
            <v>3558</v>
          </cell>
          <cell r="B3558" t="str">
            <v>GRIS PAYANDE CUADREADO 01</v>
          </cell>
          <cell r="C3558" t="str">
            <v>M2</v>
          </cell>
          <cell r="D3558">
            <v>75168</v>
          </cell>
        </row>
        <row r="3559">
          <cell r="A3559">
            <v>3559</v>
          </cell>
          <cell r="B3559" t="str">
            <v>AUXILIAR INGENIERIA TITUL</v>
          </cell>
          <cell r="C3559" t="str">
            <v>MS</v>
          </cell>
          <cell r="D3559">
            <v>525270</v>
          </cell>
        </row>
        <row r="3560">
          <cell r="A3560">
            <v>3560</v>
          </cell>
          <cell r="B3560" t="str">
            <v>GRIS PERLA 153x305x20</v>
          </cell>
          <cell r="C3560" t="str">
            <v>M2</v>
          </cell>
          <cell r="D3560">
            <v>61712</v>
          </cell>
        </row>
        <row r="3561">
          <cell r="A3561">
            <v>3561</v>
          </cell>
          <cell r="B3561" t="str">
            <v>BREAKER 2000 TRIP.QC  70A</v>
          </cell>
          <cell r="C3561" t="str">
            <v>UN</v>
          </cell>
          <cell r="D3561">
            <v>25172</v>
          </cell>
        </row>
        <row r="3562">
          <cell r="A3562">
            <v>3562</v>
          </cell>
          <cell r="B3562" t="str">
            <v>SISMOGRAFIL-BARRA   9.0mm</v>
          </cell>
          <cell r="C3562" t="str">
            <v>TN</v>
          </cell>
          <cell r="D3562">
            <v>592964</v>
          </cell>
        </row>
        <row r="3563">
          <cell r="A3563">
            <v>3563</v>
          </cell>
          <cell r="B3563" t="str">
            <v>GRIS PERLA 305x305x20</v>
          </cell>
          <cell r="C3563" t="str">
            <v>M2</v>
          </cell>
          <cell r="D3563">
            <v>71572</v>
          </cell>
        </row>
        <row r="3564">
          <cell r="A3564">
            <v>3564</v>
          </cell>
          <cell r="B3564" t="str">
            <v>BREAKER  UNIP.HQP 20A</v>
          </cell>
          <cell r="C3564" t="str">
            <v>UN</v>
          </cell>
          <cell r="D3564">
            <v>9929</v>
          </cell>
        </row>
        <row r="3565">
          <cell r="A3565">
            <v>3565</v>
          </cell>
          <cell r="B3565" t="str">
            <v>GRIS PERLA 305X610x20</v>
          </cell>
          <cell r="C3565" t="str">
            <v>M2</v>
          </cell>
          <cell r="D3565">
            <v>75632</v>
          </cell>
        </row>
        <row r="3566">
          <cell r="A3566">
            <v>3566</v>
          </cell>
          <cell r="B3566" t="str">
            <v>BREAKER 2000 UNIP.HQP 40A</v>
          </cell>
          <cell r="C3566" t="str">
            <v>UN</v>
          </cell>
          <cell r="D3566">
            <v>4605</v>
          </cell>
        </row>
        <row r="3567">
          <cell r="A3567">
            <v>3567</v>
          </cell>
          <cell r="B3567" t="str">
            <v>DIBUJANTE 1</v>
          </cell>
          <cell r="C3567" t="str">
            <v>MS</v>
          </cell>
          <cell r="D3567">
            <v>525270</v>
          </cell>
        </row>
        <row r="3568">
          <cell r="A3568">
            <v>3568</v>
          </cell>
          <cell r="B3568" t="str">
            <v>COMISION DE TOPOGRAFIA</v>
          </cell>
          <cell r="C3568" t="str">
            <v>DD</v>
          </cell>
          <cell r="D3568">
            <v>500000</v>
          </cell>
        </row>
        <row r="3569">
          <cell r="A3569">
            <v>3569</v>
          </cell>
          <cell r="B3569" t="str">
            <v>BREAKER 2000 UNIP.HQP 70A</v>
          </cell>
          <cell r="C3569" t="str">
            <v>UN</v>
          </cell>
          <cell r="D3569">
            <v>7273</v>
          </cell>
        </row>
        <row r="3570">
          <cell r="A3570">
            <v>3570</v>
          </cell>
          <cell r="B3570" t="str">
            <v>HELIMALLA PLANA M-084</v>
          </cell>
          <cell r="C3570" t="str">
            <v>TN</v>
          </cell>
          <cell r="D3570">
            <v>930672</v>
          </cell>
        </row>
        <row r="3571">
          <cell r="A3571">
            <v>3571</v>
          </cell>
          <cell r="B3571" t="str">
            <v>CADENERO 1</v>
          </cell>
          <cell r="C3571" t="str">
            <v>MS</v>
          </cell>
          <cell r="D3571">
            <v>396700</v>
          </cell>
        </row>
        <row r="3572">
          <cell r="A3572">
            <v>3572</v>
          </cell>
          <cell r="B3572" t="str">
            <v>FIBRATEX               02</v>
          </cell>
          <cell r="C3572" t="str">
            <v>GL</v>
          </cell>
          <cell r="D3572">
            <v>2714</v>
          </cell>
        </row>
        <row r="3573">
          <cell r="A3573">
            <v>3573</v>
          </cell>
          <cell r="B3573" t="str">
            <v>BREAKER 2000 BIP.HQP  30A</v>
          </cell>
          <cell r="C3573" t="str">
            <v>UN</v>
          </cell>
          <cell r="D3573">
            <v>11530</v>
          </cell>
        </row>
        <row r="3574">
          <cell r="A3574">
            <v>3574</v>
          </cell>
          <cell r="B3574" t="str">
            <v>CEMENTO PLAST.TAPAGOTERAS</v>
          </cell>
          <cell r="C3574" t="str">
            <v>GL</v>
          </cell>
          <cell r="D3574">
            <v>2586</v>
          </cell>
        </row>
        <row r="3575">
          <cell r="A3575">
            <v>3575</v>
          </cell>
          <cell r="B3575" t="str">
            <v>BATIMETRISTA INSPECTOR</v>
          </cell>
          <cell r="C3575" t="str">
            <v>MS</v>
          </cell>
          <cell r="D3575">
            <v>633850</v>
          </cell>
        </row>
        <row r="3576">
          <cell r="A3576">
            <v>3576</v>
          </cell>
          <cell r="B3576" t="str">
            <v>TELA ASFALTICA No.15</v>
          </cell>
          <cell r="C3576" t="str">
            <v>M2</v>
          </cell>
          <cell r="D3576">
            <v>200</v>
          </cell>
        </row>
        <row r="3577">
          <cell r="A3577">
            <v>3577</v>
          </cell>
          <cell r="B3577" t="str">
            <v>BREAKER 2000 BIP.HQP  70A</v>
          </cell>
          <cell r="C3577" t="str">
            <v>UN</v>
          </cell>
          <cell r="D3577">
            <v>15938</v>
          </cell>
        </row>
        <row r="3578">
          <cell r="A3578">
            <v>3578</v>
          </cell>
          <cell r="B3578" t="str">
            <v>SISMOGRAFIL-ROLLO   6.0mm</v>
          </cell>
          <cell r="C3578" t="str">
            <v>TN</v>
          </cell>
          <cell r="D3578">
            <v>543374</v>
          </cell>
        </row>
        <row r="3579">
          <cell r="A3579">
            <v>3579</v>
          </cell>
          <cell r="B3579" t="str">
            <v>TELA ASFALTICA No.30</v>
          </cell>
          <cell r="C3579" t="str">
            <v>M2</v>
          </cell>
          <cell r="D3579">
            <v>200</v>
          </cell>
        </row>
        <row r="3580">
          <cell r="A3580">
            <v>3580</v>
          </cell>
          <cell r="B3580" t="str">
            <v>MANTO MORTER-PLAS AL-80</v>
          </cell>
          <cell r="C3580" t="str">
            <v>M2</v>
          </cell>
          <cell r="D3580">
            <v>3886</v>
          </cell>
        </row>
        <row r="3581">
          <cell r="A3581">
            <v>3581</v>
          </cell>
          <cell r="B3581" t="str">
            <v>BREAKER 2000 TRIP.HQP 30A</v>
          </cell>
          <cell r="C3581" t="str">
            <v>UN</v>
          </cell>
          <cell r="D3581">
            <v>19268</v>
          </cell>
        </row>
        <row r="3582">
          <cell r="A3582">
            <v>3582</v>
          </cell>
          <cell r="B3582" t="str">
            <v>MANTO MORTER-PLAS AL-22</v>
          </cell>
          <cell r="C3582" t="str">
            <v>M2</v>
          </cell>
          <cell r="D3582">
            <v>2837</v>
          </cell>
        </row>
        <row r="3583">
          <cell r="A3583">
            <v>3583</v>
          </cell>
          <cell r="B3583" t="str">
            <v>BREAKER 2000 TRIP.HQP 50A</v>
          </cell>
          <cell r="C3583" t="str">
            <v>UN</v>
          </cell>
          <cell r="D3583">
            <v>19268</v>
          </cell>
        </row>
        <row r="3584">
          <cell r="A3584">
            <v>3584</v>
          </cell>
          <cell r="B3584" t="str">
            <v>MANTO MORTER-PLAS  N-4</v>
          </cell>
          <cell r="C3584" t="str">
            <v>M2</v>
          </cell>
          <cell r="D3584">
            <v>3035</v>
          </cell>
        </row>
        <row r="3585">
          <cell r="A3585">
            <v>3585</v>
          </cell>
          <cell r="B3585" t="str">
            <v>BREAKER 2000 TRIP.HQP 70A</v>
          </cell>
          <cell r="C3585" t="str">
            <v>UN</v>
          </cell>
          <cell r="D3585">
            <v>25300</v>
          </cell>
        </row>
        <row r="3586">
          <cell r="A3586">
            <v>3586</v>
          </cell>
          <cell r="B3586" t="str">
            <v>SISMOGRAFIL-ROLLO   6.5mm</v>
          </cell>
          <cell r="C3586" t="str">
            <v>TN</v>
          </cell>
          <cell r="D3586">
            <v>533324</v>
          </cell>
        </row>
        <row r="3587">
          <cell r="A3587">
            <v>3587</v>
          </cell>
          <cell r="B3587" t="str">
            <v>MANTO MORTER-PLAS  N-3</v>
          </cell>
          <cell r="C3587" t="str">
            <v>M2</v>
          </cell>
          <cell r="D3587">
            <v>2443</v>
          </cell>
        </row>
        <row r="3588">
          <cell r="A3588">
            <v>3588</v>
          </cell>
          <cell r="B3588" t="str">
            <v>FORMALETA COLUM 0.5*2.4</v>
          </cell>
          <cell r="C3588" t="str">
            <v>DD</v>
          </cell>
          <cell r="D3588">
            <v>1914</v>
          </cell>
        </row>
        <row r="3589">
          <cell r="A3589">
            <v>3589</v>
          </cell>
          <cell r="B3589" t="str">
            <v>TACO TERMOM. UNIP.HQP 30A</v>
          </cell>
          <cell r="C3589" t="str">
            <v>UN</v>
          </cell>
          <cell r="D3589">
            <v>3132</v>
          </cell>
        </row>
        <row r="3590">
          <cell r="A3590">
            <v>3590</v>
          </cell>
          <cell r="B3590" t="str">
            <v>MALLA BASKET</v>
          </cell>
          <cell r="C3590" t="str">
            <v>UN</v>
          </cell>
          <cell r="D3590">
            <v>2000</v>
          </cell>
        </row>
        <row r="3591">
          <cell r="A3591">
            <v>3591</v>
          </cell>
          <cell r="B3591" t="str">
            <v>TACO TERMOM. UNIP.HQP 50A</v>
          </cell>
          <cell r="C3591" t="str">
            <v>UN</v>
          </cell>
          <cell r="D3591">
            <v>2436</v>
          </cell>
        </row>
        <row r="3592">
          <cell r="A3592">
            <v>3592</v>
          </cell>
          <cell r="B3592" t="str">
            <v>PINTURA BITUMINOSA ALUM.</v>
          </cell>
          <cell r="C3592" t="str">
            <v>KG</v>
          </cell>
          <cell r="D3592">
            <v>6061</v>
          </cell>
        </row>
        <row r="3593">
          <cell r="A3593">
            <v>3593</v>
          </cell>
          <cell r="B3593" t="str">
            <v>LABORATORISTA INSPECTOR</v>
          </cell>
          <cell r="C3593" t="str">
            <v>MS</v>
          </cell>
          <cell r="D3593">
            <v>567860</v>
          </cell>
        </row>
        <row r="3594">
          <cell r="A3594">
            <v>3594</v>
          </cell>
          <cell r="B3594" t="str">
            <v>CORTACIRC.ENCHU.UNIP. 30A</v>
          </cell>
          <cell r="C3594" t="str">
            <v>UN</v>
          </cell>
          <cell r="D3594">
            <v>6078</v>
          </cell>
        </row>
        <row r="3595">
          <cell r="A3595">
            <v>3595</v>
          </cell>
          <cell r="B3595" t="str">
            <v>INSPECTOR 1</v>
          </cell>
          <cell r="C3595" t="str">
            <v>MS</v>
          </cell>
          <cell r="D3595">
            <v>432120</v>
          </cell>
        </row>
        <row r="3596">
          <cell r="A3596">
            <v>3596</v>
          </cell>
          <cell r="B3596" t="str">
            <v>CORTACIRC.ENCHU.UNIP. 50A</v>
          </cell>
          <cell r="C3596" t="str">
            <v>UN</v>
          </cell>
          <cell r="D3596">
            <v>6078</v>
          </cell>
        </row>
        <row r="3597">
          <cell r="A3597">
            <v>3597</v>
          </cell>
          <cell r="B3597" t="str">
            <v>TINA AMERICANA 1.4x.9x.42</v>
          </cell>
          <cell r="C3597" t="str">
            <v>UN</v>
          </cell>
          <cell r="D3597">
            <v>232367</v>
          </cell>
        </row>
        <row r="3598">
          <cell r="A3598">
            <v>3598</v>
          </cell>
          <cell r="B3598" t="str">
            <v>CORTACIRC.ENCHU.UNIP. 70A</v>
          </cell>
          <cell r="C3598" t="str">
            <v>UN</v>
          </cell>
          <cell r="D3598">
            <v>14128</v>
          </cell>
        </row>
        <row r="3599">
          <cell r="A3599">
            <v>3599</v>
          </cell>
          <cell r="B3599" t="str">
            <v>CONDUCTOR</v>
          </cell>
          <cell r="C3599" t="str">
            <v>MS</v>
          </cell>
          <cell r="D3599">
            <v>287660</v>
          </cell>
        </row>
        <row r="3600">
          <cell r="A3600">
            <v>3600</v>
          </cell>
          <cell r="B3600" t="str">
            <v>SISMOGRAFIL-ROLLO   7.5mm</v>
          </cell>
          <cell r="C3600" t="str">
            <v>TN</v>
          </cell>
          <cell r="D3600">
            <v>533324</v>
          </cell>
        </row>
        <row r="3601">
          <cell r="A3601">
            <v>3601</v>
          </cell>
          <cell r="B3601" t="str">
            <v>ACUEDUCTO RESIDENCIAL E01</v>
          </cell>
          <cell r="C3601" t="str">
            <v>UN</v>
          </cell>
          <cell r="D3601">
            <v>29580</v>
          </cell>
        </row>
        <row r="3602">
          <cell r="A3602">
            <v>3602</v>
          </cell>
          <cell r="B3602" t="str">
            <v>CONTADOR</v>
          </cell>
          <cell r="C3602" t="str">
            <v>MS</v>
          </cell>
          <cell r="D3602">
            <v>624650</v>
          </cell>
        </row>
        <row r="3603">
          <cell r="A3603">
            <v>3603</v>
          </cell>
          <cell r="B3603" t="str">
            <v>CORTACIRC.ENCHU.BIP.  30A</v>
          </cell>
          <cell r="C3603" t="str">
            <v>UN</v>
          </cell>
          <cell r="D3603">
            <v>16611</v>
          </cell>
        </row>
        <row r="3604">
          <cell r="A3604">
            <v>3604</v>
          </cell>
          <cell r="B3604" t="str">
            <v>COCINA INTEGRAL  1.20 MTS</v>
          </cell>
          <cell r="C3604" t="str">
            <v>ML</v>
          </cell>
          <cell r="D3604">
            <v>165880</v>
          </cell>
        </row>
        <row r="3605">
          <cell r="A3605">
            <v>3605</v>
          </cell>
          <cell r="B3605" t="str">
            <v>CORTACIRC.ENCHU.BIP.  50A</v>
          </cell>
          <cell r="C3605" t="str">
            <v>UN</v>
          </cell>
          <cell r="D3605">
            <v>20207</v>
          </cell>
        </row>
        <row r="3606">
          <cell r="A3606">
            <v>3606</v>
          </cell>
          <cell r="B3606" t="str">
            <v>COCINA INTEGRAL  1.71 MTS</v>
          </cell>
          <cell r="C3606" t="str">
            <v>ML</v>
          </cell>
          <cell r="D3606">
            <v>105560</v>
          </cell>
        </row>
        <row r="3607">
          <cell r="A3607">
            <v>3607</v>
          </cell>
          <cell r="B3607" t="str">
            <v>CORTACIRC.ENCHU.BIP.  70A</v>
          </cell>
          <cell r="C3607" t="str">
            <v>UN</v>
          </cell>
          <cell r="D3607">
            <v>29812</v>
          </cell>
        </row>
        <row r="3608">
          <cell r="A3608">
            <v>3608</v>
          </cell>
          <cell r="B3608" t="str">
            <v>COCINA INTEGRAL 20.09 MTS</v>
          </cell>
          <cell r="C3608" t="str">
            <v>ML</v>
          </cell>
          <cell r="D3608">
            <v>255200</v>
          </cell>
        </row>
        <row r="3609">
          <cell r="A3609">
            <v>3609</v>
          </cell>
          <cell r="B3609" t="str">
            <v>CORTACIRC.ENCHU.BIP. 100A</v>
          </cell>
          <cell r="C3609" t="str">
            <v>UN</v>
          </cell>
          <cell r="D3609">
            <v>29812</v>
          </cell>
        </row>
        <row r="3610">
          <cell r="A3610">
            <v>3610</v>
          </cell>
          <cell r="B3610" t="str">
            <v>REVISION ENERGIA      E02</v>
          </cell>
          <cell r="C3610" t="str">
            <v>UN</v>
          </cell>
          <cell r="D3610">
            <v>5727</v>
          </cell>
        </row>
        <row r="3611">
          <cell r="A3611">
            <v>3611</v>
          </cell>
          <cell r="B3611" t="str">
            <v>FORMALETA COLUM 0.6*2.4</v>
          </cell>
          <cell r="C3611" t="str">
            <v>DD</v>
          </cell>
          <cell r="D3611">
            <v>2320</v>
          </cell>
        </row>
        <row r="3612">
          <cell r="A3612">
            <v>3612</v>
          </cell>
          <cell r="B3612" t="str">
            <v>CORTACIRC.ENCHU.TRIP. 30A</v>
          </cell>
          <cell r="C3612" t="str">
            <v>UN</v>
          </cell>
          <cell r="D3612">
            <v>38918</v>
          </cell>
        </row>
        <row r="3613">
          <cell r="A3613">
            <v>3613</v>
          </cell>
          <cell r="B3613" t="str">
            <v>FORMALETA COLUM 0.8*2.4</v>
          </cell>
          <cell r="C3613" t="str">
            <v>DD</v>
          </cell>
          <cell r="D3613">
            <v>2668</v>
          </cell>
        </row>
        <row r="3614">
          <cell r="A3614">
            <v>3614</v>
          </cell>
          <cell r="B3614" t="str">
            <v>CORTACIRC.ENCHU.TRIP. 50A</v>
          </cell>
          <cell r="C3614" t="str">
            <v>UN</v>
          </cell>
          <cell r="D3614">
            <v>38918</v>
          </cell>
        </row>
        <row r="3615">
          <cell r="A3615">
            <v>3615</v>
          </cell>
          <cell r="B3615" t="str">
            <v>FORMALETA COLUM 0.3*2.0</v>
          </cell>
          <cell r="C3615" t="str">
            <v>DD</v>
          </cell>
          <cell r="D3615">
            <v>2552</v>
          </cell>
        </row>
        <row r="3616">
          <cell r="A3616">
            <v>3616</v>
          </cell>
          <cell r="B3616" t="str">
            <v>CORTACIRC.ENCHU.TRIP. 70A</v>
          </cell>
          <cell r="C3616" t="str">
            <v>UN</v>
          </cell>
          <cell r="D3616">
            <v>48743</v>
          </cell>
        </row>
        <row r="3617">
          <cell r="A3617">
            <v>3617</v>
          </cell>
          <cell r="B3617" t="str">
            <v>FORMALETA COLUM 0.3*2.4</v>
          </cell>
          <cell r="C3617" t="str">
            <v>DD</v>
          </cell>
          <cell r="D3617">
            <v>1276</v>
          </cell>
        </row>
        <row r="3618">
          <cell r="A3618">
            <v>3618</v>
          </cell>
          <cell r="B3618" t="str">
            <v>CORTACIRC.ENCHU.TRIP.100A</v>
          </cell>
          <cell r="C3618" t="str">
            <v>UN</v>
          </cell>
          <cell r="D3618">
            <v>48743</v>
          </cell>
        </row>
        <row r="3619">
          <cell r="A3619">
            <v>3619</v>
          </cell>
          <cell r="B3619" t="str">
            <v>CUÑAS T FOOMALET COLUMNA</v>
          </cell>
          <cell r="C3619" t="str">
            <v>DD</v>
          </cell>
          <cell r="D3619">
            <v>5</v>
          </cell>
        </row>
        <row r="3620">
          <cell r="A3620">
            <v>3620</v>
          </cell>
          <cell r="B3620" t="str">
            <v>PLACA DE PITON (0.5*0.5)</v>
          </cell>
          <cell r="C3620" t="str">
            <v>DD</v>
          </cell>
          <cell r="D3620">
            <v>191</v>
          </cell>
        </row>
        <row r="3621">
          <cell r="A3621">
            <v>3621</v>
          </cell>
          <cell r="B3621" t="str">
            <v>CORTACIRC.ATORN.UNIP. 30A</v>
          </cell>
          <cell r="C3621" t="str">
            <v>UN</v>
          </cell>
          <cell r="D3621">
            <v>7447</v>
          </cell>
        </row>
        <row r="3622">
          <cell r="A3622">
            <v>3622</v>
          </cell>
          <cell r="B3622" t="str">
            <v>BASE DE ANCLAJE LOSA</v>
          </cell>
          <cell r="C3622" t="str">
            <v>UN</v>
          </cell>
          <cell r="D3622">
            <v>3210</v>
          </cell>
        </row>
        <row r="3623">
          <cell r="A3623">
            <v>3623</v>
          </cell>
          <cell r="B3623" t="str">
            <v>CORTACIRC.ATORN.UNIP. 50A</v>
          </cell>
          <cell r="C3623" t="str">
            <v>UN</v>
          </cell>
          <cell r="D3623">
            <v>10846</v>
          </cell>
        </row>
        <row r="3624">
          <cell r="A3624">
            <v>3624</v>
          </cell>
          <cell r="B3624" t="str">
            <v>BANDA DE AMARRE</v>
          </cell>
          <cell r="C3624" t="str">
            <v>DD</v>
          </cell>
          <cell r="D3624">
            <v>17</v>
          </cell>
        </row>
        <row r="3625">
          <cell r="A3625">
            <v>3625</v>
          </cell>
          <cell r="B3625" t="str">
            <v>CORTACIRC.ATORN.UNIP. 70A</v>
          </cell>
          <cell r="C3625" t="str">
            <v>UN</v>
          </cell>
          <cell r="D3625">
            <v>15091</v>
          </cell>
        </row>
        <row r="3626">
          <cell r="A3626">
            <v>3626</v>
          </cell>
          <cell r="B3626" t="str">
            <v>CHAPETA 3/8</v>
          </cell>
          <cell r="C3626" t="str">
            <v>DD</v>
          </cell>
          <cell r="D3626">
            <v>46</v>
          </cell>
        </row>
        <row r="3627">
          <cell r="A3627">
            <v>3627</v>
          </cell>
          <cell r="B3627" t="str">
            <v>SISMOGRAFIL-ROLLO   8.5mm</v>
          </cell>
          <cell r="C3627" t="str">
            <v>TN</v>
          </cell>
          <cell r="D3627">
            <v>533324</v>
          </cell>
        </row>
        <row r="3628">
          <cell r="A3628">
            <v>3628</v>
          </cell>
          <cell r="B3628" t="str">
            <v>TABLON DE MT (CAN)</v>
          </cell>
          <cell r="C3628" t="str">
            <v>DD</v>
          </cell>
          <cell r="D3628">
            <v>174</v>
          </cell>
        </row>
        <row r="3629">
          <cell r="A3629">
            <v>3629</v>
          </cell>
          <cell r="B3629" t="str">
            <v>TABLONDE 2.0 MT(CAN)</v>
          </cell>
          <cell r="C3629" t="str">
            <v>DD</v>
          </cell>
          <cell r="D3629">
            <v>93</v>
          </cell>
        </row>
        <row r="3630">
          <cell r="A3630">
            <v>3630</v>
          </cell>
          <cell r="B3630" t="str">
            <v>CORTACIRC.ATORN.BIP.  30A</v>
          </cell>
          <cell r="C3630" t="str">
            <v>UN</v>
          </cell>
          <cell r="D3630">
            <v>17898</v>
          </cell>
        </row>
        <row r="3631">
          <cell r="A3631">
            <v>3631</v>
          </cell>
          <cell r="B3631" t="str">
            <v>ABRASAD DALMINE TUBO 42MM</v>
          </cell>
          <cell r="C3631" t="str">
            <v>DD</v>
          </cell>
          <cell r="D3631">
            <v>65</v>
          </cell>
        </row>
        <row r="3632">
          <cell r="A3632">
            <v>3632</v>
          </cell>
          <cell r="B3632" t="str">
            <v>CORTACIRC.ATORN.BIP.  50A</v>
          </cell>
          <cell r="C3632" t="str">
            <v>UN</v>
          </cell>
          <cell r="D3632">
            <v>24812</v>
          </cell>
        </row>
        <row r="3633">
          <cell r="A3633">
            <v>3633</v>
          </cell>
          <cell r="B3633" t="str">
            <v>TUB DALMINE ML,DIA.42-48M</v>
          </cell>
          <cell r="C3633" t="str">
            <v>DD</v>
          </cell>
          <cell r="D3633">
            <v>17</v>
          </cell>
        </row>
        <row r="3634">
          <cell r="A3634">
            <v>3634</v>
          </cell>
          <cell r="B3634" t="str">
            <v>CORTACIRC.ENCHU.BIP.  701</v>
          </cell>
          <cell r="C3634" t="str">
            <v>UN</v>
          </cell>
          <cell r="D3634">
            <v>35298</v>
          </cell>
        </row>
        <row r="3635">
          <cell r="A3635">
            <v>3635</v>
          </cell>
          <cell r="B3635" t="str">
            <v>MARCO ANDAMIO 1.2*1.2</v>
          </cell>
          <cell r="C3635" t="str">
            <v>DD</v>
          </cell>
          <cell r="D3635">
            <v>150</v>
          </cell>
        </row>
        <row r="3636">
          <cell r="A3636">
            <v>3636</v>
          </cell>
          <cell r="B3636" t="str">
            <v>SISMOGRAFIL-ROLLO   9.0mm</v>
          </cell>
          <cell r="C3636" t="str">
            <v>TN</v>
          </cell>
          <cell r="D3636">
            <v>538878</v>
          </cell>
        </row>
        <row r="3637">
          <cell r="A3637">
            <v>3637</v>
          </cell>
          <cell r="B3637" t="str">
            <v>CODO SEGURID ANDAM.TUB</v>
          </cell>
          <cell r="C3637" t="str">
            <v>DD</v>
          </cell>
          <cell r="D3637">
            <v>12</v>
          </cell>
        </row>
        <row r="3638">
          <cell r="A3638">
            <v>3638</v>
          </cell>
          <cell r="B3638" t="str">
            <v>TORRE MALACATE PLUMA(MMT)</v>
          </cell>
          <cell r="C3638" t="str">
            <v>DD</v>
          </cell>
          <cell r="D3638">
            <v>522</v>
          </cell>
        </row>
        <row r="3639">
          <cell r="A3639">
            <v>3639</v>
          </cell>
          <cell r="B3639" t="str">
            <v>CORTACIRC.ATORN.TRIP. 30A</v>
          </cell>
          <cell r="C3639" t="str">
            <v>UN</v>
          </cell>
          <cell r="D3639">
            <v>41748</v>
          </cell>
        </row>
        <row r="3640">
          <cell r="A3640">
            <v>3640</v>
          </cell>
          <cell r="B3640" t="str">
            <v>TORRE MALACATE PLUMA(MT)</v>
          </cell>
          <cell r="C3640" t="str">
            <v>DD</v>
          </cell>
          <cell r="D3640">
            <v>522</v>
          </cell>
        </row>
        <row r="3641">
          <cell r="A3641">
            <v>3641</v>
          </cell>
          <cell r="B3641" t="str">
            <v>ADMINISTRADOR</v>
          </cell>
          <cell r="C3641" t="str">
            <v>MS</v>
          </cell>
          <cell r="D3641">
            <v>596260</v>
          </cell>
        </row>
        <row r="3642">
          <cell r="A3642">
            <v>3642</v>
          </cell>
          <cell r="B3642" t="str">
            <v>CONCRETAD TOLVA 11P3(2BT)</v>
          </cell>
          <cell r="C3642" t="str">
            <v>DD</v>
          </cell>
          <cell r="D3642">
            <v>23200</v>
          </cell>
        </row>
        <row r="3643">
          <cell r="A3643">
            <v>3643</v>
          </cell>
          <cell r="B3643" t="str">
            <v>CORTACIRC.ATORN.TRIP. 70A</v>
          </cell>
          <cell r="C3643" t="str">
            <v>UN</v>
          </cell>
          <cell r="D3643">
            <v>52177</v>
          </cell>
        </row>
        <row r="3644">
          <cell r="A3644">
            <v>3644</v>
          </cell>
          <cell r="B3644" t="str">
            <v>PAGADOR</v>
          </cell>
          <cell r="C3644" t="str">
            <v>MS</v>
          </cell>
          <cell r="D3644">
            <v>525270</v>
          </cell>
        </row>
        <row r="3645">
          <cell r="A3645">
            <v>3645</v>
          </cell>
          <cell r="B3645" t="str">
            <v>CORTACIRC.ATORN.TRIP.100A</v>
          </cell>
          <cell r="C3645" t="str">
            <v>UN</v>
          </cell>
          <cell r="D3645">
            <v>52177</v>
          </cell>
        </row>
        <row r="3646">
          <cell r="A3646">
            <v>3646</v>
          </cell>
          <cell r="B3646" t="str">
            <v>BUGUI(COCHES DE UNA LLANT</v>
          </cell>
          <cell r="C3646" t="str">
            <v>DD</v>
          </cell>
          <cell r="D3646">
            <v>522</v>
          </cell>
        </row>
        <row r="3647">
          <cell r="A3647">
            <v>3647</v>
          </cell>
          <cell r="B3647" t="str">
            <v>VIBRADOR PARA CONCRETO</v>
          </cell>
          <cell r="C3647" t="str">
            <v>DD</v>
          </cell>
          <cell r="D3647">
            <v>11600</v>
          </cell>
        </row>
        <row r="3648">
          <cell r="A3648">
            <v>3648</v>
          </cell>
          <cell r="B3648" t="str">
            <v>CORTACIRC.INDUST.GHC  30A</v>
          </cell>
          <cell r="C3648" t="str">
            <v>UN</v>
          </cell>
          <cell r="D3648">
            <v>144866</v>
          </cell>
        </row>
        <row r="3649">
          <cell r="A3649">
            <v>3649</v>
          </cell>
          <cell r="B3649" t="str">
            <v>BALDE PARA GRUA</v>
          </cell>
          <cell r="C3649" t="str">
            <v>DD</v>
          </cell>
          <cell r="D3649">
            <v>1740</v>
          </cell>
        </row>
        <row r="3650">
          <cell r="A3650">
            <v>3650</v>
          </cell>
          <cell r="B3650" t="str">
            <v>CORTACIRC.INDUST.GHC  50A</v>
          </cell>
          <cell r="C3650" t="str">
            <v>UN</v>
          </cell>
          <cell r="D3650">
            <v>144866</v>
          </cell>
        </row>
        <row r="3651">
          <cell r="A3651">
            <v>3651</v>
          </cell>
          <cell r="B3651" t="str">
            <v>CADENA GANCHO PARA HIERRO</v>
          </cell>
          <cell r="C3651" t="str">
            <v>DD</v>
          </cell>
          <cell r="D3651">
            <v>1044</v>
          </cell>
        </row>
        <row r="3652">
          <cell r="A3652">
            <v>3652</v>
          </cell>
          <cell r="B3652" t="str">
            <v>CORTACIRC.INDUST.GHC  70A</v>
          </cell>
          <cell r="C3652" t="str">
            <v>UN</v>
          </cell>
          <cell r="D3652">
            <v>166204</v>
          </cell>
        </row>
        <row r="3653">
          <cell r="A3653">
            <v>3653</v>
          </cell>
          <cell r="B3653" t="str">
            <v>RESINA ROJA</v>
          </cell>
          <cell r="C3653" t="str">
            <v>KG</v>
          </cell>
          <cell r="D3653">
            <v>8500</v>
          </cell>
        </row>
        <row r="3654">
          <cell r="A3654">
            <v>3654</v>
          </cell>
          <cell r="B3654" t="str">
            <v>ASFALTO TIPO 190       01</v>
          </cell>
          <cell r="C3654" t="str">
            <v>KG</v>
          </cell>
          <cell r="D3654">
            <v>248</v>
          </cell>
        </row>
        <row r="3655">
          <cell r="A3655">
            <v>3655</v>
          </cell>
          <cell r="B3655" t="str">
            <v>ASFALTO TIPO 70-90</v>
          </cell>
          <cell r="C3655" t="str">
            <v>KG</v>
          </cell>
          <cell r="D3655">
            <v>181</v>
          </cell>
        </row>
        <row r="3656">
          <cell r="A3656">
            <v>3656</v>
          </cell>
          <cell r="B3656" t="str">
            <v>CORTACIRC.IND.BIP.FD  30A</v>
          </cell>
          <cell r="C3656" t="str">
            <v>UN</v>
          </cell>
          <cell r="D3656">
            <v>174556</v>
          </cell>
        </row>
        <row r="3657">
          <cell r="A3657">
            <v>3657</v>
          </cell>
          <cell r="B3657" t="str">
            <v>RESINA VERDE</v>
          </cell>
          <cell r="C3657" t="str">
            <v>KG</v>
          </cell>
          <cell r="D3657">
            <v>8340</v>
          </cell>
        </row>
        <row r="3658">
          <cell r="A3658">
            <v>3658</v>
          </cell>
          <cell r="B3658" t="str">
            <v>RESINA BLANCA</v>
          </cell>
          <cell r="C3658" t="str">
            <v>KG</v>
          </cell>
          <cell r="D3658">
            <v>6780</v>
          </cell>
        </row>
        <row r="3659">
          <cell r="A3659">
            <v>3659</v>
          </cell>
          <cell r="B3659" t="str">
            <v>CARRO TANQUE DE AGUA</v>
          </cell>
          <cell r="C3659" t="str">
            <v>VJ</v>
          </cell>
          <cell r="D3659">
            <v>50000</v>
          </cell>
        </row>
        <row r="3660">
          <cell r="A3660">
            <v>3660</v>
          </cell>
          <cell r="B3660" t="str">
            <v>CILINDRO COMPACTADOR 3 TN</v>
          </cell>
          <cell r="C3660" t="str">
            <v>HR</v>
          </cell>
          <cell r="D3660">
            <v>6750</v>
          </cell>
        </row>
        <row r="3661">
          <cell r="A3661">
            <v>3661</v>
          </cell>
          <cell r="B3661" t="str">
            <v>ANGULO   4/4x80   19X3 mm</v>
          </cell>
          <cell r="C3661" t="str">
            <v>TN</v>
          </cell>
          <cell r="D3661">
            <v>625832</v>
          </cell>
        </row>
        <row r="3662">
          <cell r="A3662">
            <v>3662</v>
          </cell>
          <cell r="B3662" t="str">
            <v>JUNTA DE DILATACION</v>
          </cell>
          <cell r="C3662" t="str">
            <v>ML</v>
          </cell>
          <cell r="D3662">
            <v>1800</v>
          </cell>
        </row>
        <row r="3663">
          <cell r="A3663">
            <v>3663</v>
          </cell>
          <cell r="B3663" t="str">
            <v>CORTACIRC.IND.BIP.FD 150A</v>
          </cell>
          <cell r="C3663" t="str">
            <v>UN</v>
          </cell>
          <cell r="D3663">
            <v>195309</v>
          </cell>
        </row>
        <row r="3664">
          <cell r="A3664">
            <v>3664</v>
          </cell>
          <cell r="B3664" t="str">
            <v>REJILLA ALUM.   3x2 SOSCO</v>
          </cell>
          <cell r="C3664" t="str">
            <v>UN</v>
          </cell>
          <cell r="D3664">
            <v>3616</v>
          </cell>
        </row>
        <row r="3665">
          <cell r="A3665">
            <v>3665</v>
          </cell>
          <cell r="B3665" t="str">
            <v>REJILLA PLAST.  5x3 SOSCO</v>
          </cell>
          <cell r="C3665" t="str">
            <v>UN</v>
          </cell>
          <cell r="D3665">
            <v>5500</v>
          </cell>
        </row>
        <row r="3666">
          <cell r="A3666">
            <v>3666</v>
          </cell>
          <cell r="B3666" t="str">
            <v>CORTACIRC.IND.TRIP.FD 30A</v>
          </cell>
          <cell r="C3666" t="str">
            <v>UN</v>
          </cell>
          <cell r="D3666">
            <v>225654</v>
          </cell>
        </row>
        <row r="3667">
          <cell r="A3667">
            <v>3667</v>
          </cell>
          <cell r="B3667" t="str">
            <v>ACUEDUCTO RESIDENCIAL E02</v>
          </cell>
          <cell r="C3667" t="str">
            <v>UN</v>
          </cell>
          <cell r="D3667">
            <v>68000</v>
          </cell>
        </row>
        <row r="3668">
          <cell r="A3668">
            <v>3668</v>
          </cell>
          <cell r="B3668" t="str">
            <v>CORTACIRC.IND.TRIP.FD 50A</v>
          </cell>
          <cell r="C3668" t="str">
            <v>UN</v>
          </cell>
          <cell r="D3668">
            <v>225654</v>
          </cell>
        </row>
        <row r="3669">
          <cell r="A3669">
            <v>3669</v>
          </cell>
          <cell r="B3669" t="str">
            <v>CANASTA PARA GRUA</v>
          </cell>
          <cell r="C3669" t="str">
            <v>DD</v>
          </cell>
          <cell r="D3669">
            <v>1740</v>
          </cell>
        </row>
        <row r="3670">
          <cell r="A3670">
            <v>3670</v>
          </cell>
          <cell r="B3670" t="str">
            <v>CORTACIRC.IND.TRIP.FD 70A</v>
          </cell>
          <cell r="C3670" t="str">
            <v>UN</v>
          </cell>
          <cell r="D3670">
            <v>237916</v>
          </cell>
        </row>
        <row r="3671">
          <cell r="A3671">
            <v>3671</v>
          </cell>
          <cell r="B3671" t="str">
            <v>CORTACIRC.IND.TRIP.FD100A</v>
          </cell>
          <cell r="C3671" t="str">
            <v>UN</v>
          </cell>
          <cell r="D3671">
            <v>237916</v>
          </cell>
        </row>
        <row r="3672">
          <cell r="A3672">
            <v>3672</v>
          </cell>
          <cell r="B3672" t="str">
            <v>REJILLA PLANA CORR. 3"</v>
          </cell>
          <cell r="C3672" t="str">
            <v>UN</v>
          </cell>
          <cell r="D3672">
            <v>2490</v>
          </cell>
        </row>
        <row r="3673">
          <cell r="A3673">
            <v>3673</v>
          </cell>
          <cell r="B3673" t="str">
            <v>CORTACIRC.IND.TRIP.FD150A</v>
          </cell>
          <cell r="C3673" t="str">
            <v>UN</v>
          </cell>
          <cell r="D3673">
            <v>358347</v>
          </cell>
        </row>
        <row r="3674">
          <cell r="A3674">
            <v>3674</v>
          </cell>
          <cell r="B3674" t="str">
            <v>ANGULO     25x3   1x1/8mm</v>
          </cell>
          <cell r="C3674" t="str">
            <v>TN</v>
          </cell>
          <cell r="D3674">
            <v>632713</v>
          </cell>
        </row>
        <row r="3675">
          <cell r="A3675">
            <v>3675</v>
          </cell>
          <cell r="B3675" t="str">
            <v>CORTACIRC.IND.</v>
          </cell>
          <cell r="C3675" t="str">
            <v>UN</v>
          </cell>
          <cell r="D3675">
            <v>454790</v>
          </cell>
        </row>
        <row r="3676">
          <cell r="A3676">
            <v>3676</v>
          </cell>
          <cell r="B3676" t="str">
            <v>REJILLA LAVADERO 1 1/2"</v>
          </cell>
          <cell r="C3676" t="str">
            <v>UN</v>
          </cell>
          <cell r="D3676">
            <v>1525</v>
          </cell>
        </row>
        <row r="3677">
          <cell r="A3677">
            <v>3677</v>
          </cell>
          <cell r="B3677" t="str">
            <v>REJILLA VENTILACION</v>
          </cell>
          <cell r="C3677" t="str">
            <v>UN</v>
          </cell>
          <cell r="D3677">
            <v>5200</v>
          </cell>
        </row>
        <row r="3678">
          <cell r="A3678">
            <v>3678</v>
          </cell>
          <cell r="B3678" t="str">
            <v>CORTACIRC.IND.         01</v>
          </cell>
          <cell r="C3678" t="str">
            <v>UN</v>
          </cell>
          <cell r="D3678">
            <v>454790</v>
          </cell>
        </row>
        <row r="3679">
          <cell r="A3679">
            <v>3679</v>
          </cell>
          <cell r="B3679" t="str">
            <v>CORTACIRC.IND.         02</v>
          </cell>
          <cell r="C3679" t="str">
            <v>UN</v>
          </cell>
          <cell r="D3679">
            <v>822452</v>
          </cell>
        </row>
        <row r="3680">
          <cell r="A3680">
            <v>3680</v>
          </cell>
          <cell r="B3680" t="str">
            <v>RETROEXCAVADORA      5-01</v>
          </cell>
          <cell r="C3680" t="str">
            <v>DD</v>
          </cell>
          <cell r="D3680">
            <v>250000</v>
          </cell>
        </row>
        <row r="3681">
          <cell r="A3681">
            <v>3681</v>
          </cell>
          <cell r="B3681" t="str">
            <v>CORTACIRC.IND.         03</v>
          </cell>
          <cell r="C3681" t="str">
            <v>UN</v>
          </cell>
          <cell r="D3681">
            <v>822452</v>
          </cell>
        </row>
        <row r="3682">
          <cell r="A3682">
            <v>3682</v>
          </cell>
          <cell r="B3682" t="str">
            <v>CORTACIRC.IND.         04</v>
          </cell>
          <cell r="C3682" t="str">
            <v>UN</v>
          </cell>
          <cell r="D3682">
            <v>1959855</v>
          </cell>
        </row>
        <row r="3683">
          <cell r="A3683">
            <v>3683</v>
          </cell>
          <cell r="B3683" t="str">
            <v>CORTACIRC.IND.RD800-1600A</v>
          </cell>
          <cell r="C3683" t="str">
            <v>UN</v>
          </cell>
          <cell r="D3683">
            <v>6476663</v>
          </cell>
        </row>
        <row r="3684">
          <cell r="A3684">
            <v>3684</v>
          </cell>
          <cell r="B3684" t="str">
            <v>ANGULO     50x3   2x1/8mm</v>
          </cell>
          <cell r="C3684" t="str">
            <v>TN</v>
          </cell>
          <cell r="D3684">
            <v>705898</v>
          </cell>
        </row>
        <row r="3685">
          <cell r="A3685">
            <v>3685</v>
          </cell>
          <cell r="B3685" t="str">
            <v>CORTACIRC.IND.  400-800 A</v>
          </cell>
          <cell r="C3685" t="str">
            <v>UN</v>
          </cell>
          <cell r="D3685">
            <v>3037518</v>
          </cell>
        </row>
        <row r="3686">
          <cell r="A3686">
            <v>3686</v>
          </cell>
          <cell r="B3686" t="str">
            <v>CORTACIRC.IND.  600-1200A</v>
          </cell>
          <cell r="C3686" t="str">
            <v>UN</v>
          </cell>
          <cell r="D3686">
            <v>5116830</v>
          </cell>
        </row>
        <row r="3687">
          <cell r="A3687">
            <v>3687</v>
          </cell>
          <cell r="B3687" t="str">
            <v>ANGULO   25x4.5  1x3/16mm</v>
          </cell>
          <cell r="C3687" t="str">
            <v>TN</v>
          </cell>
          <cell r="D3687">
            <v>700863</v>
          </cell>
        </row>
        <row r="3688">
          <cell r="A3688">
            <v>3688</v>
          </cell>
          <cell r="B3688" t="str">
            <v>CORTACIRC.IND. 1600-3000A</v>
          </cell>
          <cell r="C3688" t="str">
            <v>UN</v>
          </cell>
          <cell r="D3688">
            <v>20082550</v>
          </cell>
        </row>
        <row r="3689">
          <cell r="A3689">
            <v>3689</v>
          </cell>
          <cell r="B3689" t="str">
            <v>CONTACTO AUXILIAR P/ FD</v>
          </cell>
          <cell r="C3689" t="str">
            <v>UN</v>
          </cell>
          <cell r="D3689">
            <v>150046</v>
          </cell>
        </row>
        <row r="3690">
          <cell r="A3690">
            <v>3690</v>
          </cell>
          <cell r="B3690" t="str">
            <v>ANTENA PARABOLICA 4 CAN</v>
          </cell>
          <cell r="C3690" t="str">
            <v>UN</v>
          </cell>
          <cell r="D3690">
            <v>5750000</v>
          </cell>
        </row>
        <row r="3691">
          <cell r="A3691">
            <v>3691</v>
          </cell>
          <cell r="B3691" t="str">
            <v>ANTENA PARABOLICA 4 CAN01</v>
          </cell>
          <cell r="C3691" t="str">
            <v>UN</v>
          </cell>
          <cell r="D3691">
            <v>8500000</v>
          </cell>
        </row>
        <row r="3692">
          <cell r="A3692">
            <v>3692</v>
          </cell>
          <cell r="B3692" t="str">
            <v>VALLAS DE OBRA TELA ALGOD</v>
          </cell>
          <cell r="C3692" t="str">
            <v>ML</v>
          </cell>
          <cell r="D3692">
            <v>32000</v>
          </cell>
        </row>
        <row r="3693">
          <cell r="A3693">
            <v>3693</v>
          </cell>
          <cell r="B3693" t="str">
            <v>CONTACTOR AUXILIAR P/ RD</v>
          </cell>
          <cell r="C3693" t="str">
            <v>UN</v>
          </cell>
          <cell r="D3693">
            <v>298294</v>
          </cell>
        </row>
        <row r="3694">
          <cell r="A3694">
            <v>3694</v>
          </cell>
          <cell r="B3694" t="str">
            <v>PROVISIONAL DE AGUA</v>
          </cell>
          <cell r="C3694" t="str">
            <v>MS</v>
          </cell>
          <cell r="D3694">
            <v>50000</v>
          </cell>
        </row>
        <row r="3695">
          <cell r="A3695">
            <v>3695</v>
          </cell>
          <cell r="B3695" t="str">
            <v>REGLAMENTO PROP. HORIZONT</v>
          </cell>
          <cell r="C3695" t="str">
            <v>UN</v>
          </cell>
          <cell r="D3695">
            <v>60047</v>
          </cell>
        </row>
        <row r="3696">
          <cell r="A3696">
            <v>3696</v>
          </cell>
          <cell r="B3696" t="str">
            <v>GRIS PERLA ASERRADO</v>
          </cell>
          <cell r="C3696" t="str">
            <v>M2</v>
          </cell>
          <cell r="D3696">
            <v>60088</v>
          </cell>
        </row>
        <row r="3697">
          <cell r="A3697">
            <v>3697</v>
          </cell>
          <cell r="B3697" t="str">
            <v>ACUEDUCTO RESIDENCIAL E-3</v>
          </cell>
          <cell r="C3697" t="str">
            <v>UN</v>
          </cell>
          <cell r="D3697">
            <v>121413</v>
          </cell>
        </row>
        <row r="3698">
          <cell r="A3698">
            <v>3698</v>
          </cell>
          <cell r="B3698" t="str">
            <v>ANGULO   50x6       2x1/4</v>
          </cell>
          <cell r="C3698" t="str">
            <v>TN</v>
          </cell>
          <cell r="D3698">
            <v>683316</v>
          </cell>
        </row>
        <row r="3699">
          <cell r="A3699">
            <v>3699</v>
          </cell>
          <cell r="B3699" t="str">
            <v>ACUEDUCTO RESIDENCIAL E03</v>
          </cell>
          <cell r="C3699" t="str">
            <v>UN</v>
          </cell>
          <cell r="D3699">
            <v>221867</v>
          </cell>
        </row>
        <row r="3700">
          <cell r="A3700">
            <v>3700</v>
          </cell>
          <cell r="B3700" t="str">
            <v>VALLAS METALICAS</v>
          </cell>
          <cell r="C3700" t="str">
            <v>ML</v>
          </cell>
          <cell r="D3700">
            <v>75000</v>
          </cell>
        </row>
        <row r="3701">
          <cell r="A3701">
            <v>3701</v>
          </cell>
          <cell r="B3701" t="str">
            <v>ANGULO   75x6       3x1/4</v>
          </cell>
          <cell r="C3701" t="str">
            <v>TN</v>
          </cell>
          <cell r="D3701">
            <v>720519</v>
          </cell>
        </row>
        <row r="3702">
          <cell r="A3702">
            <v>3702</v>
          </cell>
          <cell r="B3702" t="str">
            <v>ACUEDUCTO RESIDENCIAL E04</v>
          </cell>
          <cell r="C3702" t="str">
            <v>UN</v>
          </cell>
          <cell r="D3702">
            <v>354985</v>
          </cell>
        </row>
        <row r="3703">
          <cell r="A3703">
            <v>3703</v>
          </cell>
          <cell r="B3703" t="str">
            <v>CLOSET MADERA  TRIPLEX</v>
          </cell>
          <cell r="C3703" t="str">
            <v>M2</v>
          </cell>
          <cell r="D3703">
            <v>128000</v>
          </cell>
        </row>
        <row r="3704">
          <cell r="A3704">
            <v>3704</v>
          </cell>
          <cell r="B3704" t="str">
            <v>GEOMEMMBRANA POLY-FLEX 60</v>
          </cell>
          <cell r="C3704" t="str">
            <v>M2</v>
          </cell>
          <cell r="D3704">
            <v>7200</v>
          </cell>
        </row>
        <row r="3705">
          <cell r="A3705">
            <v>3705</v>
          </cell>
          <cell r="B3705" t="str">
            <v>ANGULO   75x9       3x3/8</v>
          </cell>
          <cell r="C3705" t="str">
            <v>TN</v>
          </cell>
          <cell r="D3705">
            <v>703612</v>
          </cell>
        </row>
        <row r="3706">
          <cell r="A3706">
            <v>3706</v>
          </cell>
          <cell r="B3706" t="str">
            <v>ANGULO  100x12      4x1/2</v>
          </cell>
          <cell r="C3706" t="str">
            <v>TN</v>
          </cell>
          <cell r="D3706">
            <v>683119</v>
          </cell>
        </row>
        <row r="3707">
          <cell r="A3707">
            <v>3707</v>
          </cell>
          <cell r="B3707" t="str">
            <v>VIBROCOMPACTADOR  autopropulsado</v>
          </cell>
          <cell r="C3707" t="str">
            <v>HH</v>
          </cell>
          <cell r="D3707">
            <v>55000</v>
          </cell>
        </row>
        <row r="3708">
          <cell r="A3708">
            <v>3708</v>
          </cell>
          <cell r="B3708" t="str">
            <v>CAUTIN ELECTRICO      30W</v>
          </cell>
          <cell r="C3708" t="str">
            <v>UN</v>
          </cell>
          <cell r="D3708">
            <v>21692</v>
          </cell>
        </row>
        <row r="3709">
          <cell r="A3709">
            <v>3709</v>
          </cell>
          <cell r="B3709" t="str">
            <v>LIMA TRIANGULAR  6" 150mm</v>
          </cell>
          <cell r="C3709" t="str">
            <v>UN</v>
          </cell>
          <cell r="D3709">
            <v>2088</v>
          </cell>
        </row>
        <row r="3710">
          <cell r="A3710">
            <v>3710</v>
          </cell>
          <cell r="B3710" t="str">
            <v>ACUEDUCTO RESIDENCIAL E05</v>
          </cell>
          <cell r="C3710" t="str">
            <v>UN</v>
          </cell>
          <cell r="D3710">
            <v>532479</v>
          </cell>
        </row>
        <row r="3711">
          <cell r="A3711">
            <v>3711</v>
          </cell>
          <cell r="B3711" t="str">
            <v>L/MANOS OVAL</v>
          </cell>
          <cell r="C3711" t="str">
            <v>UN</v>
          </cell>
          <cell r="D3711">
            <v>38749</v>
          </cell>
        </row>
        <row r="3712">
          <cell r="A3712">
            <v>3712</v>
          </cell>
          <cell r="B3712" t="str">
            <v>VENTANA ALUMINIO   100x50</v>
          </cell>
          <cell r="C3712" t="str">
            <v>UN</v>
          </cell>
          <cell r="D3712">
            <v>49938</v>
          </cell>
        </row>
        <row r="3713">
          <cell r="A3713">
            <v>3713</v>
          </cell>
          <cell r="B3713" t="str">
            <v>GRIS PERLA CUADREADO</v>
          </cell>
          <cell r="C3713" t="str">
            <v>M2</v>
          </cell>
          <cell r="D3713">
            <v>82824</v>
          </cell>
        </row>
        <row r="3714">
          <cell r="A3714">
            <v>3714</v>
          </cell>
          <cell r="B3714" t="str">
            <v>GRIS CLARO 153X305x10</v>
          </cell>
          <cell r="C3714" t="str">
            <v>M2</v>
          </cell>
          <cell r="D3714">
            <v>49648</v>
          </cell>
        </row>
        <row r="3715">
          <cell r="A3715">
            <v>3715</v>
          </cell>
          <cell r="B3715" t="str">
            <v>PISO PARQUET GUAYACAN</v>
          </cell>
          <cell r="C3715" t="str">
            <v>M2</v>
          </cell>
          <cell r="D3715">
            <v>55000</v>
          </cell>
        </row>
        <row r="3716">
          <cell r="A3716">
            <v>3716</v>
          </cell>
          <cell r="B3716" t="str">
            <v>PISO PARQUET GRANADA TEKA</v>
          </cell>
          <cell r="C3716" t="str">
            <v>M2</v>
          </cell>
          <cell r="D3716">
            <v>55000</v>
          </cell>
        </row>
        <row r="3717">
          <cell r="A3717">
            <v>3717</v>
          </cell>
          <cell r="B3717" t="str">
            <v>PISO PARQUET ZAPAN GUAYMA</v>
          </cell>
          <cell r="C3717" t="str">
            <v>M2</v>
          </cell>
          <cell r="D3717">
            <v>40000</v>
          </cell>
        </row>
        <row r="3718">
          <cell r="A3718">
            <v>3718</v>
          </cell>
          <cell r="B3718" t="str">
            <v>INT.NO AUTOM.TRIP.10-100A</v>
          </cell>
          <cell r="C3718" t="str">
            <v>UN</v>
          </cell>
          <cell r="D3718">
            <v>15184</v>
          </cell>
        </row>
        <row r="3719">
          <cell r="A3719">
            <v>3719</v>
          </cell>
          <cell r="B3719" t="str">
            <v>PISO LISTON GUAYACAN</v>
          </cell>
          <cell r="C3719" t="str">
            <v>M2</v>
          </cell>
          <cell r="D3719">
            <v>65000</v>
          </cell>
        </row>
        <row r="3720">
          <cell r="A3720">
            <v>3720</v>
          </cell>
          <cell r="B3720" t="str">
            <v>CORTACIRC.NO AUT.BIP.100A</v>
          </cell>
          <cell r="C3720" t="str">
            <v>UN</v>
          </cell>
          <cell r="D3720">
            <v>35299</v>
          </cell>
        </row>
        <row r="3721">
          <cell r="A3721">
            <v>3721</v>
          </cell>
          <cell r="B3721" t="str">
            <v>CORTACIRC.NO AUT.TRI.100A</v>
          </cell>
          <cell r="C3721" t="str">
            <v>UN</v>
          </cell>
          <cell r="D3721">
            <v>52177</v>
          </cell>
        </row>
        <row r="3722">
          <cell r="A3722">
            <v>3722</v>
          </cell>
          <cell r="B3722" t="str">
            <v>SWITCH SEGURIDAD BIP. 30A</v>
          </cell>
          <cell r="C3722" t="str">
            <v>UN</v>
          </cell>
          <cell r="D3722">
            <v>38790</v>
          </cell>
        </row>
        <row r="3723">
          <cell r="A3723">
            <v>3723</v>
          </cell>
          <cell r="B3723" t="str">
            <v>SWITCH SEGURIDAD BIP. 60A</v>
          </cell>
          <cell r="C3723" t="str">
            <v>UN</v>
          </cell>
          <cell r="D3723">
            <v>63777</v>
          </cell>
        </row>
        <row r="3724">
          <cell r="A3724">
            <v>3724</v>
          </cell>
          <cell r="B3724" t="str">
            <v>SWITCH SEGURIDAD BIP.100A</v>
          </cell>
          <cell r="C3724" t="str">
            <v>UN</v>
          </cell>
          <cell r="D3724">
            <v>84216</v>
          </cell>
        </row>
        <row r="3725">
          <cell r="A3725">
            <v>3725</v>
          </cell>
          <cell r="B3725" t="str">
            <v>SWITCH SEGURIDAD TRI. 30A</v>
          </cell>
          <cell r="C3725" t="str">
            <v>UN</v>
          </cell>
          <cell r="D3725">
            <v>46365</v>
          </cell>
        </row>
        <row r="3726">
          <cell r="A3726">
            <v>3726</v>
          </cell>
          <cell r="B3726" t="str">
            <v>SWITCH SEGURIDAD TRI. 60A</v>
          </cell>
          <cell r="C3726" t="str">
            <v>UN</v>
          </cell>
          <cell r="D3726">
            <v>77951</v>
          </cell>
        </row>
        <row r="3727">
          <cell r="A3727">
            <v>3727</v>
          </cell>
          <cell r="B3727" t="str">
            <v>SWITCH SEGURIDAD TRI.100A</v>
          </cell>
          <cell r="C3727" t="str">
            <v>UN</v>
          </cell>
          <cell r="D3727">
            <v>102405</v>
          </cell>
        </row>
        <row r="3728">
          <cell r="A3728">
            <v>3728</v>
          </cell>
          <cell r="B3728" t="str">
            <v>HERRAJE UNIPOLAR      60A</v>
          </cell>
          <cell r="C3728" t="str">
            <v>UN</v>
          </cell>
          <cell r="D3728">
            <v>13444</v>
          </cell>
        </row>
        <row r="3729">
          <cell r="A3729">
            <v>3729</v>
          </cell>
          <cell r="B3729" t="str">
            <v>HERRAJE UNIPOLAR     100A</v>
          </cell>
          <cell r="C3729" t="str">
            <v>UN</v>
          </cell>
          <cell r="D3729">
            <v>16101</v>
          </cell>
        </row>
        <row r="3730">
          <cell r="A3730">
            <v>3730</v>
          </cell>
          <cell r="B3730" t="str">
            <v>HERRAJE TRIPOLAR      30A</v>
          </cell>
          <cell r="C3730" t="str">
            <v>UN</v>
          </cell>
          <cell r="D3730">
            <v>24615</v>
          </cell>
        </row>
        <row r="3731">
          <cell r="A3731">
            <v>3731</v>
          </cell>
          <cell r="B3731" t="str">
            <v>FUSIBLE  30A/250V.</v>
          </cell>
          <cell r="C3731" t="str">
            <v>UN</v>
          </cell>
          <cell r="D3731">
            <v>1694</v>
          </cell>
        </row>
        <row r="3732">
          <cell r="A3732">
            <v>3732</v>
          </cell>
          <cell r="B3732" t="str">
            <v>FUSIBLE  60A/250V.</v>
          </cell>
          <cell r="C3732" t="str">
            <v>UN</v>
          </cell>
          <cell r="D3732">
            <v>4605</v>
          </cell>
        </row>
        <row r="3733">
          <cell r="A3733">
            <v>3733</v>
          </cell>
          <cell r="B3733" t="str">
            <v>FUSIBLE 100A/250V.</v>
          </cell>
          <cell r="C3733" t="str">
            <v>UN</v>
          </cell>
          <cell r="D3733">
            <v>13015</v>
          </cell>
        </row>
        <row r="3734">
          <cell r="A3734">
            <v>3734</v>
          </cell>
          <cell r="B3734" t="str">
            <v>LAMINILLA 30A/250V.</v>
          </cell>
          <cell r="C3734" t="str">
            <v>UN</v>
          </cell>
          <cell r="D3734">
            <v>58</v>
          </cell>
        </row>
        <row r="3735">
          <cell r="A3735">
            <v>3735</v>
          </cell>
          <cell r="B3735" t="str">
            <v>LAMINILLA 60A/250V.</v>
          </cell>
          <cell r="C3735" t="str">
            <v>UN</v>
          </cell>
          <cell r="D3735">
            <v>220</v>
          </cell>
        </row>
        <row r="3736">
          <cell r="A3736">
            <v>3736</v>
          </cell>
          <cell r="B3736" t="str">
            <v>PORC.MARMOL CARRARA-BASE</v>
          </cell>
          <cell r="C3736" t="str">
            <v>M2</v>
          </cell>
          <cell r="D3736">
            <v>12690</v>
          </cell>
        </row>
        <row r="3737">
          <cell r="A3737">
            <v>3737</v>
          </cell>
          <cell r="B3737" t="str">
            <v>GEOTEXTIL TYPAR      3401</v>
          </cell>
          <cell r="C3737" t="str">
            <v>M2</v>
          </cell>
          <cell r="D3737">
            <v>1044</v>
          </cell>
        </row>
        <row r="3738">
          <cell r="A3738">
            <v>3738</v>
          </cell>
          <cell r="B3738" t="str">
            <v>PISO LISTON TK.GRANADILLO</v>
          </cell>
          <cell r="C3738" t="str">
            <v>M2</v>
          </cell>
          <cell r="D3738">
            <v>55000</v>
          </cell>
        </row>
        <row r="3739">
          <cell r="A3739">
            <v>3739</v>
          </cell>
          <cell r="B3739" t="str">
            <v>TINA DANESA 1.89x1.13x.42</v>
          </cell>
          <cell r="C3739" t="str">
            <v>UN</v>
          </cell>
          <cell r="D3739">
            <v>368262</v>
          </cell>
        </row>
        <row r="3740">
          <cell r="A3740">
            <v>3740</v>
          </cell>
          <cell r="B3740" t="str">
            <v>GUARDERA        0.35x1.40</v>
          </cell>
          <cell r="C3740" t="str">
            <v>DD</v>
          </cell>
          <cell r="D3740">
            <v>95</v>
          </cell>
        </row>
        <row r="3741">
          <cell r="A3741">
            <v>3741</v>
          </cell>
          <cell r="B3741" t="str">
            <v>GEOTEXTIL NO TEJIDO  2500</v>
          </cell>
          <cell r="C3741" t="str">
            <v>M2</v>
          </cell>
          <cell r="D3741">
            <v>1310</v>
          </cell>
        </row>
        <row r="3742">
          <cell r="A3742">
            <v>3742</v>
          </cell>
          <cell r="B3742" t="str">
            <v>GEOTEXTIL NO TEJIDO  5000</v>
          </cell>
          <cell r="C3742" t="str">
            <v>M2</v>
          </cell>
          <cell r="D3742">
            <v>2610</v>
          </cell>
        </row>
        <row r="3743">
          <cell r="A3743">
            <v>3743</v>
          </cell>
          <cell r="B3743" t="str">
            <v>PISO LISTON GUAYMARO ZAPN</v>
          </cell>
          <cell r="C3743" t="str">
            <v>M2</v>
          </cell>
          <cell r="D3743">
            <v>50000</v>
          </cell>
        </row>
        <row r="3744">
          <cell r="A3744">
            <v>3744</v>
          </cell>
          <cell r="B3744" t="str">
            <v>GRIS CLARO 305x305x10</v>
          </cell>
          <cell r="C3744" t="str">
            <v>M2</v>
          </cell>
          <cell r="D3744">
            <v>49648</v>
          </cell>
        </row>
        <row r="3745">
          <cell r="A3745">
            <v>3745</v>
          </cell>
          <cell r="B3745" t="str">
            <v>GUARDAESCOBA GUAYACAN</v>
          </cell>
          <cell r="C3745" t="str">
            <v>ML</v>
          </cell>
          <cell r="D3745">
            <v>8000</v>
          </cell>
        </row>
        <row r="3746">
          <cell r="A3746">
            <v>3746</v>
          </cell>
          <cell r="B3746" t="str">
            <v>TINA DELTA    1.5x1.5x.41</v>
          </cell>
          <cell r="C3746" t="str">
            <v>UN</v>
          </cell>
          <cell r="D3746">
            <v>513269</v>
          </cell>
        </row>
        <row r="3747">
          <cell r="A3747">
            <v>3747</v>
          </cell>
          <cell r="B3747" t="str">
            <v>TINA ESPAÑOLA 1.52x.75x.4</v>
          </cell>
          <cell r="C3747" t="str">
            <v>UN</v>
          </cell>
          <cell r="D3747">
            <v>215795</v>
          </cell>
        </row>
        <row r="3748">
          <cell r="A3748">
            <v>3748</v>
          </cell>
          <cell r="B3748" t="str">
            <v>GRIS CLARO ZOCALO</v>
          </cell>
          <cell r="C3748" t="str">
            <v>ML</v>
          </cell>
          <cell r="D3748">
            <v>3596</v>
          </cell>
        </row>
        <row r="3749">
          <cell r="A3749">
            <v>3749</v>
          </cell>
          <cell r="B3749" t="str">
            <v>PORC.CRISTALINO.PRESTIGIO</v>
          </cell>
          <cell r="C3749" t="str">
            <v>M2</v>
          </cell>
          <cell r="D3749">
            <v>26220</v>
          </cell>
        </row>
        <row r="3750">
          <cell r="A3750">
            <v>3750</v>
          </cell>
          <cell r="B3750" t="str">
            <v>C.RASO LISTON VIROLA</v>
          </cell>
          <cell r="C3750" t="str">
            <v>M2</v>
          </cell>
          <cell r="D3750">
            <v>20000</v>
          </cell>
        </row>
        <row r="3751">
          <cell r="A3751">
            <v>3751</v>
          </cell>
          <cell r="B3751" t="str">
            <v>GRIS CLARO SPACATTO</v>
          </cell>
          <cell r="C3751" t="str">
            <v>M2</v>
          </cell>
          <cell r="D3751">
            <v>33524</v>
          </cell>
        </row>
        <row r="3752">
          <cell r="A3752">
            <v>3752</v>
          </cell>
          <cell r="B3752" t="str">
            <v>PORC.ATLANTIS-BASE</v>
          </cell>
          <cell r="C3752" t="str">
            <v>M2</v>
          </cell>
          <cell r="D3752">
            <v>9686</v>
          </cell>
        </row>
        <row r="3753">
          <cell r="A3753">
            <v>3753</v>
          </cell>
          <cell r="B3753" t="str">
            <v>TINA ESPAÑOLA 1.87x.78x.4</v>
          </cell>
          <cell r="C3753" t="str">
            <v>UN</v>
          </cell>
          <cell r="D3753">
            <v>261272</v>
          </cell>
        </row>
        <row r="3754">
          <cell r="A3754">
            <v>3754</v>
          </cell>
          <cell r="B3754" t="str">
            <v>GRIS CLARO 153X305X11</v>
          </cell>
          <cell r="C3754" t="str">
            <v>M2</v>
          </cell>
          <cell r="D3754">
            <v>39556</v>
          </cell>
        </row>
        <row r="3755">
          <cell r="A3755">
            <v>3755</v>
          </cell>
          <cell r="B3755" t="str">
            <v>PORC.ESFUMADO-BASE</v>
          </cell>
          <cell r="C3755" t="str">
            <v>M2</v>
          </cell>
          <cell r="D3755">
            <v>7308</v>
          </cell>
        </row>
        <row r="3756">
          <cell r="A3756">
            <v>3756</v>
          </cell>
          <cell r="B3756" t="str">
            <v>BIDET ESPLENDOR</v>
          </cell>
          <cell r="C3756" t="str">
            <v>UN</v>
          </cell>
          <cell r="D3756">
            <v>130650</v>
          </cell>
        </row>
        <row r="3757">
          <cell r="A3757">
            <v>3757</v>
          </cell>
          <cell r="B3757" t="str">
            <v>GRIS CLARO 305x305x11</v>
          </cell>
          <cell r="C3757" t="str">
            <v>M2</v>
          </cell>
          <cell r="D3757">
            <v>39556</v>
          </cell>
        </row>
        <row r="3758">
          <cell r="A3758">
            <v>3758</v>
          </cell>
          <cell r="B3758" t="str">
            <v>GRIS CLARO 153x305x20</v>
          </cell>
          <cell r="C3758" t="str">
            <v>M2</v>
          </cell>
          <cell r="D3758">
            <v>52548</v>
          </cell>
        </row>
        <row r="3759">
          <cell r="A3759">
            <v>3759</v>
          </cell>
          <cell r="B3759" t="str">
            <v>HELIMALLA PLANA M-106</v>
          </cell>
          <cell r="C3759" t="str">
            <v>TN</v>
          </cell>
          <cell r="D3759">
            <v>896671</v>
          </cell>
        </row>
        <row r="3760">
          <cell r="A3760">
            <v>3760</v>
          </cell>
          <cell r="B3760" t="str">
            <v>GRIS CLARO 153X305x20  01</v>
          </cell>
          <cell r="C3760" t="str">
            <v>M2</v>
          </cell>
          <cell r="D3760">
            <v>61480</v>
          </cell>
        </row>
        <row r="3761">
          <cell r="A3761">
            <v>3761</v>
          </cell>
          <cell r="B3761" t="str">
            <v>GRIS CLARO 305x305x20</v>
          </cell>
          <cell r="C3761" t="str">
            <v>M2</v>
          </cell>
          <cell r="D3761">
            <v>58116</v>
          </cell>
        </row>
        <row r="3762">
          <cell r="A3762">
            <v>3762</v>
          </cell>
          <cell r="B3762" t="str">
            <v>PORC.VENECIA-BASE</v>
          </cell>
          <cell r="C3762" t="str">
            <v>M2</v>
          </cell>
          <cell r="D3762">
            <v>9755</v>
          </cell>
        </row>
        <row r="3763">
          <cell r="A3763">
            <v>3763</v>
          </cell>
          <cell r="B3763" t="str">
            <v>SANITARIO BLANCO MANCESA</v>
          </cell>
          <cell r="C3763" t="str">
            <v>UN</v>
          </cell>
          <cell r="D3763">
            <v>104150</v>
          </cell>
        </row>
        <row r="3764">
          <cell r="A3764">
            <v>3764</v>
          </cell>
          <cell r="B3764" t="str">
            <v>PORC.MOSAICO .VENECIA</v>
          </cell>
          <cell r="C3764" t="str">
            <v>M2</v>
          </cell>
          <cell r="D3764">
            <v>15080</v>
          </cell>
        </row>
        <row r="3765">
          <cell r="A3765">
            <v>3765</v>
          </cell>
          <cell r="B3765" t="str">
            <v>SANITARIO COLOR MANCESA</v>
          </cell>
          <cell r="C3765" t="str">
            <v>UN</v>
          </cell>
          <cell r="D3765">
            <v>125450</v>
          </cell>
        </row>
        <row r="3766">
          <cell r="A3766">
            <v>3766</v>
          </cell>
          <cell r="B3766" t="str">
            <v>L/MANOS MARINO PEDESTAL</v>
          </cell>
          <cell r="C3766" t="str">
            <v>UN</v>
          </cell>
          <cell r="D3766">
            <v>39550</v>
          </cell>
        </row>
        <row r="3767">
          <cell r="A3767">
            <v>3767</v>
          </cell>
          <cell r="B3767" t="str">
            <v>C.RASO LISTON PINO CIPRES</v>
          </cell>
          <cell r="C3767" t="str">
            <v>M2</v>
          </cell>
          <cell r="D3767">
            <v>20000</v>
          </cell>
        </row>
        <row r="3768">
          <cell r="A3768">
            <v>3768</v>
          </cell>
          <cell r="B3768" t="str">
            <v>PORC.ARCADIA BLANCO</v>
          </cell>
          <cell r="C3768" t="str">
            <v>M2</v>
          </cell>
          <cell r="D3768">
            <v>8422</v>
          </cell>
        </row>
        <row r="3769">
          <cell r="A3769">
            <v>3769</v>
          </cell>
          <cell r="B3769" t="str">
            <v>PORC.ROJO ACENTO-BASE</v>
          </cell>
          <cell r="C3769" t="str">
            <v>M2</v>
          </cell>
          <cell r="D3769">
            <v>15660</v>
          </cell>
        </row>
        <row r="3770">
          <cell r="A3770">
            <v>3770</v>
          </cell>
          <cell r="B3770" t="str">
            <v>C.RASO LISTON PINO ROMER.</v>
          </cell>
          <cell r="C3770" t="str">
            <v>M2</v>
          </cell>
          <cell r="D3770">
            <v>35000</v>
          </cell>
        </row>
        <row r="3771">
          <cell r="A3771">
            <v>3771</v>
          </cell>
          <cell r="B3771" t="str">
            <v>PORC.ESPECIAL CRISTANAC</v>
          </cell>
          <cell r="C3771" t="str">
            <v>M2</v>
          </cell>
          <cell r="D3771">
            <v>20955</v>
          </cell>
        </row>
        <row r="3772">
          <cell r="A3772">
            <v>3772</v>
          </cell>
          <cell r="B3772" t="str">
            <v>GRIS CLARO 305x305x20  01</v>
          </cell>
          <cell r="C3772" t="str">
            <v>M2</v>
          </cell>
          <cell r="D3772">
            <v>71224</v>
          </cell>
        </row>
        <row r="3773">
          <cell r="A3773">
            <v>3773</v>
          </cell>
          <cell r="B3773" t="str">
            <v>L/MANOS TORINO PEDESTAL</v>
          </cell>
          <cell r="C3773" t="str">
            <v>UN</v>
          </cell>
          <cell r="D3773">
            <v>34411</v>
          </cell>
        </row>
        <row r="3774">
          <cell r="A3774">
            <v>3774</v>
          </cell>
          <cell r="B3774" t="str">
            <v>PORC.BOCEL REMATES</v>
          </cell>
          <cell r="C3774" t="str">
            <v>UN</v>
          </cell>
          <cell r="D3774">
            <v>105</v>
          </cell>
        </row>
        <row r="3775">
          <cell r="A3775">
            <v>3775</v>
          </cell>
          <cell r="B3775" t="str">
            <v>SANITARIO BLANCO TREVI</v>
          </cell>
          <cell r="C3775" t="str">
            <v>UN</v>
          </cell>
          <cell r="D3775">
            <v>65950</v>
          </cell>
        </row>
        <row r="3776">
          <cell r="A3776">
            <v>3776</v>
          </cell>
          <cell r="B3776" t="str">
            <v>LISTELLO TRACIA 1</v>
          </cell>
          <cell r="C3776" t="str">
            <v>ML</v>
          </cell>
          <cell r="D3776">
            <v>3785</v>
          </cell>
        </row>
        <row r="3777">
          <cell r="A3777">
            <v>3777</v>
          </cell>
          <cell r="B3777" t="str">
            <v>LISTELLO MACEDONIA 1</v>
          </cell>
          <cell r="C3777" t="str">
            <v>ML</v>
          </cell>
          <cell r="D3777">
            <v>11368</v>
          </cell>
        </row>
        <row r="3778">
          <cell r="A3778">
            <v>3778</v>
          </cell>
          <cell r="B3778" t="str">
            <v>LISTELLO OLIMPIA</v>
          </cell>
          <cell r="C3778" t="str">
            <v>ML</v>
          </cell>
          <cell r="D3778">
            <v>5429</v>
          </cell>
        </row>
        <row r="3779">
          <cell r="A3779">
            <v>3779</v>
          </cell>
          <cell r="B3779" t="str">
            <v>LISTELLO OLIMPIA 4</v>
          </cell>
          <cell r="C3779" t="str">
            <v>ML</v>
          </cell>
          <cell r="D3779">
            <v>3712</v>
          </cell>
        </row>
        <row r="3780">
          <cell r="A3780">
            <v>3780</v>
          </cell>
          <cell r="B3780" t="str">
            <v>ESTUFA GAS 2 PUESTOS</v>
          </cell>
          <cell r="C3780" t="str">
            <v>UN</v>
          </cell>
          <cell r="D3780">
            <v>132450</v>
          </cell>
        </row>
        <row r="3781">
          <cell r="A3781">
            <v>3781</v>
          </cell>
          <cell r="B3781" t="str">
            <v>ESTUFA GAS 3 PUESTOS   01</v>
          </cell>
          <cell r="C3781" t="str">
            <v>UN</v>
          </cell>
          <cell r="D3781">
            <v>124990</v>
          </cell>
        </row>
        <row r="3782">
          <cell r="A3782">
            <v>3782</v>
          </cell>
          <cell r="B3782" t="str">
            <v>ESTUFA GAS 4 PUESTOS   03</v>
          </cell>
          <cell r="C3782" t="str">
            <v>UN</v>
          </cell>
          <cell r="D3782">
            <v>209680</v>
          </cell>
        </row>
        <row r="3783">
          <cell r="A3783">
            <v>3783</v>
          </cell>
          <cell r="B3783" t="str">
            <v>CLOSET TRIPLEX</v>
          </cell>
          <cell r="C3783" t="str">
            <v>M2</v>
          </cell>
          <cell r="D3783">
            <v>150000</v>
          </cell>
        </row>
        <row r="3784">
          <cell r="A3784">
            <v>3784</v>
          </cell>
          <cell r="B3784" t="str">
            <v>CLOSET FLORMORADO</v>
          </cell>
          <cell r="C3784" t="str">
            <v>M2</v>
          </cell>
          <cell r="D3784">
            <v>180000</v>
          </cell>
        </row>
        <row r="3785">
          <cell r="A3785">
            <v>3785</v>
          </cell>
          <cell r="B3785" t="str">
            <v>ESTUFA MIXTA 4 PUESTOS 02</v>
          </cell>
          <cell r="C3785" t="str">
            <v>UN</v>
          </cell>
          <cell r="D3785">
            <v>153990</v>
          </cell>
        </row>
        <row r="3786">
          <cell r="A3786">
            <v>3786</v>
          </cell>
          <cell r="B3786" t="str">
            <v>GRIS CLARO 305x610X20</v>
          </cell>
          <cell r="C3786" t="str">
            <v>M2</v>
          </cell>
          <cell r="D3786">
            <v>62176</v>
          </cell>
        </row>
        <row r="3787">
          <cell r="A3787">
            <v>3787</v>
          </cell>
          <cell r="B3787" t="str">
            <v>L/MANOS NAPOLES</v>
          </cell>
          <cell r="C3787" t="str">
            <v>UN</v>
          </cell>
          <cell r="D3787">
            <v>11550</v>
          </cell>
        </row>
        <row r="3788">
          <cell r="A3788">
            <v>3788</v>
          </cell>
          <cell r="B3788" t="str">
            <v>ESTUFA MIXTA 5 PUESTOS</v>
          </cell>
          <cell r="C3788" t="str">
            <v>UN</v>
          </cell>
          <cell r="D3788">
            <v>381390</v>
          </cell>
        </row>
        <row r="3789">
          <cell r="A3789">
            <v>3789</v>
          </cell>
          <cell r="B3789" t="str">
            <v>REVESTIMIEN.LINEA IBERICA</v>
          </cell>
          <cell r="C3789" t="str">
            <v>UN</v>
          </cell>
          <cell r="D3789">
            <v>9600</v>
          </cell>
        </row>
        <row r="3790">
          <cell r="A3790">
            <v>3790</v>
          </cell>
          <cell r="B3790" t="str">
            <v>ESTUFA ELECTRICA 2 PUEST.</v>
          </cell>
          <cell r="C3790" t="str">
            <v>UN</v>
          </cell>
          <cell r="D3790">
            <v>96150</v>
          </cell>
        </row>
        <row r="3791">
          <cell r="A3791">
            <v>3791</v>
          </cell>
          <cell r="B3791" t="str">
            <v>HORNO EMPOTRAR A GAS</v>
          </cell>
          <cell r="C3791" t="str">
            <v>UN</v>
          </cell>
          <cell r="D3791">
            <v>223490</v>
          </cell>
        </row>
        <row r="3792">
          <cell r="A3792">
            <v>3792</v>
          </cell>
          <cell r="B3792" t="str">
            <v>HORNO ESTATICO FULL GLASS</v>
          </cell>
          <cell r="C3792" t="str">
            <v>UN</v>
          </cell>
          <cell r="D3792">
            <v>249800</v>
          </cell>
        </row>
        <row r="3793">
          <cell r="A3793">
            <v>3793</v>
          </cell>
          <cell r="B3793" t="str">
            <v>PISO FERRARA 31.5x31.5</v>
          </cell>
          <cell r="C3793" t="str">
            <v>M2</v>
          </cell>
          <cell r="D3793">
            <v>12200</v>
          </cell>
        </row>
        <row r="3794">
          <cell r="A3794">
            <v>3794</v>
          </cell>
          <cell r="B3794" t="str">
            <v>PARED ROSSO  ITALIA 20x20</v>
          </cell>
          <cell r="C3794" t="str">
            <v>M2</v>
          </cell>
          <cell r="D3794">
            <v>19200</v>
          </cell>
        </row>
        <row r="3795">
          <cell r="A3795">
            <v>3795</v>
          </cell>
          <cell r="B3795" t="str">
            <v>PISO MARMOL  31.5x31.5</v>
          </cell>
          <cell r="C3795" t="str">
            <v>M2</v>
          </cell>
          <cell r="D3795">
            <v>10585</v>
          </cell>
        </row>
        <row r="3796">
          <cell r="A3796">
            <v>3796</v>
          </cell>
          <cell r="B3796" t="str">
            <v>ESTUFA ELECTRICA 4 PUEST.</v>
          </cell>
          <cell r="C3796" t="str">
            <v>UN</v>
          </cell>
          <cell r="D3796">
            <v>395990</v>
          </cell>
        </row>
        <row r="3797">
          <cell r="A3797">
            <v>3797</v>
          </cell>
          <cell r="B3797" t="str">
            <v>BANDEJA RECOLECT.DE GRASA</v>
          </cell>
          <cell r="C3797" t="str">
            <v>UN</v>
          </cell>
          <cell r="D3797">
            <v>15870</v>
          </cell>
        </row>
        <row r="3798">
          <cell r="A3798">
            <v>3798</v>
          </cell>
          <cell r="B3798" t="str">
            <v>PERFIL ABIERTO 50x160  18</v>
          </cell>
          <cell r="C3798" t="str">
            <v>UN</v>
          </cell>
          <cell r="D3798">
            <v>25263</v>
          </cell>
        </row>
        <row r="3799">
          <cell r="A3799">
            <v>3799</v>
          </cell>
          <cell r="B3799" t="str">
            <v>GRIS CLARO 305x610x20  01</v>
          </cell>
          <cell r="C3799" t="str">
            <v>M2</v>
          </cell>
          <cell r="D3799">
            <v>75052</v>
          </cell>
        </row>
        <row r="3800">
          <cell r="A3800">
            <v>3800</v>
          </cell>
          <cell r="B3800" t="str">
            <v>JABONERA GRANDE</v>
          </cell>
          <cell r="C3800" t="str">
            <v>UN</v>
          </cell>
          <cell r="D3800">
            <v>10556</v>
          </cell>
        </row>
        <row r="3801">
          <cell r="A3801">
            <v>3801</v>
          </cell>
          <cell r="B3801" t="str">
            <v>JABONERA PEQUEÑA</v>
          </cell>
          <cell r="C3801" t="str">
            <v>UN</v>
          </cell>
          <cell r="D3801">
            <v>8352</v>
          </cell>
        </row>
        <row r="3802">
          <cell r="A3802">
            <v>3802</v>
          </cell>
          <cell r="B3802" t="str">
            <v>PAPELERA</v>
          </cell>
          <cell r="C3802" t="str">
            <v>UN</v>
          </cell>
          <cell r="D3802">
            <v>10556</v>
          </cell>
        </row>
        <row r="3803">
          <cell r="A3803">
            <v>3803</v>
          </cell>
          <cell r="B3803" t="str">
            <v>VASERA</v>
          </cell>
          <cell r="C3803" t="str">
            <v>UN</v>
          </cell>
          <cell r="D3803">
            <v>8352</v>
          </cell>
        </row>
        <row r="3804">
          <cell r="A3804">
            <v>3804</v>
          </cell>
          <cell r="B3804" t="str">
            <v>GANCHO</v>
          </cell>
          <cell r="C3804" t="str">
            <v>UN</v>
          </cell>
          <cell r="D3804">
            <v>8352</v>
          </cell>
        </row>
        <row r="3805">
          <cell r="A3805">
            <v>3805</v>
          </cell>
          <cell r="B3805" t="str">
            <v>TOALLERO</v>
          </cell>
          <cell r="C3805" t="str">
            <v>UN</v>
          </cell>
          <cell r="D3805">
            <v>10556</v>
          </cell>
        </row>
        <row r="3806">
          <cell r="A3806">
            <v>3806</v>
          </cell>
          <cell r="B3806" t="str">
            <v>JUEGO COMPLETO</v>
          </cell>
          <cell r="C3806" t="str">
            <v>UN</v>
          </cell>
          <cell r="D3806">
            <v>67280</v>
          </cell>
        </row>
        <row r="3807">
          <cell r="A3807">
            <v>3807</v>
          </cell>
          <cell r="B3807" t="str">
            <v>PERFIL ABIERTO 50x160  16</v>
          </cell>
          <cell r="C3807" t="str">
            <v>UN</v>
          </cell>
          <cell r="D3807">
            <v>30832</v>
          </cell>
        </row>
        <row r="3808">
          <cell r="A3808">
            <v>3808</v>
          </cell>
          <cell r="B3808" t="str">
            <v>PERFIL ABIERTO 50x160  14</v>
          </cell>
          <cell r="C3808" t="str">
            <v>UN</v>
          </cell>
          <cell r="D3808">
            <v>38139</v>
          </cell>
        </row>
        <row r="3809">
          <cell r="A3809">
            <v>3809</v>
          </cell>
          <cell r="B3809" t="str">
            <v>PERFIL ABIERTO 50x200  18</v>
          </cell>
          <cell r="C3809" t="str">
            <v>UN</v>
          </cell>
          <cell r="D3809">
            <v>29066</v>
          </cell>
        </row>
        <row r="3810">
          <cell r="A3810">
            <v>3810</v>
          </cell>
          <cell r="B3810" t="str">
            <v>PERFIL ABIERTO 50x200  16</v>
          </cell>
          <cell r="C3810" t="str">
            <v>UN</v>
          </cell>
          <cell r="D3810">
            <v>35530</v>
          </cell>
        </row>
        <row r="3811">
          <cell r="A3811">
            <v>3811</v>
          </cell>
          <cell r="B3811" t="str">
            <v>PERFIL ABIERTO 50x200  14</v>
          </cell>
          <cell r="C3811" t="str">
            <v>UN</v>
          </cell>
          <cell r="D3811">
            <v>43886</v>
          </cell>
        </row>
        <row r="3812">
          <cell r="A3812">
            <v>3812</v>
          </cell>
          <cell r="B3812" t="str">
            <v>PERFIL CERRADO 50x100  18</v>
          </cell>
          <cell r="C3812" t="str">
            <v>UN</v>
          </cell>
          <cell r="D3812">
            <v>24284</v>
          </cell>
        </row>
        <row r="3813">
          <cell r="A3813">
            <v>3813</v>
          </cell>
          <cell r="B3813" t="str">
            <v>JUEGO COMPLETO      STILO</v>
          </cell>
          <cell r="C3813" t="str">
            <v>UN</v>
          </cell>
          <cell r="D3813">
            <v>67280</v>
          </cell>
        </row>
        <row r="3814">
          <cell r="A3814">
            <v>3814</v>
          </cell>
          <cell r="B3814" t="str">
            <v>JABONERA GRANDE        01</v>
          </cell>
          <cell r="C3814" t="str">
            <v>UN</v>
          </cell>
          <cell r="D3814">
            <v>4756</v>
          </cell>
        </row>
        <row r="3815">
          <cell r="A3815">
            <v>3815</v>
          </cell>
          <cell r="B3815" t="str">
            <v>JABONERA PEQUEÑA       01</v>
          </cell>
          <cell r="C3815" t="str">
            <v>UN</v>
          </cell>
          <cell r="D3815">
            <v>3944</v>
          </cell>
        </row>
        <row r="3816">
          <cell r="A3816">
            <v>3816</v>
          </cell>
          <cell r="B3816" t="str">
            <v>PAPELERA               01</v>
          </cell>
          <cell r="C3816" t="str">
            <v>UN</v>
          </cell>
          <cell r="D3816">
            <v>4988</v>
          </cell>
        </row>
        <row r="3817">
          <cell r="A3817">
            <v>3817</v>
          </cell>
          <cell r="B3817" t="str">
            <v>VASERA                 01</v>
          </cell>
          <cell r="C3817" t="str">
            <v>UN</v>
          </cell>
          <cell r="D3817">
            <v>3944</v>
          </cell>
        </row>
        <row r="3818">
          <cell r="A3818">
            <v>3818</v>
          </cell>
          <cell r="B3818" t="str">
            <v>TOALLERO               01</v>
          </cell>
          <cell r="C3818" t="str">
            <v>UN</v>
          </cell>
          <cell r="D3818">
            <v>4988</v>
          </cell>
        </row>
        <row r="3819">
          <cell r="A3819">
            <v>3819</v>
          </cell>
          <cell r="B3819" t="str">
            <v>GANCHO                 01</v>
          </cell>
          <cell r="C3819" t="str">
            <v>UN</v>
          </cell>
          <cell r="D3819">
            <v>3944</v>
          </cell>
        </row>
        <row r="3820">
          <cell r="A3820">
            <v>3820</v>
          </cell>
          <cell r="B3820" t="str">
            <v>JUEGO COMPLETO         01</v>
          </cell>
          <cell r="C3820" t="str">
            <v>UN</v>
          </cell>
          <cell r="D3820">
            <v>29464</v>
          </cell>
        </row>
        <row r="3821">
          <cell r="A3821">
            <v>3821</v>
          </cell>
          <cell r="B3821" t="str">
            <v>PERFIL CERRADO 50x100  16</v>
          </cell>
          <cell r="C3821" t="str">
            <v>UN</v>
          </cell>
          <cell r="D3821">
            <v>30083</v>
          </cell>
        </row>
        <row r="3822">
          <cell r="A3822">
            <v>3822</v>
          </cell>
          <cell r="B3822" t="str">
            <v>PERFIL CERRADO 50x100  14</v>
          </cell>
          <cell r="C3822" t="str">
            <v>UN</v>
          </cell>
          <cell r="D3822">
            <v>37965</v>
          </cell>
        </row>
        <row r="3823">
          <cell r="A3823">
            <v>3823</v>
          </cell>
          <cell r="B3823" t="str">
            <v>PERFIL CERRADO 50x100</v>
          </cell>
          <cell r="C3823" t="str">
            <v>UN</v>
          </cell>
          <cell r="D3823">
            <v>46026</v>
          </cell>
        </row>
        <row r="3824">
          <cell r="A3824">
            <v>3824</v>
          </cell>
          <cell r="B3824" t="str">
            <v>PERFIL CERRADO 50x100  01</v>
          </cell>
          <cell r="C3824" t="str">
            <v>UN</v>
          </cell>
          <cell r="D3824">
            <v>57932</v>
          </cell>
        </row>
        <row r="3825">
          <cell r="A3825">
            <v>3825</v>
          </cell>
          <cell r="B3825" t="str">
            <v>INTERRUPTOR SENCILLO   12</v>
          </cell>
          <cell r="C3825" t="str">
            <v>UN</v>
          </cell>
          <cell r="D3825">
            <v>1380</v>
          </cell>
        </row>
        <row r="3826">
          <cell r="A3826">
            <v>3826</v>
          </cell>
          <cell r="B3826" t="str">
            <v>GRIS CLARO ASERRADO</v>
          </cell>
          <cell r="C3826" t="str">
            <v>M2</v>
          </cell>
          <cell r="D3826">
            <v>50228</v>
          </cell>
        </row>
        <row r="3827">
          <cell r="A3827">
            <v>3827</v>
          </cell>
          <cell r="B3827" t="str">
            <v>JUEGO COMPLETO      ROYAL</v>
          </cell>
          <cell r="C3827" t="str">
            <v>UN</v>
          </cell>
          <cell r="D3827">
            <v>29464</v>
          </cell>
        </row>
        <row r="3828">
          <cell r="A3828">
            <v>3828</v>
          </cell>
          <cell r="B3828" t="str">
            <v>JABONERA GRANDE      NOVA</v>
          </cell>
          <cell r="C3828" t="str">
            <v>UN</v>
          </cell>
          <cell r="D3828">
            <v>4756</v>
          </cell>
        </row>
        <row r="3829">
          <cell r="A3829">
            <v>3829</v>
          </cell>
          <cell r="B3829" t="str">
            <v>JABONERA PEQUEÑA     NOVA</v>
          </cell>
          <cell r="C3829" t="str">
            <v>UN</v>
          </cell>
          <cell r="D3829">
            <v>3944</v>
          </cell>
        </row>
        <row r="3830">
          <cell r="A3830">
            <v>3830</v>
          </cell>
          <cell r="B3830" t="str">
            <v>PAPELERA             NOVA</v>
          </cell>
          <cell r="C3830" t="str">
            <v>UN</v>
          </cell>
          <cell r="D3830">
            <v>4988</v>
          </cell>
        </row>
        <row r="3831">
          <cell r="A3831">
            <v>3831</v>
          </cell>
          <cell r="B3831" t="str">
            <v>VASERA               NOVA</v>
          </cell>
          <cell r="C3831" t="str">
            <v>UN</v>
          </cell>
          <cell r="D3831">
            <v>3944</v>
          </cell>
        </row>
        <row r="3832">
          <cell r="A3832">
            <v>3832</v>
          </cell>
          <cell r="B3832" t="str">
            <v>TOALLERO             NOVA</v>
          </cell>
          <cell r="C3832" t="str">
            <v>UN</v>
          </cell>
          <cell r="D3832">
            <v>4988</v>
          </cell>
        </row>
        <row r="3833">
          <cell r="A3833">
            <v>3833</v>
          </cell>
          <cell r="B3833" t="str">
            <v>GANCHO               NOVA</v>
          </cell>
          <cell r="C3833" t="str">
            <v>UN</v>
          </cell>
          <cell r="D3833">
            <v>3944</v>
          </cell>
        </row>
        <row r="3834">
          <cell r="A3834">
            <v>3834</v>
          </cell>
          <cell r="B3834" t="str">
            <v>JUEGO COMPLETO       NOVA</v>
          </cell>
          <cell r="C3834" t="str">
            <v>UN</v>
          </cell>
          <cell r="D3834">
            <v>29464</v>
          </cell>
        </row>
        <row r="3835">
          <cell r="A3835">
            <v>3835</v>
          </cell>
          <cell r="B3835" t="str">
            <v>JABONERA GRANDE   ACUACER</v>
          </cell>
          <cell r="C3835" t="str">
            <v>UN</v>
          </cell>
          <cell r="D3835">
            <v>3712</v>
          </cell>
        </row>
        <row r="3836">
          <cell r="A3836">
            <v>3836</v>
          </cell>
          <cell r="B3836" t="str">
            <v>INTERRUP.BIPOLAR SENCILLO</v>
          </cell>
          <cell r="C3836" t="str">
            <v>UN</v>
          </cell>
          <cell r="D3836">
            <v>4014</v>
          </cell>
        </row>
        <row r="3837">
          <cell r="A3837">
            <v>3837</v>
          </cell>
          <cell r="B3837" t="str">
            <v>PAPELERA          ACUACER</v>
          </cell>
          <cell r="C3837" t="str">
            <v>UN</v>
          </cell>
          <cell r="D3837">
            <v>3712</v>
          </cell>
        </row>
        <row r="3838">
          <cell r="A3838">
            <v>3838</v>
          </cell>
          <cell r="B3838" t="str">
            <v>INTERRUP.COMUTABLE SENCI.</v>
          </cell>
          <cell r="C3838" t="str">
            <v>UN</v>
          </cell>
          <cell r="D3838">
            <v>1519</v>
          </cell>
        </row>
        <row r="3839">
          <cell r="A3839">
            <v>3839</v>
          </cell>
          <cell r="B3839" t="str">
            <v>TOALLERO          ACUACER</v>
          </cell>
          <cell r="C3839" t="str">
            <v>UN</v>
          </cell>
          <cell r="D3839">
            <v>3712</v>
          </cell>
        </row>
        <row r="3840">
          <cell r="A3840">
            <v>3840</v>
          </cell>
          <cell r="B3840" t="str">
            <v>TOMACORRIENTE SENCILLO</v>
          </cell>
          <cell r="C3840" t="str">
            <v>UN</v>
          </cell>
          <cell r="D3840">
            <v>1163</v>
          </cell>
        </row>
        <row r="3841">
          <cell r="A3841">
            <v>3841</v>
          </cell>
          <cell r="B3841" t="str">
            <v>JUEGO COMPLETO    ACUACER</v>
          </cell>
          <cell r="C3841" t="str">
            <v>UN</v>
          </cell>
          <cell r="D3841">
            <v>19720</v>
          </cell>
        </row>
        <row r="3842">
          <cell r="A3842">
            <v>3842</v>
          </cell>
          <cell r="B3842" t="str">
            <v>TOMACORRIENT.PATA TRABADA</v>
          </cell>
          <cell r="C3842" t="str">
            <v>UN</v>
          </cell>
          <cell r="D3842">
            <v>2482</v>
          </cell>
        </row>
        <row r="3843">
          <cell r="A3843">
            <v>3843</v>
          </cell>
          <cell r="B3843" t="str">
            <v>TOMA TELEFON.COLOMBIANA</v>
          </cell>
          <cell r="C3843" t="str">
            <v>UN</v>
          </cell>
          <cell r="D3843">
            <v>1206</v>
          </cell>
        </row>
        <row r="3844">
          <cell r="A3844">
            <v>3844</v>
          </cell>
          <cell r="B3844" t="str">
            <v>TOMACORRIENTE+INTERRUPTOR</v>
          </cell>
          <cell r="C3844" t="str">
            <v>UN</v>
          </cell>
          <cell r="D3844">
            <v>1960</v>
          </cell>
        </row>
        <row r="3845">
          <cell r="A3845">
            <v>3845</v>
          </cell>
          <cell r="B3845" t="str">
            <v>TOMACORRIENTE+INT.CONMUT.</v>
          </cell>
          <cell r="C3845" t="str">
            <v>UN</v>
          </cell>
          <cell r="D3845">
            <v>2169</v>
          </cell>
        </row>
        <row r="3846">
          <cell r="A3846">
            <v>3846</v>
          </cell>
          <cell r="B3846" t="str">
            <v>TOMACORRIENTE DOBLE</v>
          </cell>
          <cell r="C3846" t="str">
            <v>UN</v>
          </cell>
          <cell r="D3846">
            <v>1415</v>
          </cell>
        </row>
        <row r="3847">
          <cell r="A3847">
            <v>3847</v>
          </cell>
          <cell r="B3847" t="str">
            <v>TOMACOR.DOBLE POLO-TIERRA</v>
          </cell>
          <cell r="C3847" t="str">
            <v>UN</v>
          </cell>
          <cell r="D3847">
            <v>1810</v>
          </cell>
        </row>
        <row r="3848">
          <cell r="A3848">
            <v>3848</v>
          </cell>
          <cell r="B3848" t="str">
            <v>PISO SICILIA CARRARA</v>
          </cell>
          <cell r="C3848" t="str">
            <v>M2</v>
          </cell>
          <cell r="D3848">
            <v>13350</v>
          </cell>
        </row>
        <row r="3849">
          <cell r="A3849">
            <v>3849</v>
          </cell>
          <cell r="B3849" t="str">
            <v>PISO ARGENTO 31.5x31.5</v>
          </cell>
          <cell r="C3849" t="str">
            <v>M2</v>
          </cell>
          <cell r="D3849">
            <v>10150</v>
          </cell>
        </row>
        <row r="3850">
          <cell r="A3850">
            <v>3850</v>
          </cell>
          <cell r="B3850" t="str">
            <v>PARED LAZIO BRILLANTE</v>
          </cell>
          <cell r="C3850" t="str">
            <v>M2</v>
          </cell>
          <cell r="D3850">
            <v>10750</v>
          </cell>
        </row>
        <row r="3851">
          <cell r="A3851">
            <v>3851</v>
          </cell>
          <cell r="B3851" t="str">
            <v>PARED LOMBARDIA BRILLANTE</v>
          </cell>
          <cell r="C3851" t="str">
            <v>M2</v>
          </cell>
          <cell r="D3851">
            <v>14930</v>
          </cell>
        </row>
        <row r="3852">
          <cell r="A3852">
            <v>3852</v>
          </cell>
          <cell r="B3852" t="str">
            <v>PARED PARMA BRILLANTE</v>
          </cell>
          <cell r="C3852" t="str">
            <v>M2</v>
          </cell>
          <cell r="D3852">
            <v>9990</v>
          </cell>
        </row>
        <row r="3853">
          <cell r="A3853">
            <v>3853</v>
          </cell>
          <cell r="B3853" t="str">
            <v>PARED MURANO</v>
          </cell>
          <cell r="C3853" t="str">
            <v>M2</v>
          </cell>
          <cell r="D3853">
            <v>9990</v>
          </cell>
        </row>
        <row r="3854">
          <cell r="A3854">
            <v>3854</v>
          </cell>
          <cell r="B3854" t="str">
            <v>PISO ADRIATICO 20x20</v>
          </cell>
          <cell r="C3854" t="str">
            <v>M2</v>
          </cell>
          <cell r="D3854">
            <v>9200</v>
          </cell>
        </row>
        <row r="3855">
          <cell r="A3855">
            <v>3855</v>
          </cell>
          <cell r="B3855" t="str">
            <v>CENEFAS DECORADO 6x20 CM</v>
          </cell>
          <cell r="C3855" t="str">
            <v>ML</v>
          </cell>
          <cell r="D3855">
            <v>10750</v>
          </cell>
        </row>
        <row r="3856">
          <cell r="A3856">
            <v>3856</v>
          </cell>
          <cell r="B3856" t="str">
            <v>L/MANOS PREST/ELITE  PED.</v>
          </cell>
          <cell r="C3856" t="str">
            <v>UN</v>
          </cell>
          <cell r="D3856">
            <v>301600</v>
          </cell>
        </row>
        <row r="3857">
          <cell r="A3857">
            <v>3857</v>
          </cell>
          <cell r="B3857" t="str">
            <v>CENEFAS DECORADO 8x25 CM</v>
          </cell>
          <cell r="C3857" t="str">
            <v>ML</v>
          </cell>
          <cell r="D3857">
            <v>12160</v>
          </cell>
        </row>
        <row r="3858">
          <cell r="A3858">
            <v>3858</v>
          </cell>
          <cell r="B3858" t="str">
            <v>L/MANOS PREST/ELITE</v>
          </cell>
          <cell r="C3858" t="str">
            <v>UN</v>
          </cell>
          <cell r="D3858">
            <v>276521</v>
          </cell>
        </row>
        <row r="3859">
          <cell r="A3859">
            <v>3859</v>
          </cell>
          <cell r="B3859" t="str">
            <v>MORTERO 750 PSI</v>
          </cell>
          <cell r="C3859" t="str">
            <v>M3</v>
          </cell>
          <cell r="D3859">
            <v>95932</v>
          </cell>
        </row>
        <row r="3860">
          <cell r="A3860">
            <v>3860</v>
          </cell>
          <cell r="B3860" t="str">
            <v>MORTERO 1800 PSI</v>
          </cell>
          <cell r="C3860" t="str">
            <v>M3</v>
          </cell>
          <cell r="D3860">
            <v>98368</v>
          </cell>
        </row>
        <row r="3861">
          <cell r="A3861">
            <v>3861</v>
          </cell>
          <cell r="B3861" t="str">
            <v>MORTERO 2500 PSI</v>
          </cell>
          <cell r="C3861" t="str">
            <v>M3</v>
          </cell>
          <cell r="D3861">
            <v>108692</v>
          </cell>
        </row>
        <row r="3862">
          <cell r="A3862">
            <v>3862</v>
          </cell>
          <cell r="B3862" t="str">
            <v>CONCR.P/PAVIMENT.42KG/C03</v>
          </cell>
          <cell r="C3862" t="str">
            <v>M3</v>
          </cell>
          <cell r="D3862">
            <v>174348</v>
          </cell>
        </row>
        <row r="3863">
          <cell r="A3863">
            <v>3863</v>
          </cell>
          <cell r="B3863" t="str">
            <v>CONCR.P/PAVIMENT.35KG/C03</v>
          </cell>
          <cell r="C3863" t="str">
            <v>M3</v>
          </cell>
          <cell r="D3863">
            <v>143144</v>
          </cell>
        </row>
        <row r="3864">
          <cell r="A3864">
            <v>3864</v>
          </cell>
          <cell r="B3864" t="str">
            <v>L/MANOS PREST/PRISMA</v>
          </cell>
          <cell r="C3864" t="str">
            <v>UN</v>
          </cell>
          <cell r="D3864">
            <v>177921</v>
          </cell>
        </row>
        <row r="3865">
          <cell r="A3865">
            <v>3865</v>
          </cell>
          <cell r="B3865" t="str">
            <v>CABLE TRIPLEX 15 KV   2/0</v>
          </cell>
          <cell r="C3865" t="str">
            <v>ML</v>
          </cell>
          <cell r="D3865">
            <v>51532</v>
          </cell>
        </row>
        <row r="3866">
          <cell r="A3866">
            <v>3866</v>
          </cell>
          <cell r="B3866" t="str">
            <v>BOMBA PARA CONCRETO    03</v>
          </cell>
          <cell r="C3866" t="str">
            <v>M3</v>
          </cell>
          <cell r="D3866">
            <v>9280</v>
          </cell>
        </row>
        <row r="3867">
          <cell r="A3867">
            <v>3867</v>
          </cell>
          <cell r="B3867" t="str">
            <v>CABLE TRIPLEX 15 KV   4/0</v>
          </cell>
          <cell r="C3867" t="str">
            <v>ML</v>
          </cell>
          <cell r="D3867">
            <v>50200</v>
          </cell>
        </row>
        <row r="3868">
          <cell r="A3868">
            <v>3868</v>
          </cell>
          <cell r="B3868" t="str">
            <v>RETCEL ENTREPISO   0.15</v>
          </cell>
          <cell r="C3868" t="str">
            <v>M2</v>
          </cell>
          <cell r="D3868">
            <v>6612</v>
          </cell>
        </row>
        <row r="3869">
          <cell r="A3869">
            <v>3869</v>
          </cell>
          <cell r="B3869" t="str">
            <v>CONCR.P/PAVIMENT.45KG/C02</v>
          </cell>
          <cell r="C3869" t="str">
            <v>M3</v>
          </cell>
          <cell r="D3869">
            <v>185020</v>
          </cell>
        </row>
        <row r="3870">
          <cell r="A3870">
            <v>3870</v>
          </cell>
          <cell r="B3870" t="str">
            <v>BIDET   PREST/ELITE</v>
          </cell>
          <cell r="C3870" t="str">
            <v>UN</v>
          </cell>
          <cell r="D3870">
            <v>376084</v>
          </cell>
        </row>
        <row r="3871">
          <cell r="A3871">
            <v>3871</v>
          </cell>
          <cell r="B3871" t="str">
            <v>COSTO ADICIONAL POR FIB01</v>
          </cell>
          <cell r="C3871" t="str">
            <v>M3</v>
          </cell>
          <cell r="D3871">
            <v>13920</v>
          </cell>
        </row>
        <row r="3872">
          <cell r="A3872">
            <v>3872</v>
          </cell>
          <cell r="B3872" t="str">
            <v>L/MANOS STILO/DANESA PED.</v>
          </cell>
          <cell r="C3872" t="str">
            <v>UN</v>
          </cell>
          <cell r="D3872">
            <v>301055</v>
          </cell>
        </row>
        <row r="3873">
          <cell r="A3873">
            <v>3873</v>
          </cell>
          <cell r="B3873" t="str">
            <v>PEGAITALIA</v>
          </cell>
          <cell r="C3873" t="str">
            <v>KG</v>
          </cell>
          <cell r="D3873">
            <v>380</v>
          </cell>
        </row>
        <row r="3874">
          <cell r="A3874">
            <v>3874</v>
          </cell>
          <cell r="B3874" t="str">
            <v>GRIS CLARO ASERRADO    01</v>
          </cell>
          <cell r="C3874" t="str">
            <v>M2</v>
          </cell>
          <cell r="D3874">
            <v>69740</v>
          </cell>
        </row>
        <row r="3875">
          <cell r="A3875">
            <v>3875</v>
          </cell>
          <cell r="B3875" t="str">
            <v>L/MANOS STILO/MONOC. PED.</v>
          </cell>
          <cell r="C3875" t="str">
            <v>UN</v>
          </cell>
          <cell r="D3875">
            <v>278516</v>
          </cell>
        </row>
        <row r="3876">
          <cell r="A3876">
            <v>3876</v>
          </cell>
          <cell r="B3876" t="str">
            <v>L/MANOS STILO GAVIOTA</v>
          </cell>
          <cell r="C3876" t="str">
            <v>UN</v>
          </cell>
          <cell r="D3876">
            <v>192572</v>
          </cell>
        </row>
        <row r="3877">
          <cell r="A3877">
            <v>3877</v>
          </cell>
          <cell r="B3877" t="str">
            <v>GRIS CLARO CUADREADO</v>
          </cell>
          <cell r="C3877" t="str">
            <v>M2</v>
          </cell>
          <cell r="D3877">
            <v>71456</v>
          </cell>
        </row>
        <row r="3878">
          <cell r="A3878">
            <v>3878</v>
          </cell>
          <cell r="B3878" t="str">
            <v>L/MANOS STILO SFERA</v>
          </cell>
          <cell r="C3878" t="str">
            <v>UN</v>
          </cell>
          <cell r="D3878">
            <v>179916</v>
          </cell>
        </row>
        <row r="3879">
          <cell r="A3879">
            <v>3879</v>
          </cell>
          <cell r="B3879" t="str">
            <v>GRIS CLARO CUADREADO   01</v>
          </cell>
          <cell r="C3879" t="str">
            <v>M2</v>
          </cell>
          <cell r="D3879">
            <v>85144</v>
          </cell>
        </row>
        <row r="3880">
          <cell r="A3880">
            <v>3880</v>
          </cell>
          <cell r="B3880" t="str">
            <v>L/MANOS STILO/ELITE</v>
          </cell>
          <cell r="C3880" t="str">
            <v>UN</v>
          </cell>
          <cell r="D3880">
            <v>201121</v>
          </cell>
        </row>
        <row r="3881">
          <cell r="A3881">
            <v>3881</v>
          </cell>
          <cell r="B3881" t="str">
            <v>DESAGUE DE GIRO 23cm</v>
          </cell>
          <cell r="C3881" t="str">
            <v>UN</v>
          </cell>
          <cell r="D3881">
            <v>28792</v>
          </cell>
        </row>
        <row r="3882">
          <cell r="A3882">
            <v>3882</v>
          </cell>
          <cell r="B3882" t="str">
            <v>L/MANOS STILO GAVITA</v>
          </cell>
          <cell r="C3882" t="str">
            <v>UN</v>
          </cell>
          <cell r="D3882">
            <v>192572</v>
          </cell>
        </row>
        <row r="3883">
          <cell r="A3883">
            <v>3883</v>
          </cell>
          <cell r="B3883" t="str">
            <v>HIERRO RECTO     1/4 A-37</v>
          </cell>
          <cell r="C3883" t="str">
            <v>KG</v>
          </cell>
          <cell r="D3883">
            <v>600</v>
          </cell>
        </row>
        <row r="3884">
          <cell r="A3884">
            <v>3884</v>
          </cell>
          <cell r="B3884" t="str">
            <v>L/MANOS STILO ELITE</v>
          </cell>
          <cell r="C3884" t="str">
            <v>UN</v>
          </cell>
          <cell r="D3884">
            <v>189521</v>
          </cell>
        </row>
        <row r="3885">
          <cell r="A3885">
            <v>3885</v>
          </cell>
          <cell r="B3885" t="str">
            <v>HIERRO RECTO     3/8 A-37</v>
          </cell>
          <cell r="C3885" t="str">
            <v>KG</v>
          </cell>
          <cell r="D3885">
            <v>1400</v>
          </cell>
        </row>
        <row r="3886">
          <cell r="A3886">
            <v>3886</v>
          </cell>
          <cell r="B3886" t="str">
            <v>SANITARIO STILO BLANCO</v>
          </cell>
          <cell r="C3886" t="str">
            <v>UN</v>
          </cell>
          <cell r="D3886">
            <v>301600</v>
          </cell>
        </row>
        <row r="3887">
          <cell r="A3887">
            <v>3887</v>
          </cell>
          <cell r="B3887" t="str">
            <v>SANITARIO STILO COMPLETO</v>
          </cell>
          <cell r="C3887" t="str">
            <v>UN</v>
          </cell>
          <cell r="D3887">
            <v>348000</v>
          </cell>
        </row>
        <row r="3888">
          <cell r="A3888">
            <v>3888</v>
          </cell>
          <cell r="B3888" t="str">
            <v>HIERRO RECTO     1/2 A-60</v>
          </cell>
          <cell r="C3888" t="str">
            <v>KG</v>
          </cell>
          <cell r="D3888">
            <v>533</v>
          </cell>
        </row>
        <row r="3889">
          <cell r="A3889">
            <v>3889</v>
          </cell>
          <cell r="B3889" t="str">
            <v>NEGRO AZABACHE 153X305X10</v>
          </cell>
          <cell r="C3889" t="str">
            <v>M2</v>
          </cell>
          <cell r="D3889">
            <v>42688</v>
          </cell>
        </row>
        <row r="3890">
          <cell r="A3890">
            <v>3890</v>
          </cell>
          <cell r="B3890" t="str">
            <v>BIDET STILO/ELITE</v>
          </cell>
          <cell r="C3890" t="str">
            <v>UN</v>
          </cell>
          <cell r="D3890">
            <v>254284</v>
          </cell>
        </row>
        <row r="3891">
          <cell r="A3891">
            <v>3891</v>
          </cell>
          <cell r="B3891" t="str">
            <v>NEGRO AZABACHE 305x305X10</v>
          </cell>
          <cell r="C3891" t="str">
            <v>M2</v>
          </cell>
          <cell r="D3891">
            <v>42688</v>
          </cell>
        </row>
        <row r="3892">
          <cell r="A3892">
            <v>3892</v>
          </cell>
          <cell r="B3892" t="str">
            <v>HIERRO FIGURADO  1/4 A-37</v>
          </cell>
          <cell r="C3892" t="str">
            <v>KG</v>
          </cell>
          <cell r="D3892">
            <v>600</v>
          </cell>
        </row>
        <row r="3893">
          <cell r="A3893">
            <v>3893</v>
          </cell>
          <cell r="B3893" t="str">
            <v>L/MANOS TIFFANY/MONOC COL</v>
          </cell>
          <cell r="C3893" t="str">
            <v>UN</v>
          </cell>
          <cell r="D3893">
            <v>112984</v>
          </cell>
        </row>
        <row r="3894">
          <cell r="A3894">
            <v>3894</v>
          </cell>
          <cell r="B3894" t="str">
            <v>L/MANOS TIFFANY/PRISM.COL</v>
          </cell>
          <cell r="C3894" t="str">
            <v>UN</v>
          </cell>
          <cell r="D3894">
            <v>104551</v>
          </cell>
        </row>
        <row r="3895">
          <cell r="A3895">
            <v>3895</v>
          </cell>
          <cell r="B3895" t="str">
            <v>HIERRO FIGURADO  3/8 A-37</v>
          </cell>
          <cell r="C3895" t="str">
            <v>KG</v>
          </cell>
          <cell r="D3895">
            <v>1400</v>
          </cell>
        </row>
        <row r="3896">
          <cell r="A3896">
            <v>3896</v>
          </cell>
          <cell r="B3896" t="str">
            <v>L/MANOS TIFFANY/LOIRA BLC</v>
          </cell>
          <cell r="C3896" t="str">
            <v>UN</v>
          </cell>
          <cell r="D3896">
            <v>131869</v>
          </cell>
        </row>
        <row r="3897">
          <cell r="A3897">
            <v>3897</v>
          </cell>
          <cell r="B3897" t="str">
            <v>NEGRO AZABACHE ZOCALO</v>
          </cell>
          <cell r="C3897" t="str">
            <v>ML</v>
          </cell>
          <cell r="D3897">
            <v>3132</v>
          </cell>
        </row>
        <row r="3898">
          <cell r="A3898">
            <v>3898</v>
          </cell>
          <cell r="B3898" t="str">
            <v>HIERRO FIGURADO  1/2 A 60</v>
          </cell>
          <cell r="C3898" t="str">
            <v>KG</v>
          </cell>
          <cell r="D3898">
            <v>2700</v>
          </cell>
        </row>
        <row r="3899">
          <cell r="A3899">
            <v>3899</v>
          </cell>
          <cell r="B3899" t="str">
            <v>L/MANOS TIFFANY SFERA</v>
          </cell>
          <cell r="C3899" t="str">
            <v>UN</v>
          </cell>
          <cell r="D3899">
            <v>202710</v>
          </cell>
        </row>
        <row r="3900">
          <cell r="A3900">
            <v>3900</v>
          </cell>
          <cell r="B3900" t="str">
            <v>NEGRO AZABACHE 153X305x11</v>
          </cell>
          <cell r="C3900" t="str">
            <v>M2</v>
          </cell>
          <cell r="D3900">
            <v>30624</v>
          </cell>
        </row>
        <row r="3901">
          <cell r="A3901">
            <v>3901</v>
          </cell>
          <cell r="B3901" t="str">
            <v>SANITARIO TIFFANY   COLOR</v>
          </cell>
          <cell r="C3901" t="str">
            <v>UN</v>
          </cell>
          <cell r="D3901">
            <v>237800</v>
          </cell>
        </row>
        <row r="3902">
          <cell r="A3902">
            <v>3902</v>
          </cell>
          <cell r="B3902" t="str">
            <v>NEGRO AZABACHE 305x305x11</v>
          </cell>
          <cell r="C3902" t="str">
            <v>M2</v>
          </cell>
          <cell r="D3902">
            <v>30624</v>
          </cell>
        </row>
        <row r="3903">
          <cell r="A3903">
            <v>3903</v>
          </cell>
          <cell r="B3903" t="str">
            <v>NEGRO AZABACHE 153X305x20</v>
          </cell>
          <cell r="C3903" t="str">
            <v>M2</v>
          </cell>
          <cell r="D3903">
            <v>37204</v>
          </cell>
        </row>
        <row r="3904">
          <cell r="A3904">
            <v>3904</v>
          </cell>
          <cell r="B3904" t="str">
            <v>BIDET TIFFANY BLANCO</v>
          </cell>
          <cell r="C3904" t="str">
            <v>UN</v>
          </cell>
          <cell r="D3904">
            <v>97685</v>
          </cell>
        </row>
        <row r="3905">
          <cell r="A3905">
            <v>3905</v>
          </cell>
          <cell r="B3905" t="str">
            <v>BIDET TIFFANY COL</v>
          </cell>
          <cell r="C3905" t="str">
            <v>UN</v>
          </cell>
          <cell r="D3905">
            <v>97685</v>
          </cell>
        </row>
        <row r="3906">
          <cell r="A3906">
            <v>3906</v>
          </cell>
          <cell r="B3906" t="str">
            <v>BIDET TIFFANY GAVIOTA</v>
          </cell>
          <cell r="C3906" t="str">
            <v>UN</v>
          </cell>
          <cell r="D3906">
            <v>235167</v>
          </cell>
        </row>
        <row r="3907">
          <cell r="A3907">
            <v>3907</v>
          </cell>
          <cell r="B3907" t="str">
            <v>NEGRO AZABACHE 153x305x01</v>
          </cell>
          <cell r="C3907" t="str">
            <v>M2</v>
          </cell>
          <cell r="D3907">
            <v>44428</v>
          </cell>
        </row>
        <row r="3908">
          <cell r="A3908">
            <v>3908</v>
          </cell>
          <cell r="B3908" t="str">
            <v>L/MANOS ROYAL/PORCEL.BLC</v>
          </cell>
          <cell r="C3908" t="str">
            <v>UN</v>
          </cell>
          <cell r="D3908">
            <v>128064</v>
          </cell>
        </row>
        <row r="3909">
          <cell r="A3909">
            <v>3909</v>
          </cell>
          <cell r="B3909" t="str">
            <v>L/MANOS ROYAL/PORCEL.COL</v>
          </cell>
          <cell r="C3909" t="str">
            <v>UN</v>
          </cell>
          <cell r="D3909">
            <v>136184</v>
          </cell>
        </row>
        <row r="3910">
          <cell r="A3910">
            <v>3910</v>
          </cell>
          <cell r="B3910" t="str">
            <v>L/MANOS ROYAL/PRISMA BLC</v>
          </cell>
          <cell r="C3910" t="str">
            <v>UN</v>
          </cell>
          <cell r="D3910">
            <v>114991</v>
          </cell>
        </row>
        <row r="3911">
          <cell r="A3911">
            <v>3911</v>
          </cell>
          <cell r="B3911" t="str">
            <v>L/MANOS ROYAL/PRISMA COL</v>
          </cell>
          <cell r="C3911" t="str">
            <v>UN</v>
          </cell>
          <cell r="D3911">
            <v>123111</v>
          </cell>
        </row>
        <row r="3912">
          <cell r="A3912">
            <v>3912</v>
          </cell>
          <cell r="B3912" t="str">
            <v>TANQUE PLASTICO   500 LTS</v>
          </cell>
          <cell r="C3912" t="str">
            <v>UN</v>
          </cell>
          <cell r="D3912">
            <v>64380</v>
          </cell>
        </row>
        <row r="3913">
          <cell r="A3913">
            <v>3913</v>
          </cell>
          <cell r="B3913" t="str">
            <v>L/MANOS ROYAL/LOIRA  COL</v>
          </cell>
          <cell r="C3913" t="str">
            <v>UN</v>
          </cell>
          <cell r="D3913">
            <v>94354</v>
          </cell>
        </row>
        <row r="3914">
          <cell r="A3914">
            <v>3914</v>
          </cell>
          <cell r="B3914" t="str">
            <v>RETCEL ENTREPISO   0.20</v>
          </cell>
          <cell r="C3914" t="str">
            <v>M2</v>
          </cell>
          <cell r="D3914">
            <v>7847</v>
          </cell>
        </row>
        <row r="3915">
          <cell r="A3915">
            <v>3915</v>
          </cell>
          <cell r="B3915" t="str">
            <v>TANQUE PLASTICO  1000 LTS</v>
          </cell>
          <cell r="C3915" t="str">
            <v>UN</v>
          </cell>
          <cell r="D3915">
            <v>111072</v>
          </cell>
        </row>
        <row r="3916">
          <cell r="A3916">
            <v>3916</v>
          </cell>
          <cell r="B3916" t="str">
            <v>L/MANOS ROYAL/PORCE  BLC</v>
          </cell>
          <cell r="C3916" t="str">
            <v>UN</v>
          </cell>
          <cell r="D3916">
            <v>116464</v>
          </cell>
        </row>
        <row r="3917">
          <cell r="A3917">
            <v>3917</v>
          </cell>
          <cell r="B3917" t="str">
            <v>L/MANOS ROYAL/PORCE  COL</v>
          </cell>
          <cell r="C3917" t="str">
            <v>UN</v>
          </cell>
          <cell r="D3917">
            <v>123424</v>
          </cell>
        </row>
        <row r="3918">
          <cell r="A3918">
            <v>3918</v>
          </cell>
          <cell r="B3918" t="str">
            <v>L/MANOS ROYAL/PRISMA BL01</v>
          </cell>
          <cell r="C3918" t="str">
            <v>UN</v>
          </cell>
          <cell r="D3918">
            <v>114990</v>
          </cell>
        </row>
        <row r="3919">
          <cell r="A3919">
            <v>3919</v>
          </cell>
          <cell r="B3919" t="str">
            <v>NEGRO AZABACHE 305X305X20</v>
          </cell>
          <cell r="C3919" t="str">
            <v>M2</v>
          </cell>
          <cell r="D3919">
            <v>40716</v>
          </cell>
        </row>
        <row r="3920">
          <cell r="A3920">
            <v>3920</v>
          </cell>
          <cell r="B3920" t="str">
            <v>RETCEL ENTREPISO   0.25</v>
          </cell>
          <cell r="C3920" t="str">
            <v>M2</v>
          </cell>
          <cell r="D3920">
            <v>9083</v>
          </cell>
        </row>
        <row r="3921">
          <cell r="A3921">
            <v>3921</v>
          </cell>
          <cell r="B3921" t="str">
            <v>L/MANOS ROYAL/LOIRA  CO01</v>
          </cell>
          <cell r="C3921" t="str">
            <v>UN</v>
          </cell>
          <cell r="D3921">
            <v>64786</v>
          </cell>
        </row>
        <row r="3922">
          <cell r="A3922">
            <v>3922</v>
          </cell>
          <cell r="B3922" t="str">
            <v>RETCEL ENTREPISO   0.30</v>
          </cell>
          <cell r="C3922" t="str">
            <v>M2</v>
          </cell>
          <cell r="D3922">
            <v>11774</v>
          </cell>
        </row>
        <row r="3923">
          <cell r="A3923">
            <v>3923</v>
          </cell>
          <cell r="B3923" t="str">
            <v>BLOQUE UNICEL      0.20</v>
          </cell>
          <cell r="C3923" t="str">
            <v>M2</v>
          </cell>
          <cell r="D3923">
            <v>3758</v>
          </cell>
        </row>
        <row r="3924">
          <cell r="A3924">
            <v>3924</v>
          </cell>
          <cell r="B3924" t="str">
            <v>L/MANOS ROYAL/PORCE  PED</v>
          </cell>
          <cell r="C3924" t="str">
            <v>UN</v>
          </cell>
          <cell r="D3924">
            <v>145580</v>
          </cell>
        </row>
        <row r="3925">
          <cell r="A3925">
            <v>3925</v>
          </cell>
          <cell r="B3925" t="str">
            <v>NEGRO AZABACHE 305x305X01</v>
          </cell>
          <cell r="C3925" t="str">
            <v>M2</v>
          </cell>
          <cell r="D3925">
            <v>51852</v>
          </cell>
        </row>
        <row r="3926">
          <cell r="A3926">
            <v>3926</v>
          </cell>
          <cell r="B3926" t="str">
            <v>NEGRO AZABACHE 305x610x20</v>
          </cell>
          <cell r="C3926" t="str">
            <v>M2</v>
          </cell>
          <cell r="D3926">
            <v>44428</v>
          </cell>
        </row>
        <row r="3927">
          <cell r="A3927">
            <v>3927</v>
          </cell>
          <cell r="B3927" t="str">
            <v>L/MANOS ROYAL/PRISMA PED</v>
          </cell>
          <cell r="C3927" t="str">
            <v>UN</v>
          </cell>
          <cell r="D3927">
            <v>123111</v>
          </cell>
        </row>
        <row r="3928">
          <cell r="A3928">
            <v>3928</v>
          </cell>
          <cell r="B3928" t="str">
            <v>L/MANOS ROYAL/LOIRA  PED</v>
          </cell>
          <cell r="C3928" t="str">
            <v>UN</v>
          </cell>
          <cell r="D3928">
            <v>94354</v>
          </cell>
        </row>
        <row r="3929">
          <cell r="A3929">
            <v>3929</v>
          </cell>
          <cell r="B3929" t="str">
            <v>NEGRO AZABACHE 305X610X01</v>
          </cell>
          <cell r="C3929" t="str">
            <v>M2</v>
          </cell>
          <cell r="D3929">
            <v>55564</v>
          </cell>
        </row>
        <row r="3930">
          <cell r="A3930">
            <v>3930</v>
          </cell>
          <cell r="B3930" t="str">
            <v>BLOQUE UNICEL      0.25</v>
          </cell>
          <cell r="C3930" t="str">
            <v>M2</v>
          </cell>
          <cell r="D3930">
            <v>4686</v>
          </cell>
        </row>
        <row r="3931">
          <cell r="A3931">
            <v>3931</v>
          </cell>
          <cell r="B3931" t="str">
            <v>BLOQUE UNICEL      0.30</v>
          </cell>
          <cell r="C3931" t="str">
            <v>M2</v>
          </cell>
          <cell r="D3931">
            <v>5336</v>
          </cell>
        </row>
        <row r="3932">
          <cell r="A3932">
            <v>3932</v>
          </cell>
          <cell r="B3932" t="str">
            <v>SANITARIO ROYAL    BLANCO</v>
          </cell>
          <cell r="C3932" t="str">
            <v>UN</v>
          </cell>
          <cell r="D3932">
            <v>125280</v>
          </cell>
        </row>
        <row r="3933">
          <cell r="A3933">
            <v>3933</v>
          </cell>
          <cell r="B3933" t="str">
            <v>SANITARIO ROYAL     COLOR</v>
          </cell>
          <cell r="C3933" t="str">
            <v>UN</v>
          </cell>
          <cell r="D3933">
            <v>153120</v>
          </cell>
        </row>
        <row r="3934">
          <cell r="A3934">
            <v>3934</v>
          </cell>
          <cell r="B3934" t="str">
            <v>NEGRO AZABACHE ASERRADO</v>
          </cell>
          <cell r="C3934" t="str">
            <v>M2</v>
          </cell>
          <cell r="D3934">
            <v>35612</v>
          </cell>
        </row>
        <row r="3935">
          <cell r="A3935">
            <v>3935</v>
          </cell>
          <cell r="B3935" t="str">
            <v>NEGRO AZABACHE ASERRADO01</v>
          </cell>
          <cell r="C3935" t="str">
            <v>M2</v>
          </cell>
          <cell r="D3935">
            <v>45352</v>
          </cell>
        </row>
        <row r="3936">
          <cell r="A3936">
            <v>3936</v>
          </cell>
          <cell r="B3936" t="str">
            <v>BIDET ROYAL/PORCELANA BLC</v>
          </cell>
          <cell r="C3936" t="str">
            <v>UN</v>
          </cell>
          <cell r="D3936">
            <v>97685</v>
          </cell>
        </row>
        <row r="3937">
          <cell r="A3937">
            <v>3937</v>
          </cell>
          <cell r="B3937" t="str">
            <v>NEGRO AZABACHE CUADREADO</v>
          </cell>
          <cell r="C3937" t="str">
            <v>M2</v>
          </cell>
          <cell r="D3937">
            <v>50576</v>
          </cell>
        </row>
        <row r="3938">
          <cell r="A3938">
            <v>3938</v>
          </cell>
          <cell r="B3938" t="str">
            <v>MUROCEL            0.10</v>
          </cell>
          <cell r="C3938" t="str">
            <v>M2</v>
          </cell>
          <cell r="D3938">
            <v>360</v>
          </cell>
        </row>
        <row r="3939">
          <cell r="A3939">
            <v>3939</v>
          </cell>
          <cell r="B3939" t="str">
            <v>NEGRO AZABACHE CUADREAD01</v>
          </cell>
          <cell r="C3939" t="str">
            <v>M2</v>
          </cell>
          <cell r="D3939">
            <v>62292</v>
          </cell>
        </row>
        <row r="3940">
          <cell r="A3940">
            <v>3940</v>
          </cell>
          <cell r="B3940" t="str">
            <v>BIDET ROYAL/PRISMA BLANCO</v>
          </cell>
          <cell r="C3940" t="str">
            <v>UN</v>
          </cell>
          <cell r="D3940">
            <v>92800</v>
          </cell>
        </row>
        <row r="3941">
          <cell r="A3941">
            <v>3941</v>
          </cell>
          <cell r="B3941" t="str">
            <v>BLOCK PRENSA VIB.20X20X01</v>
          </cell>
          <cell r="C3941" t="str">
            <v>UN</v>
          </cell>
          <cell r="D3941">
            <v>860</v>
          </cell>
        </row>
        <row r="3942">
          <cell r="A3942">
            <v>3942</v>
          </cell>
          <cell r="B3942" t="str">
            <v>MUROCEL            0.14</v>
          </cell>
          <cell r="C3942" t="str">
            <v>M2</v>
          </cell>
          <cell r="D3942">
            <v>510</v>
          </cell>
        </row>
        <row r="3943">
          <cell r="A3943">
            <v>3943</v>
          </cell>
          <cell r="B3943" t="str">
            <v>BLOCK P.VIB.No.2 09X17X39</v>
          </cell>
          <cell r="C3943" t="str">
            <v>UN</v>
          </cell>
          <cell r="D3943">
            <v>253</v>
          </cell>
        </row>
        <row r="3944">
          <cell r="A3944">
            <v>3944</v>
          </cell>
          <cell r="B3944" t="str">
            <v>L/MANOS NOVA/LOIRA 4" BLC</v>
          </cell>
          <cell r="C3944" t="str">
            <v>UN</v>
          </cell>
          <cell r="D3944">
            <v>42920</v>
          </cell>
        </row>
        <row r="3945">
          <cell r="A3945">
            <v>3945</v>
          </cell>
          <cell r="B3945" t="str">
            <v>MUROCEL            0.20</v>
          </cell>
          <cell r="C3945" t="str">
            <v>M2</v>
          </cell>
          <cell r="D3945">
            <v>661</v>
          </cell>
        </row>
        <row r="3946">
          <cell r="A3946">
            <v>3946</v>
          </cell>
          <cell r="B3946" t="str">
            <v>L/MANOS NOVA/PRISMA 4"BLC</v>
          </cell>
          <cell r="C3946" t="str">
            <v>UN</v>
          </cell>
          <cell r="D3946">
            <v>42920</v>
          </cell>
        </row>
        <row r="3947">
          <cell r="A3947">
            <v>3947</v>
          </cell>
          <cell r="B3947" t="str">
            <v>L/MANOS NOVA/PRISMA 4"COL</v>
          </cell>
          <cell r="C3947" t="str">
            <v>UN</v>
          </cell>
          <cell r="D3947">
            <v>47560</v>
          </cell>
        </row>
        <row r="3948">
          <cell r="A3948">
            <v>3948</v>
          </cell>
          <cell r="B3948" t="str">
            <v>BLOCK P.VIB.No.2 10X20X40</v>
          </cell>
          <cell r="C3948" t="str">
            <v>UN</v>
          </cell>
          <cell r="D3948">
            <v>315</v>
          </cell>
        </row>
        <row r="3949">
          <cell r="A3949">
            <v>3949</v>
          </cell>
          <cell r="B3949" t="str">
            <v>BLOCK P.VIB.No.2 15X20X40</v>
          </cell>
          <cell r="C3949" t="str">
            <v>UN</v>
          </cell>
          <cell r="D3949">
            <v>480</v>
          </cell>
        </row>
        <row r="3950">
          <cell r="A3950">
            <v>3950</v>
          </cell>
          <cell r="B3950" t="str">
            <v>L/MANOS NOVA/LOIRA 8" BLC</v>
          </cell>
          <cell r="C3950" t="str">
            <v>UN</v>
          </cell>
          <cell r="D3950">
            <v>42920</v>
          </cell>
        </row>
        <row r="3951">
          <cell r="A3951">
            <v>3951</v>
          </cell>
          <cell r="B3951" t="str">
            <v>L/MANOS NOVA/LOIRA 8" COL</v>
          </cell>
          <cell r="C3951" t="str">
            <v>UN</v>
          </cell>
          <cell r="D3951">
            <v>77546</v>
          </cell>
        </row>
        <row r="3952">
          <cell r="A3952">
            <v>3952</v>
          </cell>
          <cell r="B3952" t="str">
            <v>VINILO VINILMAX</v>
          </cell>
          <cell r="C3952" t="str">
            <v>GL</v>
          </cell>
          <cell r="D3952">
            <v>8510</v>
          </cell>
        </row>
        <row r="3953">
          <cell r="A3953">
            <v>3953</v>
          </cell>
          <cell r="B3953" t="str">
            <v>L/MANOS NOVA/PRISMA8" COL</v>
          </cell>
          <cell r="C3953" t="str">
            <v>UN</v>
          </cell>
          <cell r="D3953">
            <v>47560</v>
          </cell>
        </row>
        <row r="3954">
          <cell r="A3954">
            <v>3954</v>
          </cell>
          <cell r="B3954" t="str">
            <v>POSTECERCA        250 Mts</v>
          </cell>
          <cell r="C3954" t="str">
            <v>UN</v>
          </cell>
          <cell r="D3954">
            <v>3863</v>
          </cell>
        </row>
        <row r="3955">
          <cell r="A3955">
            <v>3955</v>
          </cell>
          <cell r="B3955" t="str">
            <v>ESMALTE SUPER 15</v>
          </cell>
          <cell r="C3955" t="str">
            <v>GL</v>
          </cell>
          <cell r="D3955">
            <v>27600</v>
          </cell>
        </row>
        <row r="3956">
          <cell r="A3956">
            <v>3956</v>
          </cell>
          <cell r="B3956" t="str">
            <v>SANITARIO NOVA  BLANCO</v>
          </cell>
          <cell r="C3956" t="str">
            <v>UN</v>
          </cell>
          <cell r="D3956">
            <v>92800</v>
          </cell>
        </row>
        <row r="3957">
          <cell r="A3957">
            <v>3957</v>
          </cell>
          <cell r="B3957" t="str">
            <v>BLOCK P.VIB.No.2 20X20X40</v>
          </cell>
          <cell r="C3957" t="str">
            <v>UN</v>
          </cell>
          <cell r="D3957">
            <v>580</v>
          </cell>
        </row>
        <row r="3958">
          <cell r="A3958">
            <v>3958</v>
          </cell>
          <cell r="B3958" t="str">
            <v>RECTANGULAR VIB. 10X30X42</v>
          </cell>
          <cell r="C3958" t="str">
            <v>UN</v>
          </cell>
          <cell r="D3958">
            <v>1120</v>
          </cell>
        </row>
        <row r="3959">
          <cell r="A3959">
            <v>3959</v>
          </cell>
          <cell r="B3959" t="str">
            <v>CURVO PALEADO    10X30X40</v>
          </cell>
          <cell r="C3959" t="str">
            <v>UN</v>
          </cell>
          <cell r="D3959">
            <v>800</v>
          </cell>
        </row>
        <row r="3960">
          <cell r="A3960">
            <v>3960</v>
          </cell>
          <cell r="B3960" t="str">
            <v>CALADOS VARIOS   15X20X40</v>
          </cell>
          <cell r="C3960" t="str">
            <v>UN</v>
          </cell>
          <cell r="D3960">
            <v>500</v>
          </cell>
        </row>
        <row r="3961">
          <cell r="A3961">
            <v>3961</v>
          </cell>
          <cell r="B3961" t="str">
            <v>CONCR.P/PAVIMENT.45KG/C03</v>
          </cell>
          <cell r="C3961" t="str">
            <v>M3</v>
          </cell>
          <cell r="D3961">
            <v>165300</v>
          </cell>
        </row>
        <row r="3962">
          <cell r="A3962">
            <v>3962</v>
          </cell>
          <cell r="B3962" t="str">
            <v>TUBO ALCANTARILLADO   24"</v>
          </cell>
          <cell r="C3962" t="str">
            <v>ML</v>
          </cell>
          <cell r="D3962">
            <v>73776</v>
          </cell>
        </row>
        <row r="3963">
          <cell r="A3963">
            <v>3963</v>
          </cell>
          <cell r="B3963" t="str">
            <v>TUBO ALCANTARILLADO   27"</v>
          </cell>
          <cell r="C3963" t="str">
            <v>ML</v>
          </cell>
          <cell r="D3963">
            <v>90202</v>
          </cell>
        </row>
        <row r="3964">
          <cell r="A3964">
            <v>3964</v>
          </cell>
          <cell r="B3964" t="str">
            <v>ESMALTE ALTO BRILLO</v>
          </cell>
          <cell r="C3964" t="str">
            <v>GL</v>
          </cell>
          <cell r="D3964">
            <v>25800</v>
          </cell>
        </row>
        <row r="3965">
          <cell r="A3965">
            <v>3965</v>
          </cell>
          <cell r="B3965" t="str">
            <v>L/MANOS ACUARIO COLOR</v>
          </cell>
          <cell r="C3965" t="str">
            <v>UN</v>
          </cell>
          <cell r="D3965">
            <v>15080</v>
          </cell>
        </row>
        <row r="3966">
          <cell r="A3966">
            <v>3966</v>
          </cell>
          <cell r="B3966" t="str">
            <v>L/MANOS ACUARIO BLANCO</v>
          </cell>
          <cell r="C3966" t="str">
            <v>UN</v>
          </cell>
          <cell r="D3966">
            <v>24383</v>
          </cell>
        </row>
        <row r="3967">
          <cell r="A3967">
            <v>3967</v>
          </cell>
          <cell r="B3967" t="str">
            <v>L/MANOS ACUARIO COLOR  01</v>
          </cell>
          <cell r="C3967" t="str">
            <v>UN</v>
          </cell>
          <cell r="D3967">
            <v>15873</v>
          </cell>
        </row>
        <row r="3968">
          <cell r="A3968">
            <v>3968</v>
          </cell>
          <cell r="B3968" t="str">
            <v>SANITARIO ACUARIO BLANCO</v>
          </cell>
          <cell r="C3968" t="str">
            <v>UN</v>
          </cell>
          <cell r="D3968">
            <v>66700</v>
          </cell>
        </row>
        <row r="3969">
          <cell r="A3969">
            <v>3969</v>
          </cell>
          <cell r="B3969" t="str">
            <v>CONCR.P/PAVIMENT.36KG/CM2</v>
          </cell>
          <cell r="C3969" t="str">
            <v>M3</v>
          </cell>
          <cell r="D3969">
            <v>115052</v>
          </cell>
        </row>
        <row r="3970">
          <cell r="A3970">
            <v>3970</v>
          </cell>
          <cell r="B3970" t="str">
            <v>TUBO ALCANTARILLADO   30"</v>
          </cell>
          <cell r="C3970" t="str">
            <v>ML</v>
          </cell>
          <cell r="D3970">
            <v>113030</v>
          </cell>
        </row>
        <row r="3971">
          <cell r="A3971">
            <v>3971</v>
          </cell>
          <cell r="B3971" t="str">
            <v>TUBO ALCANTARILLADO   36"</v>
          </cell>
          <cell r="C3971" t="str">
            <v>ML</v>
          </cell>
          <cell r="D3971">
            <v>141102</v>
          </cell>
        </row>
        <row r="3972">
          <cell r="A3972">
            <v>3972</v>
          </cell>
          <cell r="B3972" t="str">
            <v>TUBO ALCANTARILLADO   40"</v>
          </cell>
          <cell r="C3972" t="str">
            <v>ML</v>
          </cell>
          <cell r="D3972">
            <v>176784</v>
          </cell>
        </row>
        <row r="3973">
          <cell r="A3973">
            <v>3973</v>
          </cell>
          <cell r="B3973" t="str">
            <v>TUBO ALCANTARILLADO   44"</v>
          </cell>
          <cell r="C3973" t="str">
            <v>ML</v>
          </cell>
          <cell r="D3973">
            <v>198221</v>
          </cell>
        </row>
        <row r="3974">
          <cell r="A3974">
            <v>3974</v>
          </cell>
          <cell r="B3974" t="str">
            <v>TAZA INSTITUCIONAL C/FLUX</v>
          </cell>
          <cell r="C3974" t="str">
            <v>UN</v>
          </cell>
          <cell r="D3974">
            <v>87000</v>
          </cell>
        </row>
        <row r="3975">
          <cell r="A3975">
            <v>3975</v>
          </cell>
          <cell r="B3975" t="str">
            <v>TAZA INSTITUCIONAL TANQUE</v>
          </cell>
          <cell r="C3975" t="str">
            <v>UN</v>
          </cell>
          <cell r="D3975">
            <v>48720</v>
          </cell>
        </row>
        <row r="3976">
          <cell r="A3976">
            <v>3976</v>
          </cell>
          <cell r="B3976" t="str">
            <v>ORINAL INSTITUCIONAL</v>
          </cell>
          <cell r="C3976" t="str">
            <v>UN</v>
          </cell>
          <cell r="D3976">
            <v>49800</v>
          </cell>
        </row>
        <row r="3977">
          <cell r="A3977">
            <v>3977</v>
          </cell>
          <cell r="B3977" t="str">
            <v>ORINAL INSTITUCIONAL   01</v>
          </cell>
          <cell r="C3977" t="str">
            <v>UN</v>
          </cell>
          <cell r="D3977">
            <v>116000</v>
          </cell>
        </row>
        <row r="3978">
          <cell r="A3978">
            <v>3978</v>
          </cell>
          <cell r="B3978" t="str">
            <v>ORINAL RESIDENCIAL</v>
          </cell>
          <cell r="C3978" t="str">
            <v>UN</v>
          </cell>
          <cell r="D3978">
            <v>34800</v>
          </cell>
        </row>
        <row r="3979">
          <cell r="A3979">
            <v>3979</v>
          </cell>
          <cell r="B3979" t="str">
            <v>TAZA CAMPESINA</v>
          </cell>
          <cell r="C3979" t="str">
            <v>UN</v>
          </cell>
          <cell r="D3979">
            <v>15660</v>
          </cell>
        </row>
        <row r="3980">
          <cell r="A3980">
            <v>3980</v>
          </cell>
          <cell r="B3980" t="str">
            <v>TABLON ABARCO 11/2"x6"x01</v>
          </cell>
          <cell r="C3980" t="str">
            <v>UN</v>
          </cell>
          <cell r="D3980">
            <v>17500</v>
          </cell>
        </row>
        <row r="3981">
          <cell r="A3981">
            <v>3981</v>
          </cell>
          <cell r="B3981" t="str">
            <v>TABLON ABARCO 11/2"x6"x02</v>
          </cell>
          <cell r="C3981" t="str">
            <v>UN</v>
          </cell>
          <cell r="D3981">
            <v>5400</v>
          </cell>
        </row>
        <row r="3982">
          <cell r="A3982">
            <v>3982</v>
          </cell>
          <cell r="B3982" t="str">
            <v>TABLON ABARCO 11/2"x6"x15</v>
          </cell>
          <cell r="C3982" t="str">
            <v>UN</v>
          </cell>
          <cell r="D3982">
            <v>9000</v>
          </cell>
        </row>
        <row r="3983">
          <cell r="A3983">
            <v>3983</v>
          </cell>
          <cell r="B3983" t="str">
            <v>TABLON ABARCO 11/2"x6"x03</v>
          </cell>
          <cell r="C3983" t="str">
            <v>ML</v>
          </cell>
          <cell r="D3983">
            <v>1500</v>
          </cell>
        </row>
        <row r="3984">
          <cell r="A3984">
            <v>3984</v>
          </cell>
          <cell r="B3984" t="str">
            <v>TABLON ABARCO 11/2"x6"x04</v>
          </cell>
          <cell r="C3984" t="str">
            <v>UN</v>
          </cell>
          <cell r="D3984">
            <v>9000</v>
          </cell>
        </row>
        <row r="3985">
          <cell r="A3985">
            <v>3985</v>
          </cell>
          <cell r="B3985" t="str">
            <v>ESMALTE GENIAL</v>
          </cell>
          <cell r="C3985" t="str">
            <v>GL</v>
          </cell>
          <cell r="D3985">
            <v>23700</v>
          </cell>
        </row>
        <row r="3986">
          <cell r="A3986">
            <v>3986</v>
          </cell>
          <cell r="B3986" t="str">
            <v>TABLON CATIVO 2"x2x15</v>
          </cell>
          <cell r="C3986" t="str">
            <v>UN</v>
          </cell>
          <cell r="D3986">
            <v>14500</v>
          </cell>
        </row>
        <row r="3987">
          <cell r="A3987">
            <v>3987</v>
          </cell>
          <cell r="B3987" t="str">
            <v>TABLON CATIVO 11/2"x6"x01</v>
          </cell>
          <cell r="C3987" t="str">
            <v>UN</v>
          </cell>
          <cell r="D3987">
            <v>4950</v>
          </cell>
        </row>
        <row r="3988">
          <cell r="A3988">
            <v>3988</v>
          </cell>
          <cell r="B3988" t="str">
            <v>TABLON CATIVO 11/2"x6"x02</v>
          </cell>
          <cell r="C3988" t="str">
            <v>UN</v>
          </cell>
          <cell r="D3988">
            <v>4050</v>
          </cell>
        </row>
        <row r="3989">
          <cell r="A3989">
            <v>3989</v>
          </cell>
          <cell r="B3989" t="str">
            <v>TABLON CATIVO 11/2"x6"x15</v>
          </cell>
          <cell r="C3989" t="str">
            <v>UN</v>
          </cell>
          <cell r="D3989">
            <v>5625</v>
          </cell>
        </row>
        <row r="3990">
          <cell r="A3990">
            <v>3990</v>
          </cell>
          <cell r="B3990" t="str">
            <v>TABLON CATIVO 11/2"x6"x03</v>
          </cell>
          <cell r="C3990" t="str">
            <v>ML</v>
          </cell>
          <cell r="D3990">
            <v>1031</v>
          </cell>
        </row>
        <row r="3991">
          <cell r="A3991">
            <v>3991</v>
          </cell>
          <cell r="B3991" t="str">
            <v>TABLON CATIVO 11/2"x6"x04</v>
          </cell>
          <cell r="C3991" t="str">
            <v>UN</v>
          </cell>
          <cell r="D3991">
            <v>5063</v>
          </cell>
        </row>
        <row r="3992">
          <cell r="A3992">
            <v>3992</v>
          </cell>
          <cell r="B3992" t="str">
            <v>TABLON CATIVO   1"x12"x12</v>
          </cell>
          <cell r="C3992" t="str">
            <v>UN</v>
          </cell>
          <cell r="D3992">
            <v>5400</v>
          </cell>
        </row>
        <row r="3993">
          <cell r="A3993">
            <v>3993</v>
          </cell>
          <cell r="B3993" t="str">
            <v>CORTEZ DE BAÑO TITAN</v>
          </cell>
          <cell r="C3993" t="str">
            <v>UN</v>
          </cell>
          <cell r="D3993">
            <v>28884</v>
          </cell>
        </row>
        <row r="3994">
          <cell r="A3994">
            <v>3994</v>
          </cell>
          <cell r="B3994" t="str">
            <v>TABLON CEDRO 11/2"x6"x12</v>
          </cell>
          <cell r="C3994" t="str">
            <v>UN</v>
          </cell>
          <cell r="D3994">
            <v>10800</v>
          </cell>
        </row>
        <row r="3995">
          <cell r="A3995">
            <v>3995</v>
          </cell>
          <cell r="B3995" t="str">
            <v>TABLON CEDRO 11/2"x6"x101</v>
          </cell>
          <cell r="C3995" t="str">
            <v>UN</v>
          </cell>
          <cell r="D3995">
            <v>18000</v>
          </cell>
        </row>
        <row r="3996">
          <cell r="A3996">
            <v>3996</v>
          </cell>
          <cell r="B3996" t="str">
            <v>TABLON CEDRO 11/2"x6"x15</v>
          </cell>
          <cell r="C3996" t="str">
            <v>UN</v>
          </cell>
          <cell r="D3996">
            <v>13500</v>
          </cell>
        </row>
        <row r="3997">
          <cell r="A3997">
            <v>3997</v>
          </cell>
          <cell r="B3997" t="str">
            <v>TABLON CEDRO 11/2"x6"x102</v>
          </cell>
          <cell r="C3997" t="str">
            <v>UN</v>
          </cell>
          <cell r="D3997">
            <v>22500</v>
          </cell>
        </row>
        <row r="3998">
          <cell r="A3998">
            <v>3998</v>
          </cell>
          <cell r="B3998" t="str">
            <v>TABLON CEIBA 11/2"x6"x12</v>
          </cell>
          <cell r="C3998" t="str">
            <v>UN</v>
          </cell>
          <cell r="D3998">
            <v>18000</v>
          </cell>
        </row>
        <row r="3999">
          <cell r="A3999">
            <v>3999</v>
          </cell>
          <cell r="B3999" t="str">
            <v>TABLON CEIBA 11/2"x6"x101</v>
          </cell>
          <cell r="C3999" t="str">
            <v>UN</v>
          </cell>
          <cell r="D3999">
            <v>13500</v>
          </cell>
        </row>
        <row r="4000">
          <cell r="A4000">
            <v>4000</v>
          </cell>
          <cell r="B4000" t="str">
            <v>TABLON CEIBA 11/2"x6"x102</v>
          </cell>
          <cell r="C4000" t="str">
            <v>UN</v>
          </cell>
          <cell r="D4000">
            <v>18000</v>
          </cell>
        </row>
        <row r="4001">
          <cell r="A4001">
            <v>4001</v>
          </cell>
          <cell r="B4001" t="str">
            <v>TABLON ABARCO 1"x12"x12'</v>
          </cell>
          <cell r="C4001" t="str">
            <v>UN</v>
          </cell>
          <cell r="D4001">
            <v>9600</v>
          </cell>
        </row>
        <row r="4002">
          <cell r="A4002">
            <v>4002</v>
          </cell>
          <cell r="B4002" t="str">
            <v>TABLON ABARCO 1"x12"x15'</v>
          </cell>
          <cell r="C4002" t="str">
            <v>UN</v>
          </cell>
          <cell r="D4002">
            <v>12000</v>
          </cell>
        </row>
        <row r="4003">
          <cell r="A4003">
            <v>4003</v>
          </cell>
          <cell r="B4003" t="str">
            <v>TABLON ABARCO 1"x8"x12'</v>
          </cell>
          <cell r="C4003" t="str">
            <v>UN</v>
          </cell>
          <cell r="D4003">
            <v>4400</v>
          </cell>
        </row>
        <row r="4004">
          <cell r="A4004">
            <v>4004</v>
          </cell>
          <cell r="B4004" t="str">
            <v>ESMALTE SEMIBRILLANTE</v>
          </cell>
          <cell r="C4004" t="str">
            <v>GL</v>
          </cell>
          <cell r="D4004">
            <v>24400</v>
          </cell>
        </row>
        <row r="4005">
          <cell r="A4005">
            <v>4005</v>
          </cell>
          <cell r="B4005" t="str">
            <v>DRENAJE DE GRES        4"</v>
          </cell>
          <cell r="C4005" t="str">
            <v>ML</v>
          </cell>
          <cell r="D4005">
            <v>4232</v>
          </cell>
        </row>
        <row r="4006">
          <cell r="A4006">
            <v>4006</v>
          </cell>
          <cell r="B4006" t="str">
            <v>CURVO DE GRES         4"</v>
          </cell>
          <cell r="C4006" t="str">
            <v>UN</v>
          </cell>
          <cell r="D4006">
            <v>4232</v>
          </cell>
        </row>
        <row r="4007">
          <cell r="A4007">
            <v>4007</v>
          </cell>
          <cell r="B4007" t="str">
            <v>CODO DE GRES          4"</v>
          </cell>
          <cell r="C4007" t="str">
            <v>UN</v>
          </cell>
          <cell r="D4007">
            <v>4231</v>
          </cell>
        </row>
        <row r="4008">
          <cell r="A4008">
            <v>4008</v>
          </cell>
          <cell r="B4008" t="str">
            <v>SIFON DE GRES         4"</v>
          </cell>
          <cell r="C4008" t="str">
            <v>UN</v>
          </cell>
          <cell r="D4008">
            <v>4232</v>
          </cell>
        </row>
        <row r="4009">
          <cell r="A4009">
            <v>4009</v>
          </cell>
          <cell r="B4009" t="str">
            <v>YEE DE GRES          4x3"</v>
          </cell>
          <cell r="C4009" t="str">
            <v>UN</v>
          </cell>
          <cell r="D4009">
            <v>4232</v>
          </cell>
        </row>
        <row r="4010">
          <cell r="A4010">
            <v>4010</v>
          </cell>
          <cell r="B4010" t="str">
            <v>YEE DE GRES          4x4"</v>
          </cell>
          <cell r="C4010" t="str">
            <v>UN</v>
          </cell>
          <cell r="D4010">
            <v>4232</v>
          </cell>
        </row>
        <row r="4011">
          <cell r="A4011">
            <v>4011</v>
          </cell>
          <cell r="B4011" t="str">
            <v>CONCR.P/PAVIMENT.39KG/CM2</v>
          </cell>
          <cell r="C4011" t="str">
            <v>M3</v>
          </cell>
          <cell r="D4011">
            <v>120640</v>
          </cell>
        </row>
        <row r="4012">
          <cell r="A4012">
            <v>4012</v>
          </cell>
          <cell r="B4012" t="str">
            <v>CONCR.P/PAVIMENT.41KG/CM2</v>
          </cell>
          <cell r="C4012" t="str">
            <v>M3</v>
          </cell>
          <cell r="D4012">
            <v>124700</v>
          </cell>
        </row>
        <row r="4013">
          <cell r="A4013">
            <v>4013</v>
          </cell>
          <cell r="B4013" t="str">
            <v>TUBO DE GRES           6"</v>
          </cell>
          <cell r="C4013" t="str">
            <v>UN</v>
          </cell>
          <cell r="D4013">
            <v>5456</v>
          </cell>
        </row>
        <row r="4014">
          <cell r="A4014">
            <v>4014</v>
          </cell>
          <cell r="B4014" t="str">
            <v>TUBO DE GRES           01</v>
          </cell>
          <cell r="C4014" t="str">
            <v>UN</v>
          </cell>
          <cell r="D4014">
            <v>8185</v>
          </cell>
        </row>
        <row r="4015">
          <cell r="A4015">
            <v>4015</v>
          </cell>
          <cell r="B4015" t="str">
            <v>DRENAJE DE GRES        6"</v>
          </cell>
          <cell r="C4015" t="str">
            <v>ML</v>
          </cell>
          <cell r="D4015">
            <v>6552</v>
          </cell>
        </row>
        <row r="4016">
          <cell r="A4016">
            <v>4016</v>
          </cell>
          <cell r="B4016" t="str">
            <v>CONCR.P/PAVIMENT.43KG/CM2</v>
          </cell>
          <cell r="C4016" t="str">
            <v>M3</v>
          </cell>
          <cell r="D4016">
            <v>129920</v>
          </cell>
        </row>
        <row r="4017">
          <cell r="A4017">
            <v>4017</v>
          </cell>
          <cell r="B4017" t="str">
            <v>CURVO DE GRES          6"</v>
          </cell>
          <cell r="C4017" t="str">
            <v>UN</v>
          </cell>
          <cell r="D4017">
            <v>6552</v>
          </cell>
        </row>
        <row r="4018">
          <cell r="A4018">
            <v>4018</v>
          </cell>
          <cell r="B4018" t="str">
            <v>CODO DE GRES           6"</v>
          </cell>
          <cell r="C4018" t="str">
            <v>UN</v>
          </cell>
          <cell r="D4018">
            <v>6552</v>
          </cell>
        </row>
        <row r="4019">
          <cell r="A4019">
            <v>4019</v>
          </cell>
          <cell r="B4019" t="str">
            <v>SIFON DE GRES          6"</v>
          </cell>
          <cell r="C4019" t="str">
            <v>UN</v>
          </cell>
          <cell r="D4019">
            <v>6552</v>
          </cell>
        </row>
        <row r="4020">
          <cell r="A4020">
            <v>4020</v>
          </cell>
          <cell r="B4020" t="str">
            <v>CONCR.P/PAVIMENT.45KG/C04</v>
          </cell>
          <cell r="C4020" t="str">
            <v>M3</v>
          </cell>
          <cell r="D4020">
            <v>133864</v>
          </cell>
        </row>
        <row r="4021">
          <cell r="A4021">
            <v>4021</v>
          </cell>
          <cell r="B4021" t="str">
            <v>YEE DE GRES          6x4"</v>
          </cell>
          <cell r="C4021" t="str">
            <v>UN</v>
          </cell>
          <cell r="D4021">
            <v>6552</v>
          </cell>
        </row>
        <row r="4022">
          <cell r="A4022">
            <v>4022</v>
          </cell>
          <cell r="B4022" t="str">
            <v>COSTO ADICIONAL POR FIB02</v>
          </cell>
          <cell r="C4022" t="str">
            <v>M3</v>
          </cell>
          <cell r="D4022">
            <v>10440</v>
          </cell>
        </row>
        <row r="4023">
          <cell r="A4023">
            <v>4023</v>
          </cell>
          <cell r="B4023" t="str">
            <v>COSTO ADICIONAL POR FIB03</v>
          </cell>
          <cell r="C4023" t="str">
            <v>M3</v>
          </cell>
          <cell r="D4023">
            <v>8120</v>
          </cell>
        </row>
        <row r="4024">
          <cell r="A4024">
            <v>4024</v>
          </cell>
          <cell r="B4024" t="str">
            <v>TABLON ABARCO 1"x8"x15'</v>
          </cell>
          <cell r="C4024" t="str">
            <v>UN</v>
          </cell>
          <cell r="D4024">
            <v>8000</v>
          </cell>
        </row>
        <row r="4025">
          <cell r="A4025">
            <v>4025</v>
          </cell>
          <cell r="B4025" t="str">
            <v>BARNIZ BRILLANTE EXTERIOR</v>
          </cell>
          <cell r="C4025" t="str">
            <v>GL</v>
          </cell>
          <cell r="D4025">
            <v>13400</v>
          </cell>
        </row>
        <row r="4026">
          <cell r="A4026">
            <v>4026</v>
          </cell>
          <cell r="B4026" t="str">
            <v>TUBO DE GRES           8"</v>
          </cell>
          <cell r="C4026" t="str">
            <v>UN</v>
          </cell>
          <cell r="D4026">
            <v>13307</v>
          </cell>
        </row>
        <row r="4027">
          <cell r="A4027">
            <v>4027</v>
          </cell>
          <cell r="B4027" t="str">
            <v>DRENAJE DE GRES        8"</v>
          </cell>
          <cell r="C4027" t="str">
            <v>ML</v>
          </cell>
          <cell r="D4027">
            <v>15980</v>
          </cell>
        </row>
        <row r="4028">
          <cell r="A4028">
            <v>4028</v>
          </cell>
          <cell r="B4028" t="str">
            <v>TABLON CATIVO 1"x12"x12'</v>
          </cell>
          <cell r="C4028" t="str">
            <v>UN</v>
          </cell>
          <cell r="D4028">
            <v>5400</v>
          </cell>
        </row>
        <row r="4029">
          <cell r="A4029">
            <v>4029</v>
          </cell>
          <cell r="B4029" t="str">
            <v>YEE DE GRES          8x6"</v>
          </cell>
          <cell r="C4029" t="str">
            <v>UN</v>
          </cell>
          <cell r="D4029">
            <v>15980</v>
          </cell>
        </row>
        <row r="4030">
          <cell r="A4030">
            <v>4030</v>
          </cell>
          <cell r="B4030" t="str">
            <v>TABLON CATIVO 1"x12"x15'</v>
          </cell>
          <cell r="C4030" t="str">
            <v>UN</v>
          </cell>
          <cell r="D4030">
            <v>7500</v>
          </cell>
        </row>
        <row r="4031">
          <cell r="A4031">
            <v>4031</v>
          </cell>
          <cell r="B4031" t="str">
            <v>TUBO DE GRES          10"</v>
          </cell>
          <cell r="C4031" t="str">
            <v>UN</v>
          </cell>
          <cell r="D4031">
            <v>18875</v>
          </cell>
        </row>
        <row r="4032">
          <cell r="A4032">
            <v>4032</v>
          </cell>
          <cell r="B4032" t="str">
            <v>YEE DE GRES         10x6"</v>
          </cell>
          <cell r="C4032" t="str">
            <v>UN</v>
          </cell>
          <cell r="D4032">
            <v>22662</v>
          </cell>
        </row>
        <row r="4033">
          <cell r="A4033">
            <v>4033</v>
          </cell>
          <cell r="B4033" t="str">
            <v>TUBO DE GRES          12"</v>
          </cell>
          <cell r="C4033" t="str">
            <v>UN</v>
          </cell>
          <cell r="D4033">
            <v>26225</v>
          </cell>
        </row>
        <row r="4034">
          <cell r="A4034">
            <v>4034</v>
          </cell>
          <cell r="B4034" t="str">
            <v>YEE DE GRES         12x6"</v>
          </cell>
          <cell r="C4034" t="str">
            <v>UN</v>
          </cell>
          <cell r="D4034">
            <v>31473</v>
          </cell>
        </row>
        <row r="4035">
          <cell r="A4035">
            <v>4035</v>
          </cell>
          <cell r="B4035" t="str">
            <v>TUBO DE GRES          14"</v>
          </cell>
          <cell r="C4035" t="str">
            <v>UN</v>
          </cell>
          <cell r="D4035">
            <v>34786</v>
          </cell>
        </row>
        <row r="4036">
          <cell r="A4036">
            <v>4036</v>
          </cell>
          <cell r="B4036" t="str">
            <v>YEE DE GRES         14x6"</v>
          </cell>
          <cell r="C4036" t="str">
            <v>UN</v>
          </cell>
          <cell r="D4036">
            <v>40006</v>
          </cell>
        </row>
        <row r="4037">
          <cell r="A4037">
            <v>4037</v>
          </cell>
          <cell r="B4037" t="str">
            <v>TUBO DE GRES          16"</v>
          </cell>
          <cell r="C4037" t="str">
            <v>UN</v>
          </cell>
          <cell r="D4037">
            <v>48483</v>
          </cell>
        </row>
        <row r="4038">
          <cell r="A4038">
            <v>4038</v>
          </cell>
          <cell r="B4038" t="str">
            <v>YEE DE GRES         16x6"</v>
          </cell>
          <cell r="C4038" t="str">
            <v>UN</v>
          </cell>
          <cell r="D4038">
            <v>55763</v>
          </cell>
        </row>
        <row r="4039">
          <cell r="A4039">
            <v>4039</v>
          </cell>
          <cell r="B4039" t="str">
            <v>TUBO DE GRES          18"</v>
          </cell>
          <cell r="C4039" t="str">
            <v>UN</v>
          </cell>
          <cell r="D4039">
            <v>57684</v>
          </cell>
        </row>
        <row r="4040">
          <cell r="A4040">
            <v>4040</v>
          </cell>
          <cell r="B4040" t="str">
            <v>YEE DE GRES         18x6"</v>
          </cell>
          <cell r="C4040" t="str">
            <v>UN</v>
          </cell>
          <cell r="D4040">
            <v>66343</v>
          </cell>
        </row>
        <row r="4041">
          <cell r="A4041">
            <v>4041</v>
          </cell>
          <cell r="B4041" t="str">
            <v>TUBO DE GRES          21"</v>
          </cell>
          <cell r="C4041" t="str">
            <v>UN</v>
          </cell>
          <cell r="D4041">
            <v>87696</v>
          </cell>
        </row>
        <row r="4042">
          <cell r="A4042">
            <v>4042</v>
          </cell>
          <cell r="B4042" t="str">
            <v>YEE DE GRES         21x6"</v>
          </cell>
          <cell r="C4042" t="str">
            <v>UN</v>
          </cell>
          <cell r="D4042">
            <v>100850</v>
          </cell>
        </row>
        <row r="4043">
          <cell r="A4043">
            <v>4043</v>
          </cell>
          <cell r="B4043" t="str">
            <v>TUBO DE GRES          24"</v>
          </cell>
          <cell r="C4043" t="str">
            <v>UN</v>
          </cell>
          <cell r="D4043">
            <v>127200</v>
          </cell>
        </row>
        <row r="4044">
          <cell r="A4044">
            <v>4044</v>
          </cell>
          <cell r="B4044" t="str">
            <v>YEE DE GRES         24x6"</v>
          </cell>
          <cell r="C4044" t="str">
            <v>UN</v>
          </cell>
          <cell r="D4044">
            <v>146285</v>
          </cell>
        </row>
        <row r="4045">
          <cell r="A4045">
            <v>4045</v>
          </cell>
          <cell r="B4045" t="str">
            <v>TUBO DE GRES          27"</v>
          </cell>
          <cell r="C4045" t="str">
            <v>UN</v>
          </cell>
          <cell r="D4045">
            <v>215342</v>
          </cell>
        </row>
        <row r="4046">
          <cell r="A4046">
            <v>4046</v>
          </cell>
          <cell r="B4046" t="str">
            <v>YEE DE GRES         27x6"</v>
          </cell>
          <cell r="C4046" t="str">
            <v>UN</v>
          </cell>
          <cell r="D4046">
            <v>247650</v>
          </cell>
        </row>
        <row r="4047">
          <cell r="A4047">
            <v>4047</v>
          </cell>
          <cell r="B4047" t="str">
            <v>TUBO DE GRES          30"</v>
          </cell>
          <cell r="C4047" t="str">
            <v>UN</v>
          </cell>
          <cell r="D4047">
            <v>269839</v>
          </cell>
        </row>
        <row r="4048">
          <cell r="A4048">
            <v>4048</v>
          </cell>
          <cell r="B4048" t="str">
            <v>YEE DE GRES         30x6"</v>
          </cell>
          <cell r="C4048" t="str">
            <v>UN</v>
          </cell>
          <cell r="D4048">
            <v>310318</v>
          </cell>
        </row>
        <row r="4049">
          <cell r="A4049">
            <v>4049</v>
          </cell>
          <cell r="B4049" t="str">
            <v>TUBO COBRE TIPO  L   1/2"</v>
          </cell>
          <cell r="C4049" t="str">
            <v>ML</v>
          </cell>
          <cell r="D4049">
            <v>5742</v>
          </cell>
        </row>
        <row r="4050">
          <cell r="A4050">
            <v>4050</v>
          </cell>
          <cell r="B4050" t="str">
            <v>TUBO COBRE TIPO  L   3/4"</v>
          </cell>
          <cell r="C4050" t="str">
            <v>ML</v>
          </cell>
          <cell r="D4050">
            <v>9066</v>
          </cell>
        </row>
        <row r="4051">
          <cell r="A4051">
            <v>4051</v>
          </cell>
          <cell r="B4051" t="str">
            <v>TUBO COBRE TIPO  L     1"</v>
          </cell>
          <cell r="C4051" t="str">
            <v>ML</v>
          </cell>
          <cell r="D4051">
            <v>13242</v>
          </cell>
        </row>
        <row r="4052">
          <cell r="A4052">
            <v>4052</v>
          </cell>
          <cell r="B4052" t="str">
            <v>TUBO COBRE TIPO  L  11/4"</v>
          </cell>
          <cell r="C4052" t="str">
            <v>ML</v>
          </cell>
          <cell r="D4052">
            <v>18114</v>
          </cell>
        </row>
        <row r="4053">
          <cell r="A4053">
            <v>4053</v>
          </cell>
          <cell r="B4053" t="str">
            <v>TUBO COBRE TIPO  L  11/2"</v>
          </cell>
          <cell r="C4053" t="str">
            <v>ML</v>
          </cell>
          <cell r="D4053">
            <v>22716</v>
          </cell>
        </row>
        <row r="4054">
          <cell r="A4054">
            <v>4054</v>
          </cell>
          <cell r="B4054" t="str">
            <v>TABLON CATIVO 1"x12"x15</v>
          </cell>
          <cell r="C4054" t="str">
            <v>UN</v>
          </cell>
          <cell r="D4054">
            <v>6750</v>
          </cell>
        </row>
        <row r="4055">
          <cell r="A4055">
            <v>4055</v>
          </cell>
          <cell r="B4055" t="str">
            <v>TABLON CATIVO 1"x8"x12'</v>
          </cell>
          <cell r="C4055" t="str">
            <v>UN</v>
          </cell>
          <cell r="D4055">
            <v>3600</v>
          </cell>
        </row>
        <row r="4056">
          <cell r="A4056">
            <v>4056</v>
          </cell>
          <cell r="B4056" t="str">
            <v>TABLON CATIVO 1"x8"x15'</v>
          </cell>
          <cell r="C4056" t="str">
            <v>UN</v>
          </cell>
          <cell r="D4056">
            <v>4500</v>
          </cell>
        </row>
        <row r="4057">
          <cell r="A4057">
            <v>4057</v>
          </cell>
          <cell r="B4057" t="str">
            <v>TABLON CEDRO 1"x12"x12'</v>
          </cell>
          <cell r="C4057" t="str">
            <v>UN</v>
          </cell>
          <cell r="D4057">
            <v>24000</v>
          </cell>
        </row>
        <row r="4058">
          <cell r="A4058">
            <v>4058</v>
          </cell>
          <cell r="B4058" t="str">
            <v>TUBO COBRE TIPO  M   3/4"</v>
          </cell>
          <cell r="C4058" t="str">
            <v>ML</v>
          </cell>
          <cell r="D4058">
            <v>6728</v>
          </cell>
        </row>
        <row r="4059">
          <cell r="A4059">
            <v>4059</v>
          </cell>
          <cell r="B4059" t="str">
            <v>TUBO COBRE TIPO  M     1"</v>
          </cell>
          <cell r="C4059" t="str">
            <v>ML</v>
          </cell>
          <cell r="D4059">
            <v>9608</v>
          </cell>
        </row>
        <row r="4060">
          <cell r="A4060">
            <v>4060</v>
          </cell>
          <cell r="B4060" t="str">
            <v>TUBO COBRE TIPO  M  11/4"</v>
          </cell>
          <cell r="C4060" t="str">
            <v>ML</v>
          </cell>
          <cell r="D4060">
            <v>14016</v>
          </cell>
        </row>
        <row r="4061">
          <cell r="A4061">
            <v>4061</v>
          </cell>
          <cell r="B4061" t="str">
            <v>TUBO COBRE TIPO  M  11/2"</v>
          </cell>
          <cell r="C4061" t="str">
            <v>ML</v>
          </cell>
          <cell r="D4061">
            <v>19332</v>
          </cell>
        </row>
        <row r="4062">
          <cell r="A4062">
            <v>4062</v>
          </cell>
          <cell r="B4062" t="str">
            <v>CALADOS VARIOS   20X20X40</v>
          </cell>
          <cell r="C4062" t="str">
            <v>UN</v>
          </cell>
          <cell r="D4062">
            <v>625</v>
          </cell>
        </row>
        <row r="4063">
          <cell r="A4063">
            <v>4063</v>
          </cell>
          <cell r="B4063" t="str">
            <v>CALADOS VARIOS   15X20X01</v>
          </cell>
          <cell r="C4063" t="str">
            <v>UN</v>
          </cell>
          <cell r="D4063">
            <v>540</v>
          </cell>
        </row>
        <row r="4064">
          <cell r="A4064">
            <v>4064</v>
          </cell>
          <cell r="B4064" t="str">
            <v>CALADOS VARIOS   10X20X40</v>
          </cell>
          <cell r="C4064" t="str">
            <v>UN</v>
          </cell>
          <cell r="D4064">
            <v>440</v>
          </cell>
        </row>
        <row r="4065">
          <cell r="A4065">
            <v>4065</v>
          </cell>
          <cell r="B4065" t="str">
            <v>CALADOS VARIOS   10X20X20</v>
          </cell>
          <cell r="C4065" t="str">
            <v>UN</v>
          </cell>
          <cell r="D4065">
            <v>315</v>
          </cell>
        </row>
        <row r="4066">
          <cell r="A4066">
            <v>4066</v>
          </cell>
          <cell r="B4066" t="str">
            <v>CALADOS VARIOS   10X30X30</v>
          </cell>
          <cell r="C4066" t="str">
            <v>UN</v>
          </cell>
          <cell r="D4066">
            <v>412</v>
          </cell>
        </row>
        <row r="4067">
          <cell r="A4067">
            <v>4067</v>
          </cell>
          <cell r="B4067" t="str">
            <v>AD.COBRE CxF     3/4"</v>
          </cell>
          <cell r="C4067" t="str">
            <v>UN</v>
          </cell>
          <cell r="D4067">
            <v>2273</v>
          </cell>
        </row>
        <row r="4068">
          <cell r="A4068">
            <v>4068</v>
          </cell>
          <cell r="B4068" t="str">
            <v>NEGRO CARACOL 153x305X10</v>
          </cell>
          <cell r="C4068" t="str">
            <v>M2</v>
          </cell>
          <cell r="D4068">
            <v>42688</v>
          </cell>
        </row>
        <row r="4069">
          <cell r="A4069">
            <v>4069</v>
          </cell>
          <cell r="B4069" t="str">
            <v>NEGRO CARACOL 305x305x10</v>
          </cell>
          <cell r="C4069" t="str">
            <v>M2</v>
          </cell>
          <cell r="D4069">
            <v>42688</v>
          </cell>
        </row>
        <row r="4070">
          <cell r="A4070">
            <v>4070</v>
          </cell>
          <cell r="B4070" t="str">
            <v>NEGRO CARACOL ZOCALO</v>
          </cell>
          <cell r="C4070" t="str">
            <v>ML</v>
          </cell>
          <cell r="D4070">
            <v>3132</v>
          </cell>
        </row>
        <row r="4071">
          <cell r="A4071">
            <v>4071</v>
          </cell>
          <cell r="B4071" t="str">
            <v>AD.COBRE CxM     1/2"</v>
          </cell>
          <cell r="C4071" t="str">
            <v>UN</v>
          </cell>
          <cell r="D4071">
            <v>974</v>
          </cell>
        </row>
        <row r="4072">
          <cell r="A4072">
            <v>4072</v>
          </cell>
          <cell r="B4072" t="str">
            <v>AD.COBRE CxM     3/4"</v>
          </cell>
          <cell r="C4072" t="str">
            <v>UN</v>
          </cell>
          <cell r="D4072">
            <v>1508</v>
          </cell>
        </row>
        <row r="4073">
          <cell r="A4073">
            <v>4073</v>
          </cell>
          <cell r="B4073" t="str">
            <v>COSTO ADICIONAL BOMBEO</v>
          </cell>
          <cell r="C4073" t="str">
            <v>M3</v>
          </cell>
          <cell r="D4073">
            <v>11020</v>
          </cell>
        </row>
        <row r="4074">
          <cell r="A4074">
            <v>4074</v>
          </cell>
          <cell r="B4074" t="str">
            <v>NEGRO CARACOL SPACATTO</v>
          </cell>
          <cell r="C4074" t="str">
            <v>M2</v>
          </cell>
          <cell r="D4074">
            <v>20996</v>
          </cell>
        </row>
        <row r="4075">
          <cell r="A4075">
            <v>4075</v>
          </cell>
          <cell r="B4075" t="str">
            <v>NEGRO CARACOL 153x305x11</v>
          </cell>
          <cell r="C4075" t="str">
            <v>M2</v>
          </cell>
          <cell r="D4075">
            <v>30624</v>
          </cell>
        </row>
        <row r="4076">
          <cell r="A4076">
            <v>4076</v>
          </cell>
          <cell r="B4076" t="str">
            <v>NEGRO CARACOL 305X305x11</v>
          </cell>
          <cell r="C4076" t="str">
            <v>M2</v>
          </cell>
          <cell r="D4076">
            <v>30624</v>
          </cell>
        </row>
        <row r="4077">
          <cell r="A4077">
            <v>4077</v>
          </cell>
          <cell r="B4077" t="str">
            <v>NEGRO CARACOL 153x305X20</v>
          </cell>
          <cell r="C4077" t="str">
            <v>M2</v>
          </cell>
          <cell r="D4077">
            <v>37204</v>
          </cell>
        </row>
        <row r="4078">
          <cell r="A4078">
            <v>4078</v>
          </cell>
          <cell r="B4078" t="str">
            <v>ACERO ESTRUCTURAL FABRICA</v>
          </cell>
          <cell r="C4078" t="str">
            <v>KG</v>
          </cell>
          <cell r="D4078">
            <v>1947</v>
          </cell>
        </row>
        <row r="4079">
          <cell r="A4079">
            <v>4079</v>
          </cell>
          <cell r="B4079" t="str">
            <v>PUERTA CORREDIZA LAMINA</v>
          </cell>
          <cell r="C4079" t="str">
            <v>M2</v>
          </cell>
          <cell r="D4079">
            <v>88500</v>
          </cell>
        </row>
        <row r="4080">
          <cell r="A4080">
            <v>4080</v>
          </cell>
          <cell r="B4080" t="str">
            <v>PUERTA PEATONAL LAMINA</v>
          </cell>
          <cell r="C4080" t="str">
            <v>M2</v>
          </cell>
          <cell r="D4080">
            <v>44840</v>
          </cell>
        </row>
        <row r="4081">
          <cell r="A4081">
            <v>4081</v>
          </cell>
          <cell r="B4081" t="str">
            <v>PUERTA DE ABRIR LAMINA</v>
          </cell>
          <cell r="C4081" t="str">
            <v>M2</v>
          </cell>
          <cell r="D4081">
            <v>82600</v>
          </cell>
        </row>
        <row r="4082">
          <cell r="A4082">
            <v>4082</v>
          </cell>
          <cell r="B4082" t="str">
            <v>BLOQUE CONCRETO PAÑETE</v>
          </cell>
          <cell r="C4082" t="str">
            <v>M2</v>
          </cell>
          <cell r="D4082">
            <v>25109</v>
          </cell>
        </row>
        <row r="4083">
          <cell r="A4083">
            <v>4083</v>
          </cell>
          <cell r="B4083" t="str">
            <v>CORTINA ENROLLABLE</v>
          </cell>
          <cell r="C4083" t="str">
            <v>M2</v>
          </cell>
          <cell r="D4083">
            <v>62658</v>
          </cell>
        </row>
        <row r="4084">
          <cell r="A4084">
            <v>4084</v>
          </cell>
          <cell r="B4084" t="str">
            <v>BLOQUE CONCR.23 PAÑETADO</v>
          </cell>
          <cell r="C4084" t="str">
            <v>M2</v>
          </cell>
          <cell r="D4084">
            <v>23736</v>
          </cell>
        </row>
        <row r="4085">
          <cell r="A4085">
            <v>4085</v>
          </cell>
          <cell r="B4085" t="str">
            <v>ACUEDUCTO RESIDENCIAL E06</v>
          </cell>
          <cell r="C4085" t="str">
            <v>UN</v>
          </cell>
          <cell r="D4085">
            <v>0</v>
          </cell>
        </row>
        <row r="4086">
          <cell r="A4086">
            <v>4086</v>
          </cell>
          <cell r="B4086" t="str">
            <v>ACUEDUCTO RESIDENCIAL E07</v>
          </cell>
          <cell r="C4086" t="str">
            <v>UN</v>
          </cell>
          <cell r="D4086">
            <v>41300</v>
          </cell>
        </row>
        <row r="4087">
          <cell r="A4087">
            <v>4087</v>
          </cell>
          <cell r="B4087" t="str">
            <v>ACUEDUCTO RESIDENCIAL E08</v>
          </cell>
          <cell r="C4087" t="str">
            <v>UN</v>
          </cell>
          <cell r="D4087">
            <v>83000</v>
          </cell>
        </row>
        <row r="4088">
          <cell r="A4088">
            <v>4088</v>
          </cell>
          <cell r="B4088" t="str">
            <v>ACUEDUCTO RESIDENCIAL E09</v>
          </cell>
          <cell r="C4088" t="str">
            <v>UN</v>
          </cell>
          <cell r="D4088">
            <v>124000</v>
          </cell>
        </row>
        <row r="4089">
          <cell r="A4089">
            <v>4089</v>
          </cell>
          <cell r="B4089" t="str">
            <v>ACUEDUCTO RESIDENCIAL E10</v>
          </cell>
          <cell r="C4089" t="str">
            <v>UN</v>
          </cell>
          <cell r="D4089">
            <v>166000</v>
          </cell>
        </row>
        <row r="4090">
          <cell r="A4090">
            <v>4090</v>
          </cell>
          <cell r="B4090" t="str">
            <v>ACUEDUCTO RESIDENCIAL E-7</v>
          </cell>
          <cell r="C4090" t="str">
            <v>UN</v>
          </cell>
          <cell r="D4090">
            <v>207000</v>
          </cell>
        </row>
        <row r="4091">
          <cell r="A4091">
            <v>4091</v>
          </cell>
          <cell r="B4091" t="str">
            <v>ACOP.RED.CxC      3/4x1/2</v>
          </cell>
          <cell r="C4091" t="str">
            <v>UN</v>
          </cell>
          <cell r="D4091">
            <v>1276</v>
          </cell>
        </row>
        <row r="4092">
          <cell r="A4092">
            <v>4092</v>
          </cell>
          <cell r="B4092" t="str">
            <v>NEGRO CARACOL 153x305X201</v>
          </cell>
          <cell r="C4092" t="str">
            <v>M2</v>
          </cell>
          <cell r="D4092">
            <v>44428</v>
          </cell>
        </row>
        <row r="4093">
          <cell r="A4093">
            <v>4093</v>
          </cell>
          <cell r="B4093" t="str">
            <v>NEGRO CARACOL 305x305x20</v>
          </cell>
          <cell r="C4093" t="str">
            <v>M2</v>
          </cell>
          <cell r="D4093">
            <v>40716</v>
          </cell>
        </row>
        <row r="4094">
          <cell r="A4094">
            <v>4094</v>
          </cell>
          <cell r="B4094" t="str">
            <v>NEGRO CARACOL 305X305x201</v>
          </cell>
          <cell r="C4094" t="str">
            <v>M2</v>
          </cell>
          <cell r="D4094">
            <v>51852</v>
          </cell>
        </row>
        <row r="4095">
          <cell r="A4095">
            <v>4095</v>
          </cell>
          <cell r="B4095" t="str">
            <v>NEGRO CARACOL 305x610x20</v>
          </cell>
          <cell r="C4095" t="str">
            <v>M2</v>
          </cell>
          <cell r="D4095">
            <v>44428</v>
          </cell>
        </row>
        <row r="4096">
          <cell r="A4096">
            <v>4096</v>
          </cell>
          <cell r="B4096" t="str">
            <v>ACOP.CxC TOPE        1/2"</v>
          </cell>
          <cell r="C4096" t="str">
            <v>UN</v>
          </cell>
          <cell r="D4096">
            <v>417</v>
          </cell>
        </row>
        <row r="4097">
          <cell r="A4097">
            <v>4097</v>
          </cell>
          <cell r="B4097" t="str">
            <v>ACOP.CxC TOPE        3/4"</v>
          </cell>
          <cell r="C4097" t="str">
            <v>UN</v>
          </cell>
          <cell r="D4097">
            <v>1009</v>
          </cell>
        </row>
        <row r="4098">
          <cell r="A4098">
            <v>4098</v>
          </cell>
          <cell r="B4098" t="str">
            <v>ACOP.CxC TOPE          1"</v>
          </cell>
          <cell r="C4098" t="str">
            <v>UN</v>
          </cell>
          <cell r="D4098">
            <v>2001</v>
          </cell>
        </row>
        <row r="4099">
          <cell r="A4099">
            <v>4099</v>
          </cell>
          <cell r="B4099" t="str">
            <v>NEGRO CARACOL 305x610X201</v>
          </cell>
          <cell r="C4099" t="str">
            <v>M2</v>
          </cell>
          <cell r="D4099">
            <v>55564</v>
          </cell>
        </row>
        <row r="4100">
          <cell r="A4100">
            <v>4100</v>
          </cell>
          <cell r="B4100" t="str">
            <v>NEGRO CARACOL ASERRADO</v>
          </cell>
          <cell r="C4100" t="str">
            <v>M2</v>
          </cell>
          <cell r="D4100">
            <v>35612</v>
          </cell>
        </row>
        <row r="4101">
          <cell r="A4101">
            <v>4101</v>
          </cell>
          <cell r="B4101" t="str">
            <v>ACOP.CxC TOPE          2"</v>
          </cell>
          <cell r="C4101" t="str">
            <v>UN</v>
          </cell>
          <cell r="D4101">
            <v>5858</v>
          </cell>
        </row>
        <row r="4102">
          <cell r="A4102">
            <v>4102</v>
          </cell>
          <cell r="B4102" t="str">
            <v>NEGRO CARACOL ASERRADO 01</v>
          </cell>
          <cell r="C4102" t="str">
            <v>M2</v>
          </cell>
          <cell r="D4102">
            <v>45356</v>
          </cell>
        </row>
        <row r="4103">
          <cell r="A4103">
            <v>4103</v>
          </cell>
          <cell r="B4103" t="str">
            <v>CODO 90 COBRE CxC    1/2"</v>
          </cell>
          <cell r="C4103" t="str">
            <v>UN</v>
          </cell>
          <cell r="D4103">
            <v>475</v>
          </cell>
        </row>
        <row r="4104">
          <cell r="A4104">
            <v>4104</v>
          </cell>
          <cell r="B4104" t="str">
            <v>NEGRO CARACOL CUADREADO</v>
          </cell>
          <cell r="C4104" t="str">
            <v>M2</v>
          </cell>
          <cell r="D4104">
            <v>50576</v>
          </cell>
        </row>
        <row r="4105">
          <cell r="A4105">
            <v>4105</v>
          </cell>
          <cell r="B4105" t="str">
            <v>CODO 90 COBRE CxC      1"</v>
          </cell>
          <cell r="C4105" t="str">
            <v>UN</v>
          </cell>
          <cell r="D4105">
            <v>2436</v>
          </cell>
        </row>
        <row r="4106">
          <cell r="A4106">
            <v>4106</v>
          </cell>
          <cell r="B4106" t="str">
            <v>NEGRO CARACOL CUADREADO01</v>
          </cell>
          <cell r="C4106" t="str">
            <v>M2</v>
          </cell>
          <cell r="D4106">
            <v>62292</v>
          </cell>
        </row>
        <row r="4107">
          <cell r="A4107">
            <v>4107</v>
          </cell>
          <cell r="B4107" t="str">
            <v>TRAVERTINO 153x305X10</v>
          </cell>
          <cell r="C4107" t="str">
            <v>M2</v>
          </cell>
          <cell r="D4107">
            <v>40600</v>
          </cell>
        </row>
        <row r="4108">
          <cell r="A4108">
            <v>4108</v>
          </cell>
          <cell r="B4108" t="str">
            <v>TRAVERTINO 153X305X10  01</v>
          </cell>
          <cell r="C4108" t="str">
            <v>M2</v>
          </cell>
          <cell r="D4108">
            <v>40600</v>
          </cell>
        </row>
        <row r="4109">
          <cell r="A4109">
            <v>4109</v>
          </cell>
          <cell r="B4109" t="str">
            <v>TRAVERTINO 305X305X10</v>
          </cell>
          <cell r="C4109" t="str">
            <v>M2</v>
          </cell>
          <cell r="D4109">
            <v>40600</v>
          </cell>
        </row>
        <row r="4110">
          <cell r="A4110">
            <v>4110</v>
          </cell>
          <cell r="B4110" t="str">
            <v>TRAVERTINO 305X305x10  01</v>
          </cell>
          <cell r="C4110" t="str">
            <v>M2</v>
          </cell>
          <cell r="D4110">
            <v>40600</v>
          </cell>
        </row>
        <row r="4111">
          <cell r="A4111">
            <v>4111</v>
          </cell>
          <cell r="B4111" t="str">
            <v>TRAVERTINO ZOCALO</v>
          </cell>
          <cell r="C4111" t="str">
            <v>ML</v>
          </cell>
          <cell r="D4111">
            <v>3132</v>
          </cell>
        </row>
        <row r="4112">
          <cell r="A4112">
            <v>4112</v>
          </cell>
          <cell r="B4112" t="str">
            <v>TRAVERTINO SPACATTO</v>
          </cell>
          <cell r="C4112" t="str">
            <v>M2</v>
          </cell>
          <cell r="D4112">
            <v>25056</v>
          </cell>
        </row>
        <row r="4113">
          <cell r="A4113">
            <v>4113</v>
          </cell>
          <cell r="B4113" t="str">
            <v>CODO 45 COBRE CxC    1/2"</v>
          </cell>
          <cell r="C4113" t="str">
            <v>UN</v>
          </cell>
          <cell r="D4113">
            <v>800</v>
          </cell>
        </row>
        <row r="4114">
          <cell r="A4114">
            <v>4114</v>
          </cell>
          <cell r="B4114" t="str">
            <v>CODO 45 COBRE CxC    3/4"</v>
          </cell>
          <cell r="C4114" t="str">
            <v>UN</v>
          </cell>
          <cell r="D4114">
            <v>1415</v>
          </cell>
        </row>
        <row r="4115">
          <cell r="A4115">
            <v>4115</v>
          </cell>
          <cell r="B4115" t="str">
            <v>TRAVERTINO 153x305x11</v>
          </cell>
          <cell r="C4115" t="str">
            <v>M2</v>
          </cell>
          <cell r="D4115">
            <v>29812</v>
          </cell>
        </row>
        <row r="4116">
          <cell r="A4116">
            <v>4116</v>
          </cell>
          <cell r="B4116" t="str">
            <v>TRAVERTINO 305X305X11</v>
          </cell>
          <cell r="C4116" t="str">
            <v>M2</v>
          </cell>
          <cell r="D4116">
            <v>29812</v>
          </cell>
        </row>
        <row r="4117">
          <cell r="A4117">
            <v>4117</v>
          </cell>
          <cell r="B4117" t="str">
            <v>PUNTILLA HASTA  4"</v>
          </cell>
          <cell r="C4117" t="str">
            <v>TN</v>
          </cell>
          <cell r="D4117">
            <v>908177</v>
          </cell>
        </row>
        <row r="4118">
          <cell r="A4118">
            <v>4118</v>
          </cell>
          <cell r="B4118" t="str">
            <v>REF.P/MAMPOSTERIA RAM 140</v>
          </cell>
          <cell r="C4118" t="str">
            <v>TN</v>
          </cell>
          <cell r="D4118">
            <v>1017550</v>
          </cell>
        </row>
        <row r="4119">
          <cell r="A4119">
            <v>4119</v>
          </cell>
          <cell r="B4119" t="str">
            <v>HELIMALLA PLANA H-044</v>
          </cell>
          <cell r="C4119" t="str">
            <v>TN</v>
          </cell>
          <cell r="D4119">
            <v>1106366</v>
          </cell>
        </row>
        <row r="4120">
          <cell r="A4120">
            <v>4120</v>
          </cell>
          <cell r="B4120" t="str">
            <v>HELIMALLA PLANA H-050</v>
          </cell>
          <cell r="C4120" t="str">
            <v>TN</v>
          </cell>
          <cell r="D4120">
            <v>930771</v>
          </cell>
        </row>
        <row r="4121">
          <cell r="A4121">
            <v>4121</v>
          </cell>
          <cell r="B4121" t="str">
            <v>HELIMALLA PLANA H-071</v>
          </cell>
          <cell r="C4121" t="str">
            <v>TN</v>
          </cell>
          <cell r="D4121">
            <v>894463</v>
          </cell>
        </row>
        <row r="4122">
          <cell r="A4122">
            <v>4122</v>
          </cell>
          <cell r="B4122" t="str">
            <v>HELIMALLA PLANA H-084</v>
          </cell>
          <cell r="C4122" t="str">
            <v>TN</v>
          </cell>
          <cell r="D4122">
            <v>930766</v>
          </cell>
        </row>
        <row r="4123">
          <cell r="A4123">
            <v>4123</v>
          </cell>
          <cell r="B4123" t="str">
            <v>HELIMALLA PLANA H-106</v>
          </cell>
          <cell r="C4123" t="str">
            <v>TN</v>
          </cell>
          <cell r="D4123">
            <v>914096</v>
          </cell>
        </row>
        <row r="4124">
          <cell r="A4124">
            <v>4124</v>
          </cell>
          <cell r="B4124" t="str">
            <v>TRAVERTINO 153X305x20</v>
          </cell>
          <cell r="C4124" t="str">
            <v>M2</v>
          </cell>
          <cell r="D4124">
            <v>34800</v>
          </cell>
        </row>
        <row r="4125">
          <cell r="A4125">
            <v>4125</v>
          </cell>
          <cell r="B4125" t="str">
            <v>HELIMALLA PLANA H-106R</v>
          </cell>
          <cell r="C4125" t="str">
            <v>TN</v>
          </cell>
          <cell r="D4125">
            <v>914109</v>
          </cell>
        </row>
        <row r="4126">
          <cell r="A4126">
            <v>4126</v>
          </cell>
          <cell r="B4126" t="str">
            <v>HELIMALLA PLANA H-131</v>
          </cell>
          <cell r="C4126" t="str">
            <v>TN</v>
          </cell>
          <cell r="D4126">
            <v>931397</v>
          </cell>
        </row>
        <row r="4127">
          <cell r="A4127">
            <v>4127</v>
          </cell>
          <cell r="B4127" t="str">
            <v>HELIMALLA PLANA H-158</v>
          </cell>
          <cell r="C4127" t="str">
            <v>TN</v>
          </cell>
          <cell r="D4127">
            <v>948835</v>
          </cell>
        </row>
        <row r="4128">
          <cell r="A4128">
            <v>4128</v>
          </cell>
          <cell r="B4128" t="str">
            <v>HELIMALLA PLANA H-196</v>
          </cell>
          <cell r="C4128" t="str">
            <v>TN</v>
          </cell>
          <cell r="D4128">
            <v>931544</v>
          </cell>
        </row>
        <row r="4129">
          <cell r="A4129">
            <v>4129</v>
          </cell>
          <cell r="B4129" t="str">
            <v>HELIMALLA PLANA H-221</v>
          </cell>
          <cell r="C4129" t="str">
            <v>TN</v>
          </cell>
          <cell r="D4129">
            <v>829293</v>
          </cell>
        </row>
        <row r="4130">
          <cell r="A4130">
            <v>4130</v>
          </cell>
          <cell r="B4130" t="str">
            <v>HELIMALLA PLANA H-257</v>
          </cell>
          <cell r="C4130" t="str">
            <v>TN</v>
          </cell>
          <cell r="D4130">
            <v>812707</v>
          </cell>
        </row>
        <row r="4131">
          <cell r="A4131">
            <v>4131</v>
          </cell>
          <cell r="B4131" t="str">
            <v>HELIMALLA PLANA H-283</v>
          </cell>
          <cell r="C4131" t="str">
            <v>TN</v>
          </cell>
          <cell r="D4131">
            <v>861512</v>
          </cell>
        </row>
        <row r="4132">
          <cell r="A4132">
            <v>4132</v>
          </cell>
          <cell r="B4132" t="str">
            <v>HELIMALLA PLANA H-335</v>
          </cell>
          <cell r="C4132" t="str">
            <v>TN</v>
          </cell>
          <cell r="D4132">
            <v>848636</v>
          </cell>
        </row>
        <row r="4133">
          <cell r="A4133">
            <v>4133</v>
          </cell>
          <cell r="B4133" t="str">
            <v>HELIMALLA PLANA H335R</v>
          </cell>
          <cell r="C4133" t="str">
            <v>TN</v>
          </cell>
          <cell r="D4133">
            <v>848760</v>
          </cell>
        </row>
        <row r="4134">
          <cell r="A4134">
            <v>4134</v>
          </cell>
          <cell r="B4134" t="str">
            <v>HELIMALLA PLANA H-378</v>
          </cell>
          <cell r="C4134" t="str">
            <v>TN</v>
          </cell>
          <cell r="D4134">
            <v>848005</v>
          </cell>
        </row>
        <row r="4135">
          <cell r="A4135">
            <v>4135</v>
          </cell>
          <cell r="B4135" t="str">
            <v>HELIMALLA PLANA H-442</v>
          </cell>
          <cell r="C4135" t="str">
            <v>TN</v>
          </cell>
          <cell r="D4135">
            <v>841185</v>
          </cell>
        </row>
        <row r="4136">
          <cell r="A4136">
            <v>4136</v>
          </cell>
          <cell r="B4136" t="str">
            <v>HELIMALLA PLANA H-442R</v>
          </cell>
          <cell r="C4136" t="str">
            <v>TN</v>
          </cell>
          <cell r="D4136">
            <v>849006</v>
          </cell>
        </row>
        <row r="4137">
          <cell r="A4137">
            <v>4137</v>
          </cell>
          <cell r="B4137" t="str">
            <v>HELIMALLA PLANA H-503  01</v>
          </cell>
          <cell r="C4137" t="str">
            <v>TN</v>
          </cell>
          <cell r="D4137">
            <v>864768</v>
          </cell>
        </row>
        <row r="4138">
          <cell r="A4138">
            <v>4138</v>
          </cell>
          <cell r="B4138" t="str">
            <v>HELIMALLA PLANA M-131</v>
          </cell>
          <cell r="C4138" t="str">
            <v>TN</v>
          </cell>
          <cell r="D4138">
            <v>905433</v>
          </cell>
        </row>
        <row r="4139">
          <cell r="A4139">
            <v>4139</v>
          </cell>
          <cell r="B4139" t="str">
            <v>HELIMALLA PLANA M-159</v>
          </cell>
          <cell r="C4139" t="str">
            <v>TN</v>
          </cell>
          <cell r="D4139">
            <v>931561</v>
          </cell>
        </row>
        <row r="4140">
          <cell r="A4140">
            <v>4140</v>
          </cell>
          <cell r="B4140" t="str">
            <v>HELIMALLA PLANA M-188</v>
          </cell>
          <cell r="C4140" t="str">
            <v>TN</v>
          </cell>
          <cell r="D4140">
            <v>841376</v>
          </cell>
        </row>
        <row r="4141">
          <cell r="A4141">
            <v>4141</v>
          </cell>
          <cell r="B4141" t="str">
            <v>HELIMALLA PLANA M-221</v>
          </cell>
          <cell r="C4141" t="str">
            <v>TN</v>
          </cell>
          <cell r="D4141">
            <v>825562</v>
          </cell>
        </row>
        <row r="4142">
          <cell r="A4142">
            <v>4142</v>
          </cell>
          <cell r="B4142" t="str">
            <v>HELIMALLA PLANA M-262</v>
          </cell>
          <cell r="C4142" t="str">
            <v>TN</v>
          </cell>
          <cell r="D4142">
            <v>838979</v>
          </cell>
        </row>
        <row r="4143">
          <cell r="A4143">
            <v>4143</v>
          </cell>
          <cell r="B4143" t="str">
            <v>HELIMALLA PLANA M-295</v>
          </cell>
          <cell r="C4143" t="str">
            <v>TN</v>
          </cell>
          <cell r="D4143">
            <v>838931</v>
          </cell>
        </row>
        <row r="4144">
          <cell r="A4144">
            <v>4144</v>
          </cell>
          <cell r="B4144" t="str">
            <v>HELIMALLA PLANA M-335</v>
          </cell>
          <cell r="C4144" t="str">
            <v>TN</v>
          </cell>
          <cell r="D4144">
            <v>830566</v>
          </cell>
        </row>
        <row r="4145">
          <cell r="A4145">
            <v>4145</v>
          </cell>
          <cell r="B4145" t="str">
            <v>BASE ASFALT.1350 (PLANTA)</v>
          </cell>
          <cell r="C4145" t="str">
            <v>M3</v>
          </cell>
          <cell r="D4145">
            <v>80000</v>
          </cell>
        </row>
        <row r="4146">
          <cell r="A4146">
            <v>4146</v>
          </cell>
          <cell r="B4146" t="str">
            <v>HELIMALLA PLANA M-378</v>
          </cell>
          <cell r="C4146" t="str">
            <v>TN</v>
          </cell>
          <cell r="D4146">
            <v>854563</v>
          </cell>
        </row>
        <row r="4147">
          <cell r="A4147">
            <v>4147</v>
          </cell>
          <cell r="B4147" t="str">
            <v>RODADURA ASFALT.(PLANTA)</v>
          </cell>
          <cell r="C4147" t="str">
            <v>M3</v>
          </cell>
          <cell r="D4147">
            <v>80000</v>
          </cell>
        </row>
        <row r="4148">
          <cell r="A4148">
            <v>4148</v>
          </cell>
          <cell r="B4148" t="str">
            <v>HELIMALLA PLANA M-442</v>
          </cell>
          <cell r="C4148" t="str">
            <v>TN</v>
          </cell>
          <cell r="D4148">
            <v>838956</v>
          </cell>
        </row>
        <row r="4149">
          <cell r="A4149">
            <v>4149</v>
          </cell>
          <cell r="B4149" t="str">
            <v>BASE ASFALT.1150   (OBRA)</v>
          </cell>
          <cell r="C4149" t="str">
            <v>M3</v>
          </cell>
          <cell r="D4149">
            <v>130000</v>
          </cell>
        </row>
        <row r="4150">
          <cell r="A4150">
            <v>4150</v>
          </cell>
          <cell r="B4150" t="str">
            <v>HELIMALLA PLANA M-567</v>
          </cell>
          <cell r="C4150" t="str">
            <v>TN</v>
          </cell>
          <cell r="D4150">
            <v>854519</v>
          </cell>
        </row>
        <row r="4151">
          <cell r="A4151">
            <v>4151</v>
          </cell>
          <cell r="B4151" t="str">
            <v>RODADURA ASFALTICA B-1350</v>
          </cell>
          <cell r="C4151" t="str">
            <v>M3</v>
          </cell>
          <cell r="D4151">
            <v>134000</v>
          </cell>
        </row>
        <row r="4152">
          <cell r="A4152">
            <v>4152</v>
          </cell>
          <cell r="B4152" t="str">
            <v>HELIMALLA PLANA L-084</v>
          </cell>
          <cell r="C4152" t="str">
            <v>TN</v>
          </cell>
          <cell r="D4152">
            <v>948483</v>
          </cell>
        </row>
        <row r="4153">
          <cell r="A4153">
            <v>4153</v>
          </cell>
          <cell r="B4153" t="str">
            <v>BASE 7 cm 1350     (OBRA)</v>
          </cell>
          <cell r="C4153" t="str">
            <v>M2</v>
          </cell>
          <cell r="D4153">
            <v>12035</v>
          </cell>
        </row>
        <row r="4154">
          <cell r="A4154">
            <v>4154</v>
          </cell>
          <cell r="B4154" t="str">
            <v>HELIMALLA PLANA L-098</v>
          </cell>
          <cell r="C4154" t="str">
            <v>TN</v>
          </cell>
          <cell r="D4154">
            <v>931585</v>
          </cell>
        </row>
        <row r="4155">
          <cell r="A4155">
            <v>4155</v>
          </cell>
          <cell r="B4155" t="str">
            <v>BASE 7 cm 1150     (OBRA)</v>
          </cell>
          <cell r="C4155" t="str">
            <v>M2</v>
          </cell>
          <cell r="D4155">
            <v>13047</v>
          </cell>
        </row>
        <row r="4156">
          <cell r="A4156">
            <v>4156</v>
          </cell>
          <cell r="B4156" t="str">
            <v>HELIMALLA PLANA L-131</v>
          </cell>
          <cell r="C4156" t="str">
            <v>TN</v>
          </cell>
          <cell r="D4156">
            <v>931465</v>
          </cell>
        </row>
        <row r="4157">
          <cell r="A4157">
            <v>4157</v>
          </cell>
          <cell r="B4157" t="str">
            <v>RODADURA 3 cm (OBRA)</v>
          </cell>
          <cell r="C4157" t="str">
            <v>M2</v>
          </cell>
          <cell r="D4157">
            <v>6497</v>
          </cell>
        </row>
        <row r="4158">
          <cell r="A4158">
            <v>4158</v>
          </cell>
          <cell r="B4158" t="str">
            <v>HELIMALLA PLANA E-047</v>
          </cell>
          <cell r="C4158" t="str">
            <v>TN</v>
          </cell>
          <cell r="D4158">
            <v>957185</v>
          </cell>
        </row>
        <row r="4159">
          <cell r="A4159">
            <v>4159</v>
          </cell>
          <cell r="B4159" t="str">
            <v>RODADURA  2.5 cm (OBRA)</v>
          </cell>
          <cell r="C4159" t="str">
            <v>M2</v>
          </cell>
          <cell r="D4159">
            <v>4857</v>
          </cell>
        </row>
        <row r="4160">
          <cell r="A4160">
            <v>4160</v>
          </cell>
          <cell r="B4160" t="str">
            <v>HELIMALLA PLANA E-050</v>
          </cell>
          <cell r="C4160" t="str">
            <v>TN</v>
          </cell>
          <cell r="D4160">
            <v>896637</v>
          </cell>
        </row>
        <row r="4161">
          <cell r="A4161">
            <v>4161</v>
          </cell>
          <cell r="B4161" t="str">
            <v>DUCTO ETERNIT          2"</v>
          </cell>
          <cell r="C4161" t="str">
            <v>ML</v>
          </cell>
          <cell r="D4161">
            <v>981</v>
          </cell>
        </row>
        <row r="4162">
          <cell r="A4162">
            <v>4162</v>
          </cell>
          <cell r="B4162" t="str">
            <v>UNION A.C CONICA       2"</v>
          </cell>
          <cell r="C4162" t="str">
            <v>UN</v>
          </cell>
          <cell r="D4162">
            <v>741</v>
          </cell>
        </row>
        <row r="4163">
          <cell r="A4163">
            <v>4163</v>
          </cell>
          <cell r="B4163" t="str">
            <v>UNION A.C EXPANSION    2"</v>
          </cell>
          <cell r="C4163" t="str">
            <v>UN</v>
          </cell>
          <cell r="D4163">
            <v>1855</v>
          </cell>
        </row>
        <row r="4164">
          <cell r="A4164">
            <v>4164</v>
          </cell>
          <cell r="B4164" t="str">
            <v>UNION DE FLEXION  A.C. 2"</v>
          </cell>
          <cell r="C4164" t="str">
            <v>UN</v>
          </cell>
          <cell r="D4164">
            <v>855</v>
          </cell>
        </row>
        <row r="4165">
          <cell r="A4165">
            <v>4165</v>
          </cell>
          <cell r="B4165" t="str">
            <v>UNION ETERDUCTO        2"</v>
          </cell>
          <cell r="C4165" t="str">
            <v>UN</v>
          </cell>
          <cell r="D4165">
            <v>1255</v>
          </cell>
        </row>
        <row r="4166">
          <cell r="A4166">
            <v>4166</v>
          </cell>
          <cell r="B4166" t="str">
            <v>DUCTO ETERNIT          3"</v>
          </cell>
          <cell r="C4166" t="str">
            <v>ML</v>
          </cell>
          <cell r="D4166">
            <v>3193</v>
          </cell>
        </row>
        <row r="4167">
          <cell r="A4167">
            <v>4167</v>
          </cell>
          <cell r="B4167" t="str">
            <v>UNION A.C CONICA       3"</v>
          </cell>
          <cell r="C4167" t="str">
            <v>UN</v>
          </cell>
          <cell r="D4167">
            <v>875</v>
          </cell>
        </row>
        <row r="4168">
          <cell r="A4168">
            <v>4168</v>
          </cell>
          <cell r="B4168" t="str">
            <v>UNION DE EXPANSION     3"</v>
          </cell>
          <cell r="C4168" t="str">
            <v>UN</v>
          </cell>
          <cell r="D4168">
            <v>2649</v>
          </cell>
        </row>
        <row r="4169">
          <cell r="A4169">
            <v>4169</v>
          </cell>
          <cell r="B4169" t="str">
            <v>UNION DE FLEXION  A.C. 3"</v>
          </cell>
          <cell r="C4169" t="str">
            <v>UN</v>
          </cell>
          <cell r="D4169">
            <v>1248</v>
          </cell>
        </row>
        <row r="4170">
          <cell r="A4170">
            <v>4170</v>
          </cell>
          <cell r="B4170" t="str">
            <v>UNION ETERDUCTO        3"</v>
          </cell>
          <cell r="C4170" t="str">
            <v>UN</v>
          </cell>
          <cell r="D4170">
            <v>1565</v>
          </cell>
        </row>
        <row r="4171">
          <cell r="A4171">
            <v>4171</v>
          </cell>
          <cell r="B4171" t="str">
            <v>DUCTO ETERNIT          4"</v>
          </cell>
          <cell r="C4171" t="str">
            <v>ML</v>
          </cell>
          <cell r="D4171">
            <v>3727</v>
          </cell>
        </row>
        <row r="4172">
          <cell r="A4172">
            <v>4172</v>
          </cell>
          <cell r="B4172" t="str">
            <v>UNION A.C CONICA       4"</v>
          </cell>
          <cell r="C4172" t="str">
            <v>UN</v>
          </cell>
          <cell r="D4172">
            <v>971</v>
          </cell>
        </row>
        <row r="4173">
          <cell r="A4173">
            <v>4173</v>
          </cell>
          <cell r="B4173" t="str">
            <v>UNION A.C EXPANSION    4"</v>
          </cell>
          <cell r="C4173" t="str">
            <v>UN</v>
          </cell>
          <cell r="D4173">
            <v>3248</v>
          </cell>
        </row>
        <row r="4174">
          <cell r="A4174">
            <v>4174</v>
          </cell>
          <cell r="B4174" t="str">
            <v>UNION A.C DE FLEXION   4"</v>
          </cell>
          <cell r="C4174" t="str">
            <v>UN</v>
          </cell>
          <cell r="D4174">
            <v>1648</v>
          </cell>
        </row>
        <row r="4175">
          <cell r="A4175">
            <v>4175</v>
          </cell>
          <cell r="B4175" t="str">
            <v>UNION ETERDUCTO        4"</v>
          </cell>
          <cell r="C4175" t="str">
            <v>UN</v>
          </cell>
          <cell r="D4175">
            <v>2452</v>
          </cell>
        </row>
        <row r="4176">
          <cell r="A4176">
            <v>4176</v>
          </cell>
          <cell r="B4176" t="str">
            <v>DUCTO ETERNIT          5"</v>
          </cell>
          <cell r="C4176" t="str">
            <v>ML</v>
          </cell>
          <cell r="D4176">
            <v>4319</v>
          </cell>
        </row>
        <row r="4177">
          <cell r="A4177">
            <v>4177</v>
          </cell>
          <cell r="B4177" t="str">
            <v>UNION A.C CONICA       5"</v>
          </cell>
          <cell r="C4177" t="str">
            <v>UN</v>
          </cell>
          <cell r="D4177">
            <v>1158</v>
          </cell>
        </row>
        <row r="4178">
          <cell r="A4178">
            <v>4178</v>
          </cell>
          <cell r="B4178" t="str">
            <v>UNION A.C EXPANSION    5"</v>
          </cell>
          <cell r="C4178" t="str">
            <v>UN</v>
          </cell>
          <cell r="D4178">
            <v>4181</v>
          </cell>
        </row>
        <row r="4179">
          <cell r="A4179">
            <v>4179</v>
          </cell>
          <cell r="B4179" t="str">
            <v>UNION A.C DE FLEXION   5"</v>
          </cell>
          <cell r="C4179" t="str">
            <v>UN</v>
          </cell>
          <cell r="D4179">
            <v>1933</v>
          </cell>
        </row>
        <row r="4180">
          <cell r="A4180">
            <v>4180</v>
          </cell>
          <cell r="B4180" t="str">
            <v>DUCTO ETERNIT          6"</v>
          </cell>
          <cell r="C4180" t="str">
            <v>ML</v>
          </cell>
          <cell r="D4180">
            <v>4527</v>
          </cell>
        </row>
        <row r="4181">
          <cell r="A4181">
            <v>4181</v>
          </cell>
          <cell r="B4181" t="str">
            <v>UNION A.C CONICA       6"</v>
          </cell>
          <cell r="C4181" t="str">
            <v>UN</v>
          </cell>
          <cell r="D4181">
            <v>1665</v>
          </cell>
        </row>
        <row r="4182">
          <cell r="A4182">
            <v>4182</v>
          </cell>
          <cell r="B4182" t="str">
            <v>UNION A.C EXPANSION    6"</v>
          </cell>
          <cell r="C4182" t="str">
            <v>UN</v>
          </cell>
          <cell r="D4182">
            <v>5107</v>
          </cell>
        </row>
        <row r="4183">
          <cell r="A4183">
            <v>4183</v>
          </cell>
          <cell r="B4183" t="str">
            <v>UNION A.C DE FLEXION   6"</v>
          </cell>
          <cell r="C4183" t="str">
            <v>UN</v>
          </cell>
          <cell r="D4183">
            <v>2216</v>
          </cell>
        </row>
        <row r="4184">
          <cell r="A4184">
            <v>4184</v>
          </cell>
          <cell r="B4184" t="str">
            <v>UNION ETERDUCTO        6"</v>
          </cell>
          <cell r="C4184" t="str">
            <v>UN</v>
          </cell>
          <cell r="D4184">
            <v>3807</v>
          </cell>
        </row>
        <row r="4185">
          <cell r="A4185">
            <v>4185</v>
          </cell>
          <cell r="B4185" t="str">
            <v>TUBO PRESION     GRIS  2"</v>
          </cell>
          <cell r="C4185" t="str">
            <v>ML</v>
          </cell>
          <cell r="D4185">
            <v>1973</v>
          </cell>
        </row>
        <row r="4186">
          <cell r="A4186">
            <v>4186</v>
          </cell>
          <cell r="B4186" t="str">
            <v>UNION ETERMATICA GRIS  2"</v>
          </cell>
          <cell r="C4186" t="str">
            <v>UN</v>
          </cell>
          <cell r="D4186">
            <v>3659</v>
          </cell>
        </row>
        <row r="4187">
          <cell r="A4187">
            <v>4187</v>
          </cell>
          <cell r="B4187" t="str">
            <v>TUBO PRESION     GRIS  3"</v>
          </cell>
          <cell r="C4187" t="str">
            <v>ML</v>
          </cell>
          <cell r="D4187">
            <v>8426</v>
          </cell>
        </row>
        <row r="4188">
          <cell r="A4188">
            <v>4188</v>
          </cell>
          <cell r="B4188" t="str">
            <v>UNION ETERMATICA GRIS  3"</v>
          </cell>
          <cell r="C4188" t="str">
            <v>UN</v>
          </cell>
          <cell r="D4188">
            <v>7717</v>
          </cell>
        </row>
        <row r="4189">
          <cell r="A4189">
            <v>4189</v>
          </cell>
          <cell r="B4189" t="str">
            <v>TUBO PRESION     GRIS  4"</v>
          </cell>
          <cell r="C4189" t="str">
            <v>ML</v>
          </cell>
          <cell r="D4189">
            <v>13921</v>
          </cell>
        </row>
        <row r="4190">
          <cell r="A4190">
            <v>4190</v>
          </cell>
          <cell r="B4190" t="str">
            <v>UNION ETERMATICA GRIS  4"</v>
          </cell>
          <cell r="C4190" t="str">
            <v>UN</v>
          </cell>
          <cell r="D4190">
            <v>11651</v>
          </cell>
        </row>
        <row r="4191">
          <cell r="A4191">
            <v>4191</v>
          </cell>
          <cell r="B4191" t="str">
            <v>TUBO PRESION     GRIS  6"</v>
          </cell>
          <cell r="C4191" t="str">
            <v>ML</v>
          </cell>
          <cell r="D4191">
            <v>24237</v>
          </cell>
        </row>
        <row r="4192">
          <cell r="A4192">
            <v>4192</v>
          </cell>
          <cell r="B4192" t="str">
            <v>UNION ETERMATICA GRIS  6"</v>
          </cell>
          <cell r="C4192" t="str">
            <v>UN</v>
          </cell>
          <cell r="D4192">
            <v>16738</v>
          </cell>
        </row>
        <row r="4193">
          <cell r="A4193">
            <v>4193</v>
          </cell>
          <cell r="B4193" t="str">
            <v>TUBO PRESION     GRIS  8"</v>
          </cell>
          <cell r="C4193" t="str">
            <v>ML</v>
          </cell>
          <cell r="D4193">
            <v>41857</v>
          </cell>
        </row>
        <row r="4194">
          <cell r="A4194">
            <v>4194</v>
          </cell>
          <cell r="B4194" t="str">
            <v>UNION ETERMATICA GRIS  8"</v>
          </cell>
          <cell r="C4194" t="str">
            <v>UN</v>
          </cell>
          <cell r="D4194">
            <v>23527</v>
          </cell>
        </row>
        <row r="4195">
          <cell r="A4195">
            <v>4195</v>
          </cell>
          <cell r="B4195" t="str">
            <v>TUBO PRESION     GRIS 10"</v>
          </cell>
          <cell r="C4195" t="str">
            <v>ML</v>
          </cell>
          <cell r="D4195">
            <v>45167</v>
          </cell>
        </row>
        <row r="4196">
          <cell r="A4196">
            <v>4196</v>
          </cell>
          <cell r="B4196" t="str">
            <v>UNION ETERMATICA GRIS 10"</v>
          </cell>
          <cell r="C4196" t="str">
            <v>UN</v>
          </cell>
          <cell r="D4196">
            <v>29592</v>
          </cell>
        </row>
        <row r="4197">
          <cell r="A4197">
            <v>4197</v>
          </cell>
          <cell r="B4197" t="str">
            <v>TUBO PRESION     GRIS 12"</v>
          </cell>
          <cell r="C4197" t="str">
            <v>ML</v>
          </cell>
          <cell r="D4197">
            <v>62902</v>
          </cell>
        </row>
        <row r="4198">
          <cell r="A4198">
            <v>4198</v>
          </cell>
          <cell r="B4198" t="str">
            <v>UNION ETERMATICA GRIS 12"</v>
          </cell>
          <cell r="C4198" t="str">
            <v>UN</v>
          </cell>
          <cell r="D4198">
            <v>35566</v>
          </cell>
        </row>
        <row r="4199">
          <cell r="A4199">
            <v>4199</v>
          </cell>
          <cell r="B4199" t="str">
            <v>TUBO PRESION     GRIS 14"</v>
          </cell>
          <cell r="C4199" t="str">
            <v>ML</v>
          </cell>
          <cell r="D4199">
            <v>81570</v>
          </cell>
        </row>
        <row r="4200">
          <cell r="A4200">
            <v>4200</v>
          </cell>
          <cell r="B4200" t="str">
            <v>UNION ETERMATICA GRIS 14"</v>
          </cell>
          <cell r="C4200" t="str">
            <v>UN</v>
          </cell>
          <cell r="D4200">
            <v>50164</v>
          </cell>
        </row>
        <row r="4201">
          <cell r="A4201">
            <v>4201</v>
          </cell>
          <cell r="B4201" t="str">
            <v>TUBO PRESION     GRIS 16"</v>
          </cell>
          <cell r="C4201" t="str">
            <v>ML</v>
          </cell>
          <cell r="D4201">
            <v>103912</v>
          </cell>
        </row>
        <row r="4202">
          <cell r="A4202">
            <v>4202</v>
          </cell>
          <cell r="B4202" t="str">
            <v>UNION ETERMATICA GRIS 16"</v>
          </cell>
          <cell r="C4202" t="str">
            <v>UN</v>
          </cell>
          <cell r="D4202">
            <v>61711</v>
          </cell>
        </row>
        <row r="4203">
          <cell r="A4203">
            <v>4203</v>
          </cell>
          <cell r="B4203" t="str">
            <v>TUBO PRESION     GRIS 18"</v>
          </cell>
          <cell r="C4203" t="str">
            <v>ML</v>
          </cell>
          <cell r="D4203">
            <v>127860</v>
          </cell>
        </row>
        <row r="4204">
          <cell r="A4204">
            <v>4204</v>
          </cell>
          <cell r="B4204" t="str">
            <v>UNION ETERMATICA GRIS 18"</v>
          </cell>
          <cell r="C4204" t="str">
            <v>UN</v>
          </cell>
          <cell r="D4204">
            <v>76791</v>
          </cell>
        </row>
        <row r="4205">
          <cell r="A4205">
            <v>4205</v>
          </cell>
          <cell r="B4205" t="str">
            <v>TUBO PRESION     GRIS 20"</v>
          </cell>
          <cell r="C4205" t="str">
            <v>ML</v>
          </cell>
          <cell r="D4205">
            <v>150033</v>
          </cell>
        </row>
        <row r="4206">
          <cell r="A4206">
            <v>4206</v>
          </cell>
          <cell r="B4206" t="str">
            <v>UNION ETERMATICA GRIS 20"</v>
          </cell>
          <cell r="C4206" t="str">
            <v>UN</v>
          </cell>
          <cell r="D4206">
            <v>98493</v>
          </cell>
        </row>
        <row r="4207">
          <cell r="A4207">
            <v>4207</v>
          </cell>
          <cell r="B4207" t="str">
            <v>TUBO PRESION     GRIS 24"</v>
          </cell>
          <cell r="C4207" t="str">
            <v>ML</v>
          </cell>
          <cell r="D4207">
            <v>207879</v>
          </cell>
        </row>
        <row r="4208">
          <cell r="A4208">
            <v>4208</v>
          </cell>
          <cell r="B4208" t="str">
            <v>UNION ETERMATICA GRIS 24"</v>
          </cell>
          <cell r="C4208" t="str">
            <v>UN</v>
          </cell>
          <cell r="D4208">
            <v>133026</v>
          </cell>
        </row>
        <row r="4209">
          <cell r="A4209">
            <v>4209</v>
          </cell>
          <cell r="B4209" t="str">
            <v>TUBO PRESION     C.20  4"</v>
          </cell>
          <cell r="C4209" t="str">
            <v>ML</v>
          </cell>
          <cell r="D4209">
            <v>9773</v>
          </cell>
        </row>
        <row r="4210">
          <cell r="A4210">
            <v>4210</v>
          </cell>
          <cell r="B4210" t="str">
            <v>UNION ETERMATICA C.20  4"</v>
          </cell>
          <cell r="C4210" t="str">
            <v>UN</v>
          </cell>
          <cell r="D4210">
            <v>8869</v>
          </cell>
        </row>
        <row r="4211">
          <cell r="A4211">
            <v>4211</v>
          </cell>
          <cell r="B4211" t="str">
            <v>HELIMALLA PLANA E-096</v>
          </cell>
          <cell r="C4211" t="str">
            <v>TN</v>
          </cell>
          <cell r="D4211">
            <v>948231</v>
          </cell>
        </row>
        <row r="4212">
          <cell r="A4212">
            <v>4212</v>
          </cell>
          <cell r="B4212" t="str">
            <v>UNION ETERMATICA C.20  6"</v>
          </cell>
          <cell r="C4212" t="str">
            <v>UN</v>
          </cell>
          <cell r="D4212">
            <v>16491</v>
          </cell>
        </row>
        <row r="4213">
          <cell r="A4213">
            <v>4213</v>
          </cell>
          <cell r="B4213" t="str">
            <v>TUBO PRESION     C.20  8"</v>
          </cell>
          <cell r="C4213" t="str">
            <v>ML</v>
          </cell>
          <cell r="D4213">
            <v>12690</v>
          </cell>
        </row>
        <row r="4214">
          <cell r="A4214">
            <v>4214</v>
          </cell>
          <cell r="B4214" t="str">
            <v>UNION ETERMATICA C.20  8"</v>
          </cell>
          <cell r="C4214" t="str">
            <v>UN</v>
          </cell>
          <cell r="D4214">
            <v>26255</v>
          </cell>
        </row>
        <row r="4215">
          <cell r="A4215">
            <v>4215</v>
          </cell>
          <cell r="B4215" t="str">
            <v>TUBO PRESION     C.20 10"</v>
          </cell>
          <cell r="C4215" t="str">
            <v>ML</v>
          </cell>
          <cell r="D4215">
            <v>31381</v>
          </cell>
        </row>
        <row r="4216">
          <cell r="A4216">
            <v>4216</v>
          </cell>
          <cell r="B4216" t="str">
            <v>UNION ETERMATICA C.20 10"</v>
          </cell>
          <cell r="C4216" t="str">
            <v>UN</v>
          </cell>
          <cell r="D4216">
            <v>21205</v>
          </cell>
        </row>
        <row r="4217">
          <cell r="A4217">
            <v>4217</v>
          </cell>
          <cell r="B4217" t="str">
            <v>TUBO PRESION     C.20 12"</v>
          </cell>
          <cell r="C4217" t="str">
            <v>ML</v>
          </cell>
          <cell r="D4217">
            <v>44164</v>
          </cell>
        </row>
        <row r="4218">
          <cell r="A4218">
            <v>4218</v>
          </cell>
          <cell r="B4218" t="str">
            <v>UNION ETERMATICA C.20 12"</v>
          </cell>
          <cell r="C4218" t="str">
            <v>UN</v>
          </cell>
          <cell r="D4218">
            <v>28408</v>
          </cell>
        </row>
        <row r="4219">
          <cell r="A4219">
            <v>4219</v>
          </cell>
          <cell r="B4219" t="str">
            <v>TUBO PRESION     C.20 14"</v>
          </cell>
          <cell r="C4219" t="str">
            <v>ML</v>
          </cell>
          <cell r="D4219">
            <v>63259</v>
          </cell>
        </row>
        <row r="4220">
          <cell r="A4220">
            <v>4220</v>
          </cell>
          <cell r="B4220" t="str">
            <v>UNION ETERMATICA C.20 14"</v>
          </cell>
          <cell r="C4220" t="str">
            <v>UN</v>
          </cell>
          <cell r="D4220">
            <v>42320</v>
          </cell>
        </row>
        <row r="4221">
          <cell r="A4221">
            <v>4221</v>
          </cell>
          <cell r="B4221" t="str">
            <v>TUBO PRESION     C.20 16"</v>
          </cell>
          <cell r="C4221" t="str">
            <v>ML</v>
          </cell>
          <cell r="D4221">
            <v>76858</v>
          </cell>
        </row>
        <row r="4222">
          <cell r="A4222">
            <v>4222</v>
          </cell>
          <cell r="B4222" t="str">
            <v>UNION ETERMATICA C.20 16"</v>
          </cell>
          <cell r="C4222" t="str">
            <v>UN</v>
          </cell>
          <cell r="D4222">
            <v>49471</v>
          </cell>
        </row>
        <row r="4223">
          <cell r="A4223">
            <v>4223</v>
          </cell>
          <cell r="B4223" t="str">
            <v>TUBO PRESION     C.20 18"</v>
          </cell>
          <cell r="C4223" t="str">
            <v>ML</v>
          </cell>
          <cell r="D4223">
            <v>64945</v>
          </cell>
        </row>
        <row r="4224">
          <cell r="A4224">
            <v>4224</v>
          </cell>
          <cell r="B4224" t="str">
            <v>UNION ETERMATICA C.20 18"</v>
          </cell>
          <cell r="C4224" t="str">
            <v>UN</v>
          </cell>
          <cell r="D4224">
            <v>101679</v>
          </cell>
        </row>
        <row r="4225">
          <cell r="A4225">
            <v>4225</v>
          </cell>
          <cell r="B4225" t="str">
            <v>TUBO PRESION     C.20 20"</v>
          </cell>
          <cell r="C4225" t="str">
            <v>ML</v>
          </cell>
          <cell r="D4225">
            <v>115984</v>
          </cell>
        </row>
        <row r="4226">
          <cell r="A4226">
            <v>4226</v>
          </cell>
          <cell r="B4226" t="str">
            <v>UNION ETERMATICA C.20 20"</v>
          </cell>
          <cell r="C4226" t="str">
            <v>UN</v>
          </cell>
          <cell r="D4226">
            <v>79586</v>
          </cell>
        </row>
        <row r="4227">
          <cell r="A4227">
            <v>4227</v>
          </cell>
          <cell r="B4227" t="str">
            <v>TUBO PRESION     C.20 24"</v>
          </cell>
          <cell r="C4227" t="str">
            <v>ML</v>
          </cell>
          <cell r="D4227">
            <v>161081</v>
          </cell>
        </row>
        <row r="4228">
          <cell r="A4228">
            <v>4228</v>
          </cell>
          <cell r="B4228" t="str">
            <v>UNION ETERMATICA C.20 24"</v>
          </cell>
          <cell r="C4228" t="str">
            <v>UN</v>
          </cell>
          <cell r="D4228">
            <v>101224</v>
          </cell>
        </row>
        <row r="4229">
          <cell r="A4229">
            <v>4229</v>
          </cell>
          <cell r="B4229" t="str">
            <v>TUBO PRESION     C.10  6"</v>
          </cell>
          <cell r="C4229" t="str">
            <v>ML</v>
          </cell>
          <cell r="D4229">
            <v>11790</v>
          </cell>
        </row>
        <row r="4230">
          <cell r="A4230">
            <v>4230</v>
          </cell>
          <cell r="B4230" t="str">
            <v>UNION ETERMATICA C.10  6"</v>
          </cell>
          <cell r="C4230" t="str">
            <v>UN</v>
          </cell>
          <cell r="D4230">
            <v>10643</v>
          </cell>
        </row>
        <row r="4231">
          <cell r="A4231">
            <v>4231</v>
          </cell>
          <cell r="B4231" t="str">
            <v>TUBO PRESION     C.10  8"</v>
          </cell>
          <cell r="C4231" t="str">
            <v>ML</v>
          </cell>
          <cell r="D4231">
            <v>10492</v>
          </cell>
        </row>
        <row r="4232">
          <cell r="A4232">
            <v>4232</v>
          </cell>
          <cell r="B4232" t="str">
            <v>UNION ETERMATICA C.10  8"</v>
          </cell>
          <cell r="C4232" t="str">
            <v>UN</v>
          </cell>
          <cell r="D4232">
            <v>19432</v>
          </cell>
        </row>
        <row r="4233">
          <cell r="A4233">
            <v>4233</v>
          </cell>
          <cell r="B4233" t="str">
            <v>TUBO PRESION     C.10 10"</v>
          </cell>
          <cell r="C4233" t="str">
            <v>ML</v>
          </cell>
          <cell r="D4233">
            <v>24321</v>
          </cell>
        </row>
        <row r="4234">
          <cell r="A4234">
            <v>4234</v>
          </cell>
          <cell r="B4234" t="str">
            <v>UNION ETERMATICA C.10 10"</v>
          </cell>
          <cell r="C4234" t="str">
            <v>UN</v>
          </cell>
          <cell r="D4234">
            <v>19041</v>
          </cell>
        </row>
        <row r="4235">
          <cell r="A4235">
            <v>4235</v>
          </cell>
          <cell r="B4235" t="str">
            <v>TUBO PRESION     C.10 12"</v>
          </cell>
          <cell r="C4235" t="str">
            <v>ML</v>
          </cell>
          <cell r="D4235">
            <v>34367</v>
          </cell>
        </row>
        <row r="4236">
          <cell r="A4236">
            <v>4236</v>
          </cell>
          <cell r="B4236" t="str">
            <v>UNION ETERMATICA C.10 12"</v>
          </cell>
          <cell r="C4236" t="str">
            <v>UN</v>
          </cell>
          <cell r="D4236">
            <v>25526</v>
          </cell>
        </row>
        <row r="4237">
          <cell r="A4237">
            <v>4237</v>
          </cell>
          <cell r="B4237" t="str">
            <v>TUBO PRESION     C.10 14"</v>
          </cell>
          <cell r="C4237" t="str">
            <v>ML</v>
          </cell>
          <cell r="D4237">
            <v>55348</v>
          </cell>
        </row>
        <row r="4238">
          <cell r="A4238">
            <v>4238</v>
          </cell>
          <cell r="B4238" t="str">
            <v>UNION ETERMATICA C.10 14"</v>
          </cell>
          <cell r="C4238" t="str">
            <v>UN</v>
          </cell>
          <cell r="D4238">
            <v>37715</v>
          </cell>
        </row>
        <row r="4239">
          <cell r="A4239">
            <v>4239</v>
          </cell>
          <cell r="B4239" t="str">
            <v>TUBO PRESION     C.10 16"</v>
          </cell>
          <cell r="C4239" t="str">
            <v>ML</v>
          </cell>
          <cell r="D4239">
            <v>65559</v>
          </cell>
        </row>
        <row r="4240">
          <cell r="A4240">
            <v>4240</v>
          </cell>
          <cell r="B4240" t="str">
            <v>UNION ETERMATICA C.10 16"</v>
          </cell>
          <cell r="C4240" t="str">
            <v>UN</v>
          </cell>
          <cell r="D4240">
            <v>44070</v>
          </cell>
        </row>
        <row r="4241">
          <cell r="A4241">
            <v>4241</v>
          </cell>
          <cell r="B4241" t="str">
            <v>TUBO PRESION     C.10 18"</v>
          </cell>
          <cell r="C4241" t="str">
            <v>ML</v>
          </cell>
          <cell r="D4241">
            <v>69359</v>
          </cell>
        </row>
        <row r="4242">
          <cell r="A4242">
            <v>4242</v>
          </cell>
          <cell r="B4242" t="str">
            <v>UNION ETERMATICA C.10 18"</v>
          </cell>
          <cell r="C4242" t="str">
            <v>UN</v>
          </cell>
          <cell r="D4242">
            <v>58770</v>
          </cell>
        </row>
        <row r="4243">
          <cell r="A4243">
            <v>4243</v>
          </cell>
          <cell r="B4243" t="str">
            <v>TUBO PRESION     C.10 20"</v>
          </cell>
          <cell r="C4243" t="str">
            <v>ML</v>
          </cell>
          <cell r="D4243">
            <v>81547</v>
          </cell>
        </row>
        <row r="4244">
          <cell r="A4244">
            <v>4244</v>
          </cell>
          <cell r="B4244" t="str">
            <v>UNION ETERMATICA C.10 20"</v>
          </cell>
          <cell r="C4244" t="str">
            <v>UN</v>
          </cell>
          <cell r="D4244">
            <v>72537</v>
          </cell>
        </row>
        <row r="4245">
          <cell r="A4245">
            <v>4245</v>
          </cell>
          <cell r="B4245" t="str">
            <v>TUBO PRESION     C.10 24"</v>
          </cell>
          <cell r="C4245" t="str">
            <v>ML</v>
          </cell>
          <cell r="D4245">
            <v>109175</v>
          </cell>
        </row>
        <row r="4246">
          <cell r="A4246">
            <v>4246</v>
          </cell>
          <cell r="B4246" t="str">
            <v>UNION ETERMATICA C.10 24"</v>
          </cell>
          <cell r="C4246" t="str">
            <v>UN</v>
          </cell>
          <cell r="D4246">
            <v>88370</v>
          </cell>
        </row>
        <row r="4247">
          <cell r="A4247">
            <v>4247</v>
          </cell>
          <cell r="B4247" t="str">
            <v>TUBO PRESION     C.10 28"</v>
          </cell>
          <cell r="C4247" t="str">
            <v>ML</v>
          </cell>
          <cell r="D4247">
            <v>118738</v>
          </cell>
        </row>
        <row r="4248">
          <cell r="A4248">
            <v>4248</v>
          </cell>
          <cell r="B4248" t="str">
            <v>UNION REKA W.    C.10 28"</v>
          </cell>
          <cell r="C4248" t="str">
            <v>UN</v>
          </cell>
          <cell r="D4248">
            <v>155384</v>
          </cell>
        </row>
        <row r="4249">
          <cell r="A4249">
            <v>4249</v>
          </cell>
          <cell r="B4249" t="str">
            <v>TUBO ALCANTARILL.GRIS  6"</v>
          </cell>
          <cell r="C4249" t="str">
            <v>ML</v>
          </cell>
          <cell r="D4249">
            <v>5942</v>
          </cell>
        </row>
        <row r="4250">
          <cell r="A4250">
            <v>4250</v>
          </cell>
          <cell r="B4250" t="str">
            <v>UNION HERMETIC.  GRIS  6"</v>
          </cell>
          <cell r="C4250" t="str">
            <v>UN</v>
          </cell>
          <cell r="D4250">
            <v>12007</v>
          </cell>
        </row>
        <row r="4251">
          <cell r="A4251">
            <v>4251</v>
          </cell>
          <cell r="B4251" t="str">
            <v>TUBO ALCANTARILL.GRIS  8"</v>
          </cell>
          <cell r="C4251" t="str">
            <v>ML</v>
          </cell>
          <cell r="D4251">
            <v>8717</v>
          </cell>
        </row>
        <row r="4252">
          <cell r="A4252">
            <v>4252</v>
          </cell>
          <cell r="B4252" t="str">
            <v>UNION HERMETIC.  GRIS  8"</v>
          </cell>
          <cell r="C4252" t="str">
            <v>UN</v>
          </cell>
          <cell r="D4252">
            <v>13999</v>
          </cell>
        </row>
        <row r="4253">
          <cell r="A4253">
            <v>4253</v>
          </cell>
          <cell r="B4253" t="str">
            <v>TUBO ALCANTARILL.GRIS 10"</v>
          </cell>
          <cell r="C4253" t="str">
            <v>ML</v>
          </cell>
          <cell r="D4253">
            <v>11400</v>
          </cell>
        </row>
        <row r="4254">
          <cell r="A4254">
            <v>4254</v>
          </cell>
          <cell r="B4254" t="str">
            <v>UNION HERMETIC.  GRIS 10"</v>
          </cell>
          <cell r="C4254" t="str">
            <v>UN</v>
          </cell>
          <cell r="D4254">
            <v>17964</v>
          </cell>
        </row>
        <row r="4255">
          <cell r="A4255">
            <v>4255</v>
          </cell>
          <cell r="B4255" t="str">
            <v>UNION HERMETIC.  GRIS 12"</v>
          </cell>
          <cell r="C4255" t="str">
            <v>ML</v>
          </cell>
          <cell r="D4255">
            <v>21470</v>
          </cell>
        </row>
        <row r="4256">
          <cell r="A4256">
            <v>4256</v>
          </cell>
          <cell r="B4256" t="str">
            <v>TUBO ALCANTARILL.GRIS 14"</v>
          </cell>
          <cell r="C4256" t="str">
            <v>ML</v>
          </cell>
          <cell r="D4256">
            <v>22477</v>
          </cell>
        </row>
        <row r="4257">
          <cell r="A4257">
            <v>4257</v>
          </cell>
          <cell r="B4257" t="str">
            <v>UNION HERMETIC.  GRIS 14"</v>
          </cell>
          <cell r="C4257" t="str">
            <v>UN</v>
          </cell>
          <cell r="D4257">
            <v>25923</v>
          </cell>
        </row>
        <row r="4258">
          <cell r="A4258">
            <v>4258</v>
          </cell>
          <cell r="B4258" t="str">
            <v>TUBO ALCANTARILL.GRIS 16"</v>
          </cell>
          <cell r="C4258" t="str">
            <v>ML</v>
          </cell>
          <cell r="D4258">
            <v>29807</v>
          </cell>
        </row>
        <row r="4259">
          <cell r="A4259">
            <v>4259</v>
          </cell>
          <cell r="B4259" t="str">
            <v>UNION HERMETIC.  GRIS 16"</v>
          </cell>
          <cell r="C4259" t="str">
            <v>UN</v>
          </cell>
          <cell r="D4259">
            <v>30342</v>
          </cell>
        </row>
        <row r="4260">
          <cell r="A4260">
            <v>4260</v>
          </cell>
          <cell r="B4260" t="str">
            <v>TUBO ALCANTARILL.GRIS 18</v>
          </cell>
          <cell r="C4260" t="str">
            <v>ML</v>
          </cell>
          <cell r="D4260">
            <v>36190</v>
          </cell>
        </row>
        <row r="4261">
          <cell r="A4261">
            <v>4261</v>
          </cell>
          <cell r="B4261" t="str">
            <v>UNION HERMETIC.  GRIS 18"</v>
          </cell>
          <cell r="C4261" t="str">
            <v>UN</v>
          </cell>
          <cell r="D4261">
            <v>32319</v>
          </cell>
        </row>
        <row r="4262">
          <cell r="A4262">
            <v>4262</v>
          </cell>
          <cell r="B4262" t="str">
            <v>TUBO ALCANTARILL.GRIS 20</v>
          </cell>
          <cell r="C4262" t="str">
            <v>ML</v>
          </cell>
          <cell r="D4262">
            <v>44261</v>
          </cell>
        </row>
        <row r="4263">
          <cell r="A4263">
            <v>4263</v>
          </cell>
          <cell r="B4263" t="str">
            <v>UNION HERMETIC.  GRIS 20"</v>
          </cell>
          <cell r="C4263" t="str">
            <v>UN</v>
          </cell>
          <cell r="D4263">
            <v>37630</v>
          </cell>
        </row>
        <row r="4264">
          <cell r="A4264">
            <v>4264</v>
          </cell>
          <cell r="B4264" t="str">
            <v>TUBO ALCANTARILL.GRIS 24"</v>
          </cell>
          <cell r="C4264" t="str">
            <v>ML</v>
          </cell>
          <cell r="D4264">
            <v>64067</v>
          </cell>
        </row>
        <row r="4265">
          <cell r="A4265">
            <v>4265</v>
          </cell>
          <cell r="B4265" t="str">
            <v>UNION HERMETIC.  GRIS 24"</v>
          </cell>
          <cell r="C4265" t="str">
            <v>UN</v>
          </cell>
          <cell r="D4265">
            <v>46858</v>
          </cell>
        </row>
        <row r="4266">
          <cell r="A4266">
            <v>4266</v>
          </cell>
          <cell r="B4266" t="str">
            <v>TUBO ALCANTARILL.GRIS 28"</v>
          </cell>
          <cell r="C4266" t="str">
            <v>ML</v>
          </cell>
          <cell r="D4266">
            <v>84567</v>
          </cell>
        </row>
        <row r="4267">
          <cell r="A4267">
            <v>4267</v>
          </cell>
          <cell r="B4267" t="str">
            <v>UNION HERMETIC.  GRIS 28"</v>
          </cell>
          <cell r="C4267" t="str">
            <v>UN</v>
          </cell>
          <cell r="D4267">
            <v>53968</v>
          </cell>
        </row>
        <row r="4268">
          <cell r="A4268">
            <v>4268</v>
          </cell>
          <cell r="B4268" t="str">
            <v>TRAVERTINO 153x305x20  01</v>
          </cell>
          <cell r="C4268" t="str">
            <v>M2</v>
          </cell>
          <cell r="D4268">
            <v>41992</v>
          </cell>
        </row>
        <row r="4269">
          <cell r="A4269">
            <v>4269</v>
          </cell>
          <cell r="B4269" t="str">
            <v>PLATINA           3/16x1"</v>
          </cell>
          <cell r="C4269" t="str">
            <v>TN</v>
          </cell>
          <cell r="D4269">
            <v>624854</v>
          </cell>
        </row>
        <row r="4270">
          <cell r="A4270">
            <v>4270</v>
          </cell>
          <cell r="B4270" t="str">
            <v>PLATINA           3/16x2"</v>
          </cell>
          <cell r="C4270" t="str">
            <v>TN</v>
          </cell>
          <cell r="D4270">
            <v>624854</v>
          </cell>
        </row>
        <row r="4271">
          <cell r="A4271">
            <v>4271</v>
          </cell>
          <cell r="B4271" t="str">
            <v>ORINAL MEDIANO INSTIT.</v>
          </cell>
          <cell r="C4271" t="str">
            <v>UN</v>
          </cell>
          <cell r="D4271">
            <v>67391</v>
          </cell>
        </row>
        <row r="4272">
          <cell r="A4272">
            <v>4272</v>
          </cell>
          <cell r="B4272" t="str">
            <v>ORINAL FLUXOMETRO INST.</v>
          </cell>
          <cell r="C4272" t="str">
            <v>UN</v>
          </cell>
          <cell r="D4272">
            <v>165806</v>
          </cell>
        </row>
        <row r="4273">
          <cell r="A4273">
            <v>4273</v>
          </cell>
          <cell r="B4273" t="str">
            <v>TAZA CAMPESINA INST.</v>
          </cell>
          <cell r="C4273" t="str">
            <v>UN</v>
          </cell>
          <cell r="D4273">
            <v>15834</v>
          </cell>
        </row>
        <row r="4274">
          <cell r="A4274">
            <v>4274</v>
          </cell>
          <cell r="B4274" t="str">
            <v>TUBO PVC           1 1/2"</v>
          </cell>
          <cell r="C4274" t="str">
            <v>ML</v>
          </cell>
          <cell r="D4274">
            <v>3024</v>
          </cell>
        </row>
        <row r="4275">
          <cell r="A4275">
            <v>4275</v>
          </cell>
          <cell r="B4275" t="str">
            <v>TUBO PVC               2"</v>
          </cell>
          <cell r="C4275" t="str">
            <v>ML</v>
          </cell>
          <cell r="D4275">
            <v>2068</v>
          </cell>
        </row>
        <row r="4276">
          <cell r="A4276">
            <v>4276</v>
          </cell>
          <cell r="B4276" t="str">
            <v>TUBO PVC               3"</v>
          </cell>
          <cell r="C4276" t="str">
            <v>ML</v>
          </cell>
          <cell r="D4276">
            <v>2738</v>
          </cell>
        </row>
        <row r="4277">
          <cell r="A4277">
            <v>4277</v>
          </cell>
          <cell r="B4277" t="str">
            <v>TUBO PVC               4"</v>
          </cell>
          <cell r="C4277" t="str">
            <v>ML</v>
          </cell>
          <cell r="D4277">
            <v>4447</v>
          </cell>
        </row>
        <row r="4278">
          <cell r="A4278">
            <v>4278</v>
          </cell>
          <cell r="B4278" t="str">
            <v>CUBO PVC               6"</v>
          </cell>
          <cell r="C4278" t="str">
            <v>ML</v>
          </cell>
          <cell r="D4278">
            <v>16544</v>
          </cell>
        </row>
        <row r="4279">
          <cell r="A4279">
            <v>4279</v>
          </cell>
          <cell r="B4279" t="str">
            <v>TUBO PVC A.LL.     1 1/2"</v>
          </cell>
          <cell r="C4279" t="str">
            <v>ML</v>
          </cell>
          <cell r="D4279">
            <v>1431</v>
          </cell>
        </row>
        <row r="4280">
          <cell r="A4280">
            <v>4280</v>
          </cell>
          <cell r="B4280" t="str">
            <v>TUBO PVC A.LL.         2"</v>
          </cell>
          <cell r="C4280" t="str">
            <v>ML</v>
          </cell>
          <cell r="D4280">
            <v>2068</v>
          </cell>
        </row>
        <row r="4281">
          <cell r="A4281">
            <v>4281</v>
          </cell>
          <cell r="B4281" t="str">
            <v>TUBO PVC A.LL.         3"</v>
          </cell>
          <cell r="C4281" t="str">
            <v>ML</v>
          </cell>
          <cell r="D4281">
            <v>2738</v>
          </cell>
        </row>
        <row r="4282">
          <cell r="A4282">
            <v>4282</v>
          </cell>
          <cell r="B4282" t="str">
            <v>TUBO PVC A.LL.         4"</v>
          </cell>
          <cell r="C4282" t="str">
            <v>ML</v>
          </cell>
          <cell r="D4282">
            <v>4447</v>
          </cell>
        </row>
        <row r="4283">
          <cell r="A4283">
            <v>4283</v>
          </cell>
          <cell r="B4283" t="str">
            <v>REVISION ENERGIA      E03</v>
          </cell>
          <cell r="C4283" t="str">
            <v>UN</v>
          </cell>
          <cell r="D4283">
            <v>7161</v>
          </cell>
        </row>
        <row r="4284">
          <cell r="A4284">
            <v>4284</v>
          </cell>
          <cell r="B4284" t="str">
            <v>REVISION ENERGIA      E04</v>
          </cell>
          <cell r="C4284" t="str">
            <v>UN</v>
          </cell>
          <cell r="D4284">
            <v>9307</v>
          </cell>
        </row>
        <row r="4285">
          <cell r="A4285">
            <v>4285</v>
          </cell>
          <cell r="B4285" t="str">
            <v>REVISION ENERGIA      E05</v>
          </cell>
          <cell r="C4285" t="str">
            <v>UN</v>
          </cell>
          <cell r="D4285">
            <v>11450</v>
          </cell>
        </row>
        <row r="4286">
          <cell r="A4286">
            <v>4286</v>
          </cell>
          <cell r="B4286" t="str">
            <v>REVISION ENERGIA      E06</v>
          </cell>
          <cell r="C4286" t="str">
            <v>UN</v>
          </cell>
          <cell r="D4286">
            <v>14322</v>
          </cell>
        </row>
        <row r="4287">
          <cell r="A4287">
            <v>4287</v>
          </cell>
          <cell r="B4287" t="str">
            <v>RECONEXION ENERGIA    E-1</v>
          </cell>
          <cell r="C4287" t="str">
            <v>UN</v>
          </cell>
          <cell r="D4287">
            <v>1476</v>
          </cell>
        </row>
        <row r="4288">
          <cell r="A4288">
            <v>4288</v>
          </cell>
          <cell r="B4288" t="str">
            <v>CODO 90º 1/4 CxC   1 1/2"</v>
          </cell>
          <cell r="C4288" t="str">
            <v>UN</v>
          </cell>
          <cell r="D4288">
            <v>708</v>
          </cell>
        </row>
        <row r="4289">
          <cell r="A4289">
            <v>4289</v>
          </cell>
          <cell r="B4289" t="str">
            <v>CODO 90º 1/4 CxC       2"</v>
          </cell>
          <cell r="C4289" t="str">
            <v>UN</v>
          </cell>
          <cell r="D4289">
            <v>2354</v>
          </cell>
        </row>
        <row r="4290">
          <cell r="A4290">
            <v>4290</v>
          </cell>
          <cell r="B4290" t="str">
            <v>CODO 90º 1/4 CxC       3"</v>
          </cell>
          <cell r="C4290" t="str">
            <v>UN</v>
          </cell>
          <cell r="D4290">
            <v>2231</v>
          </cell>
        </row>
        <row r="4291">
          <cell r="A4291">
            <v>4291</v>
          </cell>
          <cell r="B4291" t="str">
            <v>CODO 90º 1/4 CxC       4"</v>
          </cell>
          <cell r="C4291" t="str">
            <v>UN</v>
          </cell>
          <cell r="D4291">
            <v>3786</v>
          </cell>
        </row>
        <row r="4292">
          <cell r="A4292">
            <v>4292</v>
          </cell>
          <cell r="B4292" t="str">
            <v>CODO 90º 1/4 CxC       6"</v>
          </cell>
          <cell r="C4292" t="str">
            <v>UN</v>
          </cell>
          <cell r="D4292">
            <v>16596</v>
          </cell>
        </row>
        <row r="4293">
          <cell r="A4293">
            <v>4293</v>
          </cell>
          <cell r="B4293" t="str">
            <v>CODO 90º 1/4 CxE   1 1/2"</v>
          </cell>
          <cell r="C4293" t="str">
            <v>UN</v>
          </cell>
          <cell r="D4293">
            <v>708</v>
          </cell>
        </row>
        <row r="4294">
          <cell r="A4294">
            <v>4294</v>
          </cell>
          <cell r="B4294" t="str">
            <v>CODO 90º 1/4 CxE       2"</v>
          </cell>
          <cell r="C4294" t="str">
            <v>UN</v>
          </cell>
          <cell r="D4294">
            <v>963</v>
          </cell>
        </row>
        <row r="4295">
          <cell r="A4295">
            <v>4295</v>
          </cell>
          <cell r="B4295" t="str">
            <v>CODO 90º 1/4 CxE       3"</v>
          </cell>
          <cell r="C4295" t="str">
            <v>UN</v>
          </cell>
          <cell r="D4295">
            <v>2231</v>
          </cell>
        </row>
        <row r="4296">
          <cell r="A4296">
            <v>4296</v>
          </cell>
          <cell r="B4296" t="str">
            <v>CODO 90º 1/4 CxE       4"</v>
          </cell>
          <cell r="C4296" t="str">
            <v>UN</v>
          </cell>
          <cell r="D4296">
            <v>3786</v>
          </cell>
        </row>
        <row r="4297">
          <cell r="A4297">
            <v>4297</v>
          </cell>
          <cell r="B4297" t="str">
            <v>CODO 90º 1/4 CxE       6"</v>
          </cell>
          <cell r="C4297" t="str">
            <v>UN</v>
          </cell>
          <cell r="D4297">
            <v>16596</v>
          </cell>
        </row>
        <row r="4298">
          <cell r="A4298">
            <v>4298</v>
          </cell>
          <cell r="B4298" t="str">
            <v>KWIKSET POLO DE PASO</v>
          </cell>
          <cell r="C4298" t="str">
            <v>UN</v>
          </cell>
          <cell r="D4298">
            <v>13270</v>
          </cell>
        </row>
        <row r="4299">
          <cell r="A4299">
            <v>4299</v>
          </cell>
          <cell r="B4299" t="str">
            <v>KWIKSET POLO DE BAÑO</v>
          </cell>
          <cell r="C4299" t="str">
            <v>UN</v>
          </cell>
          <cell r="D4299">
            <v>14597</v>
          </cell>
        </row>
        <row r="4300">
          <cell r="A4300">
            <v>4300</v>
          </cell>
          <cell r="B4300" t="str">
            <v>KWIKSET POLO DE ALCOBA</v>
          </cell>
          <cell r="C4300" t="str">
            <v>UN</v>
          </cell>
          <cell r="D4300">
            <v>19061</v>
          </cell>
        </row>
        <row r="4301">
          <cell r="A4301">
            <v>4301</v>
          </cell>
          <cell r="B4301" t="str">
            <v>TRAVERTINO 305x305X20</v>
          </cell>
          <cell r="C4301" t="str">
            <v>M2</v>
          </cell>
          <cell r="D4301">
            <v>38512</v>
          </cell>
        </row>
        <row r="4302">
          <cell r="A4302">
            <v>4302</v>
          </cell>
          <cell r="B4302" t="str">
            <v>KWIKSET ECLIPSE DE PASO</v>
          </cell>
          <cell r="C4302" t="str">
            <v>UN</v>
          </cell>
          <cell r="D4302">
            <v>15892</v>
          </cell>
        </row>
        <row r="4303">
          <cell r="A4303">
            <v>4303</v>
          </cell>
          <cell r="B4303" t="str">
            <v>KWIKSET ECLIPSE DE BAÑO</v>
          </cell>
          <cell r="C4303" t="str">
            <v>UN</v>
          </cell>
          <cell r="D4303">
            <v>22272</v>
          </cell>
        </row>
        <row r="4304">
          <cell r="A4304">
            <v>4304</v>
          </cell>
          <cell r="B4304" t="str">
            <v>KWIKSET ECLIPSE DE ALCOBA</v>
          </cell>
          <cell r="C4304" t="str">
            <v>UN</v>
          </cell>
          <cell r="D4304">
            <v>25636</v>
          </cell>
        </row>
        <row r="4305">
          <cell r="A4305">
            <v>4305</v>
          </cell>
          <cell r="B4305" t="str">
            <v>KWIKSET ECLIPSE  ENTRADA</v>
          </cell>
          <cell r="C4305" t="str">
            <v>UN</v>
          </cell>
          <cell r="D4305">
            <v>39556</v>
          </cell>
        </row>
        <row r="4306">
          <cell r="A4306">
            <v>4306</v>
          </cell>
          <cell r="B4306" t="str">
            <v>CODO REVENTILADO      3x2</v>
          </cell>
          <cell r="C4306" t="str">
            <v>UN</v>
          </cell>
          <cell r="D4306">
            <v>3046</v>
          </cell>
        </row>
        <row r="4307">
          <cell r="A4307">
            <v>4307</v>
          </cell>
          <cell r="B4307" t="str">
            <v>CODO REVENTILADO      4x2</v>
          </cell>
          <cell r="C4307" t="str">
            <v>UN</v>
          </cell>
          <cell r="D4307">
            <v>4478</v>
          </cell>
        </row>
        <row r="4308">
          <cell r="A4308">
            <v>4308</v>
          </cell>
          <cell r="B4308" t="str">
            <v>TEE PVC            1 1/2"</v>
          </cell>
          <cell r="C4308" t="str">
            <v>UN</v>
          </cell>
          <cell r="D4308">
            <v>1283</v>
          </cell>
        </row>
        <row r="4309">
          <cell r="A4309">
            <v>4309</v>
          </cell>
          <cell r="B4309" t="str">
            <v>TEE PVC                2"</v>
          </cell>
          <cell r="C4309" t="str">
            <v>UN</v>
          </cell>
          <cell r="D4309">
            <v>1470</v>
          </cell>
        </row>
        <row r="4310">
          <cell r="A4310">
            <v>4310</v>
          </cell>
          <cell r="B4310" t="str">
            <v>TEE PVC                3"</v>
          </cell>
          <cell r="C4310" t="str">
            <v>UN</v>
          </cell>
          <cell r="D4310">
            <v>2513</v>
          </cell>
        </row>
        <row r="4311">
          <cell r="A4311">
            <v>4311</v>
          </cell>
          <cell r="B4311" t="str">
            <v>TEE PVC                4"</v>
          </cell>
          <cell r="C4311" t="str">
            <v>UN</v>
          </cell>
          <cell r="D4311">
            <v>4392</v>
          </cell>
        </row>
        <row r="4312">
          <cell r="A4312">
            <v>4312</v>
          </cell>
          <cell r="B4312" t="str">
            <v>TEE PVC                6"</v>
          </cell>
          <cell r="C4312" t="str">
            <v>UN</v>
          </cell>
          <cell r="D4312">
            <v>17004</v>
          </cell>
        </row>
        <row r="4313">
          <cell r="A4313">
            <v>4313</v>
          </cell>
          <cell r="B4313" t="str">
            <v>KWIKSET ECLIPSE  ENTRAD01</v>
          </cell>
          <cell r="C4313" t="str">
            <v>UN</v>
          </cell>
          <cell r="D4313">
            <v>29580</v>
          </cell>
        </row>
        <row r="4314">
          <cell r="A4314">
            <v>4314</v>
          </cell>
          <cell r="B4314" t="str">
            <v>KWIKSET LIDO DE PASO</v>
          </cell>
          <cell r="C4314" t="str">
            <v>UN</v>
          </cell>
          <cell r="D4314">
            <v>24940</v>
          </cell>
        </row>
        <row r="4315">
          <cell r="A4315">
            <v>4315</v>
          </cell>
          <cell r="B4315" t="str">
            <v>KWIKSET LIDO BAÑO/ALCOBA</v>
          </cell>
          <cell r="C4315" t="str">
            <v>UN</v>
          </cell>
          <cell r="D4315">
            <v>25984</v>
          </cell>
        </row>
        <row r="4316">
          <cell r="A4316">
            <v>4316</v>
          </cell>
          <cell r="B4316" t="str">
            <v>KWIKSET LIDO ENTRADA</v>
          </cell>
          <cell r="C4316" t="str">
            <v>UN</v>
          </cell>
          <cell r="D4316">
            <v>30624</v>
          </cell>
        </row>
        <row r="4317">
          <cell r="A4317">
            <v>4317</v>
          </cell>
          <cell r="B4317" t="str">
            <v>KWIKSET PILGRIM 2 PIEZAS</v>
          </cell>
          <cell r="C4317" t="str">
            <v>UN</v>
          </cell>
          <cell r="D4317">
            <v>167040</v>
          </cell>
        </row>
        <row r="4318">
          <cell r="A4318">
            <v>4318</v>
          </cell>
          <cell r="B4318" t="str">
            <v>TEE PVC DOBLE      1 1/2"</v>
          </cell>
          <cell r="C4318" t="str">
            <v>UN</v>
          </cell>
          <cell r="D4318">
            <v>1474</v>
          </cell>
        </row>
        <row r="4319">
          <cell r="A4319">
            <v>4319</v>
          </cell>
          <cell r="B4319" t="str">
            <v>TEE PVC DOBLE          2"</v>
          </cell>
          <cell r="C4319" t="str">
            <v>UN</v>
          </cell>
          <cell r="D4319">
            <v>1706</v>
          </cell>
        </row>
        <row r="4320">
          <cell r="A4320">
            <v>4320</v>
          </cell>
          <cell r="B4320" t="str">
            <v>TEE PVC DOBLE          3"</v>
          </cell>
          <cell r="C4320" t="str">
            <v>UN</v>
          </cell>
          <cell r="D4320">
            <v>4697</v>
          </cell>
        </row>
        <row r="4321">
          <cell r="A4321">
            <v>4321</v>
          </cell>
          <cell r="B4321" t="str">
            <v>TEE PVC DOBLE          4"</v>
          </cell>
          <cell r="C4321" t="str">
            <v>UN</v>
          </cell>
          <cell r="D4321">
            <v>8219</v>
          </cell>
        </row>
        <row r="4322">
          <cell r="A4322">
            <v>4322</v>
          </cell>
          <cell r="B4322" t="str">
            <v>KWIKSET BARKLEY 2 PIEZAS</v>
          </cell>
          <cell r="C4322" t="str">
            <v>UN</v>
          </cell>
          <cell r="D4322">
            <v>200796</v>
          </cell>
        </row>
        <row r="4323">
          <cell r="A4323">
            <v>4323</v>
          </cell>
          <cell r="B4323" t="str">
            <v>TRAVERTINO 305x305x20  01</v>
          </cell>
          <cell r="C4323" t="str">
            <v>M2</v>
          </cell>
          <cell r="D4323">
            <v>48720</v>
          </cell>
        </row>
        <row r="4324">
          <cell r="A4324">
            <v>4324</v>
          </cell>
          <cell r="B4324" t="str">
            <v>TRAVERTINO 305x610x20</v>
          </cell>
          <cell r="C4324" t="str">
            <v>M2</v>
          </cell>
          <cell r="D4324">
            <v>41992</v>
          </cell>
        </row>
        <row r="4325">
          <cell r="A4325">
            <v>4325</v>
          </cell>
          <cell r="B4325" t="str">
            <v>AD.TERMINAL   3/4"</v>
          </cell>
          <cell r="C4325" t="str">
            <v>UN</v>
          </cell>
          <cell r="D4325">
            <v>100</v>
          </cell>
        </row>
        <row r="4326">
          <cell r="A4326">
            <v>4326</v>
          </cell>
          <cell r="B4326" t="str">
            <v>YEE PVC  SANT              2"</v>
          </cell>
          <cell r="C4326" t="str">
            <v>UN</v>
          </cell>
          <cell r="D4326">
            <v>5269</v>
          </cell>
        </row>
        <row r="4327">
          <cell r="A4327">
            <v>4327</v>
          </cell>
          <cell r="B4327" t="str">
            <v>YEE PVC                3"</v>
          </cell>
          <cell r="C4327" t="str">
            <v>UN</v>
          </cell>
          <cell r="D4327">
            <v>2638</v>
          </cell>
        </row>
        <row r="4328">
          <cell r="A4328">
            <v>4328</v>
          </cell>
          <cell r="B4328" t="str">
            <v>YEE PVC                4"</v>
          </cell>
          <cell r="C4328" t="str">
            <v>UN</v>
          </cell>
          <cell r="D4328">
            <v>18297</v>
          </cell>
        </row>
        <row r="4329">
          <cell r="A4329">
            <v>4329</v>
          </cell>
          <cell r="B4329" t="str">
            <v>YEE PVC                6"</v>
          </cell>
          <cell r="C4329" t="str">
            <v>UN</v>
          </cell>
          <cell r="D4329">
            <v>16119</v>
          </cell>
        </row>
        <row r="4330">
          <cell r="A4330">
            <v>4330</v>
          </cell>
          <cell r="B4330" t="str">
            <v>TRAVERTINO 305x610x20  01</v>
          </cell>
          <cell r="C4330" t="str">
            <v>M2</v>
          </cell>
          <cell r="D4330">
            <v>52200</v>
          </cell>
        </row>
        <row r="4331">
          <cell r="A4331">
            <v>4331</v>
          </cell>
          <cell r="B4331" t="str">
            <v>TRAVERTINO ASERRADO</v>
          </cell>
          <cell r="C4331" t="str">
            <v>M2</v>
          </cell>
          <cell r="D4331">
            <v>29928</v>
          </cell>
        </row>
        <row r="4332">
          <cell r="A4332">
            <v>4332</v>
          </cell>
          <cell r="B4332" t="str">
            <v>AD.HEMBRA 1/2x1/4"</v>
          </cell>
          <cell r="C4332" t="str">
            <v>UN</v>
          </cell>
          <cell r="D4332">
            <v>209</v>
          </cell>
        </row>
        <row r="4333">
          <cell r="A4333">
            <v>4333</v>
          </cell>
          <cell r="B4333" t="str">
            <v>AD.HEMBRA 1/2"</v>
          </cell>
          <cell r="C4333" t="str">
            <v>UN</v>
          </cell>
          <cell r="D4333">
            <v>695</v>
          </cell>
        </row>
        <row r="4334">
          <cell r="A4334">
            <v>4334</v>
          </cell>
          <cell r="B4334" t="str">
            <v>YEE PVC DOBLE          2"</v>
          </cell>
          <cell r="C4334" t="str">
            <v>UN</v>
          </cell>
          <cell r="D4334">
            <v>1706</v>
          </cell>
        </row>
        <row r="4335">
          <cell r="A4335">
            <v>4335</v>
          </cell>
          <cell r="B4335" t="str">
            <v>YEE PVC DOBLE          3"</v>
          </cell>
          <cell r="C4335" t="str">
            <v>UN</v>
          </cell>
          <cell r="D4335">
            <v>4242</v>
          </cell>
        </row>
        <row r="4336">
          <cell r="A4336">
            <v>4336</v>
          </cell>
          <cell r="B4336" t="str">
            <v>YEE PVC DOBLE          4"</v>
          </cell>
          <cell r="C4336" t="str">
            <v>UN</v>
          </cell>
          <cell r="D4336">
            <v>32934</v>
          </cell>
        </row>
        <row r="4337">
          <cell r="A4337">
            <v>4337</v>
          </cell>
          <cell r="B4337" t="str">
            <v>TRAVERTINO ASERRADO    01</v>
          </cell>
          <cell r="C4337" t="str">
            <v>M2</v>
          </cell>
          <cell r="D4337">
            <v>42224</v>
          </cell>
        </row>
        <row r="4338">
          <cell r="A4338">
            <v>4338</v>
          </cell>
          <cell r="B4338" t="str">
            <v>AD.HEMBRA     3/4"</v>
          </cell>
          <cell r="C4338" t="str">
            <v>UN</v>
          </cell>
          <cell r="D4338">
            <v>257</v>
          </cell>
        </row>
        <row r="4339">
          <cell r="A4339">
            <v>4339</v>
          </cell>
          <cell r="B4339" t="str">
            <v>AD.HEMBRA       1"</v>
          </cell>
          <cell r="C4339" t="str">
            <v>UN</v>
          </cell>
          <cell r="D4339">
            <v>461</v>
          </cell>
        </row>
        <row r="4340">
          <cell r="A4340">
            <v>4340</v>
          </cell>
          <cell r="B4340" t="str">
            <v>SIFON C/TAPON      1 1/2"</v>
          </cell>
          <cell r="C4340" t="str">
            <v>UN</v>
          </cell>
          <cell r="D4340">
            <v>1112</v>
          </cell>
        </row>
        <row r="4341">
          <cell r="A4341">
            <v>4341</v>
          </cell>
          <cell r="B4341" t="str">
            <v>SIFON C/TAPON          2"</v>
          </cell>
          <cell r="C4341" t="str">
            <v>UN</v>
          </cell>
          <cell r="D4341">
            <v>1567</v>
          </cell>
        </row>
        <row r="4342">
          <cell r="A4342">
            <v>4342</v>
          </cell>
          <cell r="B4342" t="str">
            <v>SIFON     PVC SANT             2"</v>
          </cell>
          <cell r="C4342" t="str">
            <v>UN</v>
          </cell>
          <cell r="D4342">
            <v>3991</v>
          </cell>
        </row>
        <row r="4343">
          <cell r="A4343">
            <v>4343</v>
          </cell>
          <cell r="B4343" t="str">
            <v>SIFON                  3"</v>
          </cell>
          <cell r="C4343" t="str">
            <v>UN</v>
          </cell>
          <cell r="D4343">
            <v>3014</v>
          </cell>
        </row>
        <row r="4344">
          <cell r="A4344">
            <v>4344</v>
          </cell>
          <cell r="B4344" t="str">
            <v>SIFON                  4"</v>
          </cell>
          <cell r="C4344" t="str">
            <v>UN</v>
          </cell>
          <cell r="D4344">
            <v>5970</v>
          </cell>
        </row>
        <row r="4345">
          <cell r="A4345">
            <v>4345</v>
          </cell>
          <cell r="B4345" t="str">
            <v>UNION PVC          1 1/2"</v>
          </cell>
          <cell r="C4345" t="str">
            <v>UN</v>
          </cell>
          <cell r="D4345">
            <v>585</v>
          </cell>
        </row>
        <row r="4346">
          <cell r="A4346">
            <v>4346</v>
          </cell>
          <cell r="B4346" t="str">
            <v>UNION PVC              2"</v>
          </cell>
          <cell r="C4346" t="str">
            <v>UN</v>
          </cell>
          <cell r="D4346">
            <v>641</v>
          </cell>
        </row>
        <row r="4347">
          <cell r="A4347">
            <v>4347</v>
          </cell>
          <cell r="B4347" t="str">
            <v>UNION PVC              3"</v>
          </cell>
          <cell r="C4347" t="str">
            <v>UN</v>
          </cell>
          <cell r="D4347">
            <v>1090</v>
          </cell>
        </row>
        <row r="4348">
          <cell r="A4348">
            <v>4348</v>
          </cell>
          <cell r="B4348" t="str">
            <v>UNION PVC              4"</v>
          </cell>
          <cell r="C4348" t="str">
            <v>UN</v>
          </cell>
          <cell r="D4348">
            <v>1871</v>
          </cell>
        </row>
        <row r="4349">
          <cell r="A4349">
            <v>4349</v>
          </cell>
          <cell r="B4349" t="str">
            <v>UNION PVC              6"</v>
          </cell>
          <cell r="C4349" t="str">
            <v>UN</v>
          </cell>
          <cell r="D4349">
            <v>5381</v>
          </cell>
        </row>
        <row r="4350">
          <cell r="A4350">
            <v>4350</v>
          </cell>
          <cell r="B4350" t="str">
            <v>BUJE SOLDADO PVC  2x1 1/2</v>
          </cell>
          <cell r="C4350" t="str">
            <v>UN</v>
          </cell>
          <cell r="D4350">
            <v>805</v>
          </cell>
        </row>
        <row r="4351">
          <cell r="A4351">
            <v>4351</v>
          </cell>
          <cell r="B4351" t="str">
            <v>BUJE SOLDADO PVC  3x1 1/2</v>
          </cell>
          <cell r="C4351" t="str">
            <v>UN</v>
          </cell>
          <cell r="D4351">
            <v>1233</v>
          </cell>
        </row>
        <row r="4352">
          <cell r="A4352">
            <v>4352</v>
          </cell>
          <cell r="B4352" t="str">
            <v>TRAVERTINO CUADREADO</v>
          </cell>
          <cell r="C4352" t="str">
            <v>M2</v>
          </cell>
          <cell r="D4352">
            <v>47676</v>
          </cell>
        </row>
        <row r="4353">
          <cell r="A4353">
            <v>4353</v>
          </cell>
          <cell r="B4353" t="str">
            <v>BUJE SOLDADO PVC 4x2-4x3</v>
          </cell>
          <cell r="C4353" t="str">
            <v>UN</v>
          </cell>
          <cell r="D4353">
            <v>7147</v>
          </cell>
        </row>
        <row r="4354">
          <cell r="A4354">
            <v>4354</v>
          </cell>
          <cell r="B4354" t="str">
            <v>TRAVERTINO CUADREADO   01</v>
          </cell>
          <cell r="C4354" t="str">
            <v>M2</v>
          </cell>
          <cell r="D4354">
            <v>61944</v>
          </cell>
        </row>
        <row r="4355">
          <cell r="A4355">
            <v>4355</v>
          </cell>
          <cell r="B4355" t="str">
            <v>BUJE SOLDADO PVC      6x4</v>
          </cell>
          <cell r="C4355" t="str">
            <v>UN</v>
          </cell>
          <cell r="D4355">
            <v>5096</v>
          </cell>
        </row>
        <row r="4356">
          <cell r="A4356">
            <v>4356</v>
          </cell>
          <cell r="B4356" t="str">
            <v>AD.LIMPIEZA PVC 2"</v>
          </cell>
          <cell r="C4356" t="str">
            <v>UN</v>
          </cell>
          <cell r="D4356">
            <v>962</v>
          </cell>
        </row>
        <row r="4357">
          <cell r="A4357">
            <v>4357</v>
          </cell>
          <cell r="B4357" t="str">
            <v>AD.LIMPIEZA PVC 3"</v>
          </cell>
          <cell r="C4357" t="str">
            <v>UN</v>
          </cell>
          <cell r="D4357">
            <v>2022</v>
          </cell>
        </row>
        <row r="4358">
          <cell r="A4358">
            <v>4358</v>
          </cell>
          <cell r="B4358" t="str">
            <v>AD.LIMPIEZA PVC 4"</v>
          </cell>
          <cell r="C4358" t="str">
            <v>UN</v>
          </cell>
          <cell r="D4358">
            <v>2948</v>
          </cell>
        </row>
        <row r="4359">
          <cell r="A4359">
            <v>4359</v>
          </cell>
          <cell r="B4359" t="str">
            <v>AD.LIMPIEZA PVC 6"</v>
          </cell>
          <cell r="C4359" t="str">
            <v>UN</v>
          </cell>
          <cell r="D4359">
            <v>8166</v>
          </cell>
        </row>
        <row r="4360">
          <cell r="A4360">
            <v>4360</v>
          </cell>
          <cell r="B4360" t="str">
            <v>JUNTA EXPANSION PVC    3"</v>
          </cell>
          <cell r="C4360" t="str">
            <v>UN</v>
          </cell>
          <cell r="D4360">
            <v>5768</v>
          </cell>
        </row>
        <row r="4361">
          <cell r="A4361">
            <v>4361</v>
          </cell>
          <cell r="B4361" t="str">
            <v>JUNTA EXPANSION PVC    4"</v>
          </cell>
          <cell r="C4361" t="str">
            <v>UN</v>
          </cell>
          <cell r="D4361">
            <v>8172</v>
          </cell>
        </row>
        <row r="4362">
          <cell r="A4362">
            <v>4362</v>
          </cell>
          <cell r="B4362" t="str">
            <v>TUBO PRESION/9 PVC   1/2"</v>
          </cell>
          <cell r="C4362" t="str">
            <v>ML</v>
          </cell>
          <cell r="D4362">
            <v>836</v>
          </cell>
        </row>
        <row r="4363">
          <cell r="A4363">
            <v>4363</v>
          </cell>
          <cell r="B4363" t="str">
            <v>TUBO PRESION/11 PVC  3/4"</v>
          </cell>
          <cell r="C4363" t="str">
            <v>ML</v>
          </cell>
          <cell r="D4363">
            <v>1118</v>
          </cell>
        </row>
        <row r="4364">
          <cell r="A4364">
            <v>4364</v>
          </cell>
          <cell r="B4364" t="str">
            <v>TUBO PRES./13.5 PVC  1/2"</v>
          </cell>
          <cell r="C4364" t="str">
            <v>ML</v>
          </cell>
          <cell r="D4364">
            <v>556</v>
          </cell>
        </row>
        <row r="4365">
          <cell r="A4365">
            <v>4365</v>
          </cell>
          <cell r="B4365" t="str">
            <v>TUBO PRESION/13.5 PVC  1"</v>
          </cell>
          <cell r="C4365" t="str">
            <v>ML</v>
          </cell>
          <cell r="D4365">
            <v>1671</v>
          </cell>
        </row>
        <row r="4366">
          <cell r="A4366">
            <v>4366</v>
          </cell>
          <cell r="B4366" t="str">
            <v>TUBO PRESION/21 PVC  3/4"</v>
          </cell>
          <cell r="C4366" t="str">
            <v>ML</v>
          </cell>
          <cell r="D4366">
            <v>723</v>
          </cell>
        </row>
        <row r="4367">
          <cell r="A4367">
            <v>4367</v>
          </cell>
          <cell r="B4367" t="str">
            <v>TUBO PRESION/21 PVC    1"</v>
          </cell>
          <cell r="C4367" t="str">
            <v>ML</v>
          </cell>
          <cell r="D4367">
            <v>1101</v>
          </cell>
        </row>
        <row r="4368">
          <cell r="A4368">
            <v>4368</v>
          </cell>
          <cell r="B4368" t="str">
            <v>TUBO PRES./21 PVC  1 1/4"</v>
          </cell>
          <cell r="C4368" t="str">
            <v>ML</v>
          </cell>
          <cell r="D4368">
            <v>1864</v>
          </cell>
        </row>
        <row r="4369">
          <cell r="A4369">
            <v>4369</v>
          </cell>
          <cell r="B4369" t="str">
            <v>TUBO PRES./21 PVC  1 1/2"</v>
          </cell>
          <cell r="C4369" t="str">
            <v>ML</v>
          </cell>
          <cell r="D4369">
            <v>2435</v>
          </cell>
        </row>
        <row r="4370">
          <cell r="A4370">
            <v>4370</v>
          </cell>
          <cell r="B4370" t="str">
            <v>TUBO PRESION/21 PVC    2"</v>
          </cell>
          <cell r="C4370" t="str">
            <v>ML</v>
          </cell>
          <cell r="D4370">
            <v>3435</v>
          </cell>
        </row>
        <row r="4371">
          <cell r="A4371">
            <v>4371</v>
          </cell>
          <cell r="B4371" t="str">
            <v>TUBO PRESION/21 PVC    3"</v>
          </cell>
          <cell r="C4371" t="str">
            <v>ML</v>
          </cell>
          <cell r="D4371">
            <v>6628</v>
          </cell>
        </row>
        <row r="4372">
          <cell r="A4372">
            <v>4372</v>
          </cell>
          <cell r="B4372" t="str">
            <v>TUBO PRESION/21 PVC    4"</v>
          </cell>
          <cell r="C4372" t="str">
            <v>ML</v>
          </cell>
          <cell r="D4372">
            <v>11600</v>
          </cell>
        </row>
        <row r="4373">
          <cell r="A4373">
            <v>4373</v>
          </cell>
          <cell r="B4373" t="str">
            <v>TUBO PRESION/26 PVC    2"</v>
          </cell>
          <cell r="C4373" t="str">
            <v>ML</v>
          </cell>
          <cell r="D4373">
            <v>2784</v>
          </cell>
        </row>
        <row r="4374">
          <cell r="A4374">
            <v>4374</v>
          </cell>
          <cell r="B4374" t="str">
            <v>TUBO PRESION/32.5 PVC  3"</v>
          </cell>
          <cell r="C4374" t="str">
            <v>ML</v>
          </cell>
          <cell r="D4374">
            <v>4723</v>
          </cell>
        </row>
        <row r="4375">
          <cell r="A4375">
            <v>4375</v>
          </cell>
          <cell r="B4375" t="str">
            <v>TUBO PRESION/41 PVC    4"</v>
          </cell>
          <cell r="C4375" t="str">
            <v>ML</v>
          </cell>
          <cell r="D4375">
            <v>6546</v>
          </cell>
        </row>
        <row r="4376">
          <cell r="A4376">
            <v>4376</v>
          </cell>
          <cell r="B4376" t="str">
            <v>TEE PRESION PVC      1/2"</v>
          </cell>
          <cell r="C4376" t="str">
            <v>UN</v>
          </cell>
          <cell r="D4376">
            <v>508</v>
          </cell>
        </row>
        <row r="4377">
          <cell r="A4377">
            <v>4377</v>
          </cell>
          <cell r="B4377" t="str">
            <v>TEE PRESION PVC      3/4"</v>
          </cell>
          <cell r="C4377" t="str">
            <v>UN</v>
          </cell>
          <cell r="D4377">
            <v>1016</v>
          </cell>
        </row>
        <row r="4378">
          <cell r="A4378">
            <v>4378</v>
          </cell>
          <cell r="B4378" t="str">
            <v>TEE PRESION PVC        1"</v>
          </cell>
          <cell r="C4378" t="str">
            <v>UN</v>
          </cell>
          <cell r="D4378">
            <v>653</v>
          </cell>
        </row>
        <row r="4379">
          <cell r="A4379">
            <v>4379</v>
          </cell>
          <cell r="B4379" t="str">
            <v>TEE PRESION PVC    1 1/4"</v>
          </cell>
          <cell r="C4379" t="str">
            <v>UN</v>
          </cell>
          <cell r="D4379">
            <v>1014</v>
          </cell>
        </row>
        <row r="4380">
          <cell r="A4380">
            <v>4380</v>
          </cell>
          <cell r="B4380" t="str">
            <v>TEE PRESION PVC    1 1/2"</v>
          </cell>
          <cell r="C4380" t="str">
            <v>UN</v>
          </cell>
          <cell r="D4380">
            <v>1392</v>
          </cell>
        </row>
        <row r="4381">
          <cell r="A4381">
            <v>4381</v>
          </cell>
          <cell r="B4381" t="str">
            <v>TEE PRESION PVC        2"</v>
          </cell>
          <cell r="C4381" t="str">
            <v>UN</v>
          </cell>
          <cell r="D4381">
            <v>2321</v>
          </cell>
        </row>
        <row r="4382">
          <cell r="A4382">
            <v>4382</v>
          </cell>
          <cell r="B4382" t="str">
            <v>TEE PRESION PVC        3"</v>
          </cell>
          <cell r="C4382" t="str">
            <v>UN</v>
          </cell>
          <cell r="D4382">
            <v>6125</v>
          </cell>
        </row>
        <row r="4383">
          <cell r="A4383">
            <v>4383</v>
          </cell>
          <cell r="B4383" t="str">
            <v>TEE PRESION PVC  REDUCIDA DE 3/4 X 1/2</v>
          </cell>
          <cell r="C4383" t="str">
            <v>UN</v>
          </cell>
          <cell r="D4383">
            <v>1417</v>
          </cell>
        </row>
        <row r="4384">
          <cell r="A4384">
            <v>4384</v>
          </cell>
          <cell r="B4384" t="str">
            <v>AD.MACHO      1/2"</v>
          </cell>
          <cell r="C4384" t="str">
            <v>UN</v>
          </cell>
          <cell r="D4384">
            <v>321</v>
          </cell>
        </row>
        <row r="4385">
          <cell r="A4385">
            <v>4385</v>
          </cell>
          <cell r="B4385" t="str">
            <v>AD.MACHO      3/4"</v>
          </cell>
          <cell r="C4385" t="str">
            <v>UN</v>
          </cell>
          <cell r="D4385">
            <v>242</v>
          </cell>
        </row>
        <row r="4386">
          <cell r="A4386">
            <v>4386</v>
          </cell>
          <cell r="B4386" t="str">
            <v>BUJE SOLDADO     3/4x1/2"</v>
          </cell>
          <cell r="C4386" t="str">
            <v>UN</v>
          </cell>
          <cell r="D4386">
            <v>447</v>
          </cell>
        </row>
        <row r="4387">
          <cell r="A4387">
            <v>4387</v>
          </cell>
          <cell r="B4387" t="str">
            <v>CODO 90º PRES. PVC   1/2"</v>
          </cell>
          <cell r="C4387" t="str">
            <v>UN</v>
          </cell>
          <cell r="D4387">
            <v>385</v>
          </cell>
        </row>
        <row r="4388">
          <cell r="A4388">
            <v>4388</v>
          </cell>
          <cell r="B4388" t="str">
            <v>CODO 90º PRES. PVC   3/4"</v>
          </cell>
          <cell r="C4388" t="str">
            <v>UN</v>
          </cell>
          <cell r="D4388">
            <v>732</v>
          </cell>
        </row>
        <row r="4389">
          <cell r="A4389">
            <v>4389</v>
          </cell>
          <cell r="B4389" t="str">
            <v>CODO 90º PRES. PVC     1"</v>
          </cell>
          <cell r="C4389" t="str">
            <v>UN</v>
          </cell>
          <cell r="D4389">
            <v>445</v>
          </cell>
        </row>
        <row r="4390">
          <cell r="A4390">
            <v>4390</v>
          </cell>
          <cell r="B4390" t="str">
            <v>CODO 90º PRES. PVC 1 1/4"</v>
          </cell>
          <cell r="C4390" t="str">
            <v>UN</v>
          </cell>
          <cell r="D4390">
            <v>696</v>
          </cell>
        </row>
        <row r="4391">
          <cell r="A4391">
            <v>4391</v>
          </cell>
          <cell r="B4391" t="str">
            <v>CODO 90º PRES. PVC 1 1/2"</v>
          </cell>
          <cell r="C4391" t="str">
            <v>UN</v>
          </cell>
          <cell r="D4391">
            <v>1059</v>
          </cell>
        </row>
        <row r="4392">
          <cell r="A4392">
            <v>4392</v>
          </cell>
          <cell r="B4392" t="str">
            <v>CODO 90º PRES. PVC     2"</v>
          </cell>
          <cell r="C4392" t="str">
            <v>UN</v>
          </cell>
          <cell r="D4392">
            <v>1736</v>
          </cell>
        </row>
        <row r="4393">
          <cell r="A4393">
            <v>4393</v>
          </cell>
          <cell r="B4393" t="str">
            <v>CODO 90º PRES. PVC     3"</v>
          </cell>
          <cell r="C4393" t="str">
            <v>UN</v>
          </cell>
          <cell r="D4393">
            <v>5453</v>
          </cell>
        </row>
        <row r="4394">
          <cell r="A4394">
            <v>4394</v>
          </cell>
          <cell r="B4394" t="str">
            <v>CODO 90º PRES. PVC     4"</v>
          </cell>
          <cell r="C4394" t="str">
            <v>UN</v>
          </cell>
          <cell r="D4394">
            <v>10708</v>
          </cell>
        </row>
        <row r="4395">
          <cell r="A4395">
            <v>4395</v>
          </cell>
          <cell r="B4395" t="str">
            <v>CODO 45º PRES. PVC   1/2"</v>
          </cell>
          <cell r="C4395" t="str">
            <v>UN</v>
          </cell>
          <cell r="D4395">
            <v>179</v>
          </cell>
        </row>
        <row r="4396">
          <cell r="A4396">
            <v>4396</v>
          </cell>
          <cell r="B4396" t="str">
            <v>CODO 45º PRES. PVC   3/4"</v>
          </cell>
          <cell r="C4396" t="str">
            <v>UN</v>
          </cell>
          <cell r="D4396">
            <v>251</v>
          </cell>
        </row>
        <row r="4397">
          <cell r="A4397">
            <v>4397</v>
          </cell>
          <cell r="B4397" t="str">
            <v>CODO 45º PRES. PVC     1"</v>
          </cell>
          <cell r="C4397" t="str">
            <v>UN</v>
          </cell>
          <cell r="D4397">
            <v>474</v>
          </cell>
        </row>
        <row r="4398">
          <cell r="A4398">
            <v>4398</v>
          </cell>
          <cell r="B4398" t="str">
            <v>CODO 45º PRES. PVC 1 1/4"</v>
          </cell>
          <cell r="C4398" t="str">
            <v>UN</v>
          </cell>
          <cell r="D4398">
            <v>741</v>
          </cell>
        </row>
        <row r="4399">
          <cell r="A4399">
            <v>4399</v>
          </cell>
          <cell r="B4399" t="str">
            <v>CODO 45º PRES. PVC 1 1/2"</v>
          </cell>
          <cell r="C4399" t="str">
            <v>UN</v>
          </cell>
          <cell r="D4399">
            <v>1016</v>
          </cell>
        </row>
        <row r="4400">
          <cell r="A4400">
            <v>4400</v>
          </cell>
          <cell r="B4400" t="str">
            <v>CODO 45º PRES. PVC     2"</v>
          </cell>
          <cell r="C4400" t="str">
            <v>UN</v>
          </cell>
          <cell r="D4400">
            <v>1816</v>
          </cell>
        </row>
        <row r="4401">
          <cell r="A4401">
            <v>4401</v>
          </cell>
          <cell r="B4401" t="str">
            <v>CODO 45º PRES. PVC     3"</v>
          </cell>
          <cell r="C4401" t="str">
            <v>UN</v>
          </cell>
          <cell r="D4401">
            <v>5314</v>
          </cell>
        </row>
        <row r="4402">
          <cell r="A4402">
            <v>4402</v>
          </cell>
          <cell r="B4402" t="str">
            <v>CODO 45º PRES. PVC     4"</v>
          </cell>
          <cell r="C4402" t="str">
            <v>UN</v>
          </cell>
          <cell r="D4402">
            <v>10262</v>
          </cell>
        </row>
        <row r="4403">
          <cell r="A4403">
            <v>4403</v>
          </cell>
          <cell r="B4403" t="str">
            <v>UNION PRESION PVC    1/2"</v>
          </cell>
          <cell r="C4403" t="str">
            <v>UN</v>
          </cell>
          <cell r="D4403">
            <v>131</v>
          </cell>
        </row>
        <row r="4404">
          <cell r="A4404">
            <v>4404</v>
          </cell>
          <cell r="B4404" t="str">
            <v>UNION PRESION PVC    3/4"</v>
          </cell>
          <cell r="C4404" t="str">
            <v>UN</v>
          </cell>
          <cell r="D4404">
            <v>170</v>
          </cell>
        </row>
        <row r="4405">
          <cell r="A4405">
            <v>4405</v>
          </cell>
          <cell r="B4405" t="str">
            <v>UNION PRESION PVC      1"</v>
          </cell>
          <cell r="C4405" t="str">
            <v>UN</v>
          </cell>
          <cell r="D4405">
            <v>277</v>
          </cell>
        </row>
        <row r="4406">
          <cell r="A4406">
            <v>4406</v>
          </cell>
          <cell r="B4406" t="str">
            <v>UNION PRESION PVC   1 1/4</v>
          </cell>
          <cell r="C4406" t="str">
            <v>UN</v>
          </cell>
          <cell r="D4406">
            <v>476</v>
          </cell>
        </row>
        <row r="4407">
          <cell r="A4407">
            <v>4407</v>
          </cell>
          <cell r="B4407" t="str">
            <v>UNION PRESION PVC   1 1/2</v>
          </cell>
          <cell r="C4407" t="str">
            <v>UN</v>
          </cell>
          <cell r="D4407">
            <v>510</v>
          </cell>
        </row>
        <row r="4408">
          <cell r="A4408">
            <v>4408</v>
          </cell>
          <cell r="B4408" t="str">
            <v>UNION PRESION PVC      2"</v>
          </cell>
          <cell r="C4408" t="str">
            <v>UN</v>
          </cell>
          <cell r="D4408">
            <v>894</v>
          </cell>
        </row>
        <row r="4409">
          <cell r="A4409">
            <v>4409</v>
          </cell>
          <cell r="B4409" t="str">
            <v>UNION PRESION PVC      3"</v>
          </cell>
          <cell r="C4409" t="str">
            <v>UN</v>
          </cell>
          <cell r="D4409">
            <v>2734</v>
          </cell>
        </row>
        <row r="4410">
          <cell r="A4410">
            <v>4410</v>
          </cell>
          <cell r="B4410" t="str">
            <v>UNION PRESION PVC      4"</v>
          </cell>
          <cell r="C4410" t="str">
            <v>UN</v>
          </cell>
          <cell r="D4410">
            <v>5939</v>
          </cell>
        </row>
        <row r="4411">
          <cell r="A4411">
            <v>4411</v>
          </cell>
          <cell r="B4411" t="str">
            <v>RECONEXION ENERGIA    E-2</v>
          </cell>
          <cell r="C4411" t="str">
            <v>UN</v>
          </cell>
          <cell r="D4411">
            <v>2216</v>
          </cell>
        </row>
        <row r="4412">
          <cell r="A4412">
            <v>4412</v>
          </cell>
          <cell r="B4412" t="str">
            <v>RECONEXION ENERGIA    E-3</v>
          </cell>
          <cell r="C4412" t="str">
            <v>UN</v>
          </cell>
          <cell r="D4412">
            <v>2959</v>
          </cell>
        </row>
        <row r="4413">
          <cell r="A4413">
            <v>4413</v>
          </cell>
          <cell r="B4413" t="str">
            <v>RECONEXION ENERGIA    E-4</v>
          </cell>
          <cell r="C4413" t="str">
            <v>UN</v>
          </cell>
          <cell r="D4413">
            <v>4429</v>
          </cell>
        </row>
        <row r="4414">
          <cell r="A4414">
            <v>4414</v>
          </cell>
          <cell r="B4414" t="str">
            <v>RECONEXION ENERGIA    E-5</v>
          </cell>
          <cell r="C4414" t="str">
            <v>UN</v>
          </cell>
          <cell r="D4414">
            <v>5916</v>
          </cell>
        </row>
        <row r="4415">
          <cell r="A4415">
            <v>4415</v>
          </cell>
          <cell r="B4415" t="str">
            <v>RECONEXION ENERGIA    E-6</v>
          </cell>
          <cell r="C4415" t="str">
            <v>UN</v>
          </cell>
          <cell r="D4415">
            <v>7393</v>
          </cell>
        </row>
        <row r="4416">
          <cell r="A4416">
            <v>4416</v>
          </cell>
          <cell r="B4416" t="str">
            <v>MADERA CATIVO</v>
          </cell>
          <cell r="C4416" t="str">
            <v>ML</v>
          </cell>
          <cell r="D4416">
            <v>1476</v>
          </cell>
        </row>
        <row r="4417">
          <cell r="A4417">
            <v>4417</v>
          </cell>
          <cell r="B4417" t="str">
            <v>AD.MACHO PRES.PVC    1/2"</v>
          </cell>
          <cell r="C4417" t="str">
            <v>UN</v>
          </cell>
          <cell r="D4417">
            <v>169</v>
          </cell>
        </row>
        <row r="4418">
          <cell r="A4418">
            <v>4418</v>
          </cell>
          <cell r="B4418" t="str">
            <v>AD.MACHO PRES.PVC    3/4"</v>
          </cell>
          <cell r="C4418" t="str">
            <v>UN</v>
          </cell>
          <cell r="D4418">
            <v>178</v>
          </cell>
        </row>
        <row r="4419">
          <cell r="A4419">
            <v>4419</v>
          </cell>
          <cell r="B4419" t="str">
            <v>AD.MACHO PRES.PVC      1"</v>
          </cell>
          <cell r="C4419" t="str">
            <v>UN</v>
          </cell>
          <cell r="D4419">
            <v>369</v>
          </cell>
        </row>
        <row r="4420">
          <cell r="A4420">
            <v>4420</v>
          </cell>
          <cell r="B4420" t="str">
            <v>AD.MACHO PRES.PVC  1 1/4"</v>
          </cell>
          <cell r="C4420" t="str">
            <v>UN</v>
          </cell>
          <cell r="D4420">
            <v>546</v>
          </cell>
        </row>
        <row r="4421">
          <cell r="A4421">
            <v>4421</v>
          </cell>
          <cell r="B4421" t="str">
            <v>AD.MACHO PRES.PVC  1 1/2"</v>
          </cell>
          <cell r="C4421" t="str">
            <v>UN</v>
          </cell>
          <cell r="D4421">
            <v>614</v>
          </cell>
        </row>
        <row r="4422">
          <cell r="A4422">
            <v>4422</v>
          </cell>
          <cell r="B4422" t="str">
            <v>AD.MACHO PRES.PVC      2"</v>
          </cell>
          <cell r="C4422" t="str">
            <v>UN</v>
          </cell>
          <cell r="D4422">
            <v>959</v>
          </cell>
        </row>
        <row r="4423">
          <cell r="A4423">
            <v>4423</v>
          </cell>
          <cell r="B4423" t="str">
            <v>AD.MACHO PRES.PVC      3"</v>
          </cell>
          <cell r="C4423" t="str">
            <v>UN</v>
          </cell>
          <cell r="D4423">
            <v>3062</v>
          </cell>
        </row>
        <row r="4424">
          <cell r="A4424">
            <v>4424</v>
          </cell>
          <cell r="B4424" t="str">
            <v>AD.MACHO PRES.PVC      4"</v>
          </cell>
          <cell r="C4424" t="str">
            <v>UN</v>
          </cell>
          <cell r="D4424">
            <v>6549</v>
          </cell>
        </row>
        <row r="4425">
          <cell r="A4425">
            <v>4425</v>
          </cell>
          <cell r="B4425" t="str">
            <v>AD.HEMB.PRES.PVC 1/2x1/4"</v>
          </cell>
          <cell r="C4425" t="str">
            <v>UN</v>
          </cell>
          <cell r="D4425">
            <v>139</v>
          </cell>
        </row>
        <row r="4426">
          <cell r="A4426">
            <v>4426</v>
          </cell>
          <cell r="B4426" t="str">
            <v>AD.HEMB.PRES.PVC 1/2x3/8"</v>
          </cell>
          <cell r="C4426" t="str">
            <v>UN</v>
          </cell>
          <cell r="D4426">
            <v>139</v>
          </cell>
        </row>
        <row r="4427">
          <cell r="A4427">
            <v>4427</v>
          </cell>
          <cell r="B4427" t="str">
            <v>AD.HEMB.PRES.PVC     1/2"</v>
          </cell>
          <cell r="C4427" t="str">
            <v>UN</v>
          </cell>
          <cell r="D4427">
            <v>139</v>
          </cell>
        </row>
        <row r="4428">
          <cell r="A4428">
            <v>4428</v>
          </cell>
          <cell r="B4428" t="str">
            <v>AD.HEMB.PRES.PVC     3/4"</v>
          </cell>
          <cell r="C4428" t="str">
            <v>UN</v>
          </cell>
          <cell r="D4428">
            <v>175</v>
          </cell>
        </row>
        <row r="4429">
          <cell r="A4429">
            <v>4429</v>
          </cell>
          <cell r="B4429" t="str">
            <v>AD.HEMB.PRES.PVC       1"</v>
          </cell>
          <cell r="C4429" t="str">
            <v>UN</v>
          </cell>
          <cell r="D4429">
            <v>314</v>
          </cell>
        </row>
        <row r="4430">
          <cell r="A4430">
            <v>4430</v>
          </cell>
          <cell r="B4430" t="str">
            <v>AD.HEMB.PRES.PVC   1 1/4"</v>
          </cell>
          <cell r="C4430" t="str">
            <v>UN</v>
          </cell>
          <cell r="D4430">
            <v>540</v>
          </cell>
        </row>
        <row r="4431">
          <cell r="A4431">
            <v>4431</v>
          </cell>
          <cell r="B4431" t="str">
            <v>AD.HEMB.PRES.PVC   1 1/2"</v>
          </cell>
          <cell r="C4431" t="str">
            <v>UN</v>
          </cell>
          <cell r="D4431">
            <v>759</v>
          </cell>
        </row>
        <row r="4432">
          <cell r="A4432">
            <v>4432</v>
          </cell>
          <cell r="B4432" t="str">
            <v>AD.HEMB.PRES.PVC       2"</v>
          </cell>
          <cell r="C4432" t="str">
            <v>UN</v>
          </cell>
          <cell r="D4432">
            <v>1350</v>
          </cell>
        </row>
        <row r="4433">
          <cell r="A4433">
            <v>4433</v>
          </cell>
          <cell r="B4433" t="str">
            <v>AD.HEMB.PRES.PVC       3"</v>
          </cell>
          <cell r="C4433" t="str">
            <v>UN</v>
          </cell>
          <cell r="D4433">
            <v>4900</v>
          </cell>
        </row>
        <row r="4434">
          <cell r="A4434">
            <v>4434</v>
          </cell>
          <cell r="B4434" t="str">
            <v>AD.HEMB.PRES.PVC       4"</v>
          </cell>
          <cell r="C4434" t="str">
            <v>UN</v>
          </cell>
          <cell r="D4434">
            <v>6983</v>
          </cell>
        </row>
        <row r="4435">
          <cell r="A4435">
            <v>4435</v>
          </cell>
          <cell r="B4435" t="str">
            <v>TAPON SOLDADO PRES.  1/2"</v>
          </cell>
          <cell r="C4435" t="str">
            <v>UN</v>
          </cell>
          <cell r="D4435">
            <v>124</v>
          </cell>
        </row>
        <row r="4436">
          <cell r="A4436">
            <v>4436</v>
          </cell>
          <cell r="B4436" t="str">
            <v>TAPON SOLDADO PRES.  3/4"</v>
          </cell>
          <cell r="C4436" t="str">
            <v>UN</v>
          </cell>
          <cell r="D4436">
            <v>166</v>
          </cell>
        </row>
        <row r="4437">
          <cell r="A4437">
            <v>4437</v>
          </cell>
          <cell r="B4437" t="str">
            <v>TAPON SOLDADO PRES.    1"</v>
          </cell>
          <cell r="C4437" t="str">
            <v>UN</v>
          </cell>
          <cell r="D4437">
            <v>291</v>
          </cell>
        </row>
        <row r="4438">
          <cell r="A4438">
            <v>4438</v>
          </cell>
          <cell r="B4438" t="str">
            <v>TAPON SOLDADO PRES.1 1/4"</v>
          </cell>
          <cell r="C4438" t="str">
            <v>UN</v>
          </cell>
          <cell r="D4438">
            <v>517</v>
          </cell>
        </row>
        <row r="4439">
          <cell r="A4439">
            <v>4439</v>
          </cell>
          <cell r="B4439" t="str">
            <v>TAPON SOLDADO PRES.1 1/2"</v>
          </cell>
          <cell r="C4439" t="str">
            <v>UN</v>
          </cell>
          <cell r="D4439">
            <v>593</v>
          </cell>
        </row>
        <row r="4440">
          <cell r="A4440">
            <v>4440</v>
          </cell>
          <cell r="B4440" t="str">
            <v>TAPON SOLDADO PRES.    2"</v>
          </cell>
          <cell r="C4440" t="str">
            <v>UN</v>
          </cell>
          <cell r="D4440">
            <v>943</v>
          </cell>
        </row>
        <row r="4441">
          <cell r="A4441">
            <v>4441</v>
          </cell>
          <cell r="B4441" t="str">
            <v>TAPON SOLDADO PRES.    3"</v>
          </cell>
          <cell r="C4441" t="str">
            <v>UN</v>
          </cell>
          <cell r="D4441">
            <v>2913</v>
          </cell>
        </row>
        <row r="4442">
          <cell r="A4442">
            <v>4442</v>
          </cell>
          <cell r="B4442" t="str">
            <v>TAPON SOLDADO PRES.    4"</v>
          </cell>
          <cell r="C4442" t="str">
            <v>UN</v>
          </cell>
          <cell r="D4442">
            <v>5200</v>
          </cell>
        </row>
        <row r="4443">
          <cell r="A4443">
            <v>4443</v>
          </cell>
          <cell r="B4443" t="str">
            <v>BUJE SOLDAD.PRES.3/4x1/2"</v>
          </cell>
          <cell r="C4443" t="str">
            <v>UN</v>
          </cell>
          <cell r="D4443">
            <v>139</v>
          </cell>
        </row>
        <row r="4444">
          <cell r="A4444">
            <v>4444</v>
          </cell>
          <cell r="B4444" t="str">
            <v>BUJE SOLDAD.PRES.  1x1/2"</v>
          </cell>
          <cell r="C4444" t="str">
            <v>UN</v>
          </cell>
          <cell r="D4444">
            <v>274</v>
          </cell>
        </row>
        <row r="4445">
          <cell r="A4445">
            <v>4445</v>
          </cell>
          <cell r="B4445" t="str">
            <v>BUJE SOLDAD.PRES.  1x3/4"</v>
          </cell>
          <cell r="C4445" t="str">
            <v>UN</v>
          </cell>
          <cell r="D4445">
            <v>390</v>
          </cell>
        </row>
        <row r="4446">
          <cell r="A4446">
            <v>4446</v>
          </cell>
          <cell r="B4446" t="str">
            <v>BUJE ROSCAD.PRES.1/2x1/4"</v>
          </cell>
          <cell r="C4446" t="str">
            <v>UN</v>
          </cell>
          <cell r="D4446">
            <v>151</v>
          </cell>
        </row>
        <row r="4447">
          <cell r="A4447">
            <v>4447</v>
          </cell>
          <cell r="B4447" t="str">
            <v>BUJE ROSCAD.PRES.1/2x3/8"</v>
          </cell>
          <cell r="C4447" t="str">
            <v>UN</v>
          </cell>
          <cell r="D4447">
            <v>151</v>
          </cell>
        </row>
        <row r="4448">
          <cell r="A4448">
            <v>4448</v>
          </cell>
          <cell r="B4448" t="str">
            <v>BUJE ROSCAD.PRES.3/4x1/2"</v>
          </cell>
          <cell r="C4448" t="str">
            <v>UN</v>
          </cell>
          <cell r="D4448">
            <v>201</v>
          </cell>
        </row>
        <row r="4449">
          <cell r="A4449">
            <v>4449</v>
          </cell>
          <cell r="B4449" t="str">
            <v>BUJE ROSCAD.PRES.  1x1/2"</v>
          </cell>
          <cell r="C4449" t="str">
            <v>UN</v>
          </cell>
          <cell r="D4449">
            <v>274</v>
          </cell>
        </row>
        <row r="4450">
          <cell r="A4450">
            <v>4450</v>
          </cell>
          <cell r="B4450" t="str">
            <v>BUJE ROSCAD.PRES.  1x3/4"</v>
          </cell>
          <cell r="C4450" t="str">
            <v>UN</v>
          </cell>
          <cell r="D4450">
            <v>420</v>
          </cell>
        </row>
        <row r="4451">
          <cell r="A4451">
            <v>4451</v>
          </cell>
          <cell r="B4451" t="str">
            <v>TUBO AGUA CAL        1/2"</v>
          </cell>
          <cell r="C4451" t="str">
            <v>ML</v>
          </cell>
          <cell r="D4451">
            <v>2211</v>
          </cell>
        </row>
        <row r="4452">
          <cell r="A4452">
            <v>4452</v>
          </cell>
          <cell r="B4452" t="str">
            <v>TUBO AGUA CAL.       3/4"</v>
          </cell>
          <cell r="C4452" t="str">
            <v>ML</v>
          </cell>
          <cell r="D4452">
            <v>3569</v>
          </cell>
        </row>
        <row r="4453">
          <cell r="A4453">
            <v>4453</v>
          </cell>
          <cell r="B4453" t="str">
            <v>TEE AGUA CAL.CPVC    1/2"</v>
          </cell>
          <cell r="C4453" t="str">
            <v>UN</v>
          </cell>
          <cell r="D4453">
            <v>674</v>
          </cell>
        </row>
        <row r="4454">
          <cell r="A4454">
            <v>4454</v>
          </cell>
          <cell r="B4454" t="str">
            <v>TEE AGUA CAL.CPVC    3/4"</v>
          </cell>
          <cell r="C4454" t="str">
            <v>UN</v>
          </cell>
          <cell r="D4454">
            <v>1066</v>
          </cell>
        </row>
        <row r="4455">
          <cell r="A4455">
            <v>4455</v>
          </cell>
          <cell r="B4455" t="str">
            <v>CODO 90º AGUA CAL.   1/2"</v>
          </cell>
          <cell r="C4455" t="str">
            <v>UN</v>
          </cell>
          <cell r="D4455">
            <v>526</v>
          </cell>
        </row>
        <row r="4456">
          <cell r="A4456">
            <v>4456</v>
          </cell>
          <cell r="B4456" t="str">
            <v>CODO 90º AGUA CAL.   3/4"</v>
          </cell>
          <cell r="C4456" t="str">
            <v>UN</v>
          </cell>
          <cell r="D4456">
            <v>918</v>
          </cell>
        </row>
        <row r="4457">
          <cell r="A4457">
            <v>4457</v>
          </cell>
          <cell r="B4457" t="str">
            <v>BUJE SOLDADO       1x1/2"</v>
          </cell>
          <cell r="C4457" t="str">
            <v>UN</v>
          </cell>
          <cell r="D4457">
            <v>400</v>
          </cell>
        </row>
        <row r="4458">
          <cell r="A4458">
            <v>4458</v>
          </cell>
          <cell r="B4458" t="str">
            <v>BUJE SOLDADO       1x3/4"</v>
          </cell>
          <cell r="C4458" t="str">
            <v>UN</v>
          </cell>
          <cell r="D4458">
            <v>400</v>
          </cell>
        </row>
        <row r="4459">
          <cell r="A4459">
            <v>4459</v>
          </cell>
          <cell r="B4459" t="str">
            <v>UNION AGUA CAL.CPVC  1/2"</v>
          </cell>
          <cell r="C4459" t="str">
            <v>UN</v>
          </cell>
          <cell r="D4459">
            <v>321</v>
          </cell>
        </row>
        <row r="4460">
          <cell r="A4460">
            <v>4460</v>
          </cell>
          <cell r="B4460" t="str">
            <v>UNION AGUA CAL.CPVC  3/4"</v>
          </cell>
          <cell r="C4460" t="str">
            <v>UN</v>
          </cell>
          <cell r="D4460">
            <v>479</v>
          </cell>
        </row>
        <row r="4461">
          <cell r="A4461">
            <v>4461</v>
          </cell>
          <cell r="B4461" t="str">
            <v>CODO PRESION         1/2"</v>
          </cell>
          <cell r="C4461" t="str">
            <v>UN</v>
          </cell>
          <cell r="D4461">
            <v>262</v>
          </cell>
        </row>
        <row r="4462">
          <cell r="A4462">
            <v>4462</v>
          </cell>
          <cell r="B4462" t="str">
            <v>CODO PRESION         3/4"</v>
          </cell>
          <cell r="C4462" t="str">
            <v>UN</v>
          </cell>
          <cell r="D4462">
            <v>376</v>
          </cell>
        </row>
        <row r="4463">
          <cell r="A4463">
            <v>4463</v>
          </cell>
          <cell r="B4463" t="str">
            <v>CODO PRESION           1"</v>
          </cell>
          <cell r="C4463" t="str">
            <v>UN</v>
          </cell>
          <cell r="D4463">
            <v>651</v>
          </cell>
        </row>
        <row r="4464">
          <cell r="A4464">
            <v>4464</v>
          </cell>
          <cell r="B4464" t="str">
            <v>VERDE ANDES 153x305x10</v>
          </cell>
          <cell r="C4464" t="str">
            <v>M2</v>
          </cell>
          <cell r="D4464">
            <v>91872</v>
          </cell>
        </row>
        <row r="4465">
          <cell r="A4465">
            <v>4465</v>
          </cell>
          <cell r="B4465" t="str">
            <v>TEE PRESION          3/4"</v>
          </cell>
          <cell r="C4465" t="str">
            <v>UN</v>
          </cell>
          <cell r="D4465">
            <v>461</v>
          </cell>
        </row>
        <row r="4466">
          <cell r="A4466">
            <v>4466</v>
          </cell>
          <cell r="B4466" t="str">
            <v>TAPON SOL.AGUA CAL.  1/2"</v>
          </cell>
          <cell r="C4466" t="str">
            <v>UN</v>
          </cell>
          <cell r="D4466">
            <v>422</v>
          </cell>
        </row>
        <row r="4467">
          <cell r="A4467">
            <v>4467</v>
          </cell>
          <cell r="B4467" t="str">
            <v>TAPON SOL.AGUA CAL.  3/4"</v>
          </cell>
          <cell r="C4467" t="str">
            <v>UN</v>
          </cell>
          <cell r="D4467">
            <v>422</v>
          </cell>
        </row>
        <row r="4468">
          <cell r="A4468">
            <v>4468</v>
          </cell>
          <cell r="B4468" t="str">
            <v>UNIVERSAL AGUA CAL.  1/2"</v>
          </cell>
          <cell r="C4468" t="str">
            <v>UN</v>
          </cell>
          <cell r="D4468">
            <v>3514</v>
          </cell>
        </row>
        <row r="4469">
          <cell r="A4469">
            <v>4469</v>
          </cell>
          <cell r="B4469" t="str">
            <v>UNIVERSAL AGUA CAL.  3/4"</v>
          </cell>
          <cell r="C4469" t="str">
            <v>UN</v>
          </cell>
          <cell r="D4469">
            <v>4052</v>
          </cell>
        </row>
        <row r="4470">
          <cell r="A4470">
            <v>4470</v>
          </cell>
          <cell r="B4470" t="str">
            <v>TUBO CONDUIT PVC     1/2"</v>
          </cell>
          <cell r="C4470" t="str">
            <v>ML</v>
          </cell>
          <cell r="D4470">
            <v>321</v>
          </cell>
        </row>
        <row r="4471">
          <cell r="A4471">
            <v>4471</v>
          </cell>
          <cell r="B4471" t="str">
            <v>TUBO CONDUIT PVC     3/4"</v>
          </cell>
          <cell r="C4471" t="str">
            <v>ML</v>
          </cell>
          <cell r="D4471">
            <v>535</v>
          </cell>
        </row>
        <row r="4472">
          <cell r="A4472">
            <v>4472</v>
          </cell>
          <cell r="B4472" t="str">
            <v>TUBO CONDUIT PVC       1"</v>
          </cell>
          <cell r="C4472" t="str">
            <v>ML</v>
          </cell>
          <cell r="D4472">
            <v>439</v>
          </cell>
        </row>
        <row r="4473">
          <cell r="A4473">
            <v>4473</v>
          </cell>
          <cell r="B4473" t="str">
            <v>TUBO CONDUIT PVC1    1/4"</v>
          </cell>
          <cell r="C4473" t="str">
            <v>ML</v>
          </cell>
          <cell r="D4473">
            <v>679</v>
          </cell>
        </row>
        <row r="4474">
          <cell r="A4474">
            <v>4474</v>
          </cell>
          <cell r="B4474" t="str">
            <v>VERDE ANDES 305X305x10</v>
          </cell>
          <cell r="C4474" t="str">
            <v>M2</v>
          </cell>
          <cell r="D4474">
            <v>91872</v>
          </cell>
        </row>
        <row r="4475">
          <cell r="A4475">
            <v>4475</v>
          </cell>
          <cell r="B4475" t="str">
            <v>TUBO CONDUIT PVC       2"</v>
          </cell>
          <cell r="C4475" t="str">
            <v>ML</v>
          </cell>
          <cell r="D4475">
            <v>3964</v>
          </cell>
        </row>
        <row r="4476">
          <cell r="A4476">
            <v>4476</v>
          </cell>
          <cell r="B4476" t="str">
            <v>TUBO CONDUIT PVC       3"</v>
          </cell>
          <cell r="C4476" t="str">
            <v>ML</v>
          </cell>
          <cell r="D4476">
            <v>5278</v>
          </cell>
        </row>
        <row r="4477">
          <cell r="A4477">
            <v>4477</v>
          </cell>
          <cell r="B4477" t="str">
            <v>TUBO CON.FLEXIBLE    1/2"</v>
          </cell>
          <cell r="C4477" t="str">
            <v>ML</v>
          </cell>
          <cell r="D4477">
            <v>268</v>
          </cell>
        </row>
        <row r="4478">
          <cell r="A4478">
            <v>4478</v>
          </cell>
          <cell r="B4478" t="str">
            <v>CURVA 90ºCxE COND.   1/2"</v>
          </cell>
          <cell r="C4478" t="str">
            <v>UN</v>
          </cell>
          <cell r="D4478">
            <v>310</v>
          </cell>
        </row>
        <row r="4479">
          <cell r="A4479">
            <v>4479</v>
          </cell>
          <cell r="B4479" t="str">
            <v>CURVA 90ºCxE COND.   3/4"</v>
          </cell>
          <cell r="C4479" t="str">
            <v>UN</v>
          </cell>
          <cell r="D4479">
            <v>1045</v>
          </cell>
        </row>
        <row r="4480">
          <cell r="A4480">
            <v>4480</v>
          </cell>
          <cell r="B4480" t="str">
            <v>CURVA 90ºCxE COND.     1"</v>
          </cell>
          <cell r="C4480" t="str">
            <v>UN</v>
          </cell>
          <cell r="D4480">
            <v>912</v>
          </cell>
        </row>
        <row r="4481">
          <cell r="A4481">
            <v>4481</v>
          </cell>
          <cell r="B4481" t="str">
            <v>CURVA 90ºCxE COND. 1 1/4"</v>
          </cell>
          <cell r="C4481" t="str">
            <v>UN</v>
          </cell>
          <cell r="D4481">
            <v>1532</v>
          </cell>
        </row>
        <row r="4482">
          <cell r="A4482">
            <v>4482</v>
          </cell>
          <cell r="B4482" t="str">
            <v>CURVA 90ºCxE COND. 1 1/2"</v>
          </cell>
          <cell r="C4482" t="str">
            <v>UN</v>
          </cell>
          <cell r="D4482">
            <v>2076</v>
          </cell>
        </row>
        <row r="4483">
          <cell r="A4483">
            <v>4483</v>
          </cell>
          <cell r="B4483" t="str">
            <v>CURVA 90ºCxE COND.     2"</v>
          </cell>
          <cell r="C4483" t="str">
            <v>UN</v>
          </cell>
          <cell r="D4483">
            <v>5585</v>
          </cell>
        </row>
        <row r="4484">
          <cell r="A4484">
            <v>4484</v>
          </cell>
          <cell r="B4484" t="str">
            <v>CURVA 90ºCxE COND.     3"</v>
          </cell>
          <cell r="C4484" t="str">
            <v>UN</v>
          </cell>
          <cell r="D4484">
            <v>8641</v>
          </cell>
        </row>
        <row r="4485">
          <cell r="A4485">
            <v>4485</v>
          </cell>
          <cell r="B4485" t="str">
            <v>CURVA 45ºCxE COND.   1/2"</v>
          </cell>
          <cell r="C4485" t="str">
            <v>UN</v>
          </cell>
          <cell r="D4485">
            <v>292</v>
          </cell>
        </row>
        <row r="4486">
          <cell r="A4486">
            <v>4486</v>
          </cell>
          <cell r="B4486" t="str">
            <v>CURVA 45ºCxE COND.   3/4"</v>
          </cell>
          <cell r="C4486" t="str">
            <v>UN</v>
          </cell>
          <cell r="D4486">
            <v>360</v>
          </cell>
        </row>
        <row r="4487">
          <cell r="A4487">
            <v>4487</v>
          </cell>
          <cell r="B4487" t="str">
            <v>CURVA 45ºCxE COND.     1"</v>
          </cell>
          <cell r="C4487" t="str">
            <v>UN</v>
          </cell>
          <cell r="D4487">
            <v>819</v>
          </cell>
        </row>
        <row r="4488">
          <cell r="A4488">
            <v>4488</v>
          </cell>
          <cell r="B4488" t="str">
            <v>CURVA 45ºCxE COND. 1 1/4"</v>
          </cell>
          <cell r="C4488" t="str">
            <v>UN</v>
          </cell>
          <cell r="D4488">
            <v>1159</v>
          </cell>
        </row>
        <row r="4489">
          <cell r="A4489">
            <v>4489</v>
          </cell>
          <cell r="B4489" t="str">
            <v>CURVA 45ºCxE COND. 1 1/2"</v>
          </cell>
          <cell r="C4489" t="str">
            <v>UN</v>
          </cell>
          <cell r="D4489">
            <v>1532</v>
          </cell>
        </row>
        <row r="4490">
          <cell r="A4490">
            <v>4490</v>
          </cell>
          <cell r="B4490" t="str">
            <v>CURVA 45ºCxE COND.     2"</v>
          </cell>
          <cell r="C4490" t="str">
            <v>UN</v>
          </cell>
          <cell r="D4490">
            <v>2502</v>
          </cell>
        </row>
        <row r="4491">
          <cell r="A4491">
            <v>4491</v>
          </cell>
          <cell r="B4491" t="str">
            <v>CURVA 45ºCxE COND.     3"</v>
          </cell>
          <cell r="C4491" t="str">
            <v>UN</v>
          </cell>
          <cell r="D4491">
            <v>5157</v>
          </cell>
        </row>
        <row r="4492">
          <cell r="A4492">
            <v>4492</v>
          </cell>
          <cell r="B4492" t="str">
            <v>UNION CONDUIT  PVC   1/2"</v>
          </cell>
          <cell r="C4492" t="str">
            <v>UN</v>
          </cell>
          <cell r="D4492">
            <v>82</v>
          </cell>
        </row>
        <row r="4493">
          <cell r="A4493">
            <v>4493</v>
          </cell>
          <cell r="B4493" t="str">
            <v>UNION CONDUIT  PVC   3/4"</v>
          </cell>
          <cell r="C4493" t="str">
            <v>UN</v>
          </cell>
          <cell r="D4493">
            <v>126</v>
          </cell>
        </row>
        <row r="4494">
          <cell r="A4494">
            <v>4494</v>
          </cell>
          <cell r="B4494" t="str">
            <v>UNION CONDUIT   PVC    1"</v>
          </cell>
          <cell r="C4494" t="str">
            <v>UN</v>
          </cell>
          <cell r="D4494">
            <v>248</v>
          </cell>
        </row>
        <row r="4495">
          <cell r="A4495">
            <v>4495</v>
          </cell>
          <cell r="B4495" t="str">
            <v>UNION CONDUIT  PVC 1 1/4"</v>
          </cell>
          <cell r="C4495" t="str">
            <v>UN</v>
          </cell>
          <cell r="D4495">
            <v>394</v>
          </cell>
        </row>
        <row r="4496">
          <cell r="A4496">
            <v>4496</v>
          </cell>
          <cell r="B4496" t="str">
            <v>UNION CONDUIT  PVC 1 1/2"</v>
          </cell>
          <cell r="C4496" t="str">
            <v>UN</v>
          </cell>
          <cell r="D4496">
            <v>500</v>
          </cell>
        </row>
        <row r="4497">
          <cell r="A4497">
            <v>4497</v>
          </cell>
          <cell r="B4497" t="str">
            <v>UNION CONDUIT   PVC    2"</v>
          </cell>
          <cell r="C4497" t="str">
            <v>UN</v>
          </cell>
          <cell r="D4497">
            <v>641</v>
          </cell>
        </row>
        <row r="4498">
          <cell r="A4498">
            <v>4498</v>
          </cell>
          <cell r="B4498" t="str">
            <v>UNION CONDUIT   PVC    3"</v>
          </cell>
          <cell r="C4498" t="str">
            <v>UN</v>
          </cell>
          <cell r="D4498">
            <v>1472</v>
          </cell>
        </row>
        <row r="4499">
          <cell r="A4499">
            <v>4499</v>
          </cell>
          <cell r="B4499" t="str">
            <v>AD.TERMINAL COND.  1/2"</v>
          </cell>
          <cell r="C4499" t="str">
            <v>UN</v>
          </cell>
          <cell r="D4499">
            <v>70</v>
          </cell>
        </row>
        <row r="4500">
          <cell r="A4500">
            <v>4500</v>
          </cell>
          <cell r="B4500" t="str">
            <v>AD.TERMINAL COND.  3/4"</v>
          </cell>
          <cell r="C4500" t="str">
            <v>UN</v>
          </cell>
          <cell r="D4500">
            <v>88</v>
          </cell>
        </row>
        <row r="4501">
          <cell r="A4501">
            <v>4501</v>
          </cell>
          <cell r="B4501" t="str">
            <v>AD.TERMINAL COND.    1"</v>
          </cell>
          <cell r="C4501" t="str">
            <v>UN</v>
          </cell>
          <cell r="D4501">
            <v>182</v>
          </cell>
        </row>
        <row r="4502">
          <cell r="A4502">
            <v>4502</v>
          </cell>
          <cell r="B4502" t="str">
            <v>AD.TERMINAL COND.1 1/4"</v>
          </cell>
          <cell r="C4502" t="str">
            <v>UN</v>
          </cell>
          <cell r="D4502">
            <v>598</v>
          </cell>
        </row>
        <row r="4503">
          <cell r="A4503">
            <v>4503</v>
          </cell>
          <cell r="B4503" t="str">
            <v>AD.TERMINAL COND.1 1/2"</v>
          </cell>
          <cell r="C4503" t="str">
            <v>UN</v>
          </cell>
          <cell r="D4503">
            <v>618</v>
          </cell>
        </row>
        <row r="4504">
          <cell r="A4504">
            <v>4504</v>
          </cell>
          <cell r="B4504" t="str">
            <v>AD.TERMINAL COND.    2"</v>
          </cell>
          <cell r="C4504" t="str">
            <v>UN</v>
          </cell>
          <cell r="D4504">
            <v>897</v>
          </cell>
        </row>
        <row r="4505">
          <cell r="A4505">
            <v>4505</v>
          </cell>
          <cell r="B4505" t="str">
            <v>AD.TERMINAL COND.    3"</v>
          </cell>
          <cell r="C4505" t="str">
            <v>UN</v>
          </cell>
          <cell r="D4505">
            <v>3015</v>
          </cell>
        </row>
        <row r="4506">
          <cell r="A4506">
            <v>4506</v>
          </cell>
          <cell r="B4506" t="str">
            <v>ADAP. DE CAJA COND.  1/2"</v>
          </cell>
          <cell r="C4506" t="str">
            <v>UN</v>
          </cell>
          <cell r="D4506">
            <v>30</v>
          </cell>
        </row>
        <row r="4507">
          <cell r="A4507">
            <v>4507</v>
          </cell>
          <cell r="B4507" t="str">
            <v>AD.DE CAJA COND.  3/4"</v>
          </cell>
          <cell r="C4507" t="str">
            <v>UN</v>
          </cell>
          <cell r="D4507">
            <v>63</v>
          </cell>
        </row>
        <row r="4508">
          <cell r="A4508">
            <v>4508</v>
          </cell>
          <cell r="B4508" t="str">
            <v>ADAP. DE CAJA COND.    1"</v>
          </cell>
          <cell r="C4508" t="str">
            <v>UN</v>
          </cell>
          <cell r="D4508">
            <v>93</v>
          </cell>
        </row>
        <row r="4509">
          <cell r="A4509">
            <v>4509</v>
          </cell>
          <cell r="B4509" t="str">
            <v xml:space="preserve">CAJA SENCILLA CONDUIT 4 X 2 </v>
          </cell>
          <cell r="C4509" t="str">
            <v>UN</v>
          </cell>
          <cell r="D4509">
            <v>642</v>
          </cell>
        </row>
        <row r="4510">
          <cell r="A4510">
            <v>4510</v>
          </cell>
          <cell r="B4510" t="str">
            <v>CAJA DOBLE CONDUIT</v>
          </cell>
          <cell r="C4510" t="str">
            <v>UN</v>
          </cell>
          <cell r="D4510">
            <v>774</v>
          </cell>
        </row>
        <row r="4511">
          <cell r="A4511">
            <v>4511</v>
          </cell>
          <cell r="B4511" t="str">
            <v>CAJA OCTAGONAL CONDUIT</v>
          </cell>
          <cell r="C4511" t="str">
            <v>UN</v>
          </cell>
          <cell r="D4511">
            <v>1070</v>
          </cell>
        </row>
        <row r="4512">
          <cell r="A4512">
            <v>4512</v>
          </cell>
          <cell r="B4512" t="str">
            <v>TAPA DOBLE CONDUIT</v>
          </cell>
          <cell r="C4512" t="str">
            <v>UN</v>
          </cell>
          <cell r="D4512">
            <v>204</v>
          </cell>
        </row>
        <row r="4513">
          <cell r="A4513">
            <v>4513</v>
          </cell>
          <cell r="B4513" t="str">
            <v>DUCTO ELEC.LIVI.COND.  3"</v>
          </cell>
          <cell r="C4513" t="str">
            <v>ML</v>
          </cell>
          <cell r="D4513">
            <v>3048</v>
          </cell>
        </row>
        <row r="4514">
          <cell r="A4514">
            <v>4514</v>
          </cell>
          <cell r="B4514" t="str">
            <v>DUCTO ELEC.LIVI.COND.  4"</v>
          </cell>
          <cell r="C4514" t="str">
            <v>ML</v>
          </cell>
          <cell r="D4514">
            <v>4671</v>
          </cell>
        </row>
        <row r="4515">
          <cell r="A4515">
            <v>4515</v>
          </cell>
          <cell r="B4515" t="str">
            <v>DUCTO ELEC.LIVI.COND.  6"</v>
          </cell>
          <cell r="C4515" t="str">
            <v>ML</v>
          </cell>
          <cell r="D4515">
            <v>9803</v>
          </cell>
        </row>
        <row r="4516">
          <cell r="A4516">
            <v>4516</v>
          </cell>
          <cell r="B4516" t="str">
            <v>DUCTO ELEC.PESA.COND.  2"</v>
          </cell>
          <cell r="C4516" t="str">
            <v>ML</v>
          </cell>
          <cell r="D4516">
            <v>1994</v>
          </cell>
        </row>
        <row r="4517">
          <cell r="A4517">
            <v>4517</v>
          </cell>
          <cell r="B4517" t="str">
            <v>DUCTO ELEC.PESA.COND.  3"</v>
          </cell>
          <cell r="C4517" t="str">
            <v>ML</v>
          </cell>
          <cell r="D4517">
            <v>4199</v>
          </cell>
        </row>
        <row r="4518">
          <cell r="A4518">
            <v>4518</v>
          </cell>
          <cell r="B4518" t="str">
            <v>DUCTO ELEC.PESA.COND.  4"</v>
          </cell>
          <cell r="C4518" t="str">
            <v>ML</v>
          </cell>
          <cell r="D4518">
            <v>6671</v>
          </cell>
        </row>
        <row r="4519">
          <cell r="A4519">
            <v>4519</v>
          </cell>
          <cell r="B4519" t="str">
            <v>DUCTO ELEC.PESA.COND.  6"</v>
          </cell>
          <cell r="C4519" t="str">
            <v>ML</v>
          </cell>
          <cell r="D4519">
            <v>14585</v>
          </cell>
        </row>
        <row r="4520">
          <cell r="A4520">
            <v>4520</v>
          </cell>
          <cell r="B4520" t="str">
            <v>DUCTO ELEC.DOBLE PARED 3"</v>
          </cell>
          <cell r="C4520" t="str">
            <v>ML</v>
          </cell>
          <cell r="D4520">
            <v>4009</v>
          </cell>
        </row>
        <row r="4521">
          <cell r="A4521">
            <v>4521</v>
          </cell>
          <cell r="B4521" t="str">
            <v>DUCTO ELEC.DOBLE PARED 4"</v>
          </cell>
          <cell r="C4521" t="str">
            <v>ML</v>
          </cell>
          <cell r="D4521">
            <v>4962</v>
          </cell>
        </row>
        <row r="4522">
          <cell r="A4522">
            <v>4522</v>
          </cell>
          <cell r="B4522" t="str">
            <v>DUCTO ELEC.DOBLE PARED 6"</v>
          </cell>
          <cell r="C4522" t="str">
            <v>ML</v>
          </cell>
          <cell r="D4522">
            <v>10086</v>
          </cell>
        </row>
        <row r="4523">
          <cell r="A4523">
            <v>4523</v>
          </cell>
          <cell r="B4523" t="str">
            <v>CURVAS GRAN RADIO 90º  2"</v>
          </cell>
          <cell r="C4523" t="str">
            <v>UN</v>
          </cell>
          <cell r="D4523">
            <v>5213</v>
          </cell>
        </row>
        <row r="4524">
          <cell r="A4524">
            <v>4524</v>
          </cell>
          <cell r="B4524" t="str">
            <v>CURVAS GRAN RADIO 90º  3"</v>
          </cell>
          <cell r="C4524" t="str">
            <v>UN</v>
          </cell>
          <cell r="D4524">
            <v>13086</v>
          </cell>
        </row>
        <row r="4525">
          <cell r="A4525">
            <v>4525</v>
          </cell>
          <cell r="B4525" t="str">
            <v>CURVAS GRAN RADIO 90º  4"</v>
          </cell>
          <cell r="C4525" t="str">
            <v>UN</v>
          </cell>
          <cell r="D4525">
            <v>22976</v>
          </cell>
        </row>
        <row r="4526">
          <cell r="A4526">
            <v>4526</v>
          </cell>
          <cell r="B4526" t="str">
            <v>CURVAS GRAN RADIO 45º  2"</v>
          </cell>
          <cell r="C4526" t="str">
            <v>UN</v>
          </cell>
          <cell r="D4526">
            <v>4293</v>
          </cell>
        </row>
        <row r="4527">
          <cell r="A4527">
            <v>4527</v>
          </cell>
          <cell r="B4527" t="str">
            <v>CURVAS GRAN RADIO 45º  3"</v>
          </cell>
          <cell r="C4527" t="str">
            <v>UN</v>
          </cell>
          <cell r="D4527">
            <v>13086</v>
          </cell>
        </row>
        <row r="4528">
          <cell r="A4528">
            <v>4528</v>
          </cell>
          <cell r="B4528" t="str">
            <v>CURVAS GRAN RADIO 45º  4"</v>
          </cell>
          <cell r="C4528" t="str">
            <v>UN</v>
          </cell>
          <cell r="D4528">
            <v>23930</v>
          </cell>
        </row>
        <row r="4529">
          <cell r="A4529">
            <v>4529</v>
          </cell>
          <cell r="B4529" t="str">
            <v>VERDE ANDES ZOCALO</v>
          </cell>
          <cell r="C4529" t="str">
            <v>ML</v>
          </cell>
          <cell r="D4529">
            <v>6728</v>
          </cell>
        </row>
        <row r="4530">
          <cell r="A4530">
            <v>4530</v>
          </cell>
          <cell r="B4530" t="str">
            <v>VERDE ANDES 153x305x11</v>
          </cell>
          <cell r="C4530" t="str">
            <v>M2</v>
          </cell>
          <cell r="D4530">
            <v>90480</v>
          </cell>
        </row>
        <row r="4531">
          <cell r="A4531">
            <v>4531</v>
          </cell>
          <cell r="B4531" t="str">
            <v>UNION CONDUIT   PVC    4"</v>
          </cell>
          <cell r="C4531" t="str">
            <v>UN</v>
          </cell>
          <cell r="D4531">
            <v>2767</v>
          </cell>
        </row>
        <row r="4532">
          <cell r="A4532">
            <v>4532</v>
          </cell>
          <cell r="B4532" t="str">
            <v>UNION CONDUIT  PVC     6"</v>
          </cell>
          <cell r="C4532" t="str">
            <v>UN</v>
          </cell>
          <cell r="D4532">
            <v>5419</v>
          </cell>
        </row>
        <row r="4533">
          <cell r="A4533">
            <v>4533</v>
          </cell>
          <cell r="B4533" t="str">
            <v>AD.TERMINAL CAMPANA  2"</v>
          </cell>
          <cell r="C4533" t="str">
            <v>UN</v>
          </cell>
          <cell r="D4533">
            <v>1276</v>
          </cell>
        </row>
        <row r="4534">
          <cell r="A4534">
            <v>4534</v>
          </cell>
          <cell r="B4534" t="str">
            <v>AD.TERMINAL CAMPANA  3"</v>
          </cell>
          <cell r="C4534" t="str">
            <v>UN</v>
          </cell>
          <cell r="D4534">
            <v>1683</v>
          </cell>
        </row>
        <row r="4535">
          <cell r="A4535">
            <v>4535</v>
          </cell>
          <cell r="B4535" t="str">
            <v>AD.TERMINAL CAMPANA  4"</v>
          </cell>
          <cell r="C4535" t="str">
            <v>UN</v>
          </cell>
          <cell r="D4535">
            <v>3480</v>
          </cell>
        </row>
        <row r="4536">
          <cell r="A4536">
            <v>4536</v>
          </cell>
          <cell r="B4536" t="str">
            <v>AD.TERMINAL CAMPANA  6"</v>
          </cell>
          <cell r="C4536" t="str">
            <v>UN</v>
          </cell>
          <cell r="D4536">
            <v>5437</v>
          </cell>
        </row>
        <row r="4537">
          <cell r="A4537">
            <v>4537</v>
          </cell>
          <cell r="B4537" t="str">
            <v>TAPON DUCTO CONDUIT    3"</v>
          </cell>
          <cell r="C4537" t="str">
            <v>UN</v>
          </cell>
          <cell r="D4537">
            <v>1032</v>
          </cell>
        </row>
        <row r="4538">
          <cell r="A4538">
            <v>4538</v>
          </cell>
          <cell r="B4538" t="str">
            <v>TAPON DUCTO CONDUIT    4"</v>
          </cell>
          <cell r="C4538" t="str">
            <v>UN</v>
          </cell>
          <cell r="D4538">
            <v>1620</v>
          </cell>
        </row>
        <row r="4539">
          <cell r="A4539">
            <v>4539</v>
          </cell>
          <cell r="B4539" t="str">
            <v>TAPON DUCTO CONDUIT    6"</v>
          </cell>
          <cell r="C4539" t="str">
            <v>UN</v>
          </cell>
          <cell r="D4539">
            <v>1887</v>
          </cell>
        </row>
        <row r="4540">
          <cell r="A4540">
            <v>4540</v>
          </cell>
          <cell r="B4540" t="str">
            <v>CURVA G.RAD.90ºTDP 100mm.</v>
          </cell>
          <cell r="C4540" t="str">
            <v>UN</v>
          </cell>
          <cell r="D4540">
            <v>14681</v>
          </cell>
        </row>
        <row r="4541">
          <cell r="A4541">
            <v>4541</v>
          </cell>
          <cell r="B4541" t="str">
            <v>CURVA G.RAD.45ºTDP 100mm.</v>
          </cell>
          <cell r="C4541" t="str">
            <v>UN</v>
          </cell>
          <cell r="D4541">
            <v>14681</v>
          </cell>
        </row>
        <row r="4542">
          <cell r="A4542">
            <v>4542</v>
          </cell>
          <cell r="B4542" t="str">
            <v>UNION TDP          100mm.</v>
          </cell>
          <cell r="C4542" t="str">
            <v>UN</v>
          </cell>
          <cell r="D4542">
            <v>3011</v>
          </cell>
        </row>
        <row r="4543">
          <cell r="A4543">
            <v>4543</v>
          </cell>
          <cell r="B4543" t="str">
            <v>TERM.CAMPANA TDP   100mm</v>
          </cell>
          <cell r="C4543" t="str">
            <v>UN</v>
          </cell>
          <cell r="D4543">
            <v>3012</v>
          </cell>
        </row>
        <row r="4544">
          <cell r="A4544">
            <v>4544</v>
          </cell>
          <cell r="B4544" t="str">
            <v>TUBO ALCANTARILLA      4"</v>
          </cell>
          <cell r="C4544" t="str">
            <v>ML</v>
          </cell>
          <cell r="D4544">
            <v>7280</v>
          </cell>
        </row>
        <row r="4545">
          <cell r="A4545">
            <v>4545</v>
          </cell>
          <cell r="B4545" t="str">
            <v>TUBO ALCANTARILLA      6"</v>
          </cell>
          <cell r="C4545" t="str">
            <v>ML</v>
          </cell>
          <cell r="D4545">
            <v>12448</v>
          </cell>
        </row>
        <row r="4546">
          <cell r="A4546">
            <v>4546</v>
          </cell>
          <cell r="B4546" t="str">
            <v>TUBO ALCANTARILLA      8"</v>
          </cell>
          <cell r="C4546" t="str">
            <v>ML</v>
          </cell>
          <cell r="D4546">
            <v>21448</v>
          </cell>
        </row>
        <row r="4547">
          <cell r="A4547">
            <v>4547</v>
          </cell>
          <cell r="B4547" t="str">
            <v>TUBO ALCANTARILLA     10"</v>
          </cell>
          <cell r="C4547" t="str">
            <v>ML</v>
          </cell>
          <cell r="D4547">
            <v>33338</v>
          </cell>
        </row>
        <row r="4548">
          <cell r="A4548">
            <v>4548</v>
          </cell>
          <cell r="B4548" t="str">
            <v>TUBO ALCANTARILLA     12"</v>
          </cell>
          <cell r="C4548" t="str">
            <v>ML</v>
          </cell>
          <cell r="D4548">
            <v>47978</v>
          </cell>
        </row>
        <row r="4549">
          <cell r="A4549">
            <v>4549</v>
          </cell>
          <cell r="B4549" t="str">
            <v>CODO 90º CxC ALCANTA.  4"</v>
          </cell>
          <cell r="C4549" t="str">
            <v>UN</v>
          </cell>
          <cell r="D4549">
            <v>13507</v>
          </cell>
        </row>
        <row r="4550">
          <cell r="A4550">
            <v>4550</v>
          </cell>
          <cell r="B4550" t="str">
            <v>CODO 90º CxC ALCANTA.  6"</v>
          </cell>
          <cell r="C4550" t="str">
            <v>UN</v>
          </cell>
          <cell r="D4550">
            <v>22438</v>
          </cell>
        </row>
        <row r="4551">
          <cell r="A4551">
            <v>4551</v>
          </cell>
          <cell r="B4551" t="str">
            <v>CODO 90º CxE ALCANTA.  4"</v>
          </cell>
          <cell r="C4551" t="str">
            <v>UN</v>
          </cell>
          <cell r="D4551">
            <v>8873</v>
          </cell>
        </row>
        <row r="4552">
          <cell r="A4552">
            <v>4553</v>
          </cell>
          <cell r="B4552" t="str">
            <v>CODO 45º CxC ALCANTA.  4"</v>
          </cell>
          <cell r="C4552" t="str">
            <v>UN</v>
          </cell>
          <cell r="D4552">
            <v>2374</v>
          </cell>
        </row>
        <row r="4553">
          <cell r="A4553">
            <v>4554</v>
          </cell>
          <cell r="B4553" t="str">
            <v>CODO 45º CxC ALCANTA.  6"</v>
          </cell>
          <cell r="C4553" t="str">
            <v>UN</v>
          </cell>
          <cell r="D4553">
            <v>8022</v>
          </cell>
        </row>
        <row r="4554">
          <cell r="A4554">
            <v>4555</v>
          </cell>
          <cell r="B4554" t="str">
            <v>CODO 45º CxE ALCANTA.  4"</v>
          </cell>
          <cell r="C4554" t="str">
            <v>UN</v>
          </cell>
          <cell r="D4554">
            <v>2374</v>
          </cell>
        </row>
        <row r="4555">
          <cell r="A4555">
            <v>4556</v>
          </cell>
          <cell r="B4555" t="str">
            <v>CODO 45º CxE ALCANTA.  6"</v>
          </cell>
          <cell r="C4555" t="str">
            <v>UN</v>
          </cell>
          <cell r="D4555">
            <v>8022</v>
          </cell>
        </row>
        <row r="4556">
          <cell r="A4556">
            <v>4557</v>
          </cell>
          <cell r="B4556" t="str">
            <v>TEE CxC ALCANTARILLA   6"</v>
          </cell>
          <cell r="C4556" t="str">
            <v>UN</v>
          </cell>
          <cell r="D4556">
            <v>17865</v>
          </cell>
        </row>
        <row r="4557">
          <cell r="A4557">
            <v>4558</v>
          </cell>
          <cell r="B4557" t="str">
            <v>VERDE ANDES 305x305x11</v>
          </cell>
          <cell r="C4557" t="str">
            <v>M2</v>
          </cell>
          <cell r="D4557">
            <v>90480</v>
          </cell>
        </row>
        <row r="4558">
          <cell r="A4558">
            <v>4559</v>
          </cell>
          <cell r="B4558" t="str">
            <v>TEE CxE ALCANTARILLA   6"</v>
          </cell>
          <cell r="C4558" t="str">
            <v>UN</v>
          </cell>
          <cell r="D4558">
            <v>17865</v>
          </cell>
        </row>
        <row r="4559">
          <cell r="A4559">
            <v>4560</v>
          </cell>
          <cell r="B4559" t="str">
            <v>YEE CxC ALCANTARILLA   6"</v>
          </cell>
          <cell r="C4559" t="str">
            <v>UN</v>
          </cell>
          <cell r="D4559">
            <v>24476</v>
          </cell>
        </row>
        <row r="4560">
          <cell r="A4560">
            <v>4561</v>
          </cell>
          <cell r="B4560" t="str">
            <v>YEE REDUC.CxC ALCAN. 8x6"</v>
          </cell>
          <cell r="C4560" t="str">
            <v>UN</v>
          </cell>
          <cell r="D4560">
            <v>31849</v>
          </cell>
        </row>
        <row r="4561">
          <cell r="A4561">
            <v>4562</v>
          </cell>
          <cell r="B4561" t="str">
            <v>YEE CxE ALCANTARILLA   6"</v>
          </cell>
          <cell r="C4561" t="str">
            <v>UN</v>
          </cell>
          <cell r="D4561">
            <v>20957</v>
          </cell>
        </row>
        <row r="4562">
          <cell r="A4562">
            <v>4563</v>
          </cell>
          <cell r="B4562" t="str">
            <v>SILLA TEE ALCANTA.   6x4"</v>
          </cell>
          <cell r="C4562" t="str">
            <v>UN</v>
          </cell>
          <cell r="D4562">
            <v>11102</v>
          </cell>
        </row>
        <row r="4563">
          <cell r="A4563">
            <v>4564</v>
          </cell>
          <cell r="B4563" t="str">
            <v>SILLA TEE ALCANTA.   8x4"</v>
          </cell>
          <cell r="C4563" t="str">
            <v>UN</v>
          </cell>
          <cell r="D4563">
            <v>12150</v>
          </cell>
        </row>
        <row r="4564">
          <cell r="A4564">
            <v>4565</v>
          </cell>
          <cell r="B4564" t="str">
            <v>SILLA TEE ALCANTA.  10x4"</v>
          </cell>
          <cell r="C4564" t="str">
            <v>UN</v>
          </cell>
          <cell r="D4564">
            <v>20845</v>
          </cell>
        </row>
        <row r="4565">
          <cell r="A4565">
            <v>4566</v>
          </cell>
          <cell r="B4565" t="str">
            <v>SILLA TEE ALCANTA.  12x4"</v>
          </cell>
          <cell r="C4565" t="str">
            <v>UN</v>
          </cell>
          <cell r="D4565">
            <v>26843</v>
          </cell>
        </row>
        <row r="4566">
          <cell r="A4566">
            <v>4567</v>
          </cell>
          <cell r="B4566" t="str">
            <v>SILLA TEE ALCANTA.   8x6"</v>
          </cell>
          <cell r="C4566" t="str">
            <v>UN</v>
          </cell>
          <cell r="D4566">
            <v>14872</v>
          </cell>
        </row>
        <row r="4567">
          <cell r="A4567">
            <v>4568</v>
          </cell>
          <cell r="B4567" t="str">
            <v>SILLA TEE ALCANTA.  10x6"</v>
          </cell>
          <cell r="C4567" t="str">
            <v>UN</v>
          </cell>
          <cell r="D4567">
            <v>27108</v>
          </cell>
        </row>
        <row r="4568">
          <cell r="A4568">
            <v>4569</v>
          </cell>
          <cell r="B4568" t="str">
            <v>SILLA TEE ALCANTA.  12x6"</v>
          </cell>
          <cell r="C4568" t="str">
            <v>UN</v>
          </cell>
          <cell r="D4568">
            <v>31579</v>
          </cell>
        </row>
        <row r="4569">
          <cell r="A4569">
            <v>4570</v>
          </cell>
          <cell r="B4569" t="str">
            <v>SILLA YEE ALCANTA.   6x4"</v>
          </cell>
          <cell r="C4569" t="str">
            <v>UN</v>
          </cell>
          <cell r="D4569">
            <v>8710</v>
          </cell>
        </row>
        <row r="4570">
          <cell r="A4570">
            <v>4571</v>
          </cell>
          <cell r="B4570" t="str">
            <v>SILLA YEE ALCANTA.   8x4"</v>
          </cell>
          <cell r="C4570" t="str">
            <v>UN</v>
          </cell>
          <cell r="D4570">
            <v>12150</v>
          </cell>
        </row>
        <row r="4571">
          <cell r="A4571">
            <v>4572</v>
          </cell>
          <cell r="B4571" t="str">
            <v>SILLA YEE ALCANTA.  10x4"</v>
          </cell>
          <cell r="C4571" t="str">
            <v>UN</v>
          </cell>
          <cell r="D4571">
            <v>20845</v>
          </cell>
        </row>
        <row r="4572">
          <cell r="A4572">
            <v>4573</v>
          </cell>
          <cell r="B4572" t="str">
            <v>SILLA YEE ALCANTA.  12x4"</v>
          </cell>
          <cell r="C4572" t="str">
            <v>UN</v>
          </cell>
          <cell r="D4572">
            <v>29826</v>
          </cell>
        </row>
        <row r="4573">
          <cell r="A4573">
            <v>4574</v>
          </cell>
          <cell r="B4573" t="str">
            <v>SILLA YEE ALCANTA.   8x6"</v>
          </cell>
          <cell r="C4573" t="str">
            <v>UN</v>
          </cell>
          <cell r="D4573">
            <v>14872</v>
          </cell>
        </row>
        <row r="4574">
          <cell r="A4574">
            <v>4575</v>
          </cell>
          <cell r="B4574" t="str">
            <v>SILLA YEE ALCANTA.  10x6"</v>
          </cell>
          <cell r="C4574" t="str">
            <v>UN</v>
          </cell>
          <cell r="D4574">
            <v>31579</v>
          </cell>
        </row>
        <row r="4575">
          <cell r="A4575">
            <v>4576</v>
          </cell>
          <cell r="B4575" t="str">
            <v>SILLA YEE ALCANTA.  12x6"</v>
          </cell>
          <cell r="C4575" t="str">
            <v>UN</v>
          </cell>
          <cell r="D4575">
            <v>31579</v>
          </cell>
        </row>
        <row r="4576">
          <cell r="A4576">
            <v>4577</v>
          </cell>
          <cell r="B4576" t="str">
            <v>UNION ALCANTARILLA     4"</v>
          </cell>
          <cell r="C4576" t="str">
            <v>UN</v>
          </cell>
          <cell r="D4576">
            <v>8005</v>
          </cell>
        </row>
        <row r="4577">
          <cell r="A4577">
            <v>4578</v>
          </cell>
          <cell r="B4577" t="str">
            <v>UNION ALCANTARILLA     6"</v>
          </cell>
          <cell r="C4577" t="str">
            <v>UN</v>
          </cell>
          <cell r="D4577">
            <v>15258</v>
          </cell>
        </row>
        <row r="4578">
          <cell r="A4578">
            <v>4579</v>
          </cell>
          <cell r="B4578" t="str">
            <v>UNION ALCANTARILLA     8"</v>
          </cell>
          <cell r="C4578" t="str">
            <v>UN</v>
          </cell>
          <cell r="D4578">
            <v>23038</v>
          </cell>
        </row>
        <row r="4579">
          <cell r="A4579">
            <v>4580</v>
          </cell>
          <cell r="B4579" t="str">
            <v>UNION ALCANTARILLA    10"</v>
          </cell>
          <cell r="C4579" t="str">
            <v>UN</v>
          </cell>
          <cell r="D4579">
            <v>45129</v>
          </cell>
        </row>
        <row r="4580">
          <cell r="A4580">
            <v>4581</v>
          </cell>
          <cell r="B4580" t="str">
            <v>UNION ALCANTARILLA    12"</v>
          </cell>
          <cell r="C4580" t="str">
            <v>UN</v>
          </cell>
          <cell r="D4580">
            <v>78336</v>
          </cell>
        </row>
        <row r="4581">
          <cell r="A4581">
            <v>4582</v>
          </cell>
          <cell r="B4581" t="str">
            <v>TUBO UNION Z RDE       2"</v>
          </cell>
          <cell r="C4581" t="str">
            <v>ML</v>
          </cell>
          <cell r="D4581">
            <v>4062</v>
          </cell>
        </row>
        <row r="4582">
          <cell r="A4582">
            <v>4583</v>
          </cell>
          <cell r="B4582" t="str">
            <v>TUBO UNION Z RDE   2 1/2"</v>
          </cell>
          <cell r="C4582" t="str">
            <v>ML</v>
          </cell>
          <cell r="D4582">
            <v>6136</v>
          </cell>
        </row>
        <row r="4583">
          <cell r="A4583">
            <v>4584</v>
          </cell>
          <cell r="B4583" t="str">
            <v>TUBO UNION Z RDE       3"</v>
          </cell>
          <cell r="C4583" t="str">
            <v>ML</v>
          </cell>
          <cell r="D4583">
            <v>8869</v>
          </cell>
        </row>
        <row r="4584">
          <cell r="A4584">
            <v>4585</v>
          </cell>
          <cell r="B4584" t="str">
            <v>TUBO UNION Z RDE       4"</v>
          </cell>
          <cell r="C4584" t="str">
            <v>ML</v>
          </cell>
          <cell r="D4584">
            <v>13584</v>
          </cell>
        </row>
        <row r="4585">
          <cell r="A4585">
            <v>4586</v>
          </cell>
          <cell r="B4585" t="str">
            <v>TUBO UNION Z RDE       6"</v>
          </cell>
          <cell r="C4585" t="str">
            <v>ML</v>
          </cell>
          <cell r="D4585">
            <v>27303</v>
          </cell>
        </row>
        <row r="4586">
          <cell r="A4586">
            <v>4587</v>
          </cell>
          <cell r="B4586" t="str">
            <v>TUBO UNION Z RDE       8"</v>
          </cell>
          <cell r="C4586" t="str">
            <v>ML</v>
          </cell>
          <cell r="D4586">
            <v>46302</v>
          </cell>
        </row>
        <row r="4587">
          <cell r="A4587">
            <v>4588</v>
          </cell>
          <cell r="B4587" t="str">
            <v>TUBO UNION Z RDE      10"</v>
          </cell>
          <cell r="C4587" t="str">
            <v>ML</v>
          </cell>
          <cell r="D4587">
            <v>77276</v>
          </cell>
        </row>
        <row r="4588">
          <cell r="A4588">
            <v>4589</v>
          </cell>
          <cell r="B4588" t="str">
            <v>TUBO UNION Z RDE      12"</v>
          </cell>
          <cell r="C4588" t="str">
            <v>ML</v>
          </cell>
          <cell r="D4588">
            <v>109010</v>
          </cell>
        </row>
        <row r="4589">
          <cell r="A4589">
            <v>4590</v>
          </cell>
          <cell r="B4589" t="str">
            <v>VERDE ANDES 153x305x20</v>
          </cell>
          <cell r="C4589" t="str">
            <v>M2</v>
          </cell>
          <cell r="D4589">
            <v>106372</v>
          </cell>
        </row>
        <row r="4590">
          <cell r="A4590">
            <v>4591</v>
          </cell>
          <cell r="B4590" t="str">
            <v>UNION PRESION        1/2"</v>
          </cell>
          <cell r="C4590" t="str">
            <v>UN</v>
          </cell>
          <cell r="D4590">
            <v>190</v>
          </cell>
        </row>
        <row r="4591">
          <cell r="A4591">
            <v>4592</v>
          </cell>
          <cell r="B4591" t="str">
            <v>TUBO UNION Z           6"</v>
          </cell>
          <cell r="C4591" t="str">
            <v>ML</v>
          </cell>
          <cell r="D4591">
            <v>27303</v>
          </cell>
        </row>
        <row r="4592">
          <cell r="A4592">
            <v>4593</v>
          </cell>
          <cell r="B4592" t="str">
            <v>UNION PRESION        3/4"</v>
          </cell>
          <cell r="C4592" t="str">
            <v>UN</v>
          </cell>
          <cell r="D4592">
            <v>249</v>
          </cell>
        </row>
        <row r="4593">
          <cell r="A4593">
            <v>4594</v>
          </cell>
          <cell r="B4593" t="str">
            <v>CODO G.RAD.90ºUNION Z  2"</v>
          </cell>
          <cell r="C4593" t="str">
            <v>UN</v>
          </cell>
          <cell r="D4593">
            <v>10279</v>
          </cell>
        </row>
        <row r="4594">
          <cell r="A4594">
            <v>4595</v>
          </cell>
          <cell r="B4594" t="str">
            <v>CODO G.RAD.90ºUNION Z  3"</v>
          </cell>
          <cell r="C4594" t="str">
            <v>UN</v>
          </cell>
          <cell r="D4594">
            <v>21579</v>
          </cell>
        </row>
        <row r="4595">
          <cell r="A4595">
            <v>4596</v>
          </cell>
          <cell r="B4595" t="str">
            <v>CODO G.RAD.90ºUNION Z  4"</v>
          </cell>
          <cell r="C4595" t="str">
            <v>UN</v>
          </cell>
          <cell r="D4595">
            <v>41435</v>
          </cell>
        </row>
        <row r="4596">
          <cell r="A4596">
            <v>4597</v>
          </cell>
          <cell r="B4596" t="str">
            <v>CODO G.RAD.90ºUNION Z  6"</v>
          </cell>
          <cell r="C4596" t="str">
            <v>UN</v>
          </cell>
          <cell r="D4596">
            <v>110366</v>
          </cell>
        </row>
        <row r="4597">
          <cell r="A4597">
            <v>4598</v>
          </cell>
          <cell r="B4597" t="str">
            <v>CODO G.RAD.90ºUNION Z  8"</v>
          </cell>
          <cell r="C4597" t="str">
            <v>UN</v>
          </cell>
          <cell r="D4597">
            <v>262456</v>
          </cell>
        </row>
        <row r="4598">
          <cell r="A4598">
            <v>4599</v>
          </cell>
          <cell r="B4598" t="str">
            <v>CODO G.RAD.90ºUNION Z 10"</v>
          </cell>
          <cell r="C4598" t="str">
            <v>UN</v>
          </cell>
          <cell r="D4598">
            <v>539109</v>
          </cell>
        </row>
        <row r="4599">
          <cell r="A4599">
            <v>4600</v>
          </cell>
          <cell r="B4599" t="str">
            <v>CODO G.RAD.90ºUNION Z 12"</v>
          </cell>
          <cell r="C4599" t="str">
            <v>UN</v>
          </cell>
          <cell r="D4599">
            <v>774709</v>
          </cell>
        </row>
        <row r="4600">
          <cell r="A4600">
            <v>4601</v>
          </cell>
          <cell r="B4600" t="str">
            <v>UNIVERSAL            1/2"</v>
          </cell>
          <cell r="C4600" t="str">
            <v>UN</v>
          </cell>
          <cell r="D4600">
            <v>1506</v>
          </cell>
        </row>
        <row r="4601">
          <cell r="A4601">
            <v>4602</v>
          </cell>
          <cell r="B4601" t="str">
            <v>COLLAR DERIVACION  2x1/2"</v>
          </cell>
          <cell r="C4601" t="str">
            <v>UN</v>
          </cell>
          <cell r="D4601">
            <v>3363</v>
          </cell>
        </row>
        <row r="4602">
          <cell r="A4602">
            <v>4603</v>
          </cell>
          <cell r="B4602" t="str">
            <v>COLLAR DERIVACION  2x3/4"</v>
          </cell>
          <cell r="C4602" t="str">
            <v>UN</v>
          </cell>
          <cell r="D4602">
            <v>3363</v>
          </cell>
        </row>
        <row r="4603">
          <cell r="A4603">
            <v>4604</v>
          </cell>
          <cell r="B4603" t="str">
            <v>BUJE SOLDADO     2x1 1/2"</v>
          </cell>
          <cell r="C4603" t="str">
            <v>UN</v>
          </cell>
          <cell r="D4603">
            <v>791</v>
          </cell>
        </row>
        <row r="4604">
          <cell r="A4604">
            <v>4605</v>
          </cell>
          <cell r="B4604" t="str">
            <v>BUJE SOLDADO         3x2"</v>
          </cell>
          <cell r="C4604" t="str">
            <v>UN</v>
          </cell>
          <cell r="D4604">
            <v>1801</v>
          </cell>
        </row>
        <row r="4605">
          <cell r="A4605">
            <v>4606</v>
          </cell>
          <cell r="B4605" t="str">
            <v>CODO SANITARIO CxC 1 1/2"</v>
          </cell>
          <cell r="C4605" t="str">
            <v>UN</v>
          </cell>
          <cell r="D4605">
            <v>1034</v>
          </cell>
        </row>
        <row r="4606">
          <cell r="A4606">
            <v>4607</v>
          </cell>
          <cell r="B4606" t="str">
            <v>CODO SANITARIO CxE 1 1/2"</v>
          </cell>
          <cell r="C4606" t="str">
            <v>UN</v>
          </cell>
          <cell r="D4606">
            <v>1034</v>
          </cell>
        </row>
        <row r="4607">
          <cell r="A4607">
            <v>4608</v>
          </cell>
          <cell r="B4607" t="str">
            <v>UNION Z                2"</v>
          </cell>
          <cell r="C4607" t="str">
            <v>UN</v>
          </cell>
          <cell r="D4607">
            <v>6961</v>
          </cell>
        </row>
        <row r="4608">
          <cell r="A4608">
            <v>4609</v>
          </cell>
          <cell r="B4608" t="str">
            <v>UNION Z                3"</v>
          </cell>
          <cell r="C4608" t="str">
            <v>UN</v>
          </cell>
          <cell r="D4608">
            <v>13244</v>
          </cell>
        </row>
        <row r="4609">
          <cell r="A4609">
            <v>4610</v>
          </cell>
          <cell r="B4609" t="str">
            <v>UNION Z                4"</v>
          </cell>
          <cell r="C4609" t="str">
            <v>UN</v>
          </cell>
          <cell r="D4609">
            <v>19377</v>
          </cell>
        </row>
        <row r="4610">
          <cell r="A4610">
            <v>4611</v>
          </cell>
          <cell r="B4610" t="str">
            <v>UNION Z                6"</v>
          </cell>
          <cell r="C4610" t="str">
            <v>UN</v>
          </cell>
          <cell r="D4610">
            <v>45240</v>
          </cell>
        </row>
        <row r="4611">
          <cell r="A4611">
            <v>4612</v>
          </cell>
          <cell r="B4611" t="str">
            <v>UNION Z                8"</v>
          </cell>
          <cell r="C4611" t="str">
            <v>UN</v>
          </cell>
          <cell r="D4611">
            <v>83117</v>
          </cell>
        </row>
        <row r="4612">
          <cell r="A4612">
            <v>4613</v>
          </cell>
          <cell r="B4612" t="str">
            <v>UNION Z               10"</v>
          </cell>
          <cell r="C4612" t="str">
            <v>UN</v>
          </cell>
          <cell r="D4612">
            <v>148504</v>
          </cell>
        </row>
        <row r="4613">
          <cell r="A4613">
            <v>4614</v>
          </cell>
          <cell r="B4613" t="str">
            <v>UNION Z               12"</v>
          </cell>
          <cell r="C4613" t="str">
            <v>UN</v>
          </cell>
          <cell r="D4613">
            <v>255721</v>
          </cell>
        </row>
        <row r="4614">
          <cell r="A4614">
            <v>4615</v>
          </cell>
          <cell r="B4614" t="str">
            <v>COLL.DERIV.UNION Z 2x1/2"</v>
          </cell>
          <cell r="C4614" t="str">
            <v>UN</v>
          </cell>
          <cell r="D4614">
            <v>1875</v>
          </cell>
        </row>
        <row r="4615">
          <cell r="A4615">
            <v>4616</v>
          </cell>
          <cell r="B4615" t="str">
            <v>VERDE ANDES 153X305x20 01</v>
          </cell>
          <cell r="C4615" t="str">
            <v>M2</v>
          </cell>
          <cell r="D4615">
            <v>113796</v>
          </cell>
        </row>
        <row r="4616">
          <cell r="A4616">
            <v>4617</v>
          </cell>
          <cell r="B4616" t="str">
            <v>COLL.DERIV.UNION Z 3x1/2"</v>
          </cell>
          <cell r="C4616" t="str">
            <v>UN</v>
          </cell>
          <cell r="D4616">
            <v>5010</v>
          </cell>
        </row>
        <row r="4617">
          <cell r="A4617">
            <v>4618</v>
          </cell>
          <cell r="B4617" t="str">
            <v>VERDE ANDES 305x305x20</v>
          </cell>
          <cell r="C4617" t="str">
            <v>M2</v>
          </cell>
          <cell r="D4617">
            <v>111360</v>
          </cell>
        </row>
        <row r="4618">
          <cell r="A4618">
            <v>4619</v>
          </cell>
          <cell r="B4618" t="str">
            <v>COLL.DERIV.UNION Z 4x1/2"</v>
          </cell>
          <cell r="C4618" t="str">
            <v>UN</v>
          </cell>
          <cell r="D4618">
            <v>5533</v>
          </cell>
        </row>
        <row r="4619">
          <cell r="A4619">
            <v>4620</v>
          </cell>
          <cell r="B4619" t="str">
            <v>VERDE ANDES 305x305x20 01</v>
          </cell>
          <cell r="C4619" t="str">
            <v>M2</v>
          </cell>
          <cell r="D4619">
            <v>120060</v>
          </cell>
        </row>
        <row r="4620">
          <cell r="A4620">
            <v>4621</v>
          </cell>
          <cell r="B4620" t="str">
            <v>COLL.DERIV.UNION Z 6x1/2"</v>
          </cell>
          <cell r="C4620" t="str">
            <v>UN</v>
          </cell>
          <cell r="D4620">
            <v>6514</v>
          </cell>
        </row>
        <row r="4621">
          <cell r="A4621">
            <v>4622</v>
          </cell>
          <cell r="B4621" t="str">
            <v>VERDE ANDES 305x610x20</v>
          </cell>
          <cell r="C4621" t="str">
            <v>M2</v>
          </cell>
          <cell r="D4621">
            <v>117502</v>
          </cell>
        </row>
        <row r="4622">
          <cell r="A4622">
            <v>4623</v>
          </cell>
          <cell r="B4622" t="str">
            <v>COLL.DERIV.UNION Z   8x1"</v>
          </cell>
          <cell r="C4622" t="str">
            <v>UN</v>
          </cell>
          <cell r="D4622">
            <v>16569</v>
          </cell>
        </row>
        <row r="4623">
          <cell r="A4623">
            <v>4624</v>
          </cell>
          <cell r="B4623" t="str">
            <v>MARCO SUMIDERO   73x38x14</v>
          </cell>
          <cell r="C4623" t="str">
            <v>UN</v>
          </cell>
          <cell r="D4623">
            <v>23915</v>
          </cell>
        </row>
        <row r="4624">
          <cell r="A4624">
            <v>4625</v>
          </cell>
          <cell r="B4624" t="str">
            <v>SUMIDERO VIAL    95x45x10</v>
          </cell>
          <cell r="C4624" t="str">
            <v>UN</v>
          </cell>
          <cell r="D4624">
            <v>61761</v>
          </cell>
        </row>
        <row r="4625">
          <cell r="A4625">
            <v>4626</v>
          </cell>
          <cell r="B4625" t="str">
            <v>MARCO SUMIDERO  100x50x14</v>
          </cell>
          <cell r="C4625" t="str">
            <v>UN</v>
          </cell>
          <cell r="D4625">
            <v>25688</v>
          </cell>
        </row>
        <row r="4626">
          <cell r="A4626">
            <v>4627</v>
          </cell>
          <cell r="B4626" t="str">
            <v>SUMIDERO GARAJES 46x33x10</v>
          </cell>
          <cell r="C4626" t="str">
            <v>UN</v>
          </cell>
          <cell r="D4626">
            <v>31203</v>
          </cell>
        </row>
        <row r="4627">
          <cell r="A4627">
            <v>4628</v>
          </cell>
          <cell r="B4627" t="str">
            <v>TAPA POZO EN VIAS  D=0.60</v>
          </cell>
          <cell r="C4627" t="str">
            <v>UN</v>
          </cell>
          <cell r="D4627">
            <v>50015</v>
          </cell>
        </row>
        <row r="4628">
          <cell r="A4628">
            <v>4629</v>
          </cell>
          <cell r="B4628" t="str">
            <v>MARCO TAPA POZO</v>
          </cell>
          <cell r="C4628" t="str">
            <v>UN</v>
          </cell>
          <cell r="D4628">
            <v>32061</v>
          </cell>
        </row>
        <row r="4629">
          <cell r="A4629">
            <v>4630</v>
          </cell>
          <cell r="B4629" t="str">
            <v>CAJA CONTADOR   ACUEDUCTO</v>
          </cell>
          <cell r="C4629" t="str">
            <v>UN</v>
          </cell>
          <cell r="D4629">
            <v>28886</v>
          </cell>
        </row>
        <row r="4630">
          <cell r="A4630">
            <v>4631</v>
          </cell>
          <cell r="B4630" t="str">
            <v>CUNETA VIAS        L=1.00</v>
          </cell>
          <cell r="C4630" t="str">
            <v>UN</v>
          </cell>
          <cell r="D4630">
            <v>10613</v>
          </cell>
        </row>
        <row r="4631">
          <cell r="A4631">
            <v>4632</v>
          </cell>
          <cell r="B4631" t="str">
            <v>CAJA INSP.FIBRIT PANDA</v>
          </cell>
          <cell r="C4631" t="str">
            <v>UN</v>
          </cell>
          <cell r="D4631">
            <v>34322</v>
          </cell>
        </row>
        <row r="4632">
          <cell r="A4632">
            <v>4633</v>
          </cell>
          <cell r="B4632" t="str">
            <v>CAJA INSP.FIBRIT PROFUNDA</v>
          </cell>
          <cell r="C4632" t="str">
            <v>UN</v>
          </cell>
          <cell r="D4632">
            <v>48381</v>
          </cell>
        </row>
        <row r="4633">
          <cell r="A4633">
            <v>4634</v>
          </cell>
          <cell r="B4633" t="str">
            <v>TAPA CAJA TRAFICO LIVIANO</v>
          </cell>
          <cell r="C4633" t="str">
            <v>UN</v>
          </cell>
          <cell r="D4633">
            <v>42585</v>
          </cell>
        </row>
        <row r="4634">
          <cell r="A4634">
            <v>4635</v>
          </cell>
          <cell r="B4634" t="str">
            <v>TAPA CAJA TRAFICO  PESADO</v>
          </cell>
          <cell r="C4634" t="str">
            <v>UN</v>
          </cell>
          <cell r="D4634">
            <v>46515</v>
          </cell>
        </row>
        <row r="4635">
          <cell r="A4635">
            <v>4636</v>
          </cell>
          <cell r="B4635" t="str">
            <v>VERDE ANDES 305x610x20 01</v>
          </cell>
          <cell r="C4635" t="str">
            <v>M2</v>
          </cell>
          <cell r="D4635">
            <v>126440</v>
          </cell>
        </row>
        <row r="4636">
          <cell r="A4636">
            <v>4637</v>
          </cell>
          <cell r="B4636" t="str">
            <v>VERDE ANDES ASERRADO</v>
          </cell>
          <cell r="C4636" t="str">
            <v>M2</v>
          </cell>
          <cell r="D4636">
            <v>96860</v>
          </cell>
        </row>
        <row r="4637">
          <cell r="A4637">
            <v>4638</v>
          </cell>
          <cell r="B4637" t="str">
            <v>VERDE ANDES ASERRADO   01</v>
          </cell>
          <cell r="C4637" t="str">
            <v>M2</v>
          </cell>
          <cell r="D4637">
            <v>107764</v>
          </cell>
        </row>
        <row r="4638">
          <cell r="A4638">
            <v>4639</v>
          </cell>
          <cell r="B4638" t="str">
            <v>VERDE ANDES CUADREADO</v>
          </cell>
          <cell r="C4638" t="str">
            <v>M2</v>
          </cell>
          <cell r="D4638">
            <v>145928</v>
          </cell>
        </row>
        <row r="4639">
          <cell r="A4639">
            <v>4640</v>
          </cell>
          <cell r="B4639" t="str">
            <v>PLATINA            1/4x2"</v>
          </cell>
          <cell r="C4639" t="str">
            <v>TN</v>
          </cell>
          <cell r="D4639">
            <v>659007</v>
          </cell>
        </row>
        <row r="4640">
          <cell r="A4640">
            <v>4641</v>
          </cell>
          <cell r="B4640" t="str">
            <v>CHAZO MADERA        4"x4"</v>
          </cell>
          <cell r="C4640" t="str">
            <v>UN</v>
          </cell>
          <cell r="D4640">
            <v>1000</v>
          </cell>
        </row>
        <row r="4641">
          <cell r="A4641">
            <v>4642</v>
          </cell>
          <cell r="B4641" t="str">
            <v>BARNIZ MATE EXTERIOR</v>
          </cell>
          <cell r="C4641" t="str">
            <v>GL</v>
          </cell>
          <cell r="D4641">
            <v>18850</v>
          </cell>
        </row>
        <row r="4642">
          <cell r="A4642">
            <v>4643</v>
          </cell>
          <cell r="B4642" t="str">
            <v>PLATINA            1/4x3"</v>
          </cell>
          <cell r="C4642" t="str">
            <v>TN</v>
          </cell>
          <cell r="D4642">
            <v>656363</v>
          </cell>
        </row>
        <row r="4643">
          <cell r="A4643">
            <v>4644</v>
          </cell>
          <cell r="B4643" t="str">
            <v>VERDE ANDES CUADREADO  01</v>
          </cell>
          <cell r="C4643" t="str">
            <v>M2</v>
          </cell>
          <cell r="D4643">
            <v>157296</v>
          </cell>
        </row>
        <row r="4644">
          <cell r="A4644">
            <v>4645</v>
          </cell>
          <cell r="B4644" t="str">
            <v>VERDE OCRE 153x305x10</v>
          </cell>
          <cell r="C4644" t="str">
            <v>M2</v>
          </cell>
          <cell r="D4644">
            <v>71688</v>
          </cell>
        </row>
        <row r="4645">
          <cell r="A4645">
            <v>4646</v>
          </cell>
          <cell r="B4645" t="str">
            <v>VERDE OCRE 305x305x10</v>
          </cell>
          <cell r="C4645" t="str">
            <v>M2</v>
          </cell>
          <cell r="D4645">
            <v>71688</v>
          </cell>
        </row>
        <row r="4646">
          <cell r="A4646">
            <v>4647</v>
          </cell>
          <cell r="B4646" t="str">
            <v>LISTON M.H.  PINO ROMERON</v>
          </cell>
          <cell r="C4646" t="str">
            <v>M2</v>
          </cell>
          <cell r="D4646">
            <v>8250</v>
          </cell>
        </row>
        <row r="4647">
          <cell r="A4647">
            <v>4648</v>
          </cell>
          <cell r="B4647" t="str">
            <v>LISTON M.H.        VIROLA</v>
          </cell>
          <cell r="C4647" t="str">
            <v>M2</v>
          </cell>
          <cell r="D4647">
            <v>3850</v>
          </cell>
        </row>
        <row r="4648">
          <cell r="A4648">
            <v>4649</v>
          </cell>
          <cell r="B4648" t="str">
            <v>LISTON M.H.     PEINEMONO</v>
          </cell>
          <cell r="C4648" t="str">
            <v>M2</v>
          </cell>
          <cell r="D4648">
            <v>3520</v>
          </cell>
        </row>
        <row r="4649">
          <cell r="A4649">
            <v>4650</v>
          </cell>
          <cell r="B4649" t="str">
            <v>LISTON M.H.      AMARILLO</v>
          </cell>
          <cell r="C4649" t="str">
            <v>M2</v>
          </cell>
          <cell r="D4649">
            <v>7500</v>
          </cell>
        </row>
        <row r="4650">
          <cell r="A4650">
            <v>4651</v>
          </cell>
          <cell r="B4650" t="str">
            <v>LISTON M.H.      GUAYACAN</v>
          </cell>
          <cell r="C4650" t="str">
            <v>M2</v>
          </cell>
          <cell r="D4650">
            <v>17600</v>
          </cell>
        </row>
        <row r="4651">
          <cell r="A4651">
            <v>4652</v>
          </cell>
          <cell r="B4651" t="str">
            <v>VERDE OCRE ZOCALO</v>
          </cell>
          <cell r="C4651" t="str">
            <v>ML</v>
          </cell>
          <cell r="D4651">
            <v>5336</v>
          </cell>
        </row>
        <row r="4652">
          <cell r="A4652">
            <v>4653</v>
          </cell>
          <cell r="B4652" t="str">
            <v>VERDE OCRE 153x305x11</v>
          </cell>
          <cell r="C4652" t="str">
            <v>M2</v>
          </cell>
          <cell r="D4652">
            <v>67744</v>
          </cell>
        </row>
        <row r="4653">
          <cell r="A4653">
            <v>4654</v>
          </cell>
          <cell r="B4653" t="str">
            <v>VERDE OCRE 305x305x11</v>
          </cell>
          <cell r="C4653" t="str">
            <v>M2</v>
          </cell>
          <cell r="D4653">
            <v>79344</v>
          </cell>
        </row>
        <row r="4654">
          <cell r="A4654">
            <v>4655</v>
          </cell>
          <cell r="B4654" t="str">
            <v>PILOTES HINCADOS 25x25</v>
          </cell>
          <cell r="C4654" t="str">
            <v>ML</v>
          </cell>
          <cell r="D4654">
            <v>50000</v>
          </cell>
        </row>
        <row r="4655">
          <cell r="A4655">
            <v>4656</v>
          </cell>
          <cell r="B4655" t="str">
            <v>TUBO AGUA GALVAN     1/4"</v>
          </cell>
          <cell r="C4655" t="str">
            <v>ML</v>
          </cell>
          <cell r="D4655">
            <v>2688</v>
          </cell>
        </row>
        <row r="4656">
          <cell r="A4656">
            <v>4657</v>
          </cell>
          <cell r="B4656" t="str">
            <v>TUBO AGUA GALVAN     3/8"</v>
          </cell>
          <cell r="C4656" t="str">
            <v>ML</v>
          </cell>
          <cell r="D4656">
            <v>2903</v>
          </cell>
        </row>
        <row r="4657">
          <cell r="A4657">
            <v>4658</v>
          </cell>
          <cell r="B4657" t="str">
            <v>TUBO AGUA GALVAN.    1/2"</v>
          </cell>
          <cell r="C4657" t="str">
            <v>ML</v>
          </cell>
          <cell r="D4657">
            <v>2816</v>
          </cell>
        </row>
        <row r="4658">
          <cell r="A4658">
            <v>4659</v>
          </cell>
          <cell r="B4658" t="str">
            <v>TUBO AGUA GALVAN.    3/4"</v>
          </cell>
          <cell r="C4658" t="str">
            <v>ML</v>
          </cell>
          <cell r="D4658">
            <v>4106</v>
          </cell>
        </row>
        <row r="4659">
          <cell r="A4659">
            <v>4660</v>
          </cell>
          <cell r="B4659" t="str">
            <v>TUBO AGUA GALVAN.      1"</v>
          </cell>
          <cell r="C4659" t="str">
            <v>ML</v>
          </cell>
          <cell r="D4659">
            <v>5615</v>
          </cell>
        </row>
        <row r="4660">
          <cell r="A4660">
            <v>4661</v>
          </cell>
          <cell r="B4660" t="str">
            <v>TVP CLASICO 153x305x10</v>
          </cell>
          <cell r="C4660" t="str">
            <v>M2</v>
          </cell>
          <cell r="D4660">
            <v>51040</v>
          </cell>
        </row>
        <row r="4661">
          <cell r="A4661">
            <v>4662</v>
          </cell>
          <cell r="B4661" t="str">
            <v>TUBO AGUA GALVAN.  1 1/2"</v>
          </cell>
          <cell r="C4661" t="str">
            <v>ML</v>
          </cell>
          <cell r="D4661">
            <v>9125</v>
          </cell>
        </row>
        <row r="4662">
          <cell r="A4662">
            <v>4663</v>
          </cell>
          <cell r="B4662" t="str">
            <v>TUBO AGUA GALVAN.      2"</v>
          </cell>
          <cell r="C4662" t="str">
            <v>ML</v>
          </cell>
          <cell r="D4662">
            <v>12594</v>
          </cell>
        </row>
        <row r="4663">
          <cell r="A4663">
            <v>4664</v>
          </cell>
          <cell r="B4663" t="str">
            <v>TUBO AGUA GALVAN.  2-1/2"</v>
          </cell>
          <cell r="C4663" t="str">
            <v>ML</v>
          </cell>
          <cell r="D4663">
            <v>21401</v>
          </cell>
        </row>
        <row r="4664">
          <cell r="A4664">
            <v>4665</v>
          </cell>
          <cell r="B4664" t="str">
            <v>PLATINA            1/4x5"</v>
          </cell>
          <cell r="C4664" t="str">
            <v>TN</v>
          </cell>
          <cell r="D4664">
            <v>750384</v>
          </cell>
        </row>
        <row r="4665">
          <cell r="A4665">
            <v>4666</v>
          </cell>
          <cell r="B4665" t="str">
            <v>PLATINA            3/8x1"</v>
          </cell>
          <cell r="C4665" t="str">
            <v>TN</v>
          </cell>
          <cell r="D4665">
            <v>659007</v>
          </cell>
        </row>
        <row r="4666">
          <cell r="A4666">
            <v>4667</v>
          </cell>
          <cell r="B4666" t="str">
            <v>TVP CLASICO 153x305x10 01</v>
          </cell>
          <cell r="C4666" t="str">
            <v>M2</v>
          </cell>
          <cell r="D4666">
            <v>51040</v>
          </cell>
        </row>
        <row r="4667">
          <cell r="A4667">
            <v>4668</v>
          </cell>
          <cell r="B4667" t="str">
            <v>TVP CLASICO 153x305x10 02</v>
          </cell>
          <cell r="C4667" t="str">
            <v>ML</v>
          </cell>
          <cell r="D4667">
            <v>51040</v>
          </cell>
        </row>
        <row r="4668">
          <cell r="A4668">
            <v>4669</v>
          </cell>
          <cell r="B4668" t="str">
            <v>TUBO NEGRA AGUA      1/2"</v>
          </cell>
          <cell r="C4668" t="str">
            <v>ML</v>
          </cell>
          <cell r="D4668">
            <v>1650</v>
          </cell>
        </row>
        <row r="4669">
          <cell r="A4669">
            <v>4670</v>
          </cell>
          <cell r="B4669" t="str">
            <v>TUBO NEGRA AGUA      3/4"</v>
          </cell>
          <cell r="C4669" t="str">
            <v>ML</v>
          </cell>
          <cell r="D4669">
            <v>2034</v>
          </cell>
        </row>
        <row r="4670">
          <cell r="A4670">
            <v>4671</v>
          </cell>
          <cell r="B4670" t="str">
            <v>TVP CLASICO 153x305x10 03</v>
          </cell>
          <cell r="C4670" t="str">
            <v>M2</v>
          </cell>
          <cell r="D4670">
            <v>51040</v>
          </cell>
        </row>
        <row r="4671">
          <cell r="A4671">
            <v>4672</v>
          </cell>
          <cell r="B4671" t="str">
            <v>TVP CLASICO ZOCALO</v>
          </cell>
          <cell r="C4671" t="str">
            <v>ML</v>
          </cell>
          <cell r="D4671">
            <v>3828</v>
          </cell>
        </row>
        <row r="4672">
          <cell r="A4672">
            <v>4673</v>
          </cell>
          <cell r="B4672" t="str">
            <v>TUBO NEGRA AGUA    1 1/2"</v>
          </cell>
          <cell r="C4672" t="str">
            <v>ML</v>
          </cell>
          <cell r="D4672">
            <v>5593</v>
          </cell>
        </row>
        <row r="4673">
          <cell r="A4673">
            <v>4674</v>
          </cell>
          <cell r="B4673" t="str">
            <v>TVP CLASICO 153x305x20</v>
          </cell>
          <cell r="C4673" t="str">
            <v>M2</v>
          </cell>
          <cell r="D4673">
            <v>69020</v>
          </cell>
        </row>
        <row r="4674">
          <cell r="A4674">
            <v>4675</v>
          </cell>
          <cell r="B4674" t="str">
            <v>TVP CLASICO 153x305X20 01</v>
          </cell>
          <cell r="C4674" t="str">
            <v>M2</v>
          </cell>
          <cell r="D4674">
            <v>86420</v>
          </cell>
        </row>
        <row r="4675">
          <cell r="A4675">
            <v>4676</v>
          </cell>
          <cell r="B4675" t="str">
            <v>PLATINA            3/8x2"</v>
          </cell>
          <cell r="C4675" t="str">
            <v>TN</v>
          </cell>
          <cell r="D4675">
            <v>659007</v>
          </cell>
        </row>
        <row r="4676">
          <cell r="A4676">
            <v>4677</v>
          </cell>
          <cell r="B4676" t="str">
            <v>PLATINA            3/8x3"</v>
          </cell>
          <cell r="C4676" t="str">
            <v>TN</v>
          </cell>
          <cell r="D4676">
            <v>659007</v>
          </cell>
        </row>
        <row r="4677">
          <cell r="A4677">
            <v>4678</v>
          </cell>
          <cell r="B4677" t="str">
            <v>TUBO CONDUIT LIV.    1/2"</v>
          </cell>
          <cell r="C4677" t="str">
            <v>ML</v>
          </cell>
          <cell r="D4677">
            <v>1348</v>
          </cell>
        </row>
        <row r="4678">
          <cell r="A4678">
            <v>4679</v>
          </cell>
          <cell r="B4678" t="str">
            <v>TUBO CONDUIT LIV.    3/4"</v>
          </cell>
          <cell r="C4678" t="str">
            <v>ML</v>
          </cell>
          <cell r="D4678">
            <v>2423</v>
          </cell>
        </row>
        <row r="4679">
          <cell r="A4679">
            <v>4680</v>
          </cell>
          <cell r="B4679" t="str">
            <v>TUBO CONDUIT LIV.      1"</v>
          </cell>
          <cell r="C4679" t="str">
            <v>ML</v>
          </cell>
          <cell r="D4679">
            <v>2590</v>
          </cell>
        </row>
        <row r="4680">
          <cell r="A4680">
            <v>4681</v>
          </cell>
          <cell r="B4680" t="str">
            <v>TUBO CONDUIT LIV.  1 1/4"</v>
          </cell>
          <cell r="C4680" t="str">
            <v>ML</v>
          </cell>
          <cell r="D4680">
            <v>2798</v>
          </cell>
        </row>
        <row r="4681">
          <cell r="A4681">
            <v>4682</v>
          </cell>
          <cell r="B4681" t="str">
            <v>TUBO CONDUIT LIV.  1 1/2"</v>
          </cell>
          <cell r="C4681" t="str">
            <v>ML</v>
          </cell>
          <cell r="D4681">
            <v>3291</v>
          </cell>
        </row>
        <row r="4682">
          <cell r="A4682">
            <v>4683</v>
          </cell>
          <cell r="B4682" t="str">
            <v>TUBO CONDUIT LIV.      2"</v>
          </cell>
          <cell r="C4682" t="str">
            <v>ML</v>
          </cell>
          <cell r="D4682">
            <v>4850</v>
          </cell>
        </row>
        <row r="4683">
          <cell r="A4683">
            <v>4684</v>
          </cell>
          <cell r="B4683" t="str">
            <v>TUBO CONDUIT GRIS    1/2"</v>
          </cell>
          <cell r="C4683" t="str">
            <v>ML</v>
          </cell>
          <cell r="D4683">
            <v>1450</v>
          </cell>
        </row>
        <row r="4684">
          <cell r="A4684">
            <v>4685</v>
          </cell>
          <cell r="B4684" t="str">
            <v>TUBO CONDUIT GRIS    3/4"</v>
          </cell>
          <cell r="C4684" t="str">
            <v>ML</v>
          </cell>
          <cell r="D4684">
            <v>1917</v>
          </cell>
        </row>
        <row r="4685">
          <cell r="A4685">
            <v>4686</v>
          </cell>
          <cell r="B4685" t="str">
            <v>TUBO CONDUIT GRIS      1"</v>
          </cell>
          <cell r="C4685" t="str">
            <v>ML</v>
          </cell>
          <cell r="D4685">
            <v>3080</v>
          </cell>
        </row>
        <row r="4686">
          <cell r="A4686">
            <v>4687</v>
          </cell>
          <cell r="B4686" t="str">
            <v>TUBO CONDUIT GRIS  1 1/4"</v>
          </cell>
          <cell r="C4686" t="str">
            <v>ML</v>
          </cell>
          <cell r="D4686">
            <v>3801</v>
          </cell>
        </row>
        <row r="4687">
          <cell r="A4687">
            <v>4688</v>
          </cell>
          <cell r="B4687" t="str">
            <v>TUBO CONDUIT GRIS  1 1/2"</v>
          </cell>
          <cell r="C4687" t="str">
            <v>ML</v>
          </cell>
          <cell r="D4687">
            <v>5077</v>
          </cell>
        </row>
        <row r="4688">
          <cell r="A4688">
            <v>4689</v>
          </cell>
          <cell r="B4688" t="str">
            <v>TUBO CONDUIT GRIS      2"</v>
          </cell>
          <cell r="C4688" t="str">
            <v>ML</v>
          </cell>
          <cell r="D4688">
            <v>6264</v>
          </cell>
        </row>
        <row r="4689">
          <cell r="A4689">
            <v>4690</v>
          </cell>
          <cell r="B4689" t="str">
            <v>TUBO CONDUIT GRIS  2 1/2"</v>
          </cell>
          <cell r="C4689" t="str">
            <v>ML</v>
          </cell>
          <cell r="D4689">
            <v>10786</v>
          </cell>
        </row>
        <row r="4690">
          <cell r="A4690">
            <v>4691</v>
          </cell>
          <cell r="B4690" t="str">
            <v>TUBO CONDUIT GRIS      3"</v>
          </cell>
          <cell r="C4690" t="str">
            <v>ML</v>
          </cell>
          <cell r="D4690">
            <v>13035</v>
          </cell>
        </row>
        <row r="4691">
          <cell r="A4691">
            <v>4692</v>
          </cell>
          <cell r="B4691" t="str">
            <v>PLATINA            1/2x1"</v>
          </cell>
          <cell r="C4691" t="str">
            <v>TN</v>
          </cell>
          <cell r="D4691">
            <v>659007</v>
          </cell>
        </row>
        <row r="4692">
          <cell r="A4692">
            <v>4693</v>
          </cell>
          <cell r="B4692" t="str">
            <v>TUBO CONDU.GALVA     1/2"</v>
          </cell>
          <cell r="C4692" t="str">
            <v>ML</v>
          </cell>
          <cell r="D4692">
            <v>2083</v>
          </cell>
        </row>
        <row r="4693">
          <cell r="A4693">
            <v>4694</v>
          </cell>
          <cell r="B4693" t="str">
            <v>TUBO CONDU.GALVA     3/4"</v>
          </cell>
          <cell r="C4693" t="str">
            <v>ML</v>
          </cell>
          <cell r="D4693">
            <v>2752</v>
          </cell>
        </row>
        <row r="4694">
          <cell r="A4694">
            <v>4695</v>
          </cell>
          <cell r="B4694" t="str">
            <v>TUBO CONDU.GALVA       1"</v>
          </cell>
          <cell r="C4694" t="str">
            <v>ML</v>
          </cell>
          <cell r="D4694">
            <v>4160</v>
          </cell>
        </row>
        <row r="4695">
          <cell r="A4695">
            <v>4696</v>
          </cell>
          <cell r="B4695" t="str">
            <v>TUBO CONDU.GALVA   1 1/4"</v>
          </cell>
          <cell r="C4695" t="str">
            <v>ML</v>
          </cell>
          <cell r="D4695">
            <v>5348</v>
          </cell>
        </row>
        <row r="4696">
          <cell r="A4696">
            <v>4697</v>
          </cell>
          <cell r="B4696" t="str">
            <v>TUBO CONDU.GALVA   1 1/2"</v>
          </cell>
          <cell r="C4696" t="str">
            <v>ML</v>
          </cell>
          <cell r="D4696">
            <v>6688</v>
          </cell>
        </row>
        <row r="4697">
          <cell r="A4697">
            <v>4698</v>
          </cell>
          <cell r="B4697" t="str">
            <v>TUBO CONDU.GALVA       2"</v>
          </cell>
          <cell r="C4697" t="str">
            <v>ML</v>
          </cell>
          <cell r="D4697">
            <v>8867</v>
          </cell>
        </row>
        <row r="4698">
          <cell r="A4698">
            <v>4699</v>
          </cell>
          <cell r="B4698" t="str">
            <v>TUBO CONDU.GALVA   2 1/2"</v>
          </cell>
          <cell r="C4698" t="str">
            <v>ML</v>
          </cell>
          <cell r="D4698">
            <v>11758</v>
          </cell>
        </row>
        <row r="4699">
          <cell r="A4699">
            <v>4700</v>
          </cell>
          <cell r="B4699" t="str">
            <v>TUBO CONDU.GALVA       3"</v>
          </cell>
          <cell r="C4699" t="str">
            <v>ML</v>
          </cell>
          <cell r="D4699">
            <v>14553</v>
          </cell>
        </row>
        <row r="4700">
          <cell r="A4700">
            <v>4701</v>
          </cell>
          <cell r="B4700" t="str">
            <v>TUBO CONDU.GALVA       4"</v>
          </cell>
          <cell r="C4700" t="str">
            <v>ML</v>
          </cell>
          <cell r="D4700">
            <v>20462</v>
          </cell>
        </row>
        <row r="4701">
          <cell r="A4701">
            <v>4702</v>
          </cell>
          <cell r="B4701" t="str">
            <v>CURVA CONDUIT GRIS   1/2"</v>
          </cell>
          <cell r="C4701" t="str">
            <v>UN</v>
          </cell>
          <cell r="D4701">
            <v>494</v>
          </cell>
        </row>
        <row r="4702">
          <cell r="A4702">
            <v>4703</v>
          </cell>
          <cell r="B4702" t="str">
            <v>CURVA CONDUIT GRIS   3/4"</v>
          </cell>
          <cell r="C4702" t="str">
            <v>UN</v>
          </cell>
          <cell r="D4702">
            <v>668</v>
          </cell>
        </row>
        <row r="4703">
          <cell r="A4703">
            <v>4704</v>
          </cell>
          <cell r="B4703" t="str">
            <v>CURVA CONDUIT GRIS     1"</v>
          </cell>
          <cell r="C4703" t="str">
            <v>UN</v>
          </cell>
          <cell r="D4703">
            <v>807</v>
          </cell>
        </row>
        <row r="4704">
          <cell r="A4704">
            <v>4705</v>
          </cell>
          <cell r="B4704" t="str">
            <v>CURVA CONDUIT GRIS 1 1/4"</v>
          </cell>
          <cell r="C4704" t="str">
            <v>UN</v>
          </cell>
          <cell r="D4704">
            <v>1574</v>
          </cell>
        </row>
        <row r="4705">
          <cell r="A4705">
            <v>4706</v>
          </cell>
          <cell r="B4705" t="str">
            <v>CURVA CONDUIT GRIS 1 1/2"</v>
          </cell>
          <cell r="C4705" t="str">
            <v>UN</v>
          </cell>
          <cell r="D4705">
            <v>2583</v>
          </cell>
        </row>
        <row r="4706">
          <cell r="A4706">
            <v>4707</v>
          </cell>
          <cell r="B4706" t="str">
            <v>CURVA CONDUIT GRIS     2"</v>
          </cell>
          <cell r="C4706" t="str">
            <v>UN</v>
          </cell>
          <cell r="D4706">
            <v>3422</v>
          </cell>
        </row>
        <row r="4707">
          <cell r="A4707">
            <v>4708</v>
          </cell>
          <cell r="B4707" t="str">
            <v>CURVA CONDUIT GRIS 2 1/2"</v>
          </cell>
          <cell r="C4707" t="str">
            <v>UN</v>
          </cell>
          <cell r="D4707">
            <v>8237</v>
          </cell>
        </row>
        <row r="4708">
          <cell r="A4708">
            <v>4709</v>
          </cell>
          <cell r="B4708" t="str">
            <v>CURVA CONDUIT GRIS     3"</v>
          </cell>
          <cell r="C4708" t="str">
            <v>UN</v>
          </cell>
          <cell r="D4708">
            <v>13871</v>
          </cell>
        </row>
        <row r="4709">
          <cell r="A4709">
            <v>4710</v>
          </cell>
          <cell r="B4709" t="str">
            <v>PLATINA            1/2x2"</v>
          </cell>
          <cell r="C4709" t="str">
            <v>TN</v>
          </cell>
          <cell r="D4709">
            <v>659007</v>
          </cell>
        </row>
        <row r="4710">
          <cell r="A4710">
            <v>4711</v>
          </cell>
          <cell r="B4710" t="str">
            <v>CURVA CONDUIT GALV.  1/2"</v>
          </cell>
          <cell r="C4710" t="str">
            <v>UN</v>
          </cell>
          <cell r="D4710">
            <v>646</v>
          </cell>
        </row>
        <row r="4711">
          <cell r="A4711">
            <v>4712</v>
          </cell>
          <cell r="B4711" t="str">
            <v>CURVA CONDUIT GALV.  3/4"</v>
          </cell>
          <cell r="C4711" t="str">
            <v>UN</v>
          </cell>
          <cell r="D4711">
            <v>814</v>
          </cell>
        </row>
        <row r="4712">
          <cell r="A4712">
            <v>4713</v>
          </cell>
          <cell r="B4712" t="str">
            <v>CURVA CONDUIT GALV.    1"</v>
          </cell>
          <cell r="C4712" t="str">
            <v>UN</v>
          </cell>
          <cell r="D4712">
            <v>1032</v>
          </cell>
        </row>
        <row r="4713">
          <cell r="A4713">
            <v>4714</v>
          </cell>
          <cell r="B4713" t="str">
            <v>CURVA CONDUIT GALV.1 1/4"</v>
          </cell>
          <cell r="C4713" t="str">
            <v>UN</v>
          </cell>
          <cell r="D4713">
            <v>1844</v>
          </cell>
        </row>
        <row r="4714">
          <cell r="A4714">
            <v>4715</v>
          </cell>
          <cell r="B4714" t="str">
            <v>CURVA CONDUIT GALV.1 1/2"</v>
          </cell>
          <cell r="C4714" t="str">
            <v>UN</v>
          </cell>
          <cell r="D4714">
            <v>2989</v>
          </cell>
        </row>
        <row r="4715">
          <cell r="A4715">
            <v>4716</v>
          </cell>
          <cell r="B4715" t="str">
            <v>CURVA CONDUIT GALV.    2"</v>
          </cell>
          <cell r="C4715" t="str">
            <v>UN</v>
          </cell>
          <cell r="D4715">
            <v>4408</v>
          </cell>
        </row>
        <row r="4716">
          <cell r="A4716">
            <v>4717</v>
          </cell>
          <cell r="B4716" t="str">
            <v>CURVA CONDUIT GALV.2 1/2"</v>
          </cell>
          <cell r="C4716" t="str">
            <v>UN</v>
          </cell>
          <cell r="D4716">
            <v>11774</v>
          </cell>
        </row>
        <row r="4717">
          <cell r="A4717">
            <v>4718</v>
          </cell>
          <cell r="B4717" t="str">
            <v>CURVA CONDUIT GALV.    3"</v>
          </cell>
          <cell r="C4717" t="str">
            <v>UN</v>
          </cell>
          <cell r="D4717">
            <v>17574</v>
          </cell>
        </row>
        <row r="4718">
          <cell r="A4718">
            <v>4719</v>
          </cell>
          <cell r="B4718" t="str">
            <v>CURVA CONDUIT GALV.    4"</v>
          </cell>
          <cell r="C4718" t="str">
            <v>UN</v>
          </cell>
          <cell r="D4718">
            <v>38883</v>
          </cell>
        </row>
        <row r="4719">
          <cell r="A4719">
            <v>4720</v>
          </cell>
          <cell r="B4719" t="str">
            <v>TUBO ESTRUC.GALV.    1/4"</v>
          </cell>
          <cell r="C4719" t="str">
            <v>ML</v>
          </cell>
          <cell r="D4719">
            <v>2578</v>
          </cell>
        </row>
        <row r="4720">
          <cell r="A4720">
            <v>4721</v>
          </cell>
          <cell r="B4720" t="str">
            <v>TUBO ESTRUC.GALV.    3/8"</v>
          </cell>
          <cell r="C4720" t="str">
            <v>ML</v>
          </cell>
          <cell r="D4720">
            <v>2739</v>
          </cell>
        </row>
        <row r="4721">
          <cell r="A4721">
            <v>4722</v>
          </cell>
          <cell r="B4721" t="str">
            <v>TUBO ESTRUC.GALV.    1/2"</v>
          </cell>
          <cell r="C4721" t="str">
            <v>ML</v>
          </cell>
          <cell r="D4721">
            <v>3240</v>
          </cell>
        </row>
        <row r="4722">
          <cell r="A4722">
            <v>4723</v>
          </cell>
          <cell r="B4722" t="str">
            <v>TUBO ESTRUC.GALV.    3/4"</v>
          </cell>
          <cell r="C4722" t="str">
            <v>ML</v>
          </cell>
          <cell r="D4722">
            <v>4105</v>
          </cell>
        </row>
        <row r="4723">
          <cell r="A4723">
            <v>4724</v>
          </cell>
          <cell r="B4723" t="str">
            <v>TUBO ESTRUC.GALV.      1"</v>
          </cell>
          <cell r="C4723" t="str">
            <v>ML</v>
          </cell>
          <cell r="D4723">
            <v>5246</v>
          </cell>
        </row>
        <row r="4724">
          <cell r="A4724">
            <v>4725</v>
          </cell>
          <cell r="B4724" t="str">
            <v>TUBO ESTRUC.GALV.  1 1/4"</v>
          </cell>
          <cell r="C4724" t="str">
            <v>ML</v>
          </cell>
          <cell r="D4724">
            <v>5146</v>
          </cell>
        </row>
        <row r="4725">
          <cell r="A4725">
            <v>4726</v>
          </cell>
          <cell r="B4725" t="str">
            <v>TUBO ESTRUC.GALV.  1 1/2"</v>
          </cell>
          <cell r="C4725" t="str">
            <v>ML</v>
          </cell>
          <cell r="D4725">
            <v>5997</v>
          </cell>
        </row>
        <row r="4726">
          <cell r="A4726">
            <v>4727</v>
          </cell>
          <cell r="B4726" t="str">
            <v>TUBO ESTRUC.GALV.      2"</v>
          </cell>
          <cell r="C4726" t="str">
            <v>ML</v>
          </cell>
          <cell r="D4726">
            <v>7468</v>
          </cell>
        </row>
        <row r="4727">
          <cell r="A4727">
            <v>4728</v>
          </cell>
          <cell r="B4727" t="str">
            <v>TVP CLASICO 305x305x20</v>
          </cell>
          <cell r="C4727" t="str">
            <v>M2</v>
          </cell>
          <cell r="D4727">
            <v>79808</v>
          </cell>
        </row>
        <row r="4728">
          <cell r="A4728">
            <v>4729</v>
          </cell>
          <cell r="B4728" t="str">
            <v>PLATINA            1/2x3"</v>
          </cell>
          <cell r="C4728" t="str">
            <v>TN</v>
          </cell>
          <cell r="D4728">
            <v>659007</v>
          </cell>
        </row>
        <row r="4729">
          <cell r="A4729">
            <v>4730</v>
          </cell>
          <cell r="B4729" t="str">
            <v>PLATINA            5/8x2"</v>
          </cell>
          <cell r="C4729" t="str">
            <v>TN</v>
          </cell>
          <cell r="D4729">
            <v>726316</v>
          </cell>
        </row>
        <row r="4730">
          <cell r="A4730">
            <v>4731</v>
          </cell>
          <cell r="B4730" t="str">
            <v>TVP CLASICO 305x305x20 01</v>
          </cell>
          <cell r="C4730" t="str">
            <v>M2</v>
          </cell>
          <cell r="D4730">
            <v>97556</v>
          </cell>
        </row>
        <row r="4731">
          <cell r="A4731">
            <v>4732</v>
          </cell>
          <cell r="B4731" t="str">
            <v>TUBO ESTRUC.NEGRA    3/8"</v>
          </cell>
          <cell r="C4731" t="str">
            <v>ML</v>
          </cell>
          <cell r="D4731">
            <v>1383</v>
          </cell>
        </row>
        <row r="4732">
          <cell r="A4732">
            <v>4733</v>
          </cell>
          <cell r="B4732" t="str">
            <v>TUBO ESTRUC.NEGRA    1/2"</v>
          </cell>
          <cell r="C4732" t="str">
            <v>ML</v>
          </cell>
          <cell r="D4732">
            <v>1694</v>
          </cell>
        </row>
        <row r="4733">
          <cell r="A4733">
            <v>4734</v>
          </cell>
          <cell r="B4733" t="str">
            <v>TUBO ESTRUC.NEGRA    3/4"</v>
          </cell>
          <cell r="C4733" t="str">
            <v>ML</v>
          </cell>
          <cell r="D4733">
            <v>2111</v>
          </cell>
        </row>
        <row r="4734">
          <cell r="A4734">
            <v>4735</v>
          </cell>
          <cell r="B4734" t="str">
            <v>TUBO ESTRUC.NEGRA      1"</v>
          </cell>
          <cell r="C4734" t="str">
            <v>ML</v>
          </cell>
          <cell r="D4734">
            <v>2687</v>
          </cell>
        </row>
        <row r="4735">
          <cell r="A4735">
            <v>4736</v>
          </cell>
          <cell r="B4735" t="str">
            <v>TUBO ESTRUC.NEGRA  1 1/4"</v>
          </cell>
          <cell r="C4735" t="str">
            <v>ML</v>
          </cell>
          <cell r="D4735">
            <v>3398</v>
          </cell>
        </row>
        <row r="4736">
          <cell r="A4736">
            <v>4737</v>
          </cell>
          <cell r="B4736" t="str">
            <v>TUBO ESTRUC.NEGRA  1 1/2"</v>
          </cell>
          <cell r="C4736" t="str">
            <v>ML</v>
          </cell>
          <cell r="D4736">
            <v>3956</v>
          </cell>
        </row>
        <row r="4737">
          <cell r="A4737">
            <v>4738</v>
          </cell>
          <cell r="B4737" t="str">
            <v>TUBO ESTRUC.NEGRA      2"</v>
          </cell>
          <cell r="C4737" t="str">
            <v>ML</v>
          </cell>
          <cell r="D4737">
            <v>4928</v>
          </cell>
        </row>
        <row r="4738">
          <cell r="A4738">
            <v>4739</v>
          </cell>
          <cell r="B4738" t="str">
            <v>TVP CLASICO 305x610x20</v>
          </cell>
          <cell r="C4738" t="str">
            <v>M2</v>
          </cell>
          <cell r="D4738">
            <v>82244</v>
          </cell>
        </row>
        <row r="4739">
          <cell r="A4739">
            <v>4740</v>
          </cell>
          <cell r="B4739" t="str">
            <v>PLATINA            5/8x3"</v>
          </cell>
          <cell r="C4739" t="str">
            <v>TN</v>
          </cell>
          <cell r="D4739">
            <v>750384</v>
          </cell>
        </row>
        <row r="4740">
          <cell r="A4740">
            <v>4741</v>
          </cell>
          <cell r="B4740" t="str">
            <v>PLATINA            3/4x3"</v>
          </cell>
          <cell r="C4740" t="str">
            <v>TN</v>
          </cell>
          <cell r="D4740">
            <v>750384</v>
          </cell>
        </row>
        <row r="4741">
          <cell r="A4741">
            <v>4742</v>
          </cell>
          <cell r="B4741" t="str">
            <v>TUBO MUEBLE CAL.14     1"</v>
          </cell>
          <cell r="C4741" t="str">
            <v>ML</v>
          </cell>
          <cell r="D4741">
            <v>3356</v>
          </cell>
        </row>
        <row r="4742">
          <cell r="A4742">
            <v>4743</v>
          </cell>
          <cell r="B4742" t="str">
            <v>TUBO MUEBLE CL.14  1 1/2"</v>
          </cell>
          <cell r="C4742" t="str">
            <v>ML</v>
          </cell>
          <cell r="D4742">
            <v>5155</v>
          </cell>
        </row>
        <row r="4743">
          <cell r="A4743">
            <v>4744</v>
          </cell>
          <cell r="B4743" t="str">
            <v>CORTEZ DE ALCOBA TITAN</v>
          </cell>
          <cell r="C4743" t="str">
            <v>UN</v>
          </cell>
          <cell r="D4743">
            <v>33524</v>
          </cell>
        </row>
        <row r="4744">
          <cell r="A4744">
            <v>4745</v>
          </cell>
          <cell r="B4744" t="str">
            <v>TUBO MUEBLE CAL.16   1/2"</v>
          </cell>
          <cell r="C4744" t="str">
            <v>ML</v>
          </cell>
          <cell r="D4744">
            <v>1269</v>
          </cell>
        </row>
        <row r="4745">
          <cell r="A4745">
            <v>4746</v>
          </cell>
          <cell r="B4745" t="str">
            <v>TUBO MUEBLE CAL.16   3/4"</v>
          </cell>
          <cell r="C4745" t="str">
            <v>ML</v>
          </cell>
          <cell r="D4745">
            <v>1949</v>
          </cell>
        </row>
        <row r="4746">
          <cell r="A4746">
            <v>4747</v>
          </cell>
          <cell r="B4746" t="str">
            <v>TVP CLASICO 305x610x20 01</v>
          </cell>
          <cell r="C4746" t="str">
            <v>M2</v>
          </cell>
          <cell r="D4746">
            <v>101848</v>
          </cell>
        </row>
        <row r="4747">
          <cell r="A4747">
            <v>4748</v>
          </cell>
          <cell r="B4747" t="str">
            <v>TUBO MUEBLE CL.16   11/2"</v>
          </cell>
          <cell r="C4747" t="str">
            <v>ML</v>
          </cell>
          <cell r="D4747">
            <v>3750</v>
          </cell>
        </row>
        <row r="4748">
          <cell r="A4748">
            <v>4749</v>
          </cell>
          <cell r="B4748" t="str">
            <v>CORTEZ DE ENTRADA TITAN</v>
          </cell>
          <cell r="C4748" t="str">
            <v>UN</v>
          </cell>
          <cell r="D4748">
            <v>36656</v>
          </cell>
        </row>
        <row r="4749">
          <cell r="A4749">
            <v>4750</v>
          </cell>
          <cell r="B4749" t="str">
            <v>TUBO MUEBLE CAL.18   1/2"</v>
          </cell>
          <cell r="C4749" t="str">
            <v>ML</v>
          </cell>
          <cell r="D4749">
            <v>965</v>
          </cell>
        </row>
        <row r="4750">
          <cell r="A4750">
            <v>4751</v>
          </cell>
          <cell r="B4750" t="str">
            <v>TUBO MUEBLE CAL.18   3/4"</v>
          </cell>
          <cell r="C4750" t="str">
            <v>ML</v>
          </cell>
          <cell r="D4750">
            <v>1377</v>
          </cell>
        </row>
        <row r="4751">
          <cell r="A4751">
            <v>4752</v>
          </cell>
          <cell r="B4751" t="str">
            <v>TUBO MUEBLE CAL.18     1"</v>
          </cell>
          <cell r="C4751" t="str">
            <v>ML</v>
          </cell>
          <cell r="D4751">
            <v>1908</v>
          </cell>
        </row>
        <row r="4752">
          <cell r="A4752">
            <v>4753</v>
          </cell>
          <cell r="B4752" t="str">
            <v>TUBO MUEBLE CL.18   11/2"</v>
          </cell>
          <cell r="C4752" t="str">
            <v>ML</v>
          </cell>
          <cell r="D4752">
            <v>2749</v>
          </cell>
        </row>
        <row r="4753">
          <cell r="A4753">
            <v>4754</v>
          </cell>
          <cell r="B4753" t="str">
            <v>TUBO MUEBLE CAL.20   1/2"</v>
          </cell>
          <cell r="C4753" t="str">
            <v>ML</v>
          </cell>
          <cell r="D4753">
            <v>751</v>
          </cell>
        </row>
        <row r="4754">
          <cell r="A4754">
            <v>4755</v>
          </cell>
          <cell r="B4754" t="str">
            <v>TUBO MUEBLE CAL.20   3/4"</v>
          </cell>
          <cell r="C4754" t="str">
            <v>ML</v>
          </cell>
          <cell r="D4754">
            <v>1096</v>
          </cell>
        </row>
        <row r="4755">
          <cell r="A4755">
            <v>4756</v>
          </cell>
          <cell r="B4755" t="str">
            <v>TUBO MUEBLE CAL.20     1"</v>
          </cell>
          <cell r="C4755" t="str">
            <v>ML</v>
          </cell>
          <cell r="D4755">
            <v>1464</v>
          </cell>
        </row>
        <row r="4756">
          <cell r="A4756">
            <v>4757</v>
          </cell>
          <cell r="B4756" t="str">
            <v>TUBO MUEBLE CL.20   11/2"</v>
          </cell>
          <cell r="C4756" t="str">
            <v>ML</v>
          </cell>
          <cell r="D4756">
            <v>2133</v>
          </cell>
        </row>
        <row r="4757">
          <cell r="A4757">
            <v>4758</v>
          </cell>
          <cell r="B4757" t="str">
            <v>TUBO MUEBLE CAL.22   1/2"</v>
          </cell>
          <cell r="C4757" t="str">
            <v>ML</v>
          </cell>
          <cell r="D4757">
            <v>652</v>
          </cell>
        </row>
        <row r="4758">
          <cell r="A4758">
            <v>4759</v>
          </cell>
          <cell r="B4758" t="str">
            <v>TUBO MUEBLE CAL.22   3/4"</v>
          </cell>
          <cell r="C4758" t="str">
            <v>ML</v>
          </cell>
          <cell r="D4758">
            <v>970</v>
          </cell>
        </row>
        <row r="4759">
          <cell r="A4759">
            <v>4760</v>
          </cell>
          <cell r="B4759" t="str">
            <v>TUBO MUEBLE CAL.16     1"</v>
          </cell>
          <cell r="C4759" t="str">
            <v>ML</v>
          </cell>
          <cell r="D4759">
            <v>3180</v>
          </cell>
        </row>
        <row r="4760">
          <cell r="A4760">
            <v>4761</v>
          </cell>
          <cell r="B4760" t="str">
            <v>TUBO MUEBLE CL.16   11/01</v>
          </cell>
          <cell r="C4760" t="str">
            <v>ML</v>
          </cell>
          <cell r="D4760">
            <v>4877</v>
          </cell>
        </row>
        <row r="4761">
          <cell r="A4761">
            <v>4762</v>
          </cell>
          <cell r="B4761" t="str">
            <v>TUBO MUEBLE CAL.18   3/01</v>
          </cell>
          <cell r="C4761" t="str">
            <v>ML</v>
          </cell>
          <cell r="D4761">
            <v>1924</v>
          </cell>
        </row>
        <row r="4762">
          <cell r="A4762">
            <v>4763</v>
          </cell>
          <cell r="B4762" t="str">
            <v>TUBO MUEBLE CAL.18     01</v>
          </cell>
          <cell r="C4762" t="str">
            <v>ML</v>
          </cell>
          <cell r="D4762">
            <v>2368</v>
          </cell>
        </row>
        <row r="4763">
          <cell r="A4763">
            <v>4764</v>
          </cell>
          <cell r="B4763" t="str">
            <v>TUBO MUEBLE CL.18   11/01</v>
          </cell>
          <cell r="C4763" t="str">
            <v>ML</v>
          </cell>
          <cell r="D4763">
            <v>3922</v>
          </cell>
        </row>
        <row r="4764">
          <cell r="A4764">
            <v>4765</v>
          </cell>
          <cell r="B4764" t="str">
            <v>TUBO MUEBLE CAL.20   1/01</v>
          </cell>
          <cell r="C4764" t="str">
            <v>ML</v>
          </cell>
          <cell r="D4764">
            <v>871</v>
          </cell>
        </row>
        <row r="4765">
          <cell r="A4765">
            <v>4766</v>
          </cell>
          <cell r="B4765" t="str">
            <v>TUBO MUEBLE CAL.20   3/01</v>
          </cell>
          <cell r="C4765" t="str">
            <v>ML</v>
          </cell>
          <cell r="D4765">
            <v>1066</v>
          </cell>
        </row>
        <row r="4766">
          <cell r="A4766">
            <v>4767</v>
          </cell>
          <cell r="B4766" t="str">
            <v>TUBO MUEBLE CAL.20     01</v>
          </cell>
          <cell r="C4766" t="str">
            <v>ML</v>
          </cell>
          <cell r="D4766">
            <v>1416</v>
          </cell>
        </row>
        <row r="4767">
          <cell r="A4767">
            <v>4768</v>
          </cell>
          <cell r="B4767" t="str">
            <v>TUBO MUEBLE CL.20   11/01</v>
          </cell>
          <cell r="C4767" t="str">
            <v>ML</v>
          </cell>
          <cell r="D4767">
            <v>2236</v>
          </cell>
        </row>
        <row r="4768">
          <cell r="A4768">
            <v>4769</v>
          </cell>
          <cell r="B4768" t="str">
            <v>TUBO MUEBLE CAL.22   3/01</v>
          </cell>
          <cell r="C4768" t="str">
            <v>ML</v>
          </cell>
          <cell r="D4768">
            <v>980</v>
          </cell>
        </row>
        <row r="4769">
          <cell r="A4769">
            <v>4770</v>
          </cell>
          <cell r="B4769" t="str">
            <v>TUBO MUEBLE CAL.22     1"</v>
          </cell>
          <cell r="C4769" t="str">
            <v>M12</v>
          </cell>
          <cell r="D4769">
            <v>1279</v>
          </cell>
        </row>
        <row r="4770">
          <cell r="A4770">
            <v>4771</v>
          </cell>
          <cell r="B4770" t="str">
            <v>VENTANA ALUMINIO   100x01</v>
          </cell>
          <cell r="C4770" t="str">
            <v>UN</v>
          </cell>
          <cell r="D4770">
            <v>49938</v>
          </cell>
        </row>
        <row r="4771">
          <cell r="A4771">
            <v>4772</v>
          </cell>
          <cell r="B4771" t="str">
            <v>VENTANA ALUMINIO  200x100</v>
          </cell>
          <cell r="C4771" t="str">
            <v>UN</v>
          </cell>
          <cell r="D4771">
            <v>103165</v>
          </cell>
        </row>
        <row r="4772">
          <cell r="A4772">
            <v>4773</v>
          </cell>
          <cell r="B4772" t="str">
            <v>VENTANA ALUMINIO  100x100</v>
          </cell>
          <cell r="C4772" t="str">
            <v>UN</v>
          </cell>
          <cell r="D4772">
            <v>71254</v>
          </cell>
        </row>
        <row r="4773">
          <cell r="A4773">
            <v>4774</v>
          </cell>
          <cell r="B4773" t="str">
            <v>VENTANA ALUMINIO  200x150</v>
          </cell>
          <cell r="C4773" t="str">
            <v>UN</v>
          </cell>
          <cell r="D4773">
            <v>122830</v>
          </cell>
        </row>
        <row r="4774">
          <cell r="A4774">
            <v>4775</v>
          </cell>
          <cell r="B4774" t="str">
            <v>VENTANA ALUMINIO  100x150</v>
          </cell>
          <cell r="C4774" t="str">
            <v>UN</v>
          </cell>
          <cell r="D4774">
            <v>88670</v>
          </cell>
        </row>
        <row r="4775">
          <cell r="A4775">
            <v>4776</v>
          </cell>
          <cell r="B4775" t="str">
            <v>VENTANA ALUMINIO  250x100</v>
          </cell>
          <cell r="C4775" t="str">
            <v>UN</v>
          </cell>
          <cell r="D4775">
            <v>119364</v>
          </cell>
        </row>
        <row r="4776">
          <cell r="A4776">
            <v>4777</v>
          </cell>
          <cell r="B4776" t="str">
            <v>VENTANA ALUMINIO  150x100</v>
          </cell>
          <cell r="C4776" t="str">
            <v>UN</v>
          </cell>
          <cell r="D4776">
            <v>87209</v>
          </cell>
        </row>
        <row r="4777">
          <cell r="A4777">
            <v>4778</v>
          </cell>
          <cell r="B4777" t="str">
            <v>VENTANA ALUMINIO  250x150</v>
          </cell>
          <cell r="C4777" t="str">
            <v>UN</v>
          </cell>
          <cell r="D4777">
            <v>148231</v>
          </cell>
        </row>
        <row r="4778">
          <cell r="A4778">
            <v>4779</v>
          </cell>
          <cell r="B4778" t="str">
            <v>VENTANA ALUMINIO  150x150</v>
          </cell>
          <cell r="C4778" t="str">
            <v>UN</v>
          </cell>
          <cell r="D4778">
            <v>108403</v>
          </cell>
        </row>
        <row r="4779">
          <cell r="A4779">
            <v>4780</v>
          </cell>
          <cell r="B4779" t="str">
            <v>VENTANA ALUMINIO  250x101</v>
          </cell>
          <cell r="C4779" t="str">
            <v>UN</v>
          </cell>
          <cell r="D4779">
            <v>131057</v>
          </cell>
        </row>
        <row r="4780">
          <cell r="A4780">
            <v>4781</v>
          </cell>
          <cell r="B4780" t="str">
            <v>TVP CLASICO ASERRADO</v>
          </cell>
          <cell r="C4780" t="str">
            <v>M2</v>
          </cell>
          <cell r="D4780">
            <v>63104</v>
          </cell>
        </row>
        <row r="4781">
          <cell r="A4781">
            <v>4782</v>
          </cell>
          <cell r="B4781" t="str">
            <v>TUBO PRESION PVC     1/2"</v>
          </cell>
          <cell r="C4781" t="str">
            <v>ML</v>
          </cell>
          <cell r="D4781">
            <v>836</v>
          </cell>
        </row>
        <row r="4782">
          <cell r="A4782">
            <v>4783</v>
          </cell>
          <cell r="B4782" t="str">
            <v>MEZCLADOR ELITE 8"</v>
          </cell>
          <cell r="C4782" t="str">
            <v>UN</v>
          </cell>
          <cell r="D4782">
            <v>116511</v>
          </cell>
        </row>
        <row r="4783">
          <cell r="A4783">
            <v>4784</v>
          </cell>
          <cell r="B4783" t="str">
            <v>MEZCLADOR LOIRA EUROP.8"</v>
          </cell>
          <cell r="C4783" t="str">
            <v>UN</v>
          </cell>
          <cell r="D4783">
            <v>53777</v>
          </cell>
        </row>
        <row r="4784">
          <cell r="A4784">
            <v>4785</v>
          </cell>
          <cell r="B4784" t="str">
            <v>MEZCLADOR MONOCONTROL</v>
          </cell>
          <cell r="C4784" t="str">
            <v>UN</v>
          </cell>
          <cell r="D4784">
            <v>62615</v>
          </cell>
        </row>
        <row r="4785">
          <cell r="A4785">
            <v>4786</v>
          </cell>
          <cell r="B4785" t="str">
            <v>MEZCLADOR LOIRA CRIST.8"</v>
          </cell>
          <cell r="C4785" t="str">
            <v>UN</v>
          </cell>
          <cell r="D4785">
            <v>59015</v>
          </cell>
        </row>
        <row r="4786">
          <cell r="A4786">
            <v>4787</v>
          </cell>
          <cell r="B4786" t="str">
            <v>TUBO PRESION PVC     3/4"</v>
          </cell>
          <cell r="C4786" t="str">
            <v>ML</v>
          </cell>
          <cell r="D4786">
            <v>1118</v>
          </cell>
        </row>
        <row r="4787">
          <cell r="A4787">
            <v>4788</v>
          </cell>
          <cell r="B4787" t="str">
            <v>MEZCLADOR.SOB.PRISMA 4"</v>
          </cell>
          <cell r="C4787" t="str">
            <v>UN</v>
          </cell>
          <cell r="D4787">
            <v>38635</v>
          </cell>
        </row>
        <row r="4788">
          <cell r="A4788">
            <v>4789</v>
          </cell>
          <cell r="B4788" t="str">
            <v>MEZCLADOR SOB/.L.CRISTAL</v>
          </cell>
          <cell r="C4788" t="str">
            <v>UN</v>
          </cell>
          <cell r="D4788">
            <v>38635</v>
          </cell>
        </row>
        <row r="4789">
          <cell r="A4789">
            <v>4790</v>
          </cell>
          <cell r="B4789" t="str">
            <v>TUBO RESION PVC        1"</v>
          </cell>
          <cell r="C4789" t="str">
            <v>ML</v>
          </cell>
          <cell r="D4789">
            <v>1644</v>
          </cell>
        </row>
        <row r="4790">
          <cell r="A4790">
            <v>4791</v>
          </cell>
          <cell r="B4790" t="str">
            <v>MEZCLADOR SOB.GALAXIA 4"</v>
          </cell>
          <cell r="C4790" t="str">
            <v>UN</v>
          </cell>
          <cell r="D4790">
            <v>32993</v>
          </cell>
        </row>
        <row r="4791">
          <cell r="A4791">
            <v>4792</v>
          </cell>
          <cell r="B4791" t="str">
            <v>LLAVE INDIV.GALAXIA</v>
          </cell>
          <cell r="C4791" t="str">
            <v>UN</v>
          </cell>
          <cell r="D4791">
            <v>28320</v>
          </cell>
        </row>
        <row r="4792">
          <cell r="A4792">
            <v>4793</v>
          </cell>
          <cell r="B4792" t="str">
            <v>LLAVE INDIV.ONIX</v>
          </cell>
          <cell r="C4792" t="str">
            <v>UN</v>
          </cell>
          <cell r="D4792">
            <v>14263</v>
          </cell>
        </row>
        <row r="4793">
          <cell r="A4793">
            <v>4794</v>
          </cell>
          <cell r="B4793" t="str">
            <v>TUBO PRESION       1 1/4"</v>
          </cell>
          <cell r="C4793" t="str">
            <v>ML</v>
          </cell>
          <cell r="D4793">
            <v>1864</v>
          </cell>
        </row>
        <row r="4794">
          <cell r="A4794">
            <v>4795</v>
          </cell>
          <cell r="B4794" t="str">
            <v>GRIF. TANQ .HIDROST S</v>
          </cell>
          <cell r="C4794" t="str">
            <v>UN</v>
          </cell>
          <cell r="D4794">
            <v>17553</v>
          </cell>
        </row>
        <row r="4795">
          <cell r="A4795">
            <v>4796</v>
          </cell>
          <cell r="B4795" t="str">
            <v>GRIF. TANQ. HIDROSTAT</v>
          </cell>
          <cell r="C4795" t="str">
            <v>UN</v>
          </cell>
          <cell r="D4795">
            <v>15796</v>
          </cell>
        </row>
        <row r="4796">
          <cell r="A4796">
            <v>4797</v>
          </cell>
          <cell r="B4796" t="str">
            <v>GRIF. TANQ APOLO</v>
          </cell>
          <cell r="C4796" t="str">
            <v>UN</v>
          </cell>
          <cell r="D4796">
            <v>11573</v>
          </cell>
        </row>
        <row r="4797">
          <cell r="A4797">
            <v>4798</v>
          </cell>
          <cell r="B4797" t="str">
            <v>GRIF. CORTA P/TANQUE</v>
          </cell>
          <cell r="C4797" t="str">
            <v>UN</v>
          </cell>
          <cell r="D4797">
            <v>6577</v>
          </cell>
        </row>
        <row r="4798">
          <cell r="A4798">
            <v>4799</v>
          </cell>
          <cell r="B4798" t="str">
            <v>GRIF. TANQUE REP.</v>
          </cell>
          <cell r="C4798" t="str">
            <v>UN</v>
          </cell>
          <cell r="D4798">
            <v>11982</v>
          </cell>
        </row>
        <row r="4799">
          <cell r="A4799">
            <v>4800</v>
          </cell>
          <cell r="B4799" t="str">
            <v>TUBO PRESION PVC   1 1/2"</v>
          </cell>
          <cell r="C4799" t="str">
            <v>ML</v>
          </cell>
          <cell r="D4799">
            <v>2435</v>
          </cell>
        </row>
        <row r="4800">
          <cell r="A4800">
            <v>4801</v>
          </cell>
          <cell r="B4800" t="str">
            <v>MEZCL.BIDE ELITE 8"</v>
          </cell>
          <cell r="C4800" t="str">
            <v>UN</v>
          </cell>
          <cell r="D4800">
            <v>108930</v>
          </cell>
        </row>
        <row r="4801">
          <cell r="A4801">
            <v>4802</v>
          </cell>
          <cell r="B4801" t="str">
            <v>TUBO PRESION PVC       2"</v>
          </cell>
          <cell r="C4801" t="str">
            <v>ML</v>
          </cell>
          <cell r="D4801">
            <v>3435</v>
          </cell>
        </row>
        <row r="4802">
          <cell r="A4802">
            <v>4803</v>
          </cell>
          <cell r="B4802" t="str">
            <v>TUBO PRESION PVC   2 1/2"</v>
          </cell>
          <cell r="C4802" t="str">
            <v>ML</v>
          </cell>
          <cell r="D4802">
            <v>5138</v>
          </cell>
        </row>
        <row r="4803">
          <cell r="A4803">
            <v>4804</v>
          </cell>
          <cell r="B4803" t="str">
            <v>TUBO PRESION PVC       3"</v>
          </cell>
          <cell r="C4803" t="str">
            <v>ML</v>
          </cell>
          <cell r="D4803">
            <v>6629</v>
          </cell>
        </row>
        <row r="4804">
          <cell r="A4804">
            <v>4805</v>
          </cell>
          <cell r="B4804" t="str">
            <v>GRIF.ORINAL AUTOMAT.</v>
          </cell>
          <cell r="C4804" t="str">
            <v>UN</v>
          </cell>
          <cell r="D4804">
            <v>45399</v>
          </cell>
        </row>
        <row r="4805">
          <cell r="A4805">
            <v>4806</v>
          </cell>
          <cell r="B4805" t="str">
            <v>GRIF.ORINAL RESIDEN.</v>
          </cell>
          <cell r="C4805" t="str">
            <v>UN</v>
          </cell>
          <cell r="D4805">
            <v>29355</v>
          </cell>
        </row>
        <row r="4806">
          <cell r="A4806">
            <v>4807</v>
          </cell>
          <cell r="B4806" t="str">
            <v>GRIF.ORINAL  TRADIC.</v>
          </cell>
          <cell r="C4806" t="str">
            <v>UN</v>
          </cell>
          <cell r="D4806">
            <v>26545</v>
          </cell>
        </row>
        <row r="4807">
          <cell r="A4807">
            <v>4808</v>
          </cell>
          <cell r="B4807" t="str">
            <v>MADERA GUINO</v>
          </cell>
          <cell r="C4807" t="str">
            <v>ML</v>
          </cell>
          <cell r="D4807">
            <v>1968</v>
          </cell>
        </row>
        <row r="4808">
          <cell r="A4808">
            <v>4809</v>
          </cell>
          <cell r="B4808" t="str">
            <v>TUBO PRESION PVC       4"</v>
          </cell>
          <cell r="C4808" t="str">
            <v>ML</v>
          </cell>
          <cell r="D4808">
            <v>11600</v>
          </cell>
        </row>
        <row r="4809">
          <cell r="A4809">
            <v>4810</v>
          </cell>
          <cell r="B4809" t="str">
            <v>MEZCLADOR ELITE DUAL COL.</v>
          </cell>
          <cell r="C4809" t="str">
            <v>UN</v>
          </cell>
          <cell r="D4809">
            <v>120249</v>
          </cell>
        </row>
        <row r="4810">
          <cell r="A4810">
            <v>4811</v>
          </cell>
          <cell r="B4810" t="str">
            <v>DUCHA CONFORT.   CSB</v>
          </cell>
          <cell r="C4810" t="str">
            <v>UN</v>
          </cell>
          <cell r="D4810">
            <v>85254</v>
          </cell>
        </row>
        <row r="4811">
          <cell r="A4811">
            <v>4812</v>
          </cell>
          <cell r="B4811" t="str">
            <v>LOIRA EUROPA DUAL C.</v>
          </cell>
          <cell r="C4811" t="str">
            <v>UN</v>
          </cell>
          <cell r="D4811">
            <v>62469</v>
          </cell>
        </row>
        <row r="4812">
          <cell r="A4812">
            <v>4813</v>
          </cell>
          <cell r="B4812" t="str">
            <v>TUBO PRESION PVC       6"</v>
          </cell>
          <cell r="C4812" t="str">
            <v>ML</v>
          </cell>
          <cell r="D4812">
            <v>24633</v>
          </cell>
        </row>
        <row r="4813">
          <cell r="A4813">
            <v>4814</v>
          </cell>
          <cell r="B4813" t="str">
            <v>MEZC.LOIRA CRISTAL VENEC.</v>
          </cell>
          <cell r="C4813" t="str">
            <v>UN</v>
          </cell>
          <cell r="D4813">
            <v>62469</v>
          </cell>
        </row>
        <row r="4814">
          <cell r="A4814">
            <v>4815</v>
          </cell>
          <cell r="B4814" t="str">
            <v>TUBO PVC RIEGO       3/4"</v>
          </cell>
          <cell r="C4814" t="str">
            <v>ML</v>
          </cell>
          <cell r="D4814">
            <v>834</v>
          </cell>
        </row>
        <row r="4815">
          <cell r="A4815">
            <v>4816</v>
          </cell>
          <cell r="B4815" t="str">
            <v>MEZC.VENTURA  DUAL  COLOR</v>
          </cell>
          <cell r="C4815" t="str">
            <v>UN</v>
          </cell>
          <cell r="D4815">
            <v>88368</v>
          </cell>
        </row>
        <row r="4816">
          <cell r="A4816">
            <v>4817</v>
          </cell>
          <cell r="B4816" t="str">
            <v>MEZC.ELITE DUAL     COLOR</v>
          </cell>
          <cell r="C4816" t="str">
            <v>UN</v>
          </cell>
          <cell r="D4816">
            <v>100920</v>
          </cell>
        </row>
        <row r="4817">
          <cell r="A4817">
            <v>4818</v>
          </cell>
          <cell r="B4817" t="str">
            <v>DUCHA CONFORTAB.SSB</v>
          </cell>
          <cell r="C4817" t="str">
            <v>UN</v>
          </cell>
          <cell r="D4817">
            <v>70466</v>
          </cell>
        </row>
        <row r="4818">
          <cell r="A4818">
            <v>4819</v>
          </cell>
          <cell r="B4818" t="str">
            <v>MEZC.LOIRA EUROPA   COLOR</v>
          </cell>
          <cell r="C4818" t="str">
            <v>UN</v>
          </cell>
          <cell r="D4818">
            <v>35171</v>
          </cell>
        </row>
        <row r="4819">
          <cell r="A4819">
            <v>4820</v>
          </cell>
          <cell r="B4819" t="str">
            <v>TUBO PVC RIEGO         1"</v>
          </cell>
          <cell r="C4819" t="str">
            <v>ML</v>
          </cell>
          <cell r="D4819">
            <v>1187</v>
          </cell>
        </row>
        <row r="4820">
          <cell r="A4820">
            <v>4821</v>
          </cell>
          <cell r="B4820" t="str">
            <v>MEZC.LOIRA CRISTAL</v>
          </cell>
          <cell r="C4820" t="str">
            <v>UN</v>
          </cell>
          <cell r="D4820">
            <v>40722</v>
          </cell>
        </row>
        <row r="4821">
          <cell r="A4821">
            <v>4822</v>
          </cell>
          <cell r="B4821" t="str">
            <v>MEZC.IRIS</v>
          </cell>
          <cell r="C4821" t="str">
            <v>UN</v>
          </cell>
          <cell r="D4821">
            <v>57291</v>
          </cell>
        </row>
        <row r="4822">
          <cell r="A4822">
            <v>4823</v>
          </cell>
          <cell r="B4822" t="str">
            <v>MEZC.CALIPSO</v>
          </cell>
          <cell r="C4822" t="str">
            <v>UN</v>
          </cell>
          <cell r="D4822">
            <v>27805</v>
          </cell>
        </row>
        <row r="4823">
          <cell r="A4823">
            <v>4824</v>
          </cell>
          <cell r="B4823" t="str">
            <v>TUBO PVC RIEGO     1/1/4"</v>
          </cell>
          <cell r="C4823" t="str">
            <v>ML</v>
          </cell>
          <cell r="D4823">
            <v>1731</v>
          </cell>
        </row>
        <row r="4824">
          <cell r="A4824">
            <v>4825</v>
          </cell>
          <cell r="B4824" t="str">
            <v>KWIKSET GRECIAN DE PASO</v>
          </cell>
          <cell r="C4824" t="str">
            <v>UN</v>
          </cell>
          <cell r="D4824">
            <v>14732</v>
          </cell>
        </row>
        <row r="4825">
          <cell r="A4825">
            <v>4826</v>
          </cell>
          <cell r="B4825" t="str">
            <v>TELEDUCHA  EUROPA COLOR</v>
          </cell>
          <cell r="C4825" t="str">
            <v>UN</v>
          </cell>
          <cell r="D4825">
            <v>18841</v>
          </cell>
        </row>
        <row r="4826">
          <cell r="A4826">
            <v>4827</v>
          </cell>
          <cell r="B4826" t="str">
            <v>ANTICORROSIVO GRIS</v>
          </cell>
          <cell r="C4826" t="str">
            <v>GL</v>
          </cell>
          <cell r="D4826">
            <v>16900</v>
          </cell>
        </row>
        <row r="4827">
          <cell r="A4827">
            <v>4828</v>
          </cell>
          <cell r="B4827" t="str">
            <v>DESVIADOR PARA TELEDUCHA</v>
          </cell>
          <cell r="C4827" t="str">
            <v>UN</v>
          </cell>
          <cell r="D4827">
            <v>6350</v>
          </cell>
        </row>
        <row r="4828">
          <cell r="A4828">
            <v>4829</v>
          </cell>
          <cell r="B4828" t="str">
            <v>CONJ.DUCHA SENCILLA PORC.</v>
          </cell>
          <cell r="C4828" t="str">
            <v>UN</v>
          </cell>
          <cell r="D4828">
            <v>22951</v>
          </cell>
        </row>
        <row r="4829">
          <cell r="A4829">
            <v>4830</v>
          </cell>
          <cell r="B4829" t="str">
            <v>TUBO PVC RIEGO     1 1/2"</v>
          </cell>
          <cell r="C4829" t="str">
            <v>ML</v>
          </cell>
          <cell r="D4829">
            <v>2197</v>
          </cell>
        </row>
        <row r="4830">
          <cell r="A4830">
            <v>4831</v>
          </cell>
          <cell r="B4830" t="str">
            <v>KWIKSET GRECIAN DE BAÑO</v>
          </cell>
          <cell r="C4830" t="str">
            <v>UN</v>
          </cell>
          <cell r="D4830">
            <v>18444</v>
          </cell>
        </row>
        <row r="4831">
          <cell r="A4831">
            <v>4832</v>
          </cell>
          <cell r="B4831" t="str">
            <v>KWIKSET GRECIAN DE ALCOBA</v>
          </cell>
          <cell r="C4831" t="str">
            <v>UN</v>
          </cell>
          <cell r="D4831">
            <v>24244</v>
          </cell>
        </row>
        <row r="4832">
          <cell r="A4832">
            <v>4833</v>
          </cell>
          <cell r="B4832" t="str">
            <v>REGADERA DUAL      EUROPA</v>
          </cell>
          <cell r="C4832" t="str">
            <v>UN</v>
          </cell>
          <cell r="D4832">
            <v>18206</v>
          </cell>
        </row>
        <row r="4833">
          <cell r="A4833">
            <v>4834</v>
          </cell>
          <cell r="B4833" t="str">
            <v>REGADERA VENECIANA</v>
          </cell>
          <cell r="C4833" t="str">
            <v>UN</v>
          </cell>
          <cell r="D4833">
            <v>9170</v>
          </cell>
        </row>
        <row r="4834">
          <cell r="A4834">
            <v>4835</v>
          </cell>
          <cell r="B4834" t="str">
            <v>REGADERA CORRIENTE CROM.</v>
          </cell>
          <cell r="C4834" t="str">
            <v>UN</v>
          </cell>
          <cell r="D4834">
            <v>6911</v>
          </cell>
        </row>
        <row r="4835">
          <cell r="A4835">
            <v>4836</v>
          </cell>
          <cell r="B4835" t="str">
            <v>REGADERA OVAL</v>
          </cell>
          <cell r="C4835" t="str">
            <v>UN</v>
          </cell>
          <cell r="D4835">
            <v>7473</v>
          </cell>
        </row>
        <row r="4836">
          <cell r="A4836">
            <v>4837</v>
          </cell>
          <cell r="B4836" t="str">
            <v>REJILLA EUROPA    CROMADA</v>
          </cell>
          <cell r="C4836" t="str">
            <v>UN</v>
          </cell>
          <cell r="D4836">
            <v>3944</v>
          </cell>
        </row>
        <row r="4837">
          <cell r="A4837">
            <v>4838</v>
          </cell>
          <cell r="B4837" t="str">
            <v>REJILLA SIN CROMAR</v>
          </cell>
          <cell r="C4837" t="str">
            <v>UN</v>
          </cell>
          <cell r="D4837">
            <v>3944</v>
          </cell>
        </row>
        <row r="4838">
          <cell r="A4838">
            <v>4839</v>
          </cell>
          <cell r="B4838" t="str">
            <v>REJILLA CUADRADA EUR.CROM</v>
          </cell>
          <cell r="C4838" t="str">
            <v>UN</v>
          </cell>
          <cell r="D4838">
            <v>3944</v>
          </cell>
        </row>
        <row r="4839">
          <cell r="A4839">
            <v>4840</v>
          </cell>
          <cell r="B4839" t="str">
            <v>REJILLA CUADRADA GRIS</v>
          </cell>
          <cell r="C4839" t="str">
            <v>UN</v>
          </cell>
          <cell r="D4839">
            <v>2123</v>
          </cell>
        </row>
        <row r="4840">
          <cell r="A4840">
            <v>4841</v>
          </cell>
          <cell r="B4840" t="str">
            <v>MADERA ABARCO</v>
          </cell>
          <cell r="C4840" t="str">
            <v>ML</v>
          </cell>
          <cell r="D4840">
            <v>2296</v>
          </cell>
        </row>
        <row r="4841">
          <cell r="A4841">
            <v>4842</v>
          </cell>
          <cell r="B4841" t="str">
            <v>MEZC.L/PLATOS MONOCONTROL</v>
          </cell>
          <cell r="C4841" t="str">
            <v>UN</v>
          </cell>
          <cell r="D4841">
            <v>60742</v>
          </cell>
        </row>
        <row r="4842">
          <cell r="A4842">
            <v>4843</v>
          </cell>
          <cell r="B4842" t="str">
            <v>MEZC.L/PLATOS      EUROPA</v>
          </cell>
          <cell r="C4842" t="str">
            <v>UN</v>
          </cell>
          <cell r="D4842">
            <v>48744</v>
          </cell>
        </row>
        <row r="4843">
          <cell r="A4843">
            <v>4844</v>
          </cell>
          <cell r="B4843" t="str">
            <v>MEZC.L/PLATOS LOIRA CRIST</v>
          </cell>
          <cell r="C4843" t="str">
            <v>UN</v>
          </cell>
          <cell r="D4843">
            <v>48744</v>
          </cell>
        </row>
        <row r="4844">
          <cell r="A4844">
            <v>4845</v>
          </cell>
          <cell r="B4844" t="str">
            <v>MEZC.L/PLATOS SOBR/P IRIS</v>
          </cell>
          <cell r="C4844" t="str">
            <v>UN</v>
          </cell>
          <cell r="D4844">
            <v>38913</v>
          </cell>
        </row>
        <row r="4845">
          <cell r="A4845">
            <v>4846</v>
          </cell>
          <cell r="B4845" t="str">
            <v>KWIKSET GRECIAN DE ENTRAD</v>
          </cell>
          <cell r="C4845" t="str">
            <v>UN</v>
          </cell>
          <cell r="D4845">
            <v>36192</v>
          </cell>
        </row>
        <row r="4846">
          <cell r="A4846">
            <v>4847</v>
          </cell>
          <cell r="B4846" t="str">
            <v>MEZC.L/PL.ALETA PICO ALC.</v>
          </cell>
          <cell r="C4846" t="str">
            <v>UN</v>
          </cell>
          <cell r="D4846">
            <v>35577</v>
          </cell>
        </row>
        <row r="4847">
          <cell r="A4847">
            <v>4848</v>
          </cell>
          <cell r="B4847" t="str">
            <v>LLAVE DE COCINA C/EXTENS.</v>
          </cell>
          <cell r="C4847" t="str">
            <v>UN</v>
          </cell>
          <cell r="D4847">
            <v>15376</v>
          </cell>
        </row>
        <row r="4848">
          <cell r="A4848">
            <v>4849</v>
          </cell>
          <cell r="B4848" t="str">
            <v>LLAVE DE COCINA PESADA</v>
          </cell>
          <cell r="C4848" t="str">
            <v>UN</v>
          </cell>
          <cell r="D4848">
            <v>12878</v>
          </cell>
        </row>
        <row r="4849">
          <cell r="A4849">
            <v>4850</v>
          </cell>
          <cell r="B4849" t="str">
            <v>ANTICORROSIVO ROJO     01</v>
          </cell>
          <cell r="C4849" t="str">
            <v>GL</v>
          </cell>
          <cell r="D4849">
            <v>15100</v>
          </cell>
        </row>
        <row r="4850">
          <cell r="A4850">
            <v>4851</v>
          </cell>
          <cell r="B4850" t="str">
            <v>LLAVE LAVADORA-CALENTADOR</v>
          </cell>
          <cell r="C4850" t="str">
            <v>UN</v>
          </cell>
          <cell r="D4850">
            <v>13418</v>
          </cell>
        </row>
        <row r="4851">
          <cell r="A4851">
            <v>4852</v>
          </cell>
          <cell r="B4851" t="str">
            <v>TVP CLASICO ASERRADO   01</v>
          </cell>
          <cell r="C4851" t="str">
            <v>M2</v>
          </cell>
          <cell r="D4851">
            <v>77720</v>
          </cell>
        </row>
        <row r="4852">
          <cell r="A4852">
            <v>4853</v>
          </cell>
          <cell r="B4852" t="str">
            <v>TVP CLASICO CUADREADO</v>
          </cell>
          <cell r="C4852" t="str">
            <v>M2</v>
          </cell>
          <cell r="D4852">
            <v>88276</v>
          </cell>
        </row>
        <row r="4853">
          <cell r="A4853">
            <v>4854</v>
          </cell>
          <cell r="B4853" t="str">
            <v>TVP CLASICO CUADREADO  01</v>
          </cell>
          <cell r="C4853" t="str">
            <v>M2</v>
          </cell>
          <cell r="D4853">
            <v>109156</v>
          </cell>
        </row>
        <row r="4854">
          <cell r="A4854">
            <v>4855</v>
          </cell>
          <cell r="B4854" t="str">
            <v>VERDE SALTAN 153x305x10</v>
          </cell>
          <cell r="C4854" t="str">
            <v>M2</v>
          </cell>
          <cell r="D4854">
            <v>127600</v>
          </cell>
        </row>
        <row r="4855">
          <cell r="A4855">
            <v>4856</v>
          </cell>
          <cell r="B4855" t="str">
            <v>VERDE SALTAN 305x305x10</v>
          </cell>
          <cell r="C4855" t="str">
            <v>M2</v>
          </cell>
          <cell r="D4855">
            <v>127600</v>
          </cell>
        </row>
        <row r="4856">
          <cell r="A4856">
            <v>4857</v>
          </cell>
          <cell r="B4856" t="str">
            <v>138978NION MECANICA    2"</v>
          </cell>
          <cell r="C4856" t="str">
            <v>UN</v>
          </cell>
          <cell r="D4856">
            <v>126344</v>
          </cell>
        </row>
        <row r="4857">
          <cell r="A4857">
            <v>4858</v>
          </cell>
          <cell r="B4857" t="str">
            <v>EXT.ESCUDO LLAVE T.  1/2"</v>
          </cell>
          <cell r="C4857" t="str">
            <v>UN</v>
          </cell>
          <cell r="D4857">
            <v>2480</v>
          </cell>
        </row>
        <row r="4858">
          <cell r="A4858">
            <v>4859</v>
          </cell>
          <cell r="B4858" t="str">
            <v>VERDE SALTAN ZOCALO</v>
          </cell>
          <cell r="C4858" t="str">
            <v>M2</v>
          </cell>
          <cell r="D4858">
            <v>9280</v>
          </cell>
        </row>
        <row r="4859">
          <cell r="A4859">
            <v>4860</v>
          </cell>
          <cell r="B4859" t="str">
            <v>LLAVE TERMINAL MANG. 1/2"</v>
          </cell>
          <cell r="C4859" t="str">
            <v>UN</v>
          </cell>
          <cell r="D4859">
            <v>6206</v>
          </cell>
        </row>
        <row r="4860">
          <cell r="A4860">
            <v>4861</v>
          </cell>
          <cell r="B4860" t="str">
            <v>BOQUILLAS JUEGO 1 1/2"</v>
          </cell>
          <cell r="C4860" t="str">
            <v>UN</v>
          </cell>
          <cell r="D4860">
            <v>703</v>
          </cell>
        </row>
        <row r="4861">
          <cell r="A4861">
            <v>4862</v>
          </cell>
          <cell r="B4861" t="str">
            <v>LLAVE CAMPANA ECONOM.1.2"</v>
          </cell>
          <cell r="C4861" t="str">
            <v>UN</v>
          </cell>
          <cell r="D4861">
            <v>8755</v>
          </cell>
        </row>
        <row r="4862">
          <cell r="A4862">
            <v>4863</v>
          </cell>
          <cell r="B4862" t="str">
            <v>LLAVE CONTEN.MD.PASO 1/2"</v>
          </cell>
          <cell r="C4862" t="str">
            <v>UN</v>
          </cell>
          <cell r="D4862">
            <v>5337</v>
          </cell>
        </row>
        <row r="4863">
          <cell r="A4863">
            <v>4864</v>
          </cell>
          <cell r="B4863" t="str">
            <v>LLAVE TERM.CORR.LIV. 1/2"</v>
          </cell>
          <cell r="C4863" t="str">
            <v>UN</v>
          </cell>
          <cell r="D4863">
            <v>4421</v>
          </cell>
        </row>
        <row r="4864">
          <cell r="A4864">
            <v>4865</v>
          </cell>
          <cell r="B4864" t="str">
            <v>KWIKSET GRECIAN DE ENTR01</v>
          </cell>
          <cell r="C4864" t="str">
            <v>UN</v>
          </cell>
          <cell r="D4864">
            <v>26796</v>
          </cell>
        </row>
        <row r="4865">
          <cell r="A4865">
            <v>4866</v>
          </cell>
          <cell r="B4865" t="str">
            <v>LLAVE TERM.MANG.LIV. 1/2"</v>
          </cell>
          <cell r="C4865" t="str">
            <v>UN</v>
          </cell>
          <cell r="D4865">
            <v>4633</v>
          </cell>
        </row>
        <row r="4866">
          <cell r="A4866">
            <v>4867</v>
          </cell>
          <cell r="B4866" t="str">
            <v>TINA FRANCESA   1.8x1x.42</v>
          </cell>
          <cell r="C4866" t="str">
            <v>UN</v>
          </cell>
          <cell r="D4866">
            <v>351301</v>
          </cell>
        </row>
        <row r="4867">
          <cell r="A4867">
            <v>4868</v>
          </cell>
          <cell r="B4867" t="str">
            <v>VERDE SALTAN 153x305x11</v>
          </cell>
          <cell r="C4867" t="str">
            <v>M2</v>
          </cell>
          <cell r="D4867">
            <v>123192</v>
          </cell>
        </row>
        <row r="4868">
          <cell r="A4868">
            <v>4869</v>
          </cell>
          <cell r="B4868" t="str">
            <v>TINA ITALIANA  1.7x.7x.42</v>
          </cell>
          <cell r="C4868" t="str">
            <v>UN</v>
          </cell>
          <cell r="D4868">
            <v>225872</v>
          </cell>
        </row>
        <row r="4869">
          <cell r="A4869">
            <v>4870</v>
          </cell>
          <cell r="B4869" t="str">
            <v>TUBO PVC RIEGO         3"</v>
          </cell>
          <cell r="C4869" t="str">
            <v>ML</v>
          </cell>
          <cell r="D4869">
            <v>4125</v>
          </cell>
        </row>
        <row r="4870">
          <cell r="A4870">
            <v>4871</v>
          </cell>
          <cell r="B4870" t="str">
            <v>VERDE SALTAN 305x305X11</v>
          </cell>
          <cell r="C4870" t="str">
            <v>M2</v>
          </cell>
          <cell r="D4870">
            <v>123192</v>
          </cell>
        </row>
        <row r="4871">
          <cell r="A4871">
            <v>4872</v>
          </cell>
          <cell r="B4871" t="str">
            <v>VERDE SALTAN 153x305X20</v>
          </cell>
          <cell r="C4871" t="str">
            <v>M2</v>
          </cell>
          <cell r="D4871">
            <v>134328</v>
          </cell>
        </row>
        <row r="4872">
          <cell r="A4872">
            <v>4873</v>
          </cell>
          <cell r="B4872" t="str">
            <v>MEZC.L/PLATOS CONEX. 1/2"</v>
          </cell>
          <cell r="C4872" t="str">
            <v>UN</v>
          </cell>
          <cell r="D4872">
            <v>31525</v>
          </cell>
        </row>
        <row r="4873">
          <cell r="A4873">
            <v>4874</v>
          </cell>
          <cell r="B4873" t="str">
            <v>DUCHA PLASTICA</v>
          </cell>
          <cell r="C4873" t="str">
            <v>UN</v>
          </cell>
          <cell r="D4873">
            <v>2956</v>
          </cell>
        </row>
        <row r="4874">
          <cell r="A4874">
            <v>4875</v>
          </cell>
          <cell r="B4874" t="str">
            <v>DUCHA PLASTICA    CROMADA</v>
          </cell>
          <cell r="C4874" t="str">
            <v>UN</v>
          </cell>
          <cell r="D4874">
            <v>4329</v>
          </cell>
        </row>
        <row r="4875">
          <cell r="A4875">
            <v>4876</v>
          </cell>
          <cell r="B4875" t="str">
            <v>MEZCL.L/PLATOS PARED   8"</v>
          </cell>
          <cell r="C4875" t="str">
            <v>UN</v>
          </cell>
          <cell r="D4875">
            <v>164708</v>
          </cell>
        </row>
        <row r="4876">
          <cell r="A4876">
            <v>4877</v>
          </cell>
          <cell r="B4876" t="str">
            <v>MEZCL.L/PLATOS PARED   01</v>
          </cell>
          <cell r="C4876" t="str">
            <v>UN</v>
          </cell>
          <cell r="D4876">
            <v>171483</v>
          </cell>
        </row>
        <row r="4877">
          <cell r="A4877">
            <v>4878</v>
          </cell>
          <cell r="B4877" t="str">
            <v>LLAVE MOVIL PARED</v>
          </cell>
          <cell r="C4877" t="str">
            <v>UN</v>
          </cell>
          <cell r="D4877">
            <v>56817</v>
          </cell>
        </row>
        <row r="4878">
          <cell r="A4878">
            <v>4879</v>
          </cell>
          <cell r="B4878" t="str">
            <v>LLAVE MOVIL MESA</v>
          </cell>
          <cell r="C4878" t="str">
            <v>UN</v>
          </cell>
          <cell r="D4878">
            <v>85921</v>
          </cell>
        </row>
        <row r="4879">
          <cell r="A4879">
            <v>4880</v>
          </cell>
          <cell r="B4879" t="str">
            <v>INST.PISO VINILO C/PEGANT</v>
          </cell>
          <cell r="C4879" t="str">
            <v>M2</v>
          </cell>
          <cell r="D4879">
            <v>1200</v>
          </cell>
        </row>
        <row r="4880">
          <cell r="A4880">
            <v>4881</v>
          </cell>
          <cell r="B4880" t="str">
            <v>MEZCL.L/PLATOS MONOBL. 8"</v>
          </cell>
          <cell r="C4880" t="str">
            <v>UN</v>
          </cell>
          <cell r="D4880">
            <v>152540</v>
          </cell>
        </row>
        <row r="4881">
          <cell r="A4881">
            <v>4882</v>
          </cell>
          <cell r="B4881" t="str">
            <v>TINA NORUEGA DI.1.3 H=.42</v>
          </cell>
          <cell r="C4881" t="str">
            <v>UN</v>
          </cell>
          <cell r="D4881">
            <v>103644</v>
          </cell>
        </row>
        <row r="4882">
          <cell r="A4882">
            <v>4883</v>
          </cell>
          <cell r="B4882" t="str">
            <v>MEZCL.MESA TIPO C      6"</v>
          </cell>
          <cell r="C4882" t="str">
            <v>UN</v>
          </cell>
          <cell r="D4882">
            <v>122716</v>
          </cell>
        </row>
        <row r="4883">
          <cell r="A4883">
            <v>4884</v>
          </cell>
          <cell r="B4883" t="str">
            <v>MEZCL.MESA TIPO C      8"</v>
          </cell>
          <cell r="C4883" t="str">
            <v>UN</v>
          </cell>
          <cell r="D4883">
            <v>133968</v>
          </cell>
        </row>
        <row r="4884">
          <cell r="A4884">
            <v>4885</v>
          </cell>
          <cell r="B4884" t="str">
            <v>MEZCL.DUCHA 3 LLAVES</v>
          </cell>
          <cell r="C4884" t="str">
            <v>UN</v>
          </cell>
          <cell r="D4884">
            <v>223636</v>
          </cell>
        </row>
        <row r="4885">
          <cell r="A4885">
            <v>4886</v>
          </cell>
          <cell r="B4885" t="str">
            <v>C.RASO PLYCEM LISO</v>
          </cell>
          <cell r="C4885" t="str">
            <v>M2</v>
          </cell>
          <cell r="D4885">
            <v>14802</v>
          </cell>
        </row>
        <row r="4886">
          <cell r="A4886">
            <v>4887</v>
          </cell>
          <cell r="B4886" t="str">
            <v>TUBO PVC RIEGO         4"</v>
          </cell>
          <cell r="C4886" t="str">
            <v>ML</v>
          </cell>
          <cell r="D4886">
            <v>6832</v>
          </cell>
        </row>
        <row r="4887">
          <cell r="A4887">
            <v>4888</v>
          </cell>
          <cell r="B4887" t="str">
            <v>TUBO PVC RIEGO         6"</v>
          </cell>
          <cell r="C4887" t="str">
            <v>ML</v>
          </cell>
          <cell r="D4887">
            <v>13121</v>
          </cell>
        </row>
        <row r="4888">
          <cell r="A4888">
            <v>4889</v>
          </cell>
          <cell r="B4888" t="str">
            <v>TINA OVAL    1.52x1.06x.4</v>
          </cell>
          <cell r="C4888" t="str">
            <v>UN</v>
          </cell>
          <cell r="D4888">
            <v>273811</v>
          </cell>
        </row>
        <row r="4889">
          <cell r="A4889">
            <v>4890</v>
          </cell>
          <cell r="B4889" t="str">
            <v>VERDE SALTAN 153X305x2001</v>
          </cell>
          <cell r="C4889" t="str">
            <v>M2</v>
          </cell>
          <cell r="D4889">
            <v>143724</v>
          </cell>
        </row>
        <row r="4890">
          <cell r="A4890">
            <v>4891</v>
          </cell>
          <cell r="B4890" t="str">
            <v>MEZCL.DUCHA 2 LLAVES   8"</v>
          </cell>
          <cell r="C4890" t="str">
            <v>UN</v>
          </cell>
          <cell r="D4890">
            <v>158908</v>
          </cell>
        </row>
        <row r="4891">
          <cell r="A4891">
            <v>4892</v>
          </cell>
          <cell r="B4891" t="str">
            <v>MEZCL.LAVAMANOS 3H     8"</v>
          </cell>
          <cell r="C4891" t="str">
            <v>UN</v>
          </cell>
          <cell r="D4891">
            <v>171193</v>
          </cell>
        </row>
        <row r="4892">
          <cell r="A4892">
            <v>4893</v>
          </cell>
          <cell r="B4892" t="str">
            <v>MEZCL.L/MANOS MONOBL.  4"</v>
          </cell>
          <cell r="C4892" t="str">
            <v>UN</v>
          </cell>
          <cell r="D4892">
            <v>130106</v>
          </cell>
        </row>
        <row r="4893">
          <cell r="A4893">
            <v>4894</v>
          </cell>
          <cell r="B4893" t="str">
            <v>TUBO PVC RIEGO         8"</v>
          </cell>
          <cell r="C4893" t="str">
            <v>ML</v>
          </cell>
          <cell r="D4893">
            <v>23011</v>
          </cell>
        </row>
        <row r="4894">
          <cell r="A4894">
            <v>4895</v>
          </cell>
          <cell r="B4894" t="str">
            <v>TUBO PVC RIEGO        10"</v>
          </cell>
          <cell r="C4894" t="str">
            <v>ML</v>
          </cell>
          <cell r="D4894">
            <v>35575</v>
          </cell>
        </row>
        <row r="4895">
          <cell r="A4895">
            <v>4896</v>
          </cell>
          <cell r="B4895" t="str">
            <v>MEZCL.L/PLATOS COLOR   8"</v>
          </cell>
          <cell r="C4895" t="str">
            <v>UN</v>
          </cell>
          <cell r="D4895">
            <v>25694</v>
          </cell>
        </row>
        <row r="4896">
          <cell r="A4896">
            <v>4897</v>
          </cell>
          <cell r="B4896" t="str">
            <v>MEZCL.L/PLATOS CROMO   8"</v>
          </cell>
          <cell r="C4896" t="str">
            <v>UN</v>
          </cell>
          <cell r="D4896">
            <v>25833</v>
          </cell>
        </row>
        <row r="4897">
          <cell r="A4897">
            <v>4898</v>
          </cell>
          <cell r="B4897" t="str">
            <v>MEZCL.DUCHA COLOR SU   8"</v>
          </cell>
          <cell r="C4897" t="str">
            <v>UN</v>
          </cell>
          <cell r="D4897">
            <v>30264</v>
          </cell>
        </row>
        <row r="4898">
          <cell r="A4898">
            <v>4899</v>
          </cell>
          <cell r="B4898" t="str">
            <v>MEZCL.DUCHA CROMO CU   8"</v>
          </cell>
          <cell r="C4898" t="str">
            <v>UN</v>
          </cell>
          <cell r="D4898">
            <v>35020</v>
          </cell>
        </row>
        <row r="4899">
          <cell r="A4899">
            <v>4900</v>
          </cell>
          <cell r="B4899" t="str">
            <v>REGISTRO DUCHA COLOR</v>
          </cell>
          <cell r="C4899" t="str">
            <v>UN</v>
          </cell>
          <cell r="D4899">
            <v>10602</v>
          </cell>
        </row>
        <row r="4900">
          <cell r="A4900">
            <v>4901</v>
          </cell>
          <cell r="B4900" t="str">
            <v>VERDE SALTAN 305X305x20</v>
          </cell>
          <cell r="C4900" t="str">
            <v>M2</v>
          </cell>
          <cell r="D4900">
            <v>140592</v>
          </cell>
        </row>
        <row r="4901">
          <cell r="A4901">
            <v>4902</v>
          </cell>
          <cell r="B4901" t="str">
            <v>DUCTO TELEFONICO PVC 1/2"</v>
          </cell>
          <cell r="C4901" t="str">
            <v>ML</v>
          </cell>
          <cell r="D4901">
            <v>573</v>
          </cell>
        </row>
        <row r="4902">
          <cell r="A4902">
            <v>4903</v>
          </cell>
          <cell r="B4902" t="str">
            <v>VERDE SALTAN 305x305x2001</v>
          </cell>
          <cell r="C4902" t="str">
            <v>M2</v>
          </cell>
          <cell r="D4902">
            <v>151612</v>
          </cell>
        </row>
        <row r="4903">
          <cell r="A4903">
            <v>4904</v>
          </cell>
          <cell r="B4903" t="str">
            <v>VERDE SALTAN 305x610x20</v>
          </cell>
          <cell r="C4903" t="str">
            <v>M2</v>
          </cell>
          <cell r="D4903">
            <v>148364</v>
          </cell>
        </row>
        <row r="4904">
          <cell r="A4904">
            <v>4905</v>
          </cell>
          <cell r="B4904" t="str">
            <v>REGISTRO DUCHA CROMO</v>
          </cell>
          <cell r="C4904" t="str">
            <v>UN</v>
          </cell>
          <cell r="D4904">
            <v>11472</v>
          </cell>
        </row>
        <row r="4905">
          <cell r="A4905">
            <v>4906</v>
          </cell>
          <cell r="B4905" t="str">
            <v>ENCHAPE LISBOA</v>
          </cell>
          <cell r="C4905" t="str">
            <v>M2</v>
          </cell>
          <cell r="D4905">
            <v>26898</v>
          </cell>
        </row>
        <row r="4906">
          <cell r="A4906">
            <v>4907</v>
          </cell>
          <cell r="B4906" t="str">
            <v>ENCHAPE DECORADOS LOGOS B</v>
          </cell>
          <cell r="C4906" t="str">
            <v>M2</v>
          </cell>
          <cell r="D4906">
            <v>25600</v>
          </cell>
        </row>
        <row r="4907">
          <cell r="A4907">
            <v>4908</v>
          </cell>
          <cell r="B4907" t="str">
            <v>ENCHAPE DECORADOS LISBOA</v>
          </cell>
          <cell r="C4907" t="str">
            <v>M2</v>
          </cell>
          <cell r="D4907">
            <v>15367</v>
          </cell>
        </row>
        <row r="4908">
          <cell r="A4908">
            <v>4909</v>
          </cell>
          <cell r="B4908" t="str">
            <v>DUCHA PERSONAL URANO</v>
          </cell>
          <cell r="C4908" t="str">
            <v>UN</v>
          </cell>
          <cell r="D4908">
            <v>25903</v>
          </cell>
        </row>
        <row r="4909">
          <cell r="A4909">
            <v>4910</v>
          </cell>
          <cell r="B4909" t="str">
            <v>DUCHA PERSONAL DOBLE FUN.</v>
          </cell>
          <cell r="C4909" t="str">
            <v>UN</v>
          </cell>
          <cell r="D4909">
            <v>42398</v>
          </cell>
        </row>
        <row r="4910">
          <cell r="A4910">
            <v>4911</v>
          </cell>
          <cell r="B4910" t="str">
            <v>LLAVE L/MANOS URANO CL.</v>
          </cell>
          <cell r="C4910" t="str">
            <v>UN</v>
          </cell>
          <cell r="D4910">
            <v>6368</v>
          </cell>
        </row>
        <row r="4911">
          <cell r="A4911">
            <v>4912</v>
          </cell>
          <cell r="B4911" t="str">
            <v>LLAVE L/MANOS URANO CROMO</v>
          </cell>
          <cell r="C4911" t="str">
            <v>UN</v>
          </cell>
          <cell r="D4911">
            <v>12969</v>
          </cell>
        </row>
        <row r="4912">
          <cell r="A4912">
            <v>4913</v>
          </cell>
          <cell r="B4912" t="str">
            <v>MEZCL.L/MANOS URANO CL 4"</v>
          </cell>
          <cell r="C4912" t="str">
            <v>UN</v>
          </cell>
          <cell r="D4912">
            <v>21460</v>
          </cell>
        </row>
        <row r="4913">
          <cell r="A4913">
            <v>4914</v>
          </cell>
          <cell r="B4913" t="str">
            <v>MEZCL.L/MANOS URANO CR 4"</v>
          </cell>
          <cell r="C4913" t="str">
            <v>UN</v>
          </cell>
          <cell r="D4913">
            <v>25508</v>
          </cell>
        </row>
        <row r="4914">
          <cell r="A4914">
            <v>4915</v>
          </cell>
          <cell r="B4914" t="str">
            <v>MEZCL.L/MANOS URANO PL 8"</v>
          </cell>
          <cell r="C4914" t="str">
            <v>UN</v>
          </cell>
          <cell r="D4914">
            <v>33814</v>
          </cell>
        </row>
        <row r="4915">
          <cell r="A4915">
            <v>4916</v>
          </cell>
          <cell r="B4915" t="str">
            <v>MEZCL.L/MANOS URANO CR 8"</v>
          </cell>
          <cell r="C4915" t="str">
            <v>UN</v>
          </cell>
          <cell r="D4915">
            <v>41342</v>
          </cell>
        </row>
        <row r="4916">
          <cell r="A4916">
            <v>4917</v>
          </cell>
          <cell r="B4916" t="str">
            <v>VERDE SALTAN 305x610x2001</v>
          </cell>
          <cell r="C4916" t="str">
            <v>M2</v>
          </cell>
          <cell r="D4916">
            <v>159384</v>
          </cell>
        </row>
        <row r="4917">
          <cell r="A4917">
            <v>4918</v>
          </cell>
          <cell r="B4917" t="str">
            <v>ENCHAPE DECORADO ORIENT B</v>
          </cell>
          <cell r="C4917" t="str">
            <v>M2</v>
          </cell>
          <cell r="D4917">
            <v>20468</v>
          </cell>
        </row>
        <row r="4918">
          <cell r="A4918">
            <v>4919</v>
          </cell>
          <cell r="B4918" t="str">
            <v>LLAVE EXTENS. TERMINAL</v>
          </cell>
          <cell r="C4918" t="str">
            <v>UN</v>
          </cell>
          <cell r="D4918">
            <v>13340</v>
          </cell>
        </row>
        <row r="4919">
          <cell r="A4919">
            <v>4920</v>
          </cell>
          <cell r="B4919" t="str">
            <v>LLAVE MANGUERA</v>
          </cell>
          <cell r="C4919" t="str">
            <v>UN</v>
          </cell>
          <cell r="D4919">
            <v>9918</v>
          </cell>
        </row>
        <row r="4920">
          <cell r="A4920">
            <v>4921</v>
          </cell>
          <cell r="B4920" t="str">
            <v>LLAVE TERMINAL     SATIN.</v>
          </cell>
          <cell r="C4920" t="str">
            <v>UN</v>
          </cell>
          <cell r="D4920">
            <v>9164</v>
          </cell>
        </row>
        <row r="4921">
          <cell r="A4921">
            <v>4922</v>
          </cell>
          <cell r="B4921" t="str">
            <v>CONECTOR ALUM. 1/2"</v>
          </cell>
          <cell r="C4921" t="str">
            <v>UN</v>
          </cell>
          <cell r="D4921">
            <v>1392</v>
          </cell>
        </row>
        <row r="4922">
          <cell r="A4922">
            <v>4923</v>
          </cell>
          <cell r="B4922" t="str">
            <v>CONECTOR COBRE LAVAMANOS</v>
          </cell>
          <cell r="C4922" t="str">
            <v>UN</v>
          </cell>
          <cell r="D4922">
            <v>3677</v>
          </cell>
        </row>
        <row r="4923">
          <cell r="A4923">
            <v>4924</v>
          </cell>
          <cell r="B4923" t="str">
            <v>PISO ATLAS   G</v>
          </cell>
          <cell r="C4923" t="str">
            <v>M2</v>
          </cell>
          <cell r="D4923">
            <v>37326</v>
          </cell>
        </row>
        <row r="4924">
          <cell r="A4924">
            <v>4925</v>
          </cell>
          <cell r="B4924" t="str">
            <v>VERDE SALTAN ASERRADO</v>
          </cell>
          <cell r="C4924" t="str">
            <v>M2</v>
          </cell>
          <cell r="D4924">
            <v>111128</v>
          </cell>
        </row>
        <row r="4925">
          <cell r="A4925">
            <v>4926</v>
          </cell>
          <cell r="B4925" t="str">
            <v>VERDE SALTAN ASERRADO  01</v>
          </cell>
          <cell r="C4925" t="str">
            <v>M2</v>
          </cell>
          <cell r="D4925">
            <v>123656</v>
          </cell>
        </row>
        <row r="4926">
          <cell r="A4926">
            <v>4927</v>
          </cell>
          <cell r="B4926" t="str">
            <v>VERDE SALTAN CUADREADO</v>
          </cell>
          <cell r="C4926" t="str">
            <v>M2</v>
          </cell>
          <cell r="D4926">
            <v>169012</v>
          </cell>
        </row>
        <row r="4927">
          <cell r="A4927">
            <v>4928</v>
          </cell>
          <cell r="B4927" t="str">
            <v>VERDE SALTAN CUADREADO 01</v>
          </cell>
          <cell r="C4927" t="str">
            <v>M2</v>
          </cell>
          <cell r="D4927">
            <v>181308</v>
          </cell>
        </row>
        <row r="4928">
          <cell r="A4928">
            <v>4929</v>
          </cell>
          <cell r="B4928" t="str">
            <v>VERDE ESMERALD 153X305x20</v>
          </cell>
          <cell r="C4928" t="str">
            <v>M2</v>
          </cell>
          <cell r="D4928">
            <v>122496</v>
          </cell>
        </row>
        <row r="4929">
          <cell r="A4929">
            <v>4930</v>
          </cell>
          <cell r="B4929" t="str">
            <v>DUCTO TELEFONICO PVC   1"</v>
          </cell>
          <cell r="C4929" t="str">
            <v>ML</v>
          </cell>
          <cell r="D4929">
            <v>983</v>
          </cell>
        </row>
        <row r="4930">
          <cell r="A4930">
            <v>4931</v>
          </cell>
          <cell r="B4930" t="str">
            <v>DUCTO TELEFONICO PVC 11/4</v>
          </cell>
          <cell r="C4930" t="str">
            <v>ML</v>
          </cell>
          <cell r="D4930">
            <v>1521</v>
          </cell>
        </row>
        <row r="4931">
          <cell r="A4931">
            <v>4932</v>
          </cell>
          <cell r="B4931" t="str">
            <v>VERDE ESMERALD 305x305X20</v>
          </cell>
          <cell r="C4931" t="str">
            <v>M2</v>
          </cell>
          <cell r="D4931">
            <v>129224</v>
          </cell>
        </row>
        <row r="4932">
          <cell r="A4932">
            <v>4933</v>
          </cell>
          <cell r="B4932" t="str">
            <v>PEGANTE ASFALTICO PISOPAK</v>
          </cell>
          <cell r="C4932" t="str">
            <v>GL</v>
          </cell>
          <cell r="D4932">
            <v>8000</v>
          </cell>
        </row>
        <row r="4933">
          <cell r="A4933">
            <v>4934</v>
          </cell>
          <cell r="B4933" t="str">
            <v>CONECTOR COBRE SANITARIO</v>
          </cell>
          <cell r="C4933" t="str">
            <v>UN</v>
          </cell>
          <cell r="D4933">
            <v>4014</v>
          </cell>
        </row>
        <row r="4934">
          <cell r="A4934">
            <v>4935</v>
          </cell>
          <cell r="B4934" t="str">
            <v>VALVULA SALIDA SANITARIO</v>
          </cell>
          <cell r="C4934" t="str">
            <v>UN</v>
          </cell>
          <cell r="D4934">
            <v>6612</v>
          </cell>
        </row>
        <row r="4935">
          <cell r="A4935">
            <v>4936</v>
          </cell>
          <cell r="B4935" t="str">
            <v>VALVULA ENTRADA SANITARIO</v>
          </cell>
          <cell r="C4935" t="str">
            <v>UN</v>
          </cell>
          <cell r="D4935">
            <v>6612</v>
          </cell>
        </row>
        <row r="4936">
          <cell r="A4936">
            <v>4937</v>
          </cell>
          <cell r="B4936" t="str">
            <v>DUCHA TELEFONO C/SOPORTE</v>
          </cell>
          <cell r="C4936" t="str">
            <v>UN</v>
          </cell>
          <cell r="D4936">
            <v>19534</v>
          </cell>
        </row>
        <row r="4937">
          <cell r="A4937">
            <v>4938</v>
          </cell>
          <cell r="B4937" t="str">
            <v>DUCHA TELEFONO C/S  COLOR</v>
          </cell>
          <cell r="C4937" t="str">
            <v>UN</v>
          </cell>
          <cell r="D4937">
            <v>15544</v>
          </cell>
        </row>
        <row r="4938">
          <cell r="A4938">
            <v>4939</v>
          </cell>
          <cell r="B4938" t="str">
            <v>VERDE ESMERALD 305x610x20</v>
          </cell>
          <cell r="C4938" t="str">
            <v>M2</v>
          </cell>
          <cell r="D4938">
            <v>135836</v>
          </cell>
        </row>
        <row r="4939">
          <cell r="A4939">
            <v>4940</v>
          </cell>
          <cell r="B4939" t="str">
            <v>REJILLA SOSCO        3x2"</v>
          </cell>
          <cell r="C4939" t="str">
            <v>UN</v>
          </cell>
          <cell r="D4939">
            <v>2065</v>
          </cell>
        </row>
        <row r="4940">
          <cell r="A4940">
            <v>4941</v>
          </cell>
          <cell r="B4940" t="str">
            <v>REJILLA SOSCO    3 1/4x2"</v>
          </cell>
          <cell r="C4940" t="str">
            <v>UN</v>
          </cell>
          <cell r="D4940">
            <v>1450</v>
          </cell>
        </row>
        <row r="4941">
          <cell r="A4941">
            <v>4942</v>
          </cell>
          <cell r="B4941" t="str">
            <v>REJILLA A/CUCARACHA  3x2"</v>
          </cell>
          <cell r="C4941" t="str">
            <v>UN</v>
          </cell>
          <cell r="D4941">
            <v>1612</v>
          </cell>
        </row>
        <row r="4942">
          <cell r="A4942">
            <v>4943</v>
          </cell>
          <cell r="B4942" t="str">
            <v>REJILLA A/CUCARACHA  3x01</v>
          </cell>
          <cell r="C4942" t="str">
            <v>UN</v>
          </cell>
          <cell r="D4942">
            <v>2227</v>
          </cell>
        </row>
        <row r="4943">
          <cell r="A4943">
            <v>4944</v>
          </cell>
          <cell r="B4943" t="str">
            <v>REJILLA SOSCO        5x4"</v>
          </cell>
          <cell r="C4943" t="str">
            <v>UN</v>
          </cell>
          <cell r="D4943">
            <v>4907</v>
          </cell>
        </row>
        <row r="4944">
          <cell r="A4944">
            <v>4945</v>
          </cell>
          <cell r="B4944" t="str">
            <v>REJILLA SOSCO    3 1/4x01</v>
          </cell>
          <cell r="C4944" t="str">
            <v>UN</v>
          </cell>
          <cell r="D4944">
            <v>1340</v>
          </cell>
        </row>
        <row r="4945">
          <cell r="A4945">
            <v>4946</v>
          </cell>
          <cell r="B4945" t="str">
            <v>REJILLA PLANA          3"</v>
          </cell>
          <cell r="C4945" t="str">
            <v>UN</v>
          </cell>
          <cell r="D4945">
            <v>708</v>
          </cell>
        </row>
        <row r="4946">
          <cell r="A4946">
            <v>4947</v>
          </cell>
          <cell r="B4946" t="str">
            <v>REJILLA PLANA GALAXIA  3"</v>
          </cell>
          <cell r="C4946" t="str">
            <v>UN</v>
          </cell>
          <cell r="D4946">
            <v>882</v>
          </cell>
        </row>
        <row r="4947">
          <cell r="A4947">
            <v>4948</v>
          </cell>
          <cell r="B4947" t="str">
            <v>REJILLA LAVADERO 2.5x2.2"</v>
          </cell>
          <cell r="C4947" t="str">
            <v>UN</v>
          </cell>
          <cell r="D4947">
            <v>963</v>
          </cell>
        </row>
        <row r="4948">
          <cell r="A4948">
            <v>4949</v>
          </cell>
          <cell r="B4948" t="str">
            <v>REJILLA LAVADERO   2 1/2"</v>
          </cell>
          <cell r="C4948" t="str">
            <v>UN</v>
          </cell>
          <cell r="D4948">
            <v>522</v>
          </cell>
        </row>
        <row r="4949">
          <cell r="A4949">
            <v>4950</v>
          </cell>
          <cell r="B4949" t="str">
            <v>REJILLA VENTILACION 15x15</v>
          </cell>
          <cell r="C4949" t="str">
            <v>UN</v>
          </cell>
          <cell r="D4949">
            <v>2610</v>
          </cell>
        </row>
        <row r="4950">
          <cell r="A4950">
            <v>4951</v>
          </cell>
          <cell r="B4950" t="str">
            <v>REJILLA VENTILACION 20x20</v>
          </cell>
          <cell r="C4950" t="str">
            <v>UN</v>
          </cell>
          <cell r="D4950">
            <v>3805</v>
          </cell>
        </row>
        <row r="4951">
          <cell r="A4951">
            <v>4952</v>
          </cell>
          <cell r="B4951" t="str">
            <v>MALLA E.SOLDADA H-044</v>
          </cell>
          <cell r="C4951" t="str">
            <v>UN</v>
          </cell>
          <cell r="D4951">
            <v>8064</v>
          </cell>
        </row>
        <row r="4952">
          <cell r="A4952">
            <v>4953</v>
          </cell>
          <cell r="B4952" t="str">
            <v>MALLA E.SOLDADA H-050</v>
          </cell>
          <cell r="C4952" t="str">
            <v>UN</v>
          </cell>
          <cell r="D4952">
            <v>8201</v>
          </cell>
        </row>
        <row r="4953">
          <cell r="A4953">
            <v>4954</v>
          </cell>
          <cell r="B4953" t="str">
            <v>MALLA E.SOLDADA H-071</v>
          </cell>
          <cell r="C4953" t="str">
            <v>UN</v>
          </cell>
          <cell r="D4953">
            <v>10183</v>
          </cell>
        </row>
        <row r="4954">
          <cell r="A4954">
            <v>4955</v>
          </cell>
          <cell r="B4954" t="str">
            <v>MALLA E.SOLDADA H-084</v>
          </cell>
          <cell r="C4954" t="str">
            <v>UN</v>
          </cell>
          <cell r="D4954">
            <v>12207</v>
          </cell>
        </row>
        <row r="4955">
          <cell r="A4955">
            <v>4956</v>
          </cell>
          <cell r="B4955" t="str">
            <v>MALLA E.SOLDADA H-106</v>
          </cell>
          <cell r="C4955" t="str">
            <v>UN</v>
          </cell>
          <cell r="D4955">
            <v>13976</v>
          </cell>
        </row>
        <row r="4956">
          <cell r="A4956">
            <v>4957</v>
          </cell>
          <cell r="B4956" t="str">
            <v>MALLA E.SOLDADA H-106R</v>
          </cell>
          <cell r="C4956" t="str">
            <v>UN</v>
          </cell>
          <cell r="D4956">
            <v>12006</v>
          </cell>
        </row>
        <row r="4957">
          <cell r="A4957">
            <v>4958</v>
          </cell>
          <cell r="B4957" t="str">
            <v>MALLA E.SOLDADA H-131</v>
          </cell>
          <cell r="C4957" t="str">
            <v>UN</v>
          </cell>
          <cell r="D4957">
            <v>15740</v>
          </cell>
        </row>
        <row r="4958">
          <cell r="A4958">
            <v>4959</v>
          </cell>
          <cell r="B4958" t="str">
            <v>MALLA E.SOLDADA H-158</v>
          </cell>
          <cell r="C4958" t="str">
            <v>UN</v>
          </cell>
          <cell r="D4958">
            <v>19418</v>
          </cell>
        </row>
        <row r="4959">
          <cell r="A4959">
            <v>4960</v>
          </cell>
          <cell r="B4959" t="str">
            <v>MALLA E.SOLDADA H-196</v>
          </cell>
          <cell r="C4959" t="str">
            <v>UN</v>
          </cell>
          <cell r="D4959">
            <v>20832</v>
          </cell>
        </row>
        <row r="4960">
          <cell r="A4960">
            <v>4961</v>
          </cell>
          <cell r="B4960" t="str">
            <v>MALLA E.SOLDADA H-221</v>
          </cell>
          <cell r="C4960" t="str">
            <v>UN</v>
          </cell>
          <cell r="D4960">
            <v>22028</v>
          </cell>
        </row>
        <row r="4961">
          <cell r="A4961">
            <v>4962</v>
          </cell>
          <cell r="B4961" t="str">
            <v>MALLA E.SOLDADA H-257</v>
          </cell>
          <cell r="C4961" t="str">
            <v>UN</v>
          </cell>
          <cell r="D4961">
            <v>26634</v>
          </cell>
        </row>
        <row r="4962">
          <cell r="A4962">
            <v>4963</v>
          </cell>
          <cell r="B4962" t="str">
            <v>MALLA E.SOLDADA H-283</v>
          </cell>
          <cell r="C4962" t="str">
            <v>UN</v>
          </cell>
          <cell r="D4962">
            <v>30465</v>
          </cell>
        </row>
        <row r="4963">
          <cell r="A4963">
            <v>4964</v>
          </cell>
          <cell r="B4963" t="str">
            <v>MALLA E.SOLDADA H-335</v>
          </cell>
          <cell r="C4963" t="str">
            <v>UN</v>
          </cell>
          <cell r="D4963">
            <v>33223</v>
          </cell>
        </row>
        <row r="4964">
          <cell r="A4964">
            <v>4965</v>
          </cell>
          <cell r="B4964" t="str">
            <v>MALLA E.SOLDADA H-335R</v>
          </cell>
          <cell r="C4964" t="str">
            <v>UN</v>
          </cell>
          <cell r="D4964">
            <v>39545</v>
          </cell>
        </row>
        <row r="4965">
          <cell r="A4965">
            <v>4966</v>
          </cell>
          <cell r="B4965" t="str">
            <v>MALLA E.SOLDADA H-378</v>
          </cell>
          <cell r="C4965" t="str">
            <v>UN</v>
          </cell>
          <cell r="D4965">
            <v>36143</v>
          </cell>
        </row>
        <row r="4966">
          <cell r="A4966">
            <v>4967</v>
          </cell>
          <cell r="B4966" t="str">
            <v>MALLA E.SOLDADA H-442</v>
          </cell>
          <cell r="C4966" t="str">
            <v>UN</v>
          </cell>
          <cell r="D4966">
            <v>39677</v>
          </cell>
        </row>
        <row r="4967">
          <cell r="A4967">
            <v>4968</v>
          </cell>
          <cell r="B4967" t="str">
            <v>MALLA E.SOLDADA H-442R</v>
          </cell>
          <cell r="C4967" t="str">
            <v>UN</v>
          </cell>
          <cell r="D4967">
            <v>44660</v>
          </cell>
        </row>
        <row r="4968">
          <cell r="A4968">
            <v>4969</v>
          </cell>
          <cell r="B4968" t="str">
            <v>MALLA E.SOLDADA H-503</v>
          </cell>
          <cell r="C4968" t="str">
            <v>UN</v>
          </cell>
          <cell r="D4968">
            <v>54552</v>
          </cell>
        </row>
        <row r="4969">
          <cell r="A4969">
            <v>4970</v>
          </cell>
          <cell r="B4969" t="str">
            <v>MALLA E.SOLDADA H-513</v>
          </cell>
          <cell r="C4969" t="str">
            <v>UN</v>
          </cell>
          <cell r="D4969">
            <v>48034</v>
          </cell>
        </row>
        <row r="4970">
          <cell r="A4970">
            <v>4971</v>
          </cell>
          <cell r="B4970" t="str">
            <v>MALLA E.SOLDADA H-567</v>
          </cell>
          <cell r="C4970" t="str">
            <v>UN</v>
          </cell>
          <cell r="D4970">
            <v>59969</v>
          </cell>
        </row>
        <row r="4971">
          <cell r="A4971">
            <v>4972</v>
          </cell>
          <cell r="B4971" t="str">
            <v>MALLA E.SOLDADA H-589</v>
          </cell>
          <cell r="C4971" t="str">
            <v>UN</v>
          </cell>
          <cell r="D4971">
            <v>53882</v>
          </cell>
        </row>
        <row r="4972">
          <cell r="A4972">
            <v>4973</v>
          </cell>
          <cell r="B4972" t="str">
            <v>MALLA E.SOLDADA M-024</v>
          </cell>
          <cell r="C4972" t="str">
            <v>UN</v>
          </cell>
          <cell r="D4972">
            <v>4664</v>
          </cell>
        </row>
        <row r="4973">
          <cell r="A4973">
            <v>4974</v>
          </cell>
          <cell r="B4973" t="str">
            <v>MALLA E.SOLDADA M-064</v>
          </cell>
          <cell r="C4973" t="str">
            <v>UN</v>
          </cell>
          <cell r="D4973">
            <v>11086</v>
          </cell>
        </row>
        <row r="4974">
          <cell r="A4974">
            <v>4975</v>
          </cell>
          <cell r="B4974" t="str">
            <v>MALLA E.SOLDADA M-084</v>
          </cell>
          <cell r="C4974" t="str">
            <v>UN</v>
          </cell>
          <cell r="D4974">
            <v>15226</v>
          </cell>
        </row>
        <row r="4975">
          <cell r="A4975">
            <v>4976</v>
          </cell>
          <cell r="B4975" t="str">
            <v>MALLA E.SOLDADA M-106</v>
          </cell>
          <cell r="C4975" t="str">
            <v>UN</v>
          </cell>
          <cell r="D4975">
            <v>18520</v>
          </cell>
        </row>
        <row r="4976">
          <cell r="A4976">
            <v>4977</v>
          </cell>
          <cell r="B4976" t="str">
            <v>MALLA E.SOLDADA M-131</v>
          </cell>
          <cell r="C4976" t="str">
            <v>UN</v>
          </cell>
          <cell r="D4976">
            <v>23041</v>
          </cell>
        </row>
        <row r="4977">
          <cell r="A4977">
            <v>4978</v>
          </cell>
          <cell r="B4977" t="str">
            <v>MALLA E.SOLDADA M-159</v>
          </cell>
          <cell r="C4977" t="str">
            <v>UN</v>
          </cell>
          <cell r="D4977">
            <v>28785</v>
          </cell>
        </row>
        <row r="4978">
          <cell r="A4978">
            <v>4979</v>
          </cell>
          <cell r="B4978" t="str">
            <v>MALLA E.SOLDADA M-188</v>
          </cell>
          <cell r="C4978" t="str">
            <v>UN</v>
          </cell>
          <cell r="D4978">
            <v>30865</v>
          </cell>
        </row>
        <row r="4979">
          <cell r="A4979">
            <v>4980</v>
          </cell>
          <cell r="B4979" t="str">
            <v>MALLA E.SOLDADA M-221</v>
          </cell>
          <cell r="C4979" t="str">
            <v>UN</v>
          </cell>
          <cell r="D4979">
            <v>35464</v>
          </cell>
        </row>
        <row r="4980">
          <cell r="A4980">
            <v>4981</v>
          </cell>
          <cell r="B4980" t="str">
            <v>MALLA E.SOLDADA M-262</v>
          </cell>
          <cell r="C4980" t="str">
            <v>UN</v>
          </cell>
          <cell r="D4980">
            <v>41869</v>
          </cell>
        </row>
        <row r="4981">
          <cell r="A4981">
            <v>4982</v>
          </cell>
          <cell r="B4981" t="str">
            <v>MALLA E.SOLDADA M-295</v>
          </cell>
          <cell r="C4981" t="str">
            <v>UN</v>
          </cell>
          <cell r="D4981">
            <v>48105</v>
          </cell>
        </row>
        <row r="4982">
          <cell r="A4982">
            <v>4983</v>
          </cell>
          <cell r="B4982" t="str">
            <v>MALLA E.SOLDADA M-335</v>
          </cell>
          <cell r="C4982" t="str">
            <v>UN</v>
          </cell>
          <cell r="D4982">
            <v>54214</v>
          </cell>
        </row>
        <row r="4983">
          <cell r="A4983">
            <v>4984</v>
          </cell>
          <cell r="B4983" t="str">
            <v>MALLA E.SOLDADA M-378</v>
          </cell>
          <cell r="C4983" t="str">
            <v>UN</v>
          </cell>
          <cell r="D4983">
            <v>62843</v>
          </cell>
        </row>
        <row r="4984">
          <cell r="A4984">
            <v>4985</v>
          </cell>
          <cell r="B4984" t="str">
            <v>MALLA E.SOLDADA M-442</v>
          </cell>
          <cell r="C4984" t="str">
            <v>UN</v>
          </cell>
          <cell r="D4984">
            <v>72164</v>
          </cell>
        </row>
        <row r="4985">
          <cell r="A4985">
            <v>4986</v>
          </cell>
          <cell r="B4985" t="str">
            <v>MALLA E.SOLDADA M-567</v>
          </cell>
          <cell r="C4985" t="str">
            <v>UN</v>
          </cell>
          <cell r="D4985">
            <v>94261</v>
          </cell>
        </row>
        <row r="4986">
          <cell r="A4986">
            <v>4987</v>
          </cell>
          <cell r="B4986" t="str">
            <v>MALLA E.SOLDADA L-084</v>
          </cell>
          <cell r="C4986" t="str">
            <v>UN</v>
          </cell>
          <cell r="D4986">
            <v>11671</v>
          </cell>
        </row>
        <row r="4987">
          <cell r="A4987">
            <v>4988</v>
          </cell>
          <cell r="B4987" t="str">
            <v>MALLA E.SOLDADA L-098</v>
          </cell>
          <cell r="C4987" t="str">
            <v>UN</v>
          </cell>
          <cell r="D4987">
            <v>17785</v>
          </cell>
        </row>
        <row r="4988">
          <cell r="A4988">
            <v>4989</v>
          </cell>
          <cell r="B4988" t="str">
            <v>MALLA E.SOLDADA L-131</v>
          </cell>
          <cell r="C4988" t="str">
            <v>UN</v>
          </cell>
          <cell r="D4988">
            <v>15740</v>
          </cell>
        </row>
        <row r="4989">
          <cell r="A4989">
            <v>4990</v>
          </cell>
          <cell r="B4989" t="str">
            <v>MALLA E.SOLDADA E-047</v>
          </cell>
          <cell r="C4989" t="str">
            <v>UN</v>
          </cell>
          <cell r="D4989">
            <v>8700</v>
          </cell>
        </row>
        <row r="4990">
          <cell r="A4990">
            <v>4991</v>
          </cell>
          <cell r="B4990" t="str">
            <v>MALLA E.SOLDADA E-050</v>
          </cell>
          <cell r="C4990" t="str">
            <v>UN</v>
          </cell>
          <cell r="D4990">
            <v>8985</v>
          </cell>
        </row>
        <row r="4991">
          <cell r="A4991">
            <v>4992</v>
          </cell>
          <cell r="B4991" t="str">
            <v>G/ESCOBA PISOPAK</v>
          </cell>
          <cell r="C4991" t="str">
            <v>ML</v>
          </cell>
          <cell r="D4991">
            <v>600</v>
          </cell>
        </row>
        <row r="4992">
          <cell r="A4992">
            <v>4993</v>
          </cell>
          <cell r="B4992" t="str">
            <v>PISOPAK RESIDENCIAL 1.6mm</v>
          </cell>
          <cell r="C4992" t="str">
            <v>M2</v>
          </cell>
          <cell r="D4992">
            <v>5600</v>
          </cell>
        </row>
        <row r="4993">
          <cell r="A4993">
            <v>4994</v>
          </cell>
          <cell r="B4993" t="str">
            <v>PISOPAK RESIDENCIAL 1.601</v>
          </cell>
          <cell r="C4993" t="str">
            <v>M2</v>
          </cell>
          <cell r="D4993">
            <v>5600</v>
          </cell>
        </row>
        <row r="4994">
          <cell r="A4994">
            <v>4995</v>
          </cell>
          <cell r="B4994" t="str">
            <v>PISOPAK RESIDENCIAL 1.602</v>
          </cell>
          <cell r="C4994" t="str">
            <v>M2</v>
          </cell>
          <cell r="D4994">
            <v>5600</v>
          </cell>
        </row>
        <row r="4995">
          <cell r="A4995">
            <v>4996</v>
          </cell>
          <cell r="B4995" t="str">
            <v>PISOPAK RESIDENCIAL 1.603</v>
          </cell>
          <cell r="C4995" t="str">
            <v>M2</v>
          </cell>
          <cell r="D4995">
            <v>5600</v>
          </cell>
        </row>
        <row r="4996">
          <cell r="A4996">
            <v>4997</v>
          </cell>
          <cell r="B4996" t="str">
            <v>PISOPAK ALTO TRAFICO 2 mm</v>
          </cell>
          <cell r="C4996" t="str">
            <v>M2</v>
          </cell>
          <cell r="D4996">
            <v>9400</v>
          </cell>
        </row>
        <row r="4997">
          <cell r="A4997">
            <v>4998</v>
          </cell>
          <cell r="B4997" t="str">
            <v>PISOPAK COMERCIAL    2 mm</v>
          </cell>
          <cell r="C4997" t="str">
            <v>M2</v>
          </cell>
          <cell r="D4997">
            <v>8500</v>
          </cell>
        </row>
        <row r="4998">
          <cell r="A4998">
            <v>4999</v>
          </cell>
          <cell r="B4998" t="str">
            <v>PISOPAK TRAF.PESADO  3 mm</v>
          </cell>
          <cell r="C4998" t="str">
            <v>M2</v>
          </cell>
          <cell r="D4998">
            <v>9400</v>
          </cell>
        </row>
        <row r="4999">
          <cell r="A4999">
            <v>5000</v>
          </cell>
          <cell r="B4999" t="str">
            <v>INST.G/ESCOBA CON PEGANTE</v>
          </cell>
          <cell r="C4999" t="str">
            <v>ML</v>
          </cell>
          <cell r="D4999">
            <v>500</v>
          </cell>
        </row>
        <row r="5000">
          <cell r="A5000">
            <v>5001</v>
          </cell>
          <cell r="B5000" t="str">
            <v>VERDE ESMERALDA ASERRADO</v>
          </cell>
          <cell r="C5000" t="str">
            <v>M2</v>
          </cell>
          <cell r="D5000">
            <v>105560</v>
          </cell>
        </row>
        <row r="5001">
          <cell r="A5001">
            <v>5002</v>
          </cell>
          <cell r="B5001" t="str">
            <v>VERDE ESMERALDA CUADREADO</v>
          </cell>
          <cell r="C5001" t="str">
            <v>M2</v>
          </cell>
          <cell r="D5001">
            <v>154512</v>
          </cell>
        </row>
        <row r="5002">
          <cell r="A5002">
            <v>5003</v>
          </cell>
          <cell r="B5002" t="str">
            <v>MARFIL BAYAMO 153x305X11</v>
          </cell>
          <cell r="C5002" t="str">
            <v>M2</v>
          </cell>
          <cell r="D5002">
            <v>54868</v>
          </cell>
        </row>
        <row r="5003">
          <cell r="A5003">
            <v>5004</v>
          </cell>
          <cell r="B5003" t="str">
            <v>MARFIL BAYAMO 305x305x11</v>
          </cell>
          <cell r="C5003" t="str">
            <v>M2</v>
          </cell>
          <cell r="D5003">
            <v>54868</v>
          </cell>
        </row>
        <row r="5004">
          <cell r="A5004">
            <v>5005</v>
          </cell>
          <cell r="B5004" t="str">
            <v>MARFIL BAYAMO 153x305x20</v>
          </cell>
          <cell r="C5004" t="str">
            <v>M2</v>
          </cell>
          <cell r="D5004">
            <v>81024</v>
          </cell>
        </row>
        <row r="5005">
          <cell r="A5005">
            <v>5006</v>
          </cell>
          <cell r="B5005" t="str">
            <v>MARFIL BAYAMO 153x305x201</v>
          </cell>
          <cell r="C5005" t="str">
            <v>M2</v>
          </cell>
          <cell r="D5005">
            <v>91988</v>
          </cell>
        </row>
        <row r="5006">
          <cell r="A5006">
            <v>5007</v>
          </cell>
          <cell r="B5006" t="str">
            <v>MARFIL BAYAMO 305x305X20</v>
          </cell>
          <cell r="C5006" t="str">
            <v>M2</v>
          </cell>
          <cell r="D5006">
            <v>86420</v>
          </cell>
        </row>
        <row r="5007">
          <cell r="A5007">
            <v>5008</v>
          </cell>
          <cell r="B5007" t="str">
            <v>VENTANA ALUMINIO  250x102</v>
          </cell>
          <cell r="C5007" t="str">
            <v>UN</v>
          </cell>
          <cell r="D5007">
            <v>163822</v>
          </cell>
        </row>
        <row r="5008">
          <cell r="A5008">
            <v>5009</v>
          </cell>
          <cell r="B5008" t="str">
            <v>VENTANA ALUMINIO  300x100</v>
          </cell>
          <cell r="C5008" t="str">
            <v>UN</v>
          </cell>
          <cell r="D5008">
            <v>150789</v>
          </cell>
        </row>
        <row r="5009">
          <cell r="A5009">
            <v>5010</v>
          </cell>
          <cell r="B5009" t="str">
            <v>VENTANA ALUMINIO  200x101</v>
          </cell>
          <cell r="C5009" t="str">
            <v>UN</v>
          </cell>
          <cell r="D5009">
            <v>115711</v>
          </cell>
        </row>
        <row r="5010">
          <cell r="A5010">
            <v>5011</v>
          </cell>
          <cell r="B5010" t="str">
            <v>VENTANA ALUMINIO  300x150</v>
          </cell>
          <cell r="C5010" t="str">
            <v>UN</v>
          </cell>
          <cell r="D5010">
            <v>186964</v>
          </cell>
        </row>
        <row r="5011">
          <cell r="A5011">
            <v>5012</v>
          </cell>
          <cell r="B5011" t="str">
            <v>VENTANA ALUMINIO  200x102</v>
          </cell>
          <cell r="C5011" t="str">
            <v>UN</v>
          </cell>
          <cell r="D5011">
            <v>143968</v>
          </cell>
        </row>
        <row r="5012">
          <cell r="A5012">
            <v>5013</v>
          </cell>
          <cell r="B5012" t="str">
            <v>VENTANA ALUMINIO  300x101</v>
          </cell>
          <cell r="C5012" t="str">
            <v>UN</v>
          </cell>
          <cell r="D5012">
            <v>195490</v>
          </cell>
        </row>
        <row r="5013">
          <cell r="A5013">
            <v>5014</v>
          </cell>
          <cell r="B5013" t="str">
            <v>MARFIL BAYAMO 305x305X201</v>
          </cell>
          <cell r="C5013" t="str">
            <v>M2</v>
          </cell>
          <cell r="D5013">
            <v>97556</v>
          </cell>
        </row>
        <row r="5014">
          <cell r="A5014">
            <v>5015</v>
          </cell>
          <cell r="B5014" t="str">
            <v>MARFIL BAYAMO 305x610x20</v>
          </cell>
          <cell r="C5014" t="str">
            <v>M2</v>
          </cell>
          <cell r="D5014">
            <v>90016</v>
          </cell>
        </row>
        <row r="5015">
          <cell r="A5015">
            <v>5016</v>
          </cell>
          <cell r="B5015" t="str">
            <v>MARFIL BAYAMO 305x610x201</v>
          </cell>
          <cell r="C5015" t="str">
            <v>M2</v>
          </cell>
          <cell r="D5015">
            <v>101500</v>
          </cell>
        </row>
        <row r="5016">
          <cell r="A5016">
            <v>5017</v>
          </cell>
          <cell r="B5016" t="str">
            <v>MARFIL BAYAMO ASERRADO</v>
          </cell>
          <cell r="C5016" t="str">
            <v>M2</v>
          </cell>
          <cell r="D5016">
            <v>79460</v>
          </cell>
        </row>
        <row r="5017">
          <cell r="A5017">
            <v>5018</v>
          </cell>
          <cell r="B5017" t="str">
            <v>MARFIL BAYAMO ASERRADO 01</v>
          </cell>
          <cell r="C5017" t="str">
            <v>M2</v>
          </cell>
          <cell r="D5017">
            <v>80620</v>
          </cell>
        </row>
        <row r="5018">
          <cell r="A5018">
            <v>5019</v>
          </cell>
          <cell r="B5018" t="str">
            <v>MARFIL BAYAMO CUADREADO</v>
          </cell>
          <cell r="C5018" t="str">
            <v>M2</v>
          </cell>
          <cell r="D5018">
            <v>101384</v>
          </cell>
        </row>
        <row r="5019">
          <cell r="A5019">
            <v>5020</v>
          </cell>
          <cell r="B5019" t="str">
            <v>MARFIL BAYAMO CUADREADO01</v>
          </cell>
          <cell r="C5019" t="str">
            <v>M2</v>
          </cell>
          <cell r="D5019">
            <v>102196</v>
          </cell>
        </row>
        <row r="5020">
          <cell r="A5020">
            <v>5021</v>
          </cell>
          <cell r="B5020" t="str">
            <v>MULATA CAMPIÑA 135x305x10</v>
          </cell>
          <cell r="C5020" t="str">
            <v>M2</v>
          </cell>
          <cell r="D5020">
            <v>69948</v>
          </cell>
        </row>
        <row r="5021">
          <cell r="A5021">
            <v>5022</v>
          </cell>
          <cell r="B5021" t="str">
            <v>MULATA CAMPIÑA 305x305X10</v>
          </cell>
          <cell r="C5021" t="str">
            <v>M2</v>
          </cell>
          <cell r="D5021">
            <v>69948</v>
          </cell>
        </row>
        <row r="5022">
          <cell r="A5022">
            <v>5023</v>
          </cell>
          <cell r="B5022" t="str">
            <v>MULATA CAMPIÑA ZOCALO</v>
          </cell>
          <cell r="C5022" t="str">
            <v>ML</v>
          </cell>
          <cell r="D5022">
            <v>5684</v>
          </cell>
        </row>
        <row r="5023">
          <cell r="A5023">
            <v>5024</v>
          </cell>
          <cell r="B5023" t="str">
            <v>MULATA CAMPIÑA SPACATTO</v>
          </cell>
          <cell r="C5023" t="str">
            <v>M2</v>
          </cell>
          <cell r="D5023">
            <v>47328</v>
          </cell>
        </row>
        <row r="5024">
          <cell r="A5024">
            <v>5025</v>
          </cell>
          <cell r="B5024" t="str">
            <v>MULATA CAMPIÑA 153x305x11</v>
          </cell>
          <cell r="C5024" t="str">
            <v>M2</v>
          </cell>
          <cell r="D5024">
            <v>57304</v>
          </cell>
        </row>
        <row r="5025">
          <cell r="A5025">
            <v>5026</v>
          </cell>
          <cell r="B5025" t="str">
            <v>MULATA CAMPIÑA 305X305X11</v>
          </cell>
          <cell r="C5025" t="str">
            <v>M2</v>
          </cell>
          <cell r="D5025">
            <v>43848</v>
          </cell>
        </row>
        <row r="5026">
          <cell r="A5026">
            <v>5027</v>
          </cell>
          <cell r="B5026" t="str">
            <v>MULATA CAMPIÑA 153x305x20</v>
          </cell>
          <cell r="C5026" t="str">
            <v>M2</v>
          </cell>
          <cell r="D5026">
            <v>71804</v>
          </cell>
        </row>
        <row r="5027">
          <cell r="A5027">
            <v>5028</v>
          </cell>
          <cell r="B5027" t="str">
            <v>MULATA CAMPIÑA 153x305x01</v>
          </cell>
          <cell r="C5027" t="str">
            <v>M2</v>
          </cell>
          <cell r="D5027">
            <v>79410</v>
          </cell>
        </row>
        <row r="5028">
          <cell r="A5028">
            <v>5029</v>
          </cell>
          <cell r="B5028" t="str">
            <v>MULATA CAMPIÑA 305x305x20</v>
          </cell>
          <cell r="C5028" t="str">
            <v>M2</v>
          </cell>
          <cell r="D5028">
            <v>74356</v>
          </cell>
        </row>
        <row r="5029">
          <cell r="A5029">
            <v>5030</v>
          </cell>
          <cell r="B5029" t="str">
            <v>MULATA CAMPIÑA 305x305x01</v>
          </cell>
          <cell r="C5029" t="str">
            <v>M2</v>
          </cell>
          <cell r="D5029">
            <v>81780</v>
          </cell>
        </row>
        <row r="5030">
          <cell r="A5030">
            <v>5031</v>
          </cell>
          <cell r="B5030" t="str">
            <v>MULATA CAMPIÑA 305x610X20</v>
          </cell>
          <cell r="C5030" t="str">
            <v>M2</v>
          </cell>
          <cell r="D5030">
            <v>76792</v>
          </cell>
        </row>
        <row r="5031">
          <cell r="A5031">
            <v>5032</v>
          </cell>
          <cell r="B5031" t="str">
            <v>MULATA CAMPIÑA 305X610x01</v>
          </cell>
          <cell r="C5031" t="str">
            <v>M2</v>
          </cell>
          <cell r="D5031">
            <v>84332</v>
          </cell>
        </row>
        <row r="5032">
          <cell r="A5032">
            <v>5033</v>
          </cell>
          <cell r="B5032" t="str">
            <v>MULATA CAMPIÑA ASERRADO</v>
          </cell>
          <cell r="C5032" t="str">
            <v>M2</v>
          </cell>
          <cell r="D5032">
            <v>68904</v>
          </cell>
        </row>
        <row r="5033">
          <cell r="A5033">
            <v>5034</v>
          </cell>
          <cell r="B5033" t="str">
            <v>MULATA CAMPIÑA ASERRADO01</v>
          </cell>
          <cell r="C5033" t="str">
            <v>M2</v>
          </cell>
          <cell r="D5033">
            <v>76096</v>
          </cell>
        </row>
        <row r="5034">
          <cell r="A5034">
            <v>5035</v>
          </cell>
          <cell r="B5034" t="str">
            <v>MULATA CAMPIÑA CUADREADO</v>
          </cell>
          <cell r="C5034" t="str">
            <v>M2</v>
          </cell>
          <cell r="D5034">
            <v>95468</v>
          </cell>
        </row>
        <row r="5035">
          <cell r="A5035">
            <v>5036</v>
          </cell>
          <cell r="B5035" t="str">
            <v>MULATA CAMPIÑA CUADREAD01</v>
          </cell>
          <cell r="C5035" t="str">
            <v>M2</v>
          </cell>
          <cell r="D5035">
            <v>103820</v>
          </cell>
        </row>
        <row r="5036">
          <cell r="A5036">
            <v>5037</v>
          </cell>
          <cell r="B5036" t="str">
            <v>ACERO FIG.37000 PSI  1/4"</v>
          </cell>
          <cell r="C5036" t="str">
            <v>KG</v>
          </cell>
          <cell r="D5036">
            <v>875</v>
          </cell>
        </row>
        <row r="5037">
          <cell r="A5037">
            <v>5038</v>
          </cell>
          <cell r="B5037" t="str">
            <v>ACERO FIG.37000 PSI  3/8"</v>
          </cell>
          <cell r="C5037" t="str">
            <v>KG</v>
          </cell>
          <cell r="D5037">
            <v>912</v>
          </cell>
        </row>
        <row r="5038">
          <cell r="A5038">
            <v>5039</v>
          </cell>
          <cell r="B5038" t="str">
            <v>DUCTO TELEFONICO PVC 11/2</v>
          </cell>
          <cell r="C5038" t="str">
            <v>ML</v>
          </cell>
          <cell r="D5038">
            <v>1939</v>
          </cell>
        </row>
        <row r="5039">
          <cell r="A5039">
            <v>5040</v>
          </cell>
          <cell r="B5039" t="str">
            <v>ACERO FIG.60000 PSI  1/2"</v>
          </cell>
          <cell r="C5039" t="str">
            <v>KG</v>
          </cell>
          <cell r="D5039">
            <v>566</v>
          </cell>
        </row>
        <row r="5040">
          <cell r="A5040">
            <v>5041</v>
          </cell>
          <cell r="B5040" t="str">
            <v>ACERO FIG.60000 PSI  5/8"</v>
          </cell>
          <cell r="C5040" t="str">
            <v>KG</v>
          </cell>
          <cell r="D5040">
            <v>566</v>
          </cell>
        </row>
        <row r="5041">
          <cell r="A5041">
            <v>5042</v>
          </cell>
          <cell r="B5041" t="str">
            <v>ACERO FIG.60000 PSI  3/4"</v>
          </cell>
          <cell r="C5041" t="str">
            <v>KG</v>
          </cell>
          <cell r="D5041">
            <v>566</v>
          </cell>
        </row>
        <row r="5042">
          <cell r="A5042">
            <v>5043</v>
          </cell>
          <cell r="B5042" t="str">
            <v>ACERO FIG.60000 PSI  7/8"</v>
          </cell>
          <cell r="C5042" t="str">
            <v>KG</v>
          </cell>
          <cell r="D5042">
            <v>566</v>
          </cell>
        </row>
        <row r="5043">
          <cell r="A5043">
            <v>5044</v>
          </cell>
          <cell r="B5043" t="str">
            <v>ACERO FIG.60000 PSI    1"</v>
          </cell>
          <cell r="C5043" t="str">
            <v>KG</v>
          </cell>
          <cell r="D5043">
            <v>566</v>
          </cell>
        </row>
        <row r="5044">
          <cell r="A5044">
            <v>5045</v>
          </cell>
          <cell r="B5044" t="str">
            <v>DUCTO TELEFONICO PVC   2"</v>
          </cell>
          <cell r="C5044" t="str">
            <v>ML</v>
          </cell>
          <cell r="D5044">
            <v>2973</v>
          </cell>
        </row>
        <row r="5045">
          <cell r="A5045">
            <v>5046</v>
          </cell>
          <cell r="B5045" t="str">
            <v>GRAFIL             5.5.mm</v>
          </cell>
          <cell r="C5045" t="str">
            <v>KG</v>
          </cell>
          <cell r="D5045">
            <v>615</v>
          </cell>
        </row>
        <row r="5046">
          <cell r="A5046">
            <v>5047</v>
          </cell>
          <cell r="B5046" t="str">
            <v>GRAFIL             6.0.mm</v>
          </cell>
          <cell r="C5046" t="str">
            <v>KG</v>
          </cell>
          <cell r="D5046">
            <v>615</v>
          </cell>
        </row>
        <row r="5047">
          <cell r="A5047">
            <v>5048</v>
          </cell>
          <cell r="B5047" t="str">
            <v>GRAFIL             6.5.mm</v>
          </cell>
          <cell r="C5047" t="str">
            <v>KG</v>
          </cell>
          <cell r="D5047">
            <v>615</v>
          </cell>
        </row>
        <row r="5048">
          <cell r="A5048">
            <v>5049</v>
          </cell>
          <cell r="B5048" t="str">
            <v>GRAFIL             7.0.mm</v>
          </cell>
          <cell r="C5048" t="str">
            <v>KG</v>
          </cell>
          <cell r="D5048">
            <v>615</v>
          </cell>
        </row>
        <row r="5049">
          <cell r="A5049">
            <v>5050</v>
          </cell>
          <cell r="B5049" t="str">
            <v>GRAFIL             7.5.mm</v>
          </cell>
          <cell r="C5049" t="str">
            <v>KG</v>
          </cell>
          <cell r="D5049">
            <v>615</v>
          </cell>
        </row>
        <row r="5050">
          <cell r="A5050">
            <v>5051</v>
          </cell>
          <cell r="B5050" t="str">
            <v>GRAFIL             8.0.mm</v>
          </cell>
          <cell r="C5050" t="str">
            <v>KG</v>
          </cell>
          <cell r="D5050">
            <v>615</v>
          </cell>
        </row>
        <row r="5051">
          <cell r="A5051">
            <v>5052</v>
          </cell>
          <cell r="B5051" t="str">
            <v>GRAFIL             8.5.mm</v>
          </cell>
          <cell r="C5051" t="str">
            <v>KG</v>
          </cell>
          <cell r="D5051">
            <v>615</v>
          </cell>
        </row>
        <row r="5052">
          <cell r="A5052">
            <v>5053</v>
          </cell>
          <cell r="B5052" t="str">
            <v>GRAFIL             9.0.mm</v>
          </cell>
          <cell r="C5052" t="str">
            <v>KG</v>
          </cell>
          <cell r="D5052">
            <v>615</v>
          </cell>
        </row>
        <row r="5053">
          <cell r="A5053">
            <v>5054</v>
          </cell>
          <cell r="B5053" t="str">
            <v>PISO CARRARA B</v>
          </cell>
          <cell r="C5053" t="str">
            <v>M2</v>
          </cell>
          <cell r="D5053">
            <v>37326</v>
          </cell>
        </row>
        <row r="5054">
          <cell r="A5054">
            <v>5055</v>
          </cell>
          <cell r="B5054" t="str">
            <v>ROSA AURORA 153x305x20</v>
          </cell>
          <cell r="C5054" t="str">
            <v>M2</v>
          </cell>
          <cell r="D5054">
            <v>84912</v>
          </cell>
        </row>
        <row r="5055">
          <cell r="A5055">
            <v>5056</v>
          </cell>
          <cell r="B5055" t="str">
            <v>ROSA AURORA 153x305x29</v>
          </cell>
          <cell r="C5055" t="str">
            <v>M2</v>
          </cell>
          <cell r="D5055">
            <v>96280</v>
          </cell>
        </row>
        <row r="5056">
          <cell r="A5056">
            <v>5057</v>
          </cell>
          <cell r="B5056" t="str">
            <v>ROSA AURORA 305x305x20</v>
          </cell>
          <cell r="C5056" t="str">
            <v>M2</v>
          </cell>
          <cell r="D5056">
            <v>90596</v>
          </cell>
        </row>
        <row r="5057">
          <cell r="A5057">
            <v>5058</v>
          </cell>
          <cell r="B5057" t="str">
            <v>ROSA AURORA 305x305x20 01</v>
          </cell>
          <cell r="C5057" t="str">
            <v>M2</v>
          </cell>
          <cell r="D5057">
            <v>102196</v>
          </cell>
        </row>
        <row r="5058">
          <cell r="A5058">
            <v>5059</v>
          </cell>
          <cell r="B5058" t="str">
            <v>ROSA AURORA 305x610x20</v>
          </cell>
          <cell r="C5058" t="str">
            <v>M2</v>
          </cell>
          <cell r="D5058">
            <v>94308</v>
          </cell>
        </row>
        <row r="5059">
          <cell r="A5059">
            <v>5060</v>
          </cell>
          <cell r="B5059" t="str">
            <v>HIERRO CHIPA         1/4"</v>
          </cell>
          <cell r="C5059" t="str">
            <v>KG</v>
          </cell>
          <cell r="D5059">
            <v>600</v>
          </cell>
        </row>
        <row r="5060">
          <cell r="A5060">
            <v>5061</v>
          </cell>
          <cell r="B5060" t="str">
            <v>ROSA AURORA 305x610x20 01</v>
          </cell>
          <cell r="C5060" t="str">
            <v>M2</v>
          </cell>
          <cell r="D5060">
            <v>106256</v>
          </cell>
        </row>
        <row r="5061">
          <cell r="A5061">
            <v>5062</v>
          </cell>
          <cell r="B5061" t="str">
            <v>ROSA AURORA ASERRADO</v>
          </cell>
          <cell r="C5061" t="str">
            <v>M2</v>
          </cell>
          <cell r="D5061">
            <v>70876</v>
          </cell>
        </row>
        <row r="5062">
          <cell r="A5062">
            <v>5063</v>
          </cell>
          <cell r="B5062" t="str">
            <v>ROSA AURORA ASERRADO   01</v>
          </cell>
          <cell r="C5062" t="str">
            <v>M2</v>
          </cell>
          <cell r="D5062">
            <v>81896</v>
          </cell>
        </row>
        <row r="5063">
          <cell r="A5063">
            <v>5064</v>
          </cell>
          <cell r="B5063" t="str">
            <v>ROSA AURORA CUADREADO</v>
          </cell>
          <cell r="C5063" t="str">
            <v>M2</v>
          </cell>
          <cell r="D5063">
            <v>106024</v>
          </cell>
        </row>
        <row r="5064">
          <cell r="A5064">
            <v>5065</v>
          </cell>
          <cell r="B5064" t="str">
            <v>ROSA AURORA CUADREADO  01</v>
          </cell>
          <cell r="C5064" t="str">
            <v>M2</v>
          </cell>
          <cell r="D5064">
            <v>115420</v>
          </cell>
        </row>
        <row r="5065">
          <cell r="A5065">
            <v>5066</v>
          </cell>
          <cell r="B5065" t="str">
            <v>ROSA DEL RIO 153X305X20</v>
          </cell>
          <cell r="C5065" t="str">
            <v>M2</v>
          </cell>
          <cell r="D5065">
            <v>104052</v>
          </cell>
        </row>
        <row r="5066">
          <cell r="A5066">
            <v>5067</v>
          </cell>
          <cell r="B5066" t="str">
            <v>ROSA DEL RIO 305x305x20</v>
          </cell>
          <cell r="C5066" t="str">
            <v>M2</v>
          </cell>
          <cell r="D5066">
            <v>109504</v>
          </cell>
        </row>
        <row r="5067">
          <cell r="A5067">
            <v>5068</v>
          </cell>
          <cell r="B5067" t="str">
            <v>ROSA DEL RIO 305x610X20</v>
          </cell>
          <cell r="C5067" t="str">
            <v>M2</v>
          </cell>
          <cell r="D5067">
            <v>113912</v>
          </cell>
        </row>
        <row r="5068">
          <cell r="A5068">
            <v>5069</v>
          </cell>
          <cell r="B5068" t="str">
            <v>DUCTO TELEFONICO PVC   3"</v>
          </cell>
          <cell r="C5068" t="str">
            <v>ML</v>
          </cell>
          <cell r="D5068">
            <v>5827</v>
          </cell>
        </row>
        <row r="5069">
          <cell r="A5069">
            <v>5070</v>
          </cell>
          <cell r="B5069" t="str">
            <v>TUBO VENTILACION   1 1/2"</v>
          </cell>
          <cell r="C5069" t="str">
            <v>ML</v>
          </cell>
          <cell r="D5069">
            <v>1631</v>
          </cell>
        </row>
        <row r="5070">
          <cell r="A5070">
            <v>5071</v>
          </cell>
          <cell r="B5070" t="str">
            <v>TUBO VENTILACION       01</v>
          </cell>
          <cell r="C5070" t="str">
            <v>ML</v>
          </cell>
          <cell r="D5070">
            <v>2354</v>
          </cell>
        </row>
        <row r="5071">
          <cell r="A5071">
            <v>5072</v>
          </cell>
          <cell r="B5071" t="str">
            <v>TUBO VENTILACION       3"</v>
          </cell>
          <cell r="C5071" t="str">
            <v>ML</v>
          </cell>
          <cell r="D5071">
            <v>3173</v>
          </cell>
        </row>
        <row r="5072">
          <cell r="A5072">
            <v>5073</v>
          </cell>
          <cell r="B5072" t="str">
            <v>SOLDADURA SOLVENTE   1/4"</v>
          </cell>
          <cell r="C5072" t="str">
            <v>KG</v>
          </cell>
          <cell r="D5072">
            <v>46686</v>
          </cell>
        </row>
        <row r="5073">
          <cell r="A5073">
            <v>5074</v>
          </cell>
          <cell r="B5073" t="str">
            <v>LIMPIADOR PVC        1/4"</v>
          </cell>
          <cell r="C5073" t="str">
            <v>KG</v>
          </cell>
          <cell r="D5073">
            <v>22664</v>
          </cell>
        </row>
        <row r="5074">
          <cell r="A5074">
            <v>5075</v>
          </cell>
          <cell r="B5074" t="str">
            <v>CODO PRESION PVC 90º 1/2"</v>
          </cell>
          <cell r="C5074" t="str">
            <v>UN</v>
          </cell>
          <cell r="D5074">
            <v>196</v>
          </cell>
        </row>
        <row r="5075">
          <cell r="A5075">
            <v>5076</v>
          </cell>
          <cell r="B5075" t="str">
            <v>SEMICODO SANIT CxC     2"</v>
          </cell>
          <cell r="C5075" t="str">
            <v>UN</v>
          </cell>
          <cell r="D5075">
            <v>779</v>
          </cell>
        </row>
        <row r="5076">
          <cell r="A5076">
            <v>5077</v>
          </cell>
          <cell r="B5076" t="str">
            <v>ROSA DEL RIO ASERRADO</v>
          </cell>
          <cell r="C5076" t="str">
            <v>M2</v>
          </cell>
          <cell r="D5076">
            <v>90248</v>
          </cell>
        </row>
        <row r="5077">
          <cell r="A5077">
            <v>5078</v>
          </cell>
          <cell r="B5077" t="str">
            <v>PILOTES HINCADOS 30x30</v>
          </cell>
          <cell r="C5077" t="str">
            <v>ML</v>
          </cell>
          <cell r="D5077">
            <v>55000</v>
          </cell>
        </row>
        <row r="5078">
          <cell r="A5078">
            <v>5079</v>
          </cell>
          <cell r="B5078" t="str">
            <v>ROSA DEL RIO CUADREADO</v>
          </cell>
          <cell r="C5078" t="str">
            <v>M2</v>
          </cell>
          <cell r="D5078">
            <v>127484</v>
          </cell>
        </row>
        <row r="5079">
          <cell r="A5079">
            <v>5080</v>
          </cell>
          <cell r="B5079" t="str">
            <v>CREMO 305x305x10</v>
          </cell>
          <cell r="C5079" t="str">
            <v>M2</v>
          </cell>
          <cell r="D5079">
            <v>47792</v>
          </cell>
        </row>
        <row r="5080">
          <cell r="A5080">
            <v>5081</v>
          </cell>
          <cell r="B5080" t="str">
            <v>BLANCO CARRARA 135x305x10</v>
          </cell>
          <cell r="C5080" t="str">
            <v>M2</v>
          </cell>
          <cell r="D5080">
            <v>68556</v>
          </cell>
        </row>
        <row r="5081">
          <cell r="A5081">
            <v>5082</v>
          </cell>
          <cell r="B5081" t="str">
            <v>LAMINA COLD ROLLED Cal.18</v>
          </cell>
          <cell r="C5081" t="str">
            <v>UN</v>
          </cell>
          <cell r="D5081">
            <v>16400</v>
          </cell>
        </row>
        <row r="5082">
          <cell r="A5082">
            <v>5083</v>
          </cell>
          <cell r="B5082" t="str">
            <v>BROCHA DE CERDA        4"</v>
          </cell>
          <cell r="C5082" t="str">
            <v>UN</v>
          </cell>
          <cell r="D5082">
            <v>7540</v>
          </cell>
        </row>
        <row r="5083">
          <cell r="A5083">
            <v>5084</v>
          </cell>
          <cell r="B5083" t="str">
            <v>LAMINA COLD ROLLED Cal.16</v>
          </cell>
          <cell r="C5083" t="str">
            <v>UN</v>
          </cell>
          <cell r="D5083">
            <v>21000</v>
          </cell>
        </row>
        <row r="5084">
          <cell r="A5084">
            <v>5085</v>
          </cell>
          <cell r="B5084" t="str">
            <v>BLANCO CARRARA 305x305x10</v>
          </cell>
          <cell r="C5084" t="str">
            <v>M2</v>
          </cell>
          <cell r="D5084">
            <v>68556</v>
          </cell>
        </row>
        <row r="5085">
          <cell r="A5085">
            <v>5086</v>
          </cell>
          <cell r="B5085" t="str">
            <v>BLANCO CARRARA ZOCALO</v>
          </cell>
          <cell r="C5085" t="str">
            <v>ML</v>
          </cell>
          <cell r="D5085">
            <v>6032</v>
          </cell>
        </row>
        <row r="5086">
          <cell r="A5086">
            <v>5087</v>
          </cell>
          <cell r="B5086" t="str">
            <v>PREFAB -U- SIN CIELO RASO</v>
          </cell>
          <cell r="C5086" t="str">
            <v>M2</v>
          </cell>
          <cell r="D5086">
            <v>26000</v>
          </cell>
        </row>
        <row r="5087">
          <cell r="A5087">
            <v>5088</v>
          </cell>
          <cell r="B5087" t="str">
            <v>PLAQUETA C.RASO P/PREFABR</v>
          </cell>
          <cell r="C5087" t="str">
            <v>M2</v>
          </cell>
          <cell r="D5087">
            <v>8500</v>
          </cell>
        </row>
        <row r="5088">
          <cell r="A5088">
            <v>5089</v>
          </cell>
          <cell r="B5088" t="str">
            <v>BLANCO CARRARA 153x305x20</v>
          </cell>
          <cell r="C5088" t="str">
            <v>M2</v>
          </cell>
          <cell r="D5088">
            <v>118088</v>
          </cell>
        </row>
        <row r="5089">
          <cell r="A5089">
            <v>5090</v>
          </cell>
          <cell r="B5089" t="str">
            <v>BLANCO CARRARA 153x305x01</v>
          </cell>
          <cell r="C5089" t="str">
            <v>M2</v>
          </cell>
          <cell r="D5089">
            <v>129224</v>
          </cell>
        </row>
        <row r="5090">
          <cell r="A5090">
            <v>5091</v>
          </cell>
          <cell r="B5090" t="str">
            <v>ADOQUIN GRES    10x20x2.5</v>
          </cell>
          <cell r="C5090" t="str">
            <v>M2</v>
          </cell>
          <cell r="D5090">
            <v>9628</v>
          </cell>
        </row>
        <row r="5091">
          <cell r="A5091">
            <v>5092</v>
          </cell>
          <cell r="B5091" t="str">
            <v>TUBO DE CONCRETO       8"</v>
          </cell>
          <cell r="C5091" t="str">
            <v>ML</v>
          </cell>
          <cell r="D5091">
            <v>8101</v>
          </cell>
        </row>
        <row r="5092">
          <cell r="A5092">
            <v>5093</v>
          </cell>
          <cell r="B5092" t="str">
            <v>TUBO DE CONCRETO      10"</v>
          </cell>
          <cell r="C5092" t="str">
            <v>ML</v>
          </cell>
          <cell r="D5092">
            <v>10178</v>
          </cell>
        </row>
        <row r="5093">
          <cell r="A5093">
            <v>5094</v>
          </cell>
          <cell r="B5093" t="str">
            <v>TUBO DE CONCRETO      12"</v>
          </cell>
          <cell r="C5093" t="str">
            <v>ML</v>
          </cell>
          <cell r="D5093">
            <v>12666</v>
          </cell>
        </row>
        <row r="5094">
          <cell r="A5094">
            <v>5095</v>
          </cell>
          <cell r="B5094" t="str">
            <v>TUBO ALCANTARILLADO   36"</v>
          </cell>
          <cell r="C5094" t="str">
            <v>ML</v>
          </cell>
          <cell r="D5094">
            <v>282000</v>
          </cell>
        </row>
        <row r="5095">
          <cell r="A5095">
            <v>5096</v>
          </cell>
          <cell r="B5095" t="str">
            <v>TUBO ALCANTARILLADO   52"</v>
          </cell>
          <cell r="C5095" t="str">
            <v>ML</v>
          </cell>
          <cell r="D5095">
            <v>257566</v>
          </cell>
        </row>
        <row r="5096">
          <cell r="A5096">
            <v>5097</v>
          </cell>
          <cell r="B5096" t="str">
            <v>PISO SIDERAL B</v>
          </cell>
          <cell r="C5096" t="str">
            <v>M2</v>
          </cell>
          <cell r="D5096">
            <v>37326</v>
          </cell>
        </row>
        <row r="5097">
          <cell r="A5097">
            <v>5098</v>
          </cell>
          <cell r="B5097" t="str">
            <v>BLANCO CARRARA 305x305x20</v>
          </cell>
          <cell r="C5097" t="str">
            <v>M2</v>
          </cell>
          <cell r="D5097">
            <v>123076</v>
          </cell>
        </row>
        <row r="5098">
          <cell r="A5098">
            <v>5099</v>
          </cell>
          <cell r="B5098" t="str">
            <v>BLANCO CARRARA 305x305X01</v>
          </cell>
          <cell r="C5098" t="str">
            <v>M2</v>
          </cell>
          <cell r="D5098">
            <v>130964</v>
          </cell>
        </row>
        <row r="5099">
          <cell r="A5099">
            <v>5100</v>
          </cell>
          <cell r="B5099" t="str">
            <v>TUBO ALCANTARILLADO   201</v>
          </cell>
          <cell r="C5099" t="str">
            <v>ML</v>
          </cell>
          <cell r="D5099">
            <v>73776</v>
          </cell>
        </row>
        <row r="5100">
          <cell r="A5100">
            <v>5101</v>
          </cell>
          <cell r="B5100" t="str">
            <v>BLANCO CARRARA 305x610x20</v>
          </cell>
          <cell r="C5100" t="str">
            <v>M2</v>
          </cell>
          <cell r="D5100">
            <v>127716</v>
          </cell>
        </row>
        <row r="5101">
          <cell r="A5101">
            <v>5102</v>
          </cell>
          <cell r="B5101" t="str">
            <v>SEMICODO SANIT CxE     2"</v>
          </cell>
          <cell r="C5101" t="str">
            <v>UN</v>
          </cell>
          <cell r="D5101">
            <v>779</v>
          </cell>
        </row>
        <row r="5102">
          <cell r="A5102">
            <v>5103</v>
          </cell>
          <cell r="B5102" t="str">
            <v>TEE SANITARIO      1 1/2"</v>
          </cell>
          <cell r="C5102" t="str">
            <v>UN</v>
          </cell>
          <cell r="D5102">
            <v>1875</v>
          </cell>
        </row>
        <row r="5103">
          <cell r="A5103">
            <v>5104</v>
          </cell>
          <cell r="B5103" t="str">
            <v>TEE SANITARIO          2"</v>
          </cell>
          <cell r="C5103" t="str">
            <v>UN</v>
          </cell>
          <cell r="D5103">
            <v>5136</v>
          </cell>
        </row>
        <row r="5104">
          <cell r="A5104">
            <v>5105</v>
          </cell>
          <cell r="B5104" t="str">
            <v>TUBO ALCANTARILLADO   202</v>
          </cell>
          <cell r="C5104" t="str">
            <v>ML</v>
          </cell>
          <cell r="D5104">
            <v>80828</v>
          </cell>
        </row>
        <row r="5105">
          <cell r="A5105">
            <v>5106</v>
          </cell>
          <cell r="B5105" t="str">
            <v>TUBO ALCANTARILLADO   301</v>
          </cell>
          <cell r="C5105" t="str">
            <v>ML</v>
          </cell>
          <cell r="D5105">
            <v>116556</v>
          </cell>
        </row>
        <row r="5106">
          <cell r="A5106">
            <v>5107</v>
          </cell>
          <cell r="B5106" t="str">
            <v>TUBO ALCANTARILLADO   302</v>
          </cell>
          <cell r="C5106" t="str">
            <v>ML</v>
          </cell>
          <cell r="D5106">
            <v>129409</v>
          </cell>
        </row>
        <row r="5107">
          <cell r="A5107">
            <v>5108</v>
          </cell>
          <cell r="B5107" t="str">
            <v>BLANCO CARRARA 305x610x01</v>
          </cell>
          <cell r="C5107" t="str">
            <v>M2</v>
          </cell>
          <cell r="D5107">
            <v>138968</v>
          </cell>
        </row>
        <row r="5108">
          <cell r="A5108">
            <v>5109</v>
          </cell>
          <cell r="B5108" t="str">
            <v>LAMINA HOT ROLLED 4.5</v>
          </cell>
          <cell r="C5108" t="str">
            <v>UN</v>
          </cell>
          <cell r="D5108">
            <v>49900</v>
          </cell>
        </row>
        <row r="5109">
          <cell r="A5109">
            <v>5110</v>
          </cell>
          <cell r="B5109" t="str">
            <v>BLANCO CARRARA ASERRADO</v>
          </cell>
          <cell r="C5109" t="str">
            <v>M2</v>
          </cell>
          <cell r="D5109">
            <v>102428</v>
          </cell>
        </row>
        <row r="5110">
          <cell r="A5110">
            <v>5111</v>
          </cell>
          <cell r="B5110" t="str">
            <v>TUBO PRESION RDE-9   1/2"</v>
          </cell>
          <cell r="C5110" t="str">
            <v>ML</v>
          </cell>
          <cell r="D5110">
            <v>1274</v>
          </cell>
        </row>
        <row r="5111">
          <cell r="A5111">
            <v>5112</v>
          </cell>
          <cell r="B5111" t="str">
            <v>GASOLINA CORR.  BOGOTA</v>
          </cell>
          <cell r="C5111" t="str">
            <v>GL</v>
          </cell>
          <cell r="D5111">
            <v>1175</v>
          </cell>
        </row>
        <row r="5112">
          <cell r="A5112">
            <v>5113</v>
          </cell>
          <cell r="B5112" t="str">
            <v>TUBO PRESION RDE-21  3/4"</v>
          </cell>
          <cell r="C5112" t="str">
            <v>ML</v>
          </cell>
          <cell r="D5112">
            <v>2412</v>
          </cell>
        </row>
        <row r="5113">
          <cell r="A5113">
            <v>5114</v>
          </cell>
          <cell r="B5113" t="str">
            <v>TUBO PRESION RDE-21    2"</v>
          </cell>
          <cell r="C5113" t="str">
            <v>ML</v>
          </cell>
          <cell r="D5113">
            <v>4930</v>
          </cell>
        </row>
        <row r="5114">
          <cell r="A5114">
            <v>5115</v>
          </cell>
          <cell r="B5114" t="str">
            <v>A.C.P.M         BOGOTA</v>
          </cell>
          <cell r="C5114" t="str">
            <v>GL</v>
          </cell>
          <cell r="D5114">
            <v>1175</v>
          </cell>
        </row>
        <row r="5115">
          <cell r="A5115">
            <v>5116</v>
          </cell>
          <cell r="B5115" t="str">
            <v>TUBO PRESION RDE-26    3"</v>
          </cell>
          <cell r="C5115" t="str">
            <v>ML</v>
          </cell>
          <cell r="D5115">
            <v>7959</v>
          </cell>
        </row>
        <row r="5116">
          <cell r="A5116">
            <v>5117</v>
          </cell>
          <cell r="B5116" t="str">
            <v>TUBO PRESION RDE-26    4"</v>
          </cell>
          <cell r="C5116" t="str">
            <v>ML</v>
          </cell>
          <cell r="D5116">
            <v>13059</v>
          </cell>
        </row>
        <row r="5117">
          <cell r="A5117">
            <v>5118</v>
          </cell>
          <cell r="B5117" t="str">
            <v>CODO PRESION PVC 90º 3/4"</v>
          </cell>
          <cell r="C5117" t="str">
            <v>UN</v>
          </cell>
          <cell r="D5117">
            <v>285</v>
          </cell>
        </row>
        <row r="5118">
          <cell r="A5118">
            <v>5119</v>
          </cell>
          <cell r="B5118" t="str">
            <v>TUBO SANITARIO         2"</v>
          </cell>
          <cell r="C5118" t="str">
            <v>ML</v>
          </cell>
          <cell r="D5118">
            <v>4279</v>
          </cell>
        </row>
        <row r="5119">
          <cell r="A5119">
            <v>5120</v>
          </cell>
          <cell r="B5119" t="str">
            <v>BLANCO CARRARA ASERRADO01</v>
          </cell>
          <cell r="C5119" t="str">
            <v>M2</v>
          </cell>
          <cell r="D5119">
            <v>114144</v>
          </cell>
        </row>
        <row r="5120">
          <cell r="A5120">
            <v>5121</v>
          </cell>
          <cell r="B5120" t="str">
            <v>CAL PROMICAL POR  BULTO</v>
          </cell>
          <cell r="C5120" t="str">
            <v>KG</v>
          </cell>
          <cell r="D5120">
            <v>257</v>
          </cell>
        </row>
        <row r="5121">
          <cell r="A5121">
            <v>5122</v>
          </cell>
          <cell r="B5121" t="str">
            <v>TUBO SANITARIO         01</v>
          </cell>
          <cell r="C5121" t="str">
            <v>ML</v>
          </cell>
          <cell r="D5121">
            <v>7140</v>
          </cell>
        </row>
        <row r="5122">
          <cell r="A5122">
            <v>5123</v>
          </cell>
          <cell r="B5122" t="str">
            <v>CODO PRESION PVC 90º   1"</v>
          </cell>
          <cell r="C5122" t="str">
            <v>UN</v>
          </cell>
          <cell r="D5122">
            <v>498</v>
          </cell>
        </row>
        <row r="5123">
          <cell r="A5123">
            <v>5124</v>
          </cell>
          <cell r="B5123" t="str">
            <v>UNION PRESION PVC    1/01</v>
          </cell>
          <cell r="C5123" t="str">
            <v>UN</v>
          </cell>
          <cell r="D5123">
            <v>149</v>
          </cell>
        </row>
        <row r="5124">
          <cell r="A5124">
            <v>5125</v>
          </cell>
          <cell r="B5124" t="str">
            <v>UNION PRESION PVC    3/01</v>
          </cell>
          <cell r="C5124" t="str">
            <v>UN</v>
          </cell>
          <cell r="D5124">
            <v>189</v>
          </cell>
        </row>
        <row r="5125">
          <cell r="A5125">
            <v>5126</v>
          </cell>
          <cell r="B5125" t="str">
            <v>UNION PRESION PVC      01</v>
          </cell>
          <cell r="C5125" t="str">
            <v>UN</v>
          </cell>
          <cell r="D5125">
            <v>309</v>
          </cell>
        </row>
        <row r="5126">
          <cell r="A5126">
            <v>5127</v>
          </cell>
          <cell r="B5126" t="str">
            <v>C.RASO PLYCEM JUNTA PERD.</v>
          </cell>
          <cell r="C5126" t="str">
            <v>M2</v>
          </cell>
          <cell r="D5126">
            <v>34986</v>
          </cell>
        </row>
        <row r="5127">
          <cell r="A5127">
            <v>5128</v>
          </cell>
          <cell r="B5127" t="str">
            <v>MURO DIVISORIO INT. 10 cm</v>
          </cell>
          <cell r="C5127" t="str">
            <v>M2</v>
          </cell>
          <cell r="D5127">
            <v>43152</v>
          </cell>
        </row>
        <row r="5128">
          <cell r="A5128">
            <v>5129</v>
          </cell>
          <cell r="B5128" t="str">
            <v>BARRAJE PREMOLD.B.T.600 v</v>
          </cell>
          <cell r="C5128" t="str">
            <v>UN</v>
          </cell>
          <cell r="D5128">
            <v>49136</v>
          </cell>
        </row>
        <row r="5129">
          <cell r="A5129">
            <v>5130</v>
          </cell>
          <cell r="B5129" t="str">
            <v>G/ESCOBA VINISOL   6.8 cm</v>
          </cell>
          <cell r="C5129" t="str">
            <v>ML</v>
          </cell>
          <cell r="D5129">
            <v>726</v>
          </cell>
        </row>
        <row r="5130">
          <cell r="A5130">
            <v>5131</v>
          </cell>
          <cell r="B5130" t="str">
            <v>VALVULA LAVADERO       2"</v>
          </cell>
          <cell r="C5130" t="str">
            <v>UN</v>
          </cell>
          <cell r="D5130">
            <v>3220</v>
          </cell>
        </row>
        <row r="5131">
          <cell r="A5131">
            <v>5132</v>
          </cell>
          <cell r="B5131" t="str">
            <v>CODO GALVANIZADO       1"</v>
          </cell>
          <cell r="C5131" t="str">
            <v>UN</v>
          </cell>
          <cell r="D5131">
            <v>1265</v>
          </cell>
        </row>
        <row r="5132">
          <cell r="A5132">
            <v>5133</v>
          </cell>
          <cell r="B5132" t="str">
            <v>CODO GALVANIZADO   1 1/2"</v>
          </cell>
          <cell r="C5132" t="str">
            <v>UN</v>
          </cell>
          <cell r="D5132">
            <v>2616</v>
          </cell>
        </row>
        <row r="5133">
          <cell r="A5133">
            <v>5134</v>
          </cell>
          <cell r="B5133" t="str">
            <v>CODO GALVANIZADO       2"</v>
          </cell>
          <cell r="C5133" t="str">
            <v>UN</v>
          </cell>
          <cell r="D5133">
            <v>4011</v>
          </cell>
        </row>
        <row r="5134">
          <cell r="A5134">
            <v>5135</v>
          </cell>
          <cell r="B5134" t="str">
            <v>CODO GALVANIZADO     1/2"</v>
          </cell>
          <cell r="C5134" t="str">
            <v>UN</v>
          </cell>
          <cell r="D5134">
            <v>533</v>
          </cell>
        </row>
        <row r="5135">
          <cell r="A5135">
            <v>5136</v>
          </cell>
          <cell r="B5135" t="str">
            <v>CODO GALVANIZADO     3/4"</v>
          </cell>
          <cell r="C5135" t="str">
            <v>UN</v>
          </cell>
          <cell r="D5135">
            <v>820</v>
          </cell>
        </row>
        <row r="5136">
          <cell r="A5136">
            <v>5137</v>
          </cell>
          <cell r="B5136" t="str">
            <v>BLANCO CARRARA CUADREADO</v>
          </cell>
          <cell r="C5136" t="str">
            <v>M2</v>
          </cell>
          <cell r="D5136">
            <v>150684</v>
          </cell>
        </row>
        <row r="5137">
          <cell r="A5137">
            <v>5138</v>
          </cell>
          <cell r="B5137" t="str">
            <v>MURO DIVISORIO INT. 15 cm</v>
          </cell>
          <cell r="C5137" t="str">
            <v>M2</v>
          </cell>
          <cell r="D5137">
            <v>56608</v>
          </cell>
        </row>
        <row r="5138">
          <cell r="A5138">
            <v>5139</v>
          </cell>
          <cell r="B5138" t="str">
            <v>MURO DIV.EXT.FACHADA 10cm</v>
          </cell>
          <cell r="C5138" t="str">
            <v>M2</v>
          </cell>
          <cell r="D5138">
            <v>55800</v>
          </cell>
        </row>
        <row r="5139">
          <cell r="A5139">
            <v>5140</v>
          </cell>
          <cell r="B5139" t="str">
            <v>MURO DIV.EXT.FACHADA 15cm</v>
          </cell>
          <cell r="C5139" t="str">
            <v>M2</v>
          </cell>
          <cell r="D5139">
            <v>70006</v>
          </cell>
        </row>
        <row r="5140">
          <cell r="A5140">
            <v>5141</v>
          </cell>
          <cell r="B5140" t="str">
            <v>BASE P/TECHO C/PERFILERIA</v>
          </cell>
          <cell r="C5140" t="str">
            <v>M2</v>
          </cell>
          <cell r="D5140">
            <v>48488</v>
          </cell>
        </row>
        <row r="5141">
          <cell r="A5141">
            <v>5142</v>
          </cell>
          <cell r="B5141" t="str">
            <v>PULIDA/LACADA PISO MADERA</v>
          </cell>
          <cell r="C5141" t="str">
            <v>M2</v>
          </cell>
          <cell r="D5141">
            <v>8000</v>
          </cell>
        </row>
        <row r="5142">
          <cell r="A5142">
            <v>5143</v>
          </cell>
          <cell r="B5142" t="str">
            <v>PARQUET GUAYACAN TREBOL</v>
          </cell>
          <cell r="C5142" t="str">
            <v>M2</v>
          </cell>
          <cell r="D5142">
            <v>55000</v>
          </cell>
        </row>
        <row r="5143">
          <cell r="A5143">
            <v>5144</v>
          </cell>
          <cell r="B5143" t="str">
            <v>PARQUET GUAYACAN</v>
          </cell>
          <cell r="C5143" t="str">
            <v>M2</v>
          </cell>
          <cell r="D5143">
            <v>55000</v>
          </cell>
        </row>
        <row r="5144">
          <cell r="A5144">
            <v>5145</v>
          </cell>
          <cell r="B5144" t="str">
            <v>VINISOL RESIDENCIAL 1.6mm</v>
          </cell>
          <cell r="C5144" t="str">
            <v>M2</v>
          </cell>
          <cell r="D5144">
            <v>5638</v>
          </cell>
        </row>
        <row r="5145">
          <cell r="A5145">
            <v>5146</v>
          </cell>
          <cell r="B5145" t="str">
            <v>VINISOL COMERCIAL     2mm</v>
          </cell>
          <cell r="C5145" t="str">
            <v>M2</v>
          </cell>
          <cell r="D5145">
            <v>8918</v>
          </cell>
        </row>
        <row r="5146">
          <cell r="A5146">
            <v>5147</v>
          </cell>
          <cell r="B5146" t="str">
            <v>VINISOL TRAF.PESADO   3mm</v>
          </cell>
          <cell r="C5146" t="str">
            <v>M2</v>
          </cell>
          <cell r="D5146">
            <v>8588</v>
          </cell>
        </row>
        <row r="5147">
          <cell r="A5147">
            <v>5148</v>
          </cell>
          <cell r="B5147" t="str">
            <v>BLANCO CARRARA CUADREAD01</v>
          </cell>
          <cell r="C5147" t="str">
            <v>M2</v>
          </cell>
          <cell r="D5147">
            <v>162632</v>
          </cell>
        </row>
        <row r="5148">
          <cell r="A5148">
            <v>5149</v>
          </cell>
          <cell r="B5148" t="str">
            <v>TRIPLEX PIZANO TIPO 1 4mm</v>
          </cell>
          <cell r="C5148" t="str">
            <v>UN</v>
          </cell>
          <cell r="D5148">
            <v>20268</v>
          </cell>
        </row>
        <row r="5149">
          <cell r="A5149">
            <v>5150</v>
          </cell>
          <cell r="B5149" t="str">
            <v>TUBO ALCANTARILLADO   401</v>
          </cell>
          <cell r="C5149" t="str">
            <v>ML</v>
          </cell>
          <cell r="D5149">
            <v>182259</v>
          </cell>
        </row>
        <row r="5150">
          <cell r="A5150">
            <v>5151</v>
          </cell>
          <cell r="B5150" t="str">
            <v>TRIPLEX PIZANO        9mm</v>
          </cell>
          <cell r="C5150" t="str">
            <v>UN</v>
          </cell>
          <cell r="D5150">
            <v>44230</v>
          </cell>
        </row>
        <row r="5151">
          <cell r="A5151">
            <v>5152</v>
          </cell>
          <cell r="B5151" t="str">
            <v>TUBO ALCANTARILLADO   402</v>
          </cell>
          <cell r="C5151" t="str">
            <v>ML</v>
          </cell>
          <cell r="D5151">
            <v>241002</v>
          </cell>
        </row>
        <row r="5152">
          <cell r="A5152">
            <v>5153</v>
          </cell>
          <cell r="B5152" t="str">
            <v>TRIPLEX PIZANO       18mm</v>
          </cell>
          <cell r="C5152" t="str">
            <v>UN</v>
          </cell>
          <cell r="D5152">
            <v>78032</v>
          </cell>
        </row>
        <row r="5153">
          <cell r="A5153">
            <v>5154</v>
          </cell>
          <cell r="B5153" t="str">
            <v>PASOS ESCALERA VINILO</v>
          </cell>
          <cell r="C5153" t="str">
            <v>UN</v>
          </cell>
          <cell r="D5153">
            <v>4953</v>
          </cell>
        </row>
        <row r="5154">
          <cell r="A5154">
            <v>5155</v>
          </cell>
          <cell r="B5154" t="str">
            <v>LIMPIADOR REM.PVC 760 Gr.</v>
          </cell>
          <cell r="C5154" t="str">
            <v>UN</v>
          </cell>
          <cell r="D5154">
            <v>8352</v>
          </cell>
        </row>
        <row r="5155">
          <cell r="A5155">
            <v>5156</v>
          </cell>
          <cell r="B5155" t="str">
            <v>SOCKETS DULUX FLUORESC.</v>
          </cell>
          <cell r="C5155" t="str">
            <v>UN</v>
          </cell>
          <cell r="D5155">
            <v>1387</v>
          </cell>
        </row>
        <row r="5156">
          <cell r="A5156">
            <v>5157</v>
          </cell>
          <cell r="B5156" t="str">
            <v>TUBO ALCANTARILLADO   501</v>
          </cell>
          <cell r="C5156" t="str">
            <v>ML</v>
          </cell>
          <cell r="D5156">
            <v>265547</v>
          </cell>
        </row>
        <row r="5157">
          <cell r="A5157">
            <v>5158</v>
          </cell>
          <cell r="B5157" t="str">
            <v>TRIPLEX CATIVO TREBOL 4mm</v>
          </cell>
          <cell r="C5157" t="str">
            <v>UN</v>
          </cell>
          <cell r="D5157">
            <v>18077</v>
          </cell>
        </row>
        <row r="5158">
          <cell r="A5158">
            <v>5159</v>
          </cell>
          <cell r="B5158" t="str">
            <v>TUBO ALCANTARILLADO   203</v>
          </cell>
          <cell r="C5158" t="str">
            <v>ML</v>
          </cell>
          <cell r="D5158">
            <v>73776</v>
          </cell>
        </row>
        <row r="5159">
          <cell r="A5159">
            <v>5160</v>
          </cell>
          <cell r="B5159" t="str">
            <v>TRIPLEX TREBOL        9mm</v>
          </cell>
          <cell r="C5159" t="str">
            <v>UN</v>
          </cell>
          <cell r="D5159">
            <v>35299</v>
          </cell>
        </row>
        <row r="5160">
          <cell r="A5160">
            <v>5161</v>
          </cell>
          <cell r="B5160" t="str">
            <v>TUBO ALCANTARILLADO   204</v>
          </cell>
          <cell r="C5160" t="str">
            <v>ML</v>
          </cell>
          <cell r="D5160">
            <v>98368</v>
          </cell>
        </row>
        <row r="5161">
          <cell r="A5161">
            <v>5162</v>
          </cell>
          <cell r="B5161" t="str">
            <v>TRIPLEX TREBOL       18mm</v>
          </cell>
          <cell r="C5161" t="str">
            <v>UN</v>
          </cell>
          <cell r="D5161">
            <v>63218</v>
          </cell>
        </row>
        <row r="5162">
          <cell r="A5162">
            <v>5163</v>
          </cell>
          <cell r="B5162" t="str">
            <v>TUBO ALCANTARILLADO   303</v>
          </cell>
          <cell r="C5162" t="str">
            <v>ML</v>
          </cell>
          <cell r="D5162">
            <v>123331</v>
          </cell>
        </row>
        <row r="5163">
          <cell r="A5163">
            <v>5164</v>
          </cell>
          <cell r="B5163" t="str">
            <v>TRIPLEX ESTRUCTURAL   9mm</v>
          </cell>
          <cell r="C5163" t="str">
            <v>UN</v>
          </cell>
          <cell r="D5163">
            <v>24006</v>
          </cell>
        </row>
        <row r="5164">
          <cell r="A5164">
            <v>5165</v>
          </cell>
          <cell r="B5164" t="str">
            <v>TUBO ALCANTARILLADO   304</v>
          </cell>
          <cell r="C5164" t="str">
            <v>ML</v>
          </cell>
          <cell r="D5164">
            <v>153909</v>
          </cell>
        </row>
        <row r="5165">
          <cell r="A5165">
            <v>5166</v>
          </cell>
          <cell r="B5165" t="str">
            <v>TEJA ETERNIT 1000     # 4</v>
          </cell>
          <cell r="C5165" t="str">
            <v>UN</v>
          </cell>
          <cell r="D5165">
            <v>10164</v>
          </cell>
        </row>
        <row r="5166">
          <cell r="A5166">
            <v>5167</v>
          </cell>
          <cell r="B5166" t="str">
            <v>TUBO ALCANTARILLADO   403</v>
          </cell>
          <cell r="C5166" t="str">
            <v>ML</v>
          </cell>
          <cell r="D5166">
            <v>192838</v>
          </cell>
        </row>
        <row r="5167">
          <cell r="A5167">
            <v>5168</v>
          </cell>
          <cell r="B5167" t="str">
            <v>TRIPLEX ESTRUCTURAL  18mm</v>
          </cell>
          <cell r="C5167" t="str">
            <v>UN</v>
          </cell>
          <cell r="D5167">
            <v>53785</v>
          </cell>
        </row>
        <row r="5168">
          <cell r="A5168">
            <v>5169</v>
          </cell>
          <cell r="B5168" t="str">
            <v>TUBO ALCANTARILLADO   404</v>
          </cell>
          <cell r="C5168" t="str">
            <v>ML</v>
          </cell>
          <cell r="D5168">
            <v>254968</v>
          </cell>
        </row>
        <row r="5169">
          <cell r="A5169">
            <v>5170</v>
          </cell>
          <cell r="B5169" t="str">
            <v>TRIPLEX OKUME CONGO   4mm</v>
          </cell>
          <cell r="C5169" t="str">
            <v>UN</v>
          </cell>
          <cell r="D5169">
            <v>17382</v>
          </cell>
        </row>
        <row r="5170">
          <cell r="A5170">
            <v>5171</v>
          </cell>
          <cell r="B5170" t="str">
            <v>TRIPLEX OKUME PIZANO  4mm</v>
          </cell>
          <cell r="C5170" t="str">
            <v>UN</v>
          </cell>
          <cell r="D5170">
            <v>20572</v>
          </cell>
        </row>
        <row r="5171">
          <cell r="A5171">
            <v>5172</v>
          </cell>
          <cell r="B5171" t="str">
            <v>TUBO ALCANTARILLADO   405</v>
          </cell>
          <cell r="C5171" t="str">
            <v>ML</v>
          </cell>
          <cell r="D5171">
            <v>192838</v>
          </cell>
        </row>
        <row r="5172">
          <cell r="A5172">
            <v>5173</v>
          </cell>
          <cell r="B5172" t="str">
            <v>UNION SANITARIO    1 1/2"</v>
          </cell>
          <cell r="C5172" t="str">
            <v>UN</v>
          </cell>
          <cell r="D5172">
            <v>854</v>
          </cell>
        </row>
        <row r="5173">
          <cell r="A5173">
            <v>5174</v>
          </cell>
          <cell r="B5173" t="str">
            <v>TUBO ALCANTARILLADO   502</v>
          </cell>
          <cell r="C5173" t="str">
            <v>ML</v>
          </cell>
          <cell r="D5173">
            <v>280952</v>
          </cell>
        </row>
        <row r="5174">
          <cell r="A5174">
            <v>5175</v>
          </cell>
          <cell r="B5174" t="str">
            <v>UNION SANITARIO        2"</v>
          </cell>
          <cell r="C5174" t="str">
            <v>UN</v>
          </cell>
          <cell r="D5174">
            <v>936</v>
          </cell>
        </row>
        <row r="5175">
          <cell r="A5175">
            <v>5176</v>
          </cell>
          <cell r="B5175" t="str">
            <v>TRIPLEX OKUME TREBOL  4mm</v>
          </cell>
          <cell r="C5175" t="str">
            <v>UN</v>
          </cell>
          <cell r="D5175">
            <v>24979</v>
          </cell>
        </row>
        <row r="5176">
          <cell r="A5176">
            <v>5177</v>
          </cell>
          <cell r="B5176" t="str">
            <v>ANILLO DE CAUCHO 24"</v>
          </cell>
          <cell r="C5176" t="str">
            <v>UN</v>
          </cell>
          <cell r="D5176">
            <v>6403</v>
          </cell>
        </row>
        <row r="5177">
          <cell r="A5177">
            <v>5178</v>
          </cell>
          <cell r="B5177" t="str">
            <v>TUBO CONDUIT         3/4"</v>
          </cell>
          <cell r="C5177" t="str">
            <v>ML</v>
          </cell>
          <cell r="D5177">
            <v>551</v>
          </cell>
        </row>
        <row r="5178">
          <cell r="A5178">
            <v>5179</v>
          </cell>
          <cell r="B5178" t="str">
            <v>ANILLO DE CAUCHO 27"</v>
          </cell>
          <cell r="C5178" t="str">
            <v>UN</v>
          </cell>
          <cell r="D5178">
            <v>7250</v>
          </cell>
        </row>
        <row r="5179">
          <cell r="A5179">
            <v>5180</v>
          </cell>
          <cell r="B5179" t="str">
            <v>TUBO CONDUIT           1"</v>
          </cell>
          <cell r="C5179" t="str">
            <v>ML</v>
          </cell>
          <cell r="D5179">
            <v>606</v>
          </cell>
        </row>
        <row r="5180">
          <cell r="A5180">
            <v>5181</v>
          </cell>
          <cell r="B5180" t="str">
            <v>GRAVILLA PTO COLOMBIA</v>
          </cell>
          <cell r="C5180" t="str">
            <v>M3</v>
          </cell>
          <cell r="D5180">
            <v>23000</v>
          </cell>
        </row>
        <row r="5181">
          <cell r="A5181">
            <v>5182</v>
          </cell>
          <cell r="B5181" t="str">
            <v>ANILLO DE CAUCHO 30"</v>
          </cell>
          <cell r="C5181" t="str">
            <v>UN</v>
          </cell>
          <cell r="D5181">
            <v>8259</v>
          </cell>
        </row>
        <row r="5182">
          <cell r="A5182">
            <v>5183</v>
          </cell>
          <cell r="B5182" t="str">
            <v>TABLEX PIZANO         4mm</v>
          </cell>
          <cell r="C5182" t="str">
            <v>UN</v>
          </cell>
          <cell r="D5182">
            <v>15428</v>
          </cell>
        </row>
        <row r="5183">
          <cell r="A5183">
            <v>5184</v>
          </cell>
          <cell r="B5183" t="str">
            <v>ANILLO DE CAUCHO 36"</v>
          </cell>
          <cell r="C5183" t="str">
            <v>UN</v>
          </cell>
          <cell r="D5183">
            <v>13850</v>
          </cell>
        </row>
        <row r="5184">
          <cell r="A5184">
            <v>5185</v>
          </cell>
          <cell r="B5184" t="str">
            <v>TABLEX PIZANO        12mm</v>
          </cell>
          <cell r="C5184" t="str">
            <v>UN</v>
          </cell>
          <cell r="D5184">
            <v>26216</v>
          </cell>
        </row>
        <row r="5185">
          <cell r="A5185">
            <v>5186</v>
          </cell>
          <cell r="B5185" t="str">
            <v>ANILLO DE CAUCHO 40"</v>
          </cell>
          <cell r="C5185" t="str">
            <v>UN</v>
          </cell>
          <cell r="D5185">
            <v>15382</v>
          </cell>
        </row>
        <row r="5186">
          <cell r="A5186">
            <v>5187</v>
          </cell>
          <cell r="B5186" t="str">
            <v>TABLEX PIZANO        19mm</v>
          </cell>
          <cell r="C5186" t="str">
            <v>UN</v>
          </cell>
          <cell r="D5186">
            <v>39324</v>
          </cell>
        </row>
        <row r="5187">
          <cell r="A5187">
            <v>5188</v>
          </cell>
          <cell r="B5187" t="str">
            <v>ANILLO DE CAUCHO 44"</v>
          </cell>
          <cell r="C5187" t="str">
            <v>UN</v>
          </cell>
          <cell r="D5187">
            <v>12864</v>
          </cell>
        </row>
        <row r="5188">
          <cell r="A5188">
            <v>5189</v>
          </cell>
          <cell r="B5188" t="str">
            <v>TABLEX PIZANO        30mm</v>
          </cell>
          <cell r="C5188" t="str">
            <v>UN</v>
          </cell>
          <cell r="D5188">
            <v>54636</v>
          </cell>
        </row>
        <row r="5189">
          <cell r="A5189">
            <v>5190</v>
          </cell>
          <cell r="B5189" t="str">
            <v>ANILLO DE CAUCHO 48"</v>
          </cell>
          <cell r="C5189" t="str">
            <v>UN</v>
          </cell>
          <cell r="D5189">
            <v>13966</v>
          </cell>
        </row>
        <row r="5190">
          <cell r="A5190">
            <v>5191</v>
          </cell>
          <cell r="B5190" t="str">
            <v>C.RASO CIELOTABLEX 5.5 mm</v>
          </cell>
          <cell r="C5190" t="str">
            <v>UN</v>
          </cell>
          <cell r="D5190">
            <v>5800</v>
          </cell>
        </row>
        <row r="5191">
          <cell r="A5191">
            <v>5192</v>
          </cell>
          <cell r="B5191" t="str">
            <v>ANILLO DE CAUCHO 52"</v>
          </cell>
          <cell r="C5191" t="str">
            <v>UN</v>
          </cell>
          <cell r="D5191">
            <v>15196</v>
          </cell>
        </row>
        <row r="5192">
          <cell r="A5192">
            <v>5193</v>
          </cell>
          <cell r="B5192" t="str">
            <v>PIEDRA/CIMIENTO PTO COLOM</v>
          </cell>
          <cell r="C5192" t="str">
            <v>M3</v>
          </cell>
          <cell r="D5192">
            <v>16000</v>
          </cell>
        </row>
        <row r="5193">
          <cell r="A5193">
            <v>5194</v>
          </cell>
          <cell r="B5193" t="str">
            <v>BOTTIC CLASICO 305x305x10</v>
          </cell>
          <cell r="C5193" t="str">
            <v>M2</v>
          </cell>
          <cell r="D5193">
            <v>89320</v>
          </cell>
        </row>
        <row r="5194">
          <cell r="A5194">
            <v>5195</v>
          </cell>
          <cell r="B5194" t="str">
            <v>FORTEC RESIDENCIAL   0.41</v>
          </cell>
          <cell r="C5194" t="str">
            <v>UN</v>
          </cell>
          <cell r="D5194">
            <v>25014</v>
          </cell>
        </row>
        <row r="5195">
          <cell r="A5195">
            <v>5196</v>
          </cell>
          <cell r="B5195" t="str">
            <v>BOTTICINO CLASICO ZOCALO</v>
          </cell>
          <cell r="C5195" t="str">
            <v>ML</v>
          </cell>
          <cell r="D5195">
            <v>6728</v>
          </cell>
        </row>
        <row r="5196">
          <cell r="A5196">
            <v>5197</v>
          </cell>
          <cell r="B5196" t="str">
            <v>BOTTIC CLASICO 153X305x20</v>
          </cell>
          <cell r="C5196" t="str">
            <v>M2</v>
          </cell>
          <cell r="D5196">
            <v>145928</v>
          </cell>
        </row>
        <row r="5197">
          <cell r="A5197">
            <v>5198</v>
          </cell>
          <cell r="B5197" t="str">
            <v>FORTEC RESIDENCIAL   0.51</v>
          </cell>
          <cell r="C5197" t="str">
            <v>UN</v>
          </cell>
          <cell r="D5197">
            <v>26947</v>
          </cell>
        </row>
        <row r="5198">
          <cell r="A5198">
            <v>5199</v>
          </cell>
          <cell r="B5198" t="str">
            <v>FORTEC RESIDENCIAL   0.61</v>
          </cell>
          <cell r="C5198" t="str">
            <v>UN</v>
          </cell>
          <cell r="D5198">
            <v>28318</v>
          </cell>
        </row>
        <row r="5199">
          <cell r="A5199">
            <v>5200</v>
          </cell>
          <cell r="B5199" t="str">
            <v>BOTTIC CLASICO 305x305x20</v>
          </cell>
          <cell r="C5199" t="str">
            <v>M2</v>
          </cell>
          <cell r="D5199">
            <v>153932</v>
          </cell>
        </row>
        <row r="5200">
          <cell r="A5200">
            <v>5201</v>
          </cell>
          <cell r="B5200" t="str">
            <v>CABLEX OKUME PIZANO   9mm</v>
          </cell>
          <cell r="C5200" t="str">
            <v>UN</v>
          </cell>
          <cell r="D5200">
            <v>37816</v>
          </cell>
        </row>
        <row r="5201">
          <cell r="A5201">
            <v>5202</v>
          </cell>
          <cell r="B5201" t="str">
            <v>FORTEC RESIDENCIAL   0.71</v>
          </cell>
          <cell r="C5201" t="str">
            <v>UN</v>
          </cell>
          <cell r="D5201">
            <v>28318</v>
          </cell>
        </row>
        <row r="5202">
          <cell r="A5202">
            <v>5203</v>
          </cell>
          <cell r="B5202" t="str">
            <v>FORTEC RESIDENCIAL   0.81</v>
          </cell>
          <cell r="C5202" t="str">
            <v>UN</v>
          </cell>
          <cell r="D5202">
            <v>32042</v>
          </cell>
        </row>
        <row r="5203">
          <cell r="A5203">
            <v>5204</v>
          </cell>
          <cell r="B5203" t="str">
            <v>TABLEX OKUME PIZANO  19mm</v>
          </cell>
          <cell r="C5203" t="str">
            <v>UN</v>
          </cell>
          <cell r="D5203">
            <v>52780</v>
          </cell>
        </row>
        <row r="5204">
          <cell r="A5204">
            <v>5205</v>
          </cell>
          <cell r="B5204" t="str">
            <v>BOTTIC CLASICO 305x610x20</v>
          </cell>
          <cell r="C5204" t="str">
            <v>M2</v>
          </cell>
          <cell r="D5204">
            <v>161820</v>
          </cell>
        </row>
        <row r="5205">
          <cell r="A5205">
            <v>5206</v>
          </cell>
          <cell r="B5205" t="str">
            <v>COLLARIN DOS SALIDAS 4-5"</v>
          </cell>
          <cell r="C5205" t="str">
            <v>UN</v>
          </cell>
          <cell r="D5205">
            <v>4200</v>
          </cell>
        </row>
        <row r="5206">
          <cell r="A5206">
            <v>5207</v>
          </cell>
          <cell r="B5206" t="str">
            <v>FORTEC RESIDENCIAL   0.91</v>
          </cell>
          <cell r="C5206" t="str">
            <v>UN</v>
          </cell>
          <cell r="D5206">
            <v>34167</v>
          </cell>
        </row>
        <row r="5207">
          <cell r="A5207">
            <v>5208</v>
          </cell>
          <cell r="B5207" t="str">
            <v>BOTTICIN CLASICO ASERRADO</v>
          </cell>
          <cell r="C5207" t="str">
            <v>M2</v>
          </cell>
          <cell r="D5207">
            <v>128992</v>
          </cell>
        </row>
        <row r="5208">
          <cell r="A5208">
            <v>5209</v>
          </cell>
          <cell r="B5208" t="str">
            <v>TRIP.FORMAPLAC        7mm</v>
          </cell>
          <cell r="C5208" t="str">
            <v>UN</v>
          </cell>
          <cell r="D5208">
            <v>29392</v>
          </cell>
        </row>
        <row r="5209">
          <cell r="A5209">
            <v>5210</v>
          </cell>
          <cell r="B5209" t="str">
            <v>COLLARIN UNA SALIDA  5-6"</v>
          </cell>
          <cell r="C5209" t="str">
            <v>UN</v>
          </cell>
          <cell r="D5209">
            <v>4500</v>
          </cell>
        </row>
        <row r="5210">
          <cell r="A5210">
            <v>5211</v>
          </cell>
          <cell r="B5210" t="str">
            <v>FORTEC RESIDENCIAL   0.31</v>
          </cell>
          <cell r="C5210" t="str">
            <v>UN</v>
          </cell>
          <cell r="D5210">
            <v>23227</v>
          </cell>
        </row>
        <row r="5211">
          <cell r="A5211">
            <v>5212</v>
          </cell>
          <cell r="B5211" t="str">
            <v>COLLARIN DOS SALIDAS 6-7"</v>
          </cell>
          <cell r="C5211" t="str">
            <v>UN</v>
          </cell>
          <cell r="D5211">
            <v>4950</v>
          </cell>
        </row>
        <row r="5212">
          <cell r="A5212">
            <v>5213</v>
          </cell>
          <cell r="B5212" t="str">
            <v>TRIP.FORMAPLAC       18mm</v>
          </cell>
          <cell r="C5212" t="str">
            <v>UN</v>
          </cell>
          <cell r="D5212">
            <v>65414</v>
          </cell>
        </row>
        <row r="5213">
          <cell r="A5213">
            <v>5214</v>
          </cell>
          <cell r="B5213" t="str">
            <v>FORTEC RESIDENCIAL   0.01</v>
          </cell>
          <cell r="C5213" t="str">
            <v>UN</v>
          </cell>
          <cell r="D5213">
            <v>26912</v>
          </cell>
        </row>
        <row r="5214">
          <cell r="A5214">
            <v>5215</v>
          </cell>
          <cell r="B5214" t="str">
            <v>TUBO PRESION RDE 13.5 1/2</v>
          </cell>
          <cell r="C5214" t="str">
            <v>ML</v>
          </cell>
          <cell r="D5214">
            <v>2007</v>
          </cell>
        </row>
        <row r="5215">
          <cell r="A5215">
            <v>5216</v>
          </cell>
          <cell r="B5215" t="str">
            <v>COLLARIN UNA SALIDA  4-5"</v>
          </cell>
          <cell r="C5215" t="str">
            <v>UN</v>
          </cell>
          <cell r="D5215">
            <v>4150</v>
          </cell>
        </row>
        <row r="5216">
          <cell r="A5216">
            <v>5217</v>
          </cell>
          <cell r="B5216" t="str">
            <v>FORTEC ELEGANZA      0.31</v>
          </cell>
          <cell r="C5216" t="str">
            <v>UN</v>
          </cell>
          <cell r="D5216">
            <v>30818</v>
          </cell>
        </row>
        <row r="5217">
          <cell r="A5217">
            <v>5218</v>
          </cell>
          <cell r="B5217" t="str">
            <v>TUBO PRESION RDE 21 1 1/4</v>
          </cell>
          <cell r="C5217" t="str">
            <v>ML</v>
          </cell>
          <cell r="D5217">
            <v>2554</v>
          </cell>
        </row>
        <row r="5218">
          <cell r="A5218">
            <v>5219</v>
          </cell>
          <cell r="B5218" t="str">
            <v>BOTTICIN CLASICO CUADREAD</v>
          </cell>
          <cell r="C5218" t="str">
            <v>M2</v>
          </cell>
          <cell r="D5218">
            <v>186876</v>
          </cell>
        </row>
        <row r="5219">
          <cell r="A5219">
            <v>5220</v>
          </cell>
          <cell r="B5219" t="str">
            <v>T/NILLO CRRJE. 5/8"x   3"</v>
          </cell>
          <cell r="C5219" t="str">
            <v>UN</v>
          </cell>
          <cell r="D5219">
            <v>360</v>
          </cell>
        </row>
        <row r="5220">
          <cell r="A5220">
            <v>5221</v>
          </cell>
          <cell r="B5220" t="str">
            <v>FORTEC ELEGANZA      0.51</v>
          </cell>
          <cell r="C5220" t="str">
            <v>UN</v>
          </cell>
          <cell r="D5220">
            <v>31980</v>
          </cell>
        </row>
        <row r="5221">
          <cell r="A5221">
            <v>5222</v>
          </cell>
          <cell r="B5221" t="str">
            <v>CREMA MARFIL 305x305x10</v>
          </cell>
          <cell r="C5221" t="str">
            <v>M2</v>
          </cell>
          <cell r="D5221">
            <v>58304</v>
          </cell>
        </row>
        <row r="5222">
          <cell r="A5222">
            <v>5223</v>
          </cell>
          <cell r="B5222" t="str">
            <v>T/NILLO ESPGO. 5/8"x  24"</v>
          </cell>
          <cell r="C5222" t="str">
            <v>UN</v>
          </cell>
          <cell r="D5222">
            <v>2460</v>
          </cell>
        </row>
        <row r="5223">
          <cell r="A5223">
            <v>5224</v>
          </cell>
          <cell r="B5223" t="str">
            <v>FORTEC ELEGANZA      0.71</v>
          </cell>
          <cell r="C5223" t="str">
            <v>UN</v>
          </cell>
          <cell r="D5223">
            <v>32282</v>
          </cell>
        </row>
        <row r="5224">
          <cell r="A5224">
            <v>5225</v>
          </cell>
          <cell r="B5224" t="str">
            <v>FORMICA F-8 POST-FORMABLE</v>
          </cell>
          <cell r="C5224" t="str">
            <v>UN</v>
          </cell>
          <cell r="D5224">
            <v>33604</v>
          </cell>
        </row>
        <row r="5225">
          <cell r="A5225">
            <v>5226</v>
          </cell>
          <cell r="B5225" t="str">
            <v>CREMA MARFIL ZOCALO</v>
          </cell>
          <cell r="C5225" t="str">
            <v>ML</v>
          </cell>
          <cell r="D5225">
            <v>5568</v>
          </cell>
        </row>
        <row r="5226">
          <cell r="A5226">
            <v>5227</v>
          </cell>
          <cell r="B5226" t="str">
            <v>TEJA ETERNIT 1000     # 5</v>
          </cell>
          <cell r="C5226" t="str">
            <v>UN</v>
          </cell>
          <cell r="D5226">
            <v>13523</v>
          </cell>
        </row>
        <row r="5227">
          <cell r="A5227">
            <v>5228</v>
          </cell>
          <cell r="B5227" t="str">
            <v>FORTEC ELEGANZA      0.91</v>
          </cell>
          <cell r="C5227" t="str">
            <v>UN</v>
          </cell>
          <cell r="D5227">
            <v>32282</v>
          </cell>
        </row>
        <row r="5228">
          <cell r="A5228">
            <v>5229</v>
          </cell>
          <cell r="B5228" t="str">
            <v>FORMICA F-8 POST-FORMAB01</v>
          </cell>
          <cell r="C5228" t="str">
            <v>UN</v>
          </cell>
          <cell r="D5228">
            <v>36071</v>
          </cell>
        </row>
        <row r="5229">
          <cell r="A5229">
            <v>5230</v>
          </cell>
          <cell r="B5229" t="str">
            <v>PERNO          5/8" x 10"</v>
          </cell>
          <cell r="C5229" t="str">
            <v>UN</v>
          </cell>
          <cell r="D5229">
            <v>3000</v>
          </cell>
        </row>
        <row r="5230">
          <cell r="A5230">
            <v>5231</v>
          </cell>
          <cell r="B5230" t="str">
            <v>FORTEC RESIDENCIAL   0.02</v>
          </cell>
          <cell r="C5230" t="str">
            <v>UN</v>
          </cell>
          <cell r="D5230">
            <v>23227</v>
          </cell>
        </row>
        <row r="5231">
          <cell r="A5231">
            <v>5232</v>
          </cell>
          <cell r="B5231" t="str">
            <v>FORMICA F-6 POST-FORMABLE</v>
          </cell>
          <cell r="C5231" t="str">
            <v>UN</v>
          </cell>
          <cell r="D5231">
            <v>30588</v>
          </cell>
        </row>
        <row r="5232">
          <cell r="A5232">
            <v>5233</v>
          </cell>
          <cell r="B5232" t="str">
            <v>FORMICA F-6 POST-FORMAB01</v>
          </cell>
          <cell r="C5232" t="str">
            <v>UN</v>
          </cell>
          <cell r="D5232">
            <v>36071</v>
          </cell>
        </row>
        <row r="5233">
          <cell r="A5233">
            <v>5234</v>
          </cell>
          <cell r="B5233" t="str">
            <v>T/NILLO GALV.  5/8"x  10"</v>
          </cell>
          <cell r="C5233" t="str">
            <v>UN</v>
          </cell>
          <cell r="D5233">
            <v>1010</v>
          </cell>
        </row>
        <row r="5234">
          <cell r="A5234">
            <v>5235</v>
          </cell>
          <cell r="B5234" t="str">
            <v>PISO ANDROS  B</v>
          </cell>
          <cell r="C5234" t="str">
            <v>M2</v>
          </cell>
          <cell r="D5234">
            <v>31799</v>
          </cell>
        </row>
        <row r="5235">
          <cell r="A5235">
            <v>5236</v>
          </cell>
          <cell r="B5235" t="str">
            <v>CABINET LINER F-6 NORMAL</v>
          </cell>
          <cell r="C5235" t="str">
            <v>UN</v>
          </cell>
          <cell r="D5235">
            <v>19347</v>
          </cell>
        </row>
        <row r="5236">
          <cell r="A5236">
            <v>5237</v>
          </cell>
          <cell r="B5236" t="str">
            <v>TUERCA OJO ALARGADO  5/8"</v>
          </cell>
          <cell r="C5236" t="str">
            <v>UN</v>
          </cell>
          <cell r="D5236">
            <v>2624</v>
          </cell>
        </row>
        <row r="5237">
          <cell r="A5237">
            <v>5238</v>
          </cell>
          <cell r="B5237" t="str">
            <v>FORTEC CHAPILLA      0.31</v>
          </cell>
          <cell r="C5237" t="str">
            <v>UN</v>
          </cell>
          <cell r="D5237">
            <v>39636</v>
          </cell>
        </row>
        <row r="5238">
          <cell r="A5238">
            <v>5239</v>
          </cell>
          <cell r="B5238" t="str">
            <v>FORTEC CHAPILLA      0.51</v>
          </cell>
          <cell r="C5238" t="str">
            <v>UN</v>
          </cell>
          <cell r="D5238">
            <v>41244</v>
          </cell>
        </row>
        <row r="5239">
          <cell r="A5239">
            <v>5240</v>
          </cell>
          <cell r="B5239" t="str">
            <v>CREMA MARFIL 153x305X20</v>
          </cell>
          <cell r="C5239" t="str">
            <v>M2</v>
          </cell>
          <cell r="D5239">
            <v>102544</v>
          </cell>
        </row>
        <row r="5240">
          <cell r="A5240">
            <v>5241</v>
          </cell>
          <cell r="B5240" t="str">
            <v>VIGA MADERA INMUNIZ. 2.5n</v>
          </cell>
          <cell r="C5240" t="str">
            <v>UN</v>
          </cell>
          <cell r="D5240">
            <v>53360</v>
          </cell>
        </row>
        <row r="5241">
          <cell r="A5241">
            <v>5242</v>
          </cell>
          <cell r="B5241" t="str">
            <v>FORTEC CHAPILLA      0.71</v>
          </cell>
          <cell r="C5241" t="str">
            <v>UN</v>
          </cell>
          <cell r="D5241">
            <v>41244</v>
          </cell>
        </row>
        <row r="5242">
          <cell r="A5242">
            <v>5243</v>
          </cell>
          <cell r="B5242" t="str">
            <v>TEJA ETERNIT 1000     # 6</v>
          </cell>
          <cell r="C5242" t="str">
            <v>UN</v>
          </cell>
          <cell r="D5242">
            <v>16758</v>
          </cell>
        </row>
        <row r="5243">
          <cell r="A5243">
            <v>5244</v>
          </cell>
          <cell r="B5243" t="str">
            <v>CERCO MADERA INMUNIZ.2.5m</v>
          </cell>
          <cell r="C5243" t="str">
            <v>UN</v>
          </cell>
          <cell r="D5243">
            <v>27840</v>
          </cell>
        </row>
        <row r="5244">
          <cell r="A5244">
            <v>5245</v>
          </cell>
          <cell r="B5244" t="str">
            <v>FORTEC CHAPILLA      0.91</v>
          </cell>
          <cell r="C5244" t="str">
            <v>UN</v>
          </cell>
          <cell r="D5244">
            <v>44236</v>
          </cell>
        </row>
        <row r="5245">
          <cell r="A5245">
            <v>5246</v>
          </cell>
          <cell r="B5245" t="str">
            <v>GRAPA TERM. 2/0 a 4/0</v>
          </cell>
          <cell r="C5245" t="str">
            <v>UN</v>
          </cell>
          <cell r="D5245">
            <v>15700</v>
          </cell>
        </row>
        <row r="5246">
          <cell r="A5246">
            <v>5247</v>
          </cell>
          <cell r="B5246" t="str">
            <v>MADECOR B/CO MARQUES  9mm</v>
          </cell>
          <cell r="C5246" t="str">
            <v>UN</v>
          </cell>
          <cell r="D5246">
            <v>46980</v>
          </cell>
        </row>
        <row r="5247">
          <cell r="A5247">
            <v>5248</v>
          </cell>
          <cell r="B5247" t="str">
            <v>PORTA AISLADOR 3 PUESTO01</v>
          </cell>
          <cell r="C5247" t="str">
            <v>UN</v>
          </cell>
          <cell r="D5247">
            <v>7645</v>
          </cell>
        </row>
        <row r="5248">
          <cell r="A5248">
            <v>5249</v>
          </cell>
          <cell r="B5248" t="str">
            <v>PISO DUERO   B</v>
          </cell>
          <cell r="C5248" t="str">
            <v>M2</v>
          </cell>
          <cell r="D5248">
            <v>31196</v>
          </cell>
        </row>
        <row r="5249">
          <cell r="A5249">
            <v>5250</v>
          </cell>
          <cell r="B5249" t="str">
            <v>AISLADOR CARRETE ANSI 533</v>
          </cell>
          <cell r="C5249" t="str">
            <v>UN</v>
          </cell>
          <cell r="D5249">
            <v>1055</v>
          </cell>
        </row>
        <row r="5250">
          <cell r="A5250">
            <v>5251</v>
          </cell>
          <cell r="B5250" t="str">
            <v>MADECOR B/CO MARQUES 25mm</v>
          </cell>
          <cell r="C5250" t="str">
            <v>UN</v>
          </cell>
          <cell r="D5250">
            <v>71920</v>
          </cell>
        </row>
        <row r="5251">
          <cell r="A5251">
            <v>5252</v>
          </cell>
          <cell r="B5251" t="str">
            <v>CREMA MARFIL 305x305X20</v>
          </cell>
          <cell r="C5251" t="str">
            <v>M2</v>
          </cell>
          <cell r="D5251">
            <v>113100</v>
          </cell>
        </row>
        <row r="5252">
          <cell r="A5252">
            <v>5253</v>
          </cell>
          <cell r="B5252" t="str">
            <v>MADECOR B/CO MARQUES 36mm</v>
          </cell>
          <cell r="C5252" t="str">
            <v>UN</v>
          </cell>
          <cell r="D5252">
            <v>85144</v>
          </cell>
        </row>
        <row r="5253">
          <cell r="A5253">
            <v>5254</v>
          </cell>
          <cell r="B5253" t="str">
            <v>TEJA ETERNIT 1000     # 8</v>
          </cell>
          <cell r="C5253" t="str">
            <v>UN</v>
          </cell>
          <cell r="D5253">
            <v>22237</v>
          </cell>
        </row>
        <row r="5254">
          <cell r="A5254">
            <v>5255</v>
          </cell>
          <cell r="B5254" t="str">
            <v>GRAPA PRENSORA</v>
          </cell>
          <cell r="C5254" t="str">
            <v>UN</v>
          </cell>
          <cell r="D5254">
            <v>4500</v>
          </cell>
        </row>
        <row r="5255">
          <cell r="A5255">
            <v>5256</v>
          </cell>
          <cell r="B5255" t="str">
            <v>FORTEC CEDRO         0.31</v>
          </cell>
          <cell r="C5255" t="str">
            <v>UN</v>
          </cell>
          <cell r="D5255">
            <v>40931</v>
          </cell>
        </row>
        <row r="5256">
          <cell r="A5256">
            <v>5257</v>
          </cell>
          <cell r="B5256" t="str">
            <v>TEJA ETERNIT 1000     #10</v>
          </cell>
          <cell r="C5256" t="str">
            <v>UN</v>
          </cell>
          <cell r="D5256">
            <v>28080</v>
          </cell>
        </row>
        <row r="5257">
          <cell r="A5257">
            <v>5258</v>
          </cell>
          <cell r="B5257" t="str">
            <v>VARILLA ANCLAJE 5/8"x1.80</v>
          </cell>
          <cell r="C5257" t="str">
            <v>UN</v>
          </cell>
          <cell r="D5257">
            <v>9120</v>
          </cell>
        </row>
        <row r="5258">
          <cell r="A5258">
            <v>5259</v>
          </cell>
          <cell r="B5258" t="str">
            <v>FORTEC CEDRO         0.51</v>
          </cell>
          <cell r="C5258" t="str">
            <v>UN</v>
          </cell>
          <cell r="D5258">
            <v>42591</v>
          </cell>
        </row>
        <row r="5259">
          <cell r="A5259">
            <v>5260</v>
          </cell>
          <cell r="B5259" t="str">
            <v>AISLADOR TENSOR     4 1/2</v>
          </cell>
          <cell r="C5259" t="str">
            <v>UN</v>
          </cell>
          <cell r="D5259">
            <v>4060</v>
          </cell>
        </row>
        <row r="5260">
          <cell r="A5260">
            <v>5261</v>
          </cell>
          <cell r="B5260" t="str">
            <v>TEJA ETERNIT 1000     #12</v>
          </cell>
          <cell r="C5260" t="str">
            <v>UN</v>
          </cell>
          <cell r="D5260">
            <v>32414</v>
          </cell>
        </row>
        <row r="5261">
          <cell r="A5261">
            <v>5262</v>
          </cell>
          <cell r="B5261" t="str">
            <v>FORTEC CEDRO         0.71</v>
          </cell>
          <cell r="C5261" t="str">
            <v>UN</v>
          </cell>
          <cell r="D5261">
            <v>42591</v>
          </cell>
        </row>
        <row r="5262">
          <cell r="A5262">
            <v>5263</v>
          </cell>
          <cell r="B5262" t="str">
            <v>MADECANTO            16mm</v>
          </cell>
          <cell r="C5262" t="str">
            <v>ML</v>
          </cell>
          <cell r="D5262">
            <v>266</v>
          </cell>
        </row>
        <row r="5263">
          <cell r="A5263">
            <v>5264</v>
          </cell>
          <cell r="B5263" t="str">
            <v>FORTEC CEDRO         0.91</v>
          </cell>
          <cell r="C5263" t="str">
            <v>UN</v>
          </cell>
          <cell r="D5263">
            <v>45680</v>
          </cell>
        </row>
        <row r="5264">
          <cell r="A5264">
            <v>5265</v>
          </cell>
          <cell r="B5264" t="str">
            <v>MADECANTO            34mm</v>
          </cell>
          <cell r="C5264" t="str">
            <v>ML</v>
          </cell>
          <cell r="D5264">
            <v>436</v>
          </cell>
        </row>
        <row r="5265">
          <cell r="A5265">
            <v>5266</v>
          </cell>
          <cell r="B5265" t="str">
            <v>PISO TURIA   B</v>
          </cell>
          <cell r="C5265" t="str">
            <v>M2</v>
          </cell>
          <cell r="D5265">
            <v>31196</v>
          </cell>
        </row>
        <row r="5266">
          <cell r="A5266">
            <v>5267</v>
          </cell>
          <cell r="B5266" t="str">
            <v>PISO GREDOS  D</v>
          </cell>
          <cell r="C5266" t="str">
            <v>M2</v>
          </cell>
          <cell r="D5266">
            <v>28423</v>
          </cell>
        </row>
        <row r="5267">
          <cell r="A5267">
            <v>5268</v>
          </cell>
          <cell r="B5267" t="str">
            <v>TUBO VENTILACION       02</v>
          </cell>
          <cell r="C5267" t="str">
            <v>ML</v>
          </cell>
          <cell r="D5267">
            <v>3022</v>
          </cell>
        </row>
        <row r="5268">
          <cell r="A5268">
            <v>5269</v>
          </cell>
          <cell r="B5268" t="str">
            <v>TUBO VENTILACION       03</v>
          </cell>
          <cell r="C5268" t="str">
            <v>ML</v>
          </cell>
          <cell r="D5268">
            <v>3204</v>
          </cell>
        </row>
        <row r="5269">
          <cell r="A5269">
            <v>5270</v>
          </cell>
          <cell r="B5269" t="str">
            <v>MADERA ROBLE</v>
          </cell>
          <cell r="C5269" t="str">
            <v>ML</v>
          </cell>
          <cell r="D5269">
            <v>4592</v>
          </cell>
        </row>
        <row r="5270">
          <cell r="A5270">
            <v>5271</v>
          </cell>
          <cell r="B5270" t="str">
            <v>CEDRO REGULAR</v>
          </cell>
          <cell r="C5270" t="str">
            <v>ML</v>
          </cell>
          <cell r="D5270">
            <v>4264</v>
          </cell>
        </row>
        <row r="5271">
          <cell r="A5271">
            <v>5272</v>
          </cell>
          <cell r="B5271" t="str">
            <v>TUBO VENTILACION       4"</v>
          </cell>
          <cell r="C5271" t="str">
            <v>ML</v>
          </cell>
          <cell r="D5271">
            <v>6617</v>
          </cell>
        </row>
        <row r="5272">
          <cell r="A5272">
            <v>5273</v>
          </cell>
          <cell r="B5272" t="str">
            <v>CEDRO FINO</v>
          </cell>
          <cell r="C5272" t="str">
            <v>ML</v>
          </cell>
          <cell r="D5272">
            <v>5904</v>
          </cell>
        </row>
        <row r="5273">
          <cell r="A5273">
            <v>5274</v>
          </cell>
          <cell r="B5273" t="str">
            <v>TUBO RIEGO RDE-21  1 1/2"</v>
          </cell>
          <cell r="C5273" t="str">
            <v>ML</v>
          </cell>
          <cell r="D5273">
            <v>834</v>
          </cell>
        </row>
        <row r="5274">
          <cell r="A5274">
            <v>5275</v>
          </cell>
          <cell r="B5274" t="str">
            <v>CEIBA</v>
          </cell>
          <cell r="C5274" t="str">
            <v>ML</v>
          </cell>
          <cell r="D5274">
            <v>5576</v>
          </cell>
        </row>
        <row r="5275">
          <cell r="A5275">
            <v>5276</v>
          </cell>
          <cell r="B5275" t="str">
            <v>ECONOMICA PIZANO     0.40</v>
          </cell>
          <cell r="C5275" t="str">
            <v>UN</v>
          </cell>
          <cell r="D5275">
            <v>28114</v>
          </cell>
        </row>
        <row r="5276">
          <cell r="A5276">
            <v>5277</v>
          </cell>
          <cell r="B5276" t="str">
            <v>CREMA MARFIL 305x610X20</v>
          </cell>
          <cell r="C5276" t="str">
            <v>M2</v>
          </cell>
          <cell r="D5276">
            <v>118320</v>
          </cell>
        </row>
        <row r="5277">
          <cell r="A5277">
            <v>5278</v>
          </cell>
          <cell r="B5277" t="str">
            <v>ECONOMICA PIZANO     0.60</v>
          </cell>
          <cell r="C5277" t="str">
            <v>UN</v>
          </cell>
          <cell r="D5277">
            <v>33163</v>
          </cell>
        </row>
        <row r="5278">
          <cell r="A5278">
            <v>5279</v>
          </cell>
          <cell r="B5278" t="str">
            <v>PISO TEBAS   B</v>
          </cell>
          <cell r="C5278" t="str">
            <v>M2</v>
          </cell>
          <cell r="D5278">
            <v>25018</v>
          </cell>
        </row>
        <row r="5279">
          <cell r="A5279">
            <v>5280</v>
          </cell>
          <cell r="B5279" t="str">
            <v>TRANS. MONOFASICO  50 KvA</v>
          </cell>
          <cell r="C5279" t="str">
            <v>UN</v>
          </cell>
          <cell r="D5279">
            <v>2772400</v>
          </cell>
        </row>
        <row r="5280">
          <cell r="A5280">
            <v>5281</v>
          </cell>
          <cell r="B5280" t="str">
            <v>ECONOMICA PIZANO     0.80</v>
          </cell>
          <cell r="C5280" t="str">
            <v>UN</v>
          </cell>
          <cell r="D5280">
            <v>34628</v>
          </cell>
        </row>
        <row r="5281">
          <cell r="A5281">
            <v>5282</v>
          </cell>
          <cell r="B5281" t="str">
            <v>CREMA MARFIL ASERRADO</v>
          </cell>
          <cell r="C5281" t="str">
            <v>M2</v>
          </cell>
          <cell r="D5281">
            <v>95700</v>
          </cell>
        </row>
        <row r="5282">
          <cell r="A5282">
            <v>5283</v>
          </cell>
          <cell r="B5282" t="str">
            <v>GRANZON (CALIZA)</v>
          </cell>
          <cell r="C5282" t="str">
            <v>M3</v>
          </cell>
          <cell r="D5282">
            <v>36000</v>
          </cell>
        </row>
        <row r="5283">
          <cell r="A5283">
            <v>5284</v>
          </cell>
          <cell r="B5283" t="str">
            <v>ECONOMICA PIZANO     1.00</v>
          </cell>
          <cell r="C5283" t="str">
            <v>UN</v>
          </cell>
          <cell r="D5283">
            <v>41783</v>
          </cell>
        </row>
        <row r="5284">
          <cell r="A5284">
            <v>5285</v>
          </cell>
          <cell r="B5284" t="str">
            <v>PISO VENUS  VE</v>
          </cell>
          <cell r="C5284" t="str">
            <v>M2</v>
          </cell>
          <cell r="D5284">
            <v>25017</v>
          </cell>
        </row>
        <row r="5285">
          <cell r="A5285">
            <v>5286</v>
          </cell>
          <cell r="B5285" t="str">
            <v>ECONOMICA PIZANO CL. 0.30</v>
          </cell>
          <cell r="C5285" t="str">
            <v>UN</v>
          </cell>
          <cell r="D5285">
            <v>27576</v>
          </cell>
        </row>
        <row r="5286">
          <cell r="A5286">
            <v>5287</v>
          </cell>
          <cell r="B5286" t="str">
            <v>CREMA MARFIL CUADREADO</v>
          </cell>
          <cell r="C5286" t="str">
            <v>M2</v>
          </cell>
          <cell r="D5286">
            <v>135372</v>
          </cell>
        </row>
        <row r="5287">
          <cell r="A5287">
            <v>5288</v>
          </cell>
          <cell r="B5287" t="str">
            <v>JASPE 153x305x10</v>
          </cell>
          <cell r="C5287" t="str">
            <v>M2</v>
          </cell>
          <cell r="D5287">
            <v>52896</v>
          </cell>
        </row>
        <row r="5288">
          <cell r="A5288">
            <v>5289</v>
          </cell>
          <cell r="B5288" t="str">
            <v>ECONOMICA PIZANO CL. 0.40</v>
          </cell>
          <cell r="C5288" t="str">
            <v>UN</v>
          </cell>
          <cell r="D5288">
            <v>27576</v>
          </cell>
        </row>
        <row r="5289">
          <cell r="A5289">
            <v>5290</v>
          </cell>
          <cell r="B5289" t="str">
            <v>PISO GUDAR GRIS</v>
          </cell>
          <cell r="C5289" t="str">
            <v>M2</v>
          </cell>
          <cell r="D5289">
            <v>19872</v>
          </cell>
        </row>
        <row r="5290">
          <cell r="A5290">
            <v>5291</v>
          </cell>
          <cell r="B5290" t="str">
            <v>PIZANO  0.50</v>
          </cell>
          <cell r="C5290" t="str">
            <v>UN</v>
          </cell>
          <cell r="D5290">
            <v>37219</v>
          </cell>
        </row>
        <row r="5291">
          <cell r="A5291">
            <v>5292</v>
          </cell>
          <cell r="B5291" t="str">
            <v>PISO BRASILIA BEIGE</v>
          </cell>
          <cell r="C5291" t="str">
            <v>M2</v>
          </cell>
          <cell r="D5291">
            <v>25440</v>
          </cell>
        </row>
        <row r="5292">
          <cell r="A5292">
            <v>5293</v>
          </cell>
          <cell r="B5292" t="str">
            <v>PIZANO  0.60</v>
          </cell>
          <cell r="C5292" t="str">
            <v>UN</v>
          </cell>
          <cell r="D5292">
            <v>38748</v>
          </cell>
        </row>
        <row r="5293">
          <cell r="A5293">
            <v>5294</v>
          </cell>
          <cell r="B5293" t="str">
            <v>JASPE 153x305x10       01</v>
          </cell>
          <cell r="C5293" t="str">
            <v>M2</v>
          </cell>
          <cell r="D5293">
            <v>62176</v>
          </cell>
        </row>
        <row r="5294">
          <cell r="A5294">
            <v>5295</v>
          </cell>
          <cell r="B5294" t="str">
            <v>PIZANO  0.80</v>
          </cell>
          <cell r="C5294" t="str">
            <v>UN</v>
          </cell>
          <cell r="D5294">
            <v>49711</v>
          </cell>
        </row>
        <row r="5295">
          <cell r="A5295">
            <v>5296</v>
          </cell>
          <cell r="B5295" t="str">
            <v>JASPE 305x305x10</v>
          </cell>
          <cell r="C5295" t="str">
            <v>M2</v>
          </cell>
          <cell r="D5295">
            <v>52896</v>
          </cell>
        </row>
        <row r="5296">
          <cell r="A5296">
            <v>5297</v>
          </cell>
          <cell r="B5296" t="str">
            <v>PIZANO  1.00</v>
          </cell>
          <cell r="C5296" t="str">
            <v>UN</v>
          </cell>
          <cell r="D5296">
            <v>54561</v>
          </cell>
        </row>
        <row r="5297">
          <cell r="A5297">
            <v>5298</v>
          </cell>
          <cell r="B5297" t="str">
            <v>CABALLETE ETERNIT 1000</v>
          </cell>
          <cell r="C5297" t="str">
            <v>UN</v>
          </cell>
          <cell r="D5297">
            <v>6927</v>
          </cell>
        </row>
        <row r="5298">
          <cell r="A5298">
            <v>5299</v>
          </cell>
          <cell r="B5298" t="str">
            <v>PIZANO CLOSET        0.30</v>
          </cell>
          <cell r="C5298" t="str">
            <v>UN</v>
          </cell>
          <cell r="D5298">
            <v>34153</v>
          </cell>
        </row>
        <row r="5299">
          <cell r="A5299">
            <v>5300</v>
          </cell>
          <cell r="B5299" t="str">
            <v>JASPE 305x305x10       01</v>
          </cell>
          <cell r="C5299" t="str">
            <v>M2</v>
          </cell>
          <cell r="D5299">
            <v>62176</v>
          </cell>
        </row>
        <row r="5300">
          <cell r="A5300">
            <v>5301</v>
          </cell>
          <cell r="B5300" t="str">
            <v>PIZANO CLOSET        0.41</v>
          </cell>
          <cell r="C5300" t="str">
            <v>UN</v>
          </cell>
          <cell r="D5300">
            <v>37219</v>
          </cell>
        </row>
        <row r="5301">
          <cell r="A5301">
            <v>5302</v>
          </cell>
          <cell r="B5301" t="str">
            <v>JASPE 305x305x20</v>
          </cell>
          <cell r="C5301" t="str">
            <v>M2</v>
          </cell>
          <cell r="D5301">
            <v>65772</v>
          </cell>
        </row>
        <row r="5302">
          <cell r="A5302">
            <v>5303</v>
          </cell>
          <cell r="B5302" t="str">
            <v>CONTEMP.  R. PIZANO  0.30</v>
          </cell>
          <cell r="C5302" t="str">
            <v>UN</v>
          </cell>
          <cell r="D5302">
            <v>34550</v>
          </cell>
        </row>
        <row r="5303">
          <cell r="A5303">
            <v>5304</v>
          </cell>
          <cell r="B5303" t="str">
            <v>JASPE 305x305x20       01</v>
          </cell>
          <cell r="C5303" t="str">
            <v>M2</v>
          </cell>
          <cell r="D5303">
            <v>76096</v>
          </cell>
        </row>
        <row r="5304">
          <cell r="A5304">
            <v>5305</v>
          </cell>
          <cell r="B5304" t="str">
            <v>CONTEMP.  R. PIZANO  0.51</v>
          </cell>
          <cell r="C5304" t="str">
            <v>UN</v>
          </cell>
          <cell r="D5304">
            <v>36635</v>
          </cell>
        </row>
        <row r="5305">
          <cell r="A5305">
            <v>5306</v>
          </cell>
          <cell r="B5305" t="str">
            <v>JASPE 305x305x20       02</v>
          </cell>
          <cell r="C5305" t="str">
            <v>M2</v>
          </cell>
          <cell r="D5305">
            <v>81316</v>
          </cell>
        </row>
        <row r="5306">
          <cell r="A5306">
            <v>5307</v>
          </cell>
          <cell r="B5306" t="str">
            <v>CONTEMP.  R. PIZANO  0.61</v>
          </cell>
          <cell r="C5306" t="str">
            <v>UN</v>
          </cell>
          <cell r="D5306">
            <v>39856</v>
          </cell>
        </row>
        <row r="5307">
          <cell r="A5307">
            <v>5308</v>
          </cell>
          <cell r="B5307" t="str">
            <v>JASPE 305x610x20</v>
          </cell>
          <cell r="C5307" t="str">
            <v>M2</v>
          </cell>
          <cell r="D5307">
            <v>68672</v>
          </cell>
        </row>
        <row r="5308">
          <cell r="A5308">
            <v>5309</v>
          </cell>
          <cell r="B5308" t="str">
            <v>CONTEMP.  R. PIZANO  1.01</v>
          </cell>
          <cell r="C5308" t="str">
            <v>UN</v>
          </cell>
          <cell r="D5308">
            <v>48316</v>
          </cell>
        </row>
        <row r="5309">
          <cell r="A5309">
            <v>5310</v>
          </cell>
          <cell r="B5309" t="str">
            <v>TUBO RIEGO RDE-26      1"</v>
          </cell>
          <cell r="C5309" t="str">
            <v>ML</v>
          </cell>
          <cell r="D5309">
            <v>1509</v>
          </cell>
        </row>
        <row r="5310">
          <cell r="A5310">
            <v>5311</v>
          </cell>
          <cell r="B5310" t="str">
            <v>JASPE 305x610x20       01</v>
          </cell>
          <cell r="C5310" t="str">
            <v>M2</v>
          </cell>
          <cell r="D5310">
            <v>79460</v>
          </cell>
        </row>
        <row r="5311">
          <cell r="A5311">
            <v>5312</v>
          </cell>
          <cell r="B5311" t="str">
            <v>TUBO RIEGO RDE-26  1 1/2"</v>
          </cell>
          <cell r="C5311" t="str">
            <v>ML</v>
          </cell>
          <cell r="D5311">
            <v>2901</v>
          </cell>
        </row>
        <row r="5312">
          <cell r="A5312">
            <v>5313</v>
          </cell>
          <cell r="B5312" t="str">
            <v>JASPE 305x610x20       02</v>
          </cell>
          <cell r="C5312" t="str">
            <v>M2</v>
          </cell>
          <cell r="D5312">
            <v>84912</v>
          </cell>
        </row>
        <row r="5313">
          <cell r="A5313">
            <v>5314</v>
          </cell>
          <cell r="B5313" t="str">
            <v>JASPE 610x610x20</v>
          </cell>
          <cell r="C5313" t="str">
            <v>M2</v>
          </cell>
          <cell r="D5313">
            <v>72152</v>
          </cell>
        </row>
        <row r="5314">
          <cell r="A5314">
            <v>5315</v>
          </cell>
          <cell r="B5314" t="str">
            <v>JASPE 610x610x20       01</v>
          </cell>
          <cell r="C5314" t="str">
            <v>M2</v>
          </cell>
          <cell r="D5314">
            <v>83752</v>
          </cell>
        </row>
        <row r="5315">
          <cell r="A5315">
            <v>5316</v>
          </cell>
          <cell r="B5315" t="str">
            <v>JASPE 610x610x20       02</v>
          </cell>
          <cell r="C5315" t="str">
            <v>M2</v>
          </cell>
          <cell r="D5315">
            <v>89436</v>
          </cell>
        </row>
        <row r="5316">
          <cell r="A5316">
            <v>5317</v>
          </cell>
          <cell r="B5316" t="str">
            <v>JASPE ASERRADO</v>
          </cell>
          <cell r="C5316" t="str">
            <v>M2</v>
          </cell>
          <cell r="D5316">
            <v>54752</v>
          </cell>
        </row>
        <row r="5317">
          <cell r="A5317">
            <v>5318</v>
          </cell>
          <cell r="B5317" t="str">
            <v>JASPE ASERRADO         01</v>
          </cell>
          <cell r="C5317" t="str">
            <v>M2</v>
          </cell>
          <cell r="D5317">
            <v>61828</v>
          </cell>
        </row>
        <row r="5318">
          <cell r="A5318">
            <v>5319</v>
          </cell>
          <cell r="B5318" t="str">
            <v>CONTEMP. M1  PIZANO  0.30</v>
          </cell>
          <cell r="C5318" t="str">
            <v>UN</v>
          </cell>
          <cell r="D5318">
            <v>47251</v>
          </cell>
        </row>
        <row r="5319">
          <cell r="A5319">
            <v>5320</v>
          </cell>
          <cell r="B5319" t="str">
            <v>VARILLA CORRUGADA    1/2"</v>
          </cell>
          <cell r="C5319" t="str">
            <v>KG</v>
          </cell>
          <cell r="D5319">
            <v>523</v>
          </cell>
        </row>
        <row r="5320">
          <cell r="A5320">
            <v>5321</v>
          </cell>
          <cell r="B5320" t="str">
            <v>CONTEMP. M1  PIZANO  0.61</v>
          </cell>
          <cell r="C5320" t="str">
            <v>UN</v>
          </cell>
          <cell r="D5320">
            <v>55391</v>
          </cell>
        </row>
        <row r="5321">
          <cell r="A5321">
            <v>5322</v>
          </cell>
          <cell r="B5321" t="str">
            <v>JASPE ASERRADO         02</v>
          </cell>
          <cell r="C5321" t="str">
            <v>M2</v>
          </cell>
          <cell r="D5321">
            <v>67164</v>
          </cell>
        </row>
        <row r="5322">
          <cell r="A5322">
            <v>5323</v>
          </cell>
          <cell r="B5322" t="str">
            <v>CONTEMP. M1  PIZANO  0.81</v>
          </cell>
          <cell r="C5322" t="str">
            <v>UN</v>
          </cell>
          <cell r="D5322">
            <v>57790</v>
          </cell>
        </row>
        <row r="5323">
          <cell r="A5323">
            <v>5324</v>
          </cell>
          <cell r="B5323" t="str">
            <v>SALMON TAYRONA 153x305x10</v>
          </cell>
          <cell r="C5323" t="str">
            <v>M2</v>
          </cell>
          <cell r="D5323">
            <v>66816</v>
          </cell>
        </row>
        <row r="5324">
          <cell r="A5324">
            <v>5325</v>
          </cell>
          <cell r="B5324" t="str">
            <v>CONTEMP. M1  PIZANO  1.01</v>
          </cell>
          <cell r="C5324" t="str">
            <v>UN</v>
          </cell>
          <cell r="D5324">
            <v>64486</v>
          </cell>
        </row>
        <row r="5325">
          <cell r="A5325">
            <v>5326</v>
          </cell>
          <cell r="B5325" t="str">
            <v>TEJA ETERNIT 1000 VENT #6</v>
          </cell>
          <cell r="C5325" t="str">
            <v>UN</v>
          </cell>
          <cell r="D5325">
            <v>28758</v>
          </cell>
        </row>
        <row r="5326">
          <cell r="A5326">
            <v>5327</v>
          </cell>
          <cell r="B5326" t="str">
            <v>PIZANO OKUME         0.41</v>
          </cell>
          <cell r="C5326" t="str">
            <v>UN</v>
          </cell>
          <cell r="D5326">
            <v>36094</v>
          </cell>
        </row>
        <row r="5327">
          <cell r="A5327">
            <v>5328</v>
          </cell>
          <cell r="B5327" t="str">
            <v>PIZANO OKUME         0.61</v>
          </cell>
          <cell r="C5327" t="str">
            <v>UN</v>
          </cell>
          <cell r="D5327">
            <v>49732</v>
          </cell>
        </row>
        <row r="5328">
          <cell r="A5328">
            <v>5329</v>
          </cell>
          <cell r="B5328" t="str">
            <v>PIZANO OKUME         0.81</v>
          </cell>
          <cell r="C5328" t="str">
            <v>UN</v>
          </cell>
          <cell r="D5328">
            <v>63941</v>
          </cell>
        </row>
        <row r="5329">
          <cell r="A5329">
            <v>5330</v>
          </cell>
          <cell r="B5329" t="str">
            <v>PIZANO OKUME         1.01</v>
          </cell>
          <cell r="C5329" t="str">
            <v>UN</v>
          </cell>
          <cell r="D5329">
            <v>78152</v>
          </cell>
        </row>
        <row r="5330">
          <cell r="A5330">
            <v>5331</v>
          </cell>
          <cell r="B5330" t="str">
            <v>TEJA ETERNIT 1000 VENT #8</v>
          </cell>
          <cell r="C5330" t="str">
            <v>UN</v>
          </cell>
          <cell r="D5330">
            <v>38075</v>
          </cell>
        </row>
        <row r="5331">
          <cell r="A5331">
            <v>5332</v>
          </cell>
          <cell r="B5331" t="str">
            <v>TABLEX CLASSICA      0.30</v>
          </cell>
          <cell r="C5331" t="str">
            <v>UN</v>
          </cell>
          <cell r="D5331">
            <v>81632</v>
          </cell>
        </row>
        <row r="5332">
          <cell r="A5332">
            <v>5333</v>
          </cell>
          <cell r="B5332" t="str">
            <v>INSTALAC.CERRADURAS SENC.</v>
          </cell>
          <cell r="C5332" t="str">
            <v>UN</v>
          </cell>
          <cell r="D5332">
            <v>8000</v>
          </cell>
        </row>
        <row r="5333">
          <cell r="A5333">
            <v>5334</v>
          </cell>
          <cell r="B5333" t="str">
            <v>TABLEX CLASSICA      0.61</v>
          </cell>
          <cell r="C5333" t="str">
            <v>UN</v>
          </cell>
          <cell r="D5333">
            <v>108330</v>
          </cell>
        </row>
        <row r="5334">
          <cell r="A5334">
            <v>5335</v>
          </cell>
          <cell r="B5334" t="str">
            <v>INST.CERRADURAS PORTON</v>
          </cell>
          <cell r="C5334" t="str">
            <v>UN</v>
          </cell>
          <cell r="D5334">
            <v>12000</v>
          </cell>
        </row>
        <row r="5335">
          <cell r="A5335">
            <v>5336</v>
          </cell>
          <cell r="B5335" t="str">
            <v>TABLEX CLASSICA      0.81</v>
          </cell>
          <cell r="C5335" t="str">
            <v>UN</v>
          </cell>
          <cell r="D5335">
            <v>130983</v>
          </cell>
        </row>
        <row r="5336">
          <cell r="A5336">
            <v>5337</v>
          </cell>
          <cell r="B5336" t="str">
            <v>VARILLA CORRUGADA    5/8"</v>
          </cell>
          <cell r="C5336" t="str">
            <v>KG</v>
          </cell>
          <cell r="D5336">
            <v>563</v>
          </cell>
        </row>
        <row r="5337">
          <cell r="A5337">
            <v>5338</v>
          </cell>
          <cell r="B5337" t="str">
            <v>TABLEX CLASSICA      1.01</v>
          </cell>
          <cell r="C5337" t="str">
            <v>UN</v>
          </cell>
          <cell r="D5337">
            <v>158001</v>
          </cell>
        </row>
        <row r="5338">
          <cell r="A5338">
            <v>5339</v>
          </cell>
          <cell r="B5338" t="str">
            <v>SALMON TAYRONA 305x305x10</v>
          </cell>
          <cell r="C5338" t="str">
            <v>M2</v>
          </cell>
          <cell r="D5338">
            <v>66816</v>
          </cell>
        </row>
        <row r="5339">
          <cell r="A5339">
            <v>5340</v>
          </cell>
          <cell r="B5339" t="str">
            <v>SALMON TAYRONA 153xJPx10</v>
          </cell>
          <cell r="C5339" t="str">
            <v>M2</v>
          </cell>
          <cell r="D5339">
            <v>56724</v>
          </cell>
        </row>
        <row r="5340">
          <cell r="A5340">
            <v>5341</v>
          </cell>
          <cell r="B5340" t="str">
            <v>TABLEX               0.61</v>
          </cell>
          <cell r="C5340" t="str">
            <v>UN</v>
          </cell>
          <cell r="D5340">
            <v>28190</v>
          </cell>
        </row>
        <row r="5341">
          <cell r="A5341">
            <v>5342</v>
          </cell>
          <cell r="B5341" t="str">
            <v>SALMON TAYRONA 305xJPx10</v>
          </cell>
          <cell r="C5341" t="str">
            <v>M2</v>
          </cell>
          <cell r="D5341">
            <v>56724</v>
          </cell>
        </row>
        <row r="5342">
          <cell r="A5342">
            <v>5343</v>
          </cell>
          <cell r="B5342" t="str">
            <v>TABLEX               0.81</v>
          </cell>
          <cell r="C5342" t="str">
            <v>UN</v>
          </cell>
          <cell r="D5342">
            <v>33466</v>
          </cell>
        </row>
        <row r="5343">
          <cell r="A5343">
            <v>5344</v>
          </cell>
          <cell r="B5343" t="str">
            <v>PISO MIAMI BEIGE</v>
          </cell>
          <cell r="C5343" t="str">
            <v>M2</v>
          </cell>
          <cell r="D5343">
            <v>27917</v>
          </cell>
        </row>
        <row r="5344">
          <cell r="A5344">
            <v>5345</v>
          </cell>
          <cell r="B5344" t="str">
            <v>TRANS. MONOFASICO 100 KvA</v>
          </cell>
          <cell r="C5344" t="str">
            <v>UN</v>
          </cell>
          <cell r="D5344">
            <v>4315200</v>
          </cell>
        </row>
        <row r="5345">
          <cell r="A5345">
            <v>5346</v>
          </cell>
          <cell r="B5345" t="str">
            <v>TABLEX               1.01</v>
          </cell>
          <cell r="C5345" t="str">
            <v>UN</v>
          </cell>
          <cell r="D5345">
            <v>38747</v>
          </cell>
        </row>
        <row r="5346">
          <cell r="A5346">
            <v>5347</v>
          </cell>
          <cell r="B5346" t="str">
            <v>TABLEX CLOSET        0.30</v>
          </cell>
          <cell r="C5346" t="str">
            <v>UN</v>
          </cell>
          <cell r="D5346">
            <v>23078</v>
          </cell>
        </row>
        <row r="5347">
          <cell r="A5347">
            <v>5348</v>
          </cell>
          <cell r="B5347" t="str">
            <v>SALMON TAYRONA 305x305x20</v>
          </cell>
          <cell r="C5347" t="str">
            <v>M2</v>
          </cell>
          <cell r="D5347">
            <v>77372</v>
          </cell>
        </row>
        <row r="5348">
          <cell r="A5348">
            <v>5349</v>
          </cell>
          <cell r="B5348" t="str">
            <v>VARILLA LISA         1/2"</v>
          </cell>
          <cell r="C5348" t="str">
            <v>KG</v>
          </cell>
          <cell r="D5348">
            <v>523</v>
          </cell>
        </row>
        <row r="5349">
          <cell r="A5349">
            <v>5350</v>
          </cell>
          <cell r="B5349" t="str">
            <v>TABLEX CLOSET        0.41</v>
          </cell>
          <cell r="C5349" t="str">
            <v>UN</v>
          </cell>
          <cell r="D5349">
            <v>24889</v>
          </cell>
        </row>
        <row r="5350">
          <cell r="A5350">
            <v>5351</v>
          </cell>
          <cell r="B5350" t="str">
            <v>TRANS. MONOFASICO  15 KvA</v>
          </cell>
          <cell r="C5350" t="str">
            <v>UN</v>
          </cell>
          <cell r="D5350">
            <v>1577600</v>
          </cell>
        </row>
        <row r="5351">
          <cell r="A5351">
            <v>5352</v>
          </cell>
          <cell r="B5351" t="str">
            <v>SALMON TAYRONA 305x305x01</v>
          </cell>
          <cell r="C5351" t="str">
            <v>M2</v>
          </cell>
          <cell r="D5351">
            <v>95584</v>
          </cell>
        </row>
        <row r="5352">
          <cell r="A5352">
            <v>5353</v>
          </cell>
          <cell r="B5352" t="str">
            <v>SALMON TAYRONA 305x305x02</v>
          </cell>
          <cell r="C5352" t="str">
            <v>M2</v>
          </cell>
          <cell r="D5352">
            <v>95584</v>
          </cell>
        </row>
        <row r="5353">
          <cell r="A5353">
            <v>5354</v>
          </cell>
          <cell r="B5353" t="str">
            <v>TRANS. MONOFASICO 37.5KvA</v>
          </cell>
          <cell r="C5353" t="str">
            <v>UN</v>
          </cell>
          <cell r="D5353">
            <v>2378000</v>
          </cell>
        </row>
        <row r="5354">
          <cell r="A5354">
            <v>5355</v>
          </cell>
          <cell r="B5354" t="str">
            <v>VENECIANA  TIVOLI    0.30</v>
          </cell>
          <cell r="C5354" t="str">
            <v>UN</v>
          </cell>
          <cell r="D5354">
            <v>51680</v>
          </cell>
        </row>
        <row r="5355">
          <cell r="A5355">
            <v>5356</v>
          </cell>
          <cell r="B5355" t="str">
            <v>SHUT DE BASURAS ETERNIT</v>
          </cell>
          <cell r="C5355" t="str">
            <v>UN</v>
          </cell>
          <cell r="D5355">
            <v>64380</v>
          </cell>
        </row>
        <row r="5356">
          <cell r="A5356">
            <v>5357</v>
          </cell>
          <cell r="B5356" t="str">
            <v>TRANS. TRIFASICO  75  KvA</v>
          </cell>
          <cell r="C5356" t="str">
            <v>UN</v>
          </cell>
          <cell r="D5356">
            <v>7876061</v>
          </cell>
        </row>
        <row r="5357">
          <cell r="A5357">
            <v>5358</v>
          </cell>
          <cell r="B5357" t="str">
            <v>VENECIANA  TIVOLI    0.51</v>
          </cell>
          <cell r="C5357" t="str">
            <v>UN</v>
          </cell>
          <cell r="D5357">
            <v>65015</v>
          </cell>
        </row>
        <row r="5358">
          <cell r="A5358">
            <v>5359</v>
          </cell>
          <cell r="B5358" t="str">
            <v>SALMON TAYRONA 305x610x20</v>
          </cell>
          <cell r="C5358" t="str">
            <v>M2</v>
          </cell>
          <cell r="D5358">
            <v>80620</v>
          </cell>
        </row>
        <row r="5359">
          <cell r="A5359">
            <v>5360</v>
          </cell>
          <cell r="B5359" t="str">
            <v>TRANS. TRIFASICO 112.5KvA</v>
          </cell>
          <cell r="C5359" t="str">
            <v>UN</v>
          </cell>
          <cell r="D5359">
            <v>8857494</v>
          </cell>
        </row>
        <row r="5360">
          <cell r="A5360">
            <v>5361</v>
          </cell>
          <cell r="B5360" t="str">
            <v>VENECIANA  VERONA    0.41</v>
          </cell>
          <cell r="C5360" t="str">
            <v>UN</v>
          </cell>
          <cell r="D5360">
            <v>65484</v>
          </cell>
        </row>
        <row r="5361">
          <cell r="A5361">
            <v>5362</v>
          </cell>
          <cell r="B5361" t="str">
            <v>SALMON TAYRONA 305x610x01</v>
          </cell>
          <cell r="C5361" t="str">
            <v>M2</v>
          </cell>
          <cell r="D5361">
            <v>99876</v>
          </cell>
        </row>
        <row r="5362">
          <cell r="A5362">
            <v>5363</v>
          </cell>
          <cell r="B5362" t="str">
            <v>TRANS. TRIFASICO 150  KvA</v>
          </cell>
          <cell r="C5362" t="str">
            <v>UN</v>
          </cell>
          <cell r="D5362">
            <v>9285864</v>
          </cell>
        </row>
        <row r="5363">
          <cell r="A5363">
            <v>5364</v>
          </cell>
          <cell r="B5363" t="str">
            <v>TRANS. TRIFASICO 300  KvA</v>
          </cell>
          <cell r="C5363" t="str">
            <v>UN</v>
          </cell>
          <cell r="D5363">
            <v>13065329</v>
          </cell>
        </row>
        <row r="5364">
          <cell r="A5364">
            <v>5365</v>
          </cell>
          <cell r="B5364" t="str">
            <v>VENECIANA  VERONA    0.51</v>
          </cell>
          <cell r="C5364" t="str">
            <v>UN</v>
          </cell>
          <cell r="D5364">
            <v>72527</v>
          </cell>
        </row>
        <row r="5365">
          <cell r="A5365">
            <v>5366</v>
          </cell>
          <cell r="B5365" t="str">
            <v>TRANS. TRIFASICO 500  KvA</v>
          </cell>
          <cell r="C5365" t="str">
            <v>UN</v>
          </cell>
          <cell r="D5365">
            <v>17244513</v>
          </cell>
        </row>
        <row r="5366">
          <cell r="A5366">
            <v>5367</v>
          </cell>
          <cell r="B5366" t="str">
            <v>VENECIANA PICCOLA    0.41</v>
          </cell>
          <cell r="C5366" t="str">
            <v>UN</v>
          </cell>
          <cell r="D5366">
            <v>29751</v>
          </cell>
        </row>
        <row r="5367">
          <cell r="A5367">
            <v>5368</v>
          </cell>
          <cell r="B5367" t="str">
            <v>BOMBA AGUA           1/2"</v>
          </cell>
          <cell r="C5367" t="str">
            <v>UN</v>
          </cell>
          <cell r="D5367">
            <v>160520</v>
          </cell>
        </row>
        <row r="5368">
          <cell r="A5368">
            <v>5369</v>
          </cell>
          <cell r="B5368" t="str">
            <v>BOMBA AGUA           3/4"</v>
          </cell>
          <cell r="C5368" t="str">
            <v>UN</v>
          </cell>
          <cell r="D5368">
            <v>100920</v>
          </cell>
        </row>
        <row r="5369">
          <cell r="A5369">
            <v>5370</v>
          </cell>
          <cell r="B5369" t="str">
            <v>BOMBA SUMERGIBLE</v>
          </cell>
          <cell r="C5369" t="str">
            <v>UN</v>
          </cell>
          <cell r="D5369">
            <v>652649</v>
          </cell>
        </row>
        <row r="5370">
          <cell r="A5370">
            <v>5371</v>
          </cell>
          <cell r="B5370" t="str">
            <v>BOMBA CENTRIFUGA</v>
          </cell>
          <cell r="C5370" t="str">
            <v>UN</v>
          </cell>
          <cell r="D5370">
            <v>174000</v>
          </cell>
        </row>
        <row r="5371">
          <cell r="A5371">
            <v>5372</v>
          </cell>
          <cell r="B5371" t="str">
            <v>EQUIPO PRESION</v>
          </cell>
          <cell r="C5371" t="str">
            <v>UN</v>
          </cell>
          <cell r="D5371">
            <v>816295</v>
          </cell>
        </row>
        <row r="5372">
          <cell r="A5372">
            <v>5373</v>
          </cell>
          <cell r="B5372" t="str">
            <v>EQUIPO PRESION         01</v>
          </cell>
          <cell r="C5372" t="str">
            <v>UN</v>
          </cell>
          <cell r="D5372">
            <v>2222220</v>
          </cell>
        </row>
        <row r="5373">
          <cell r="A5373">
            <v>5374</v>
          </cell>
          <cell r="B5373" t="str">
            <v>CLAVO 1/4" ALT.VEL.    1"</v>
          </cell>
          <cell r="C5373" t="str">
            <v>UN</v>
          </cell>
          <cell r="D5373">
            <v>153</v>
          </cell>
        </row>
        <row r="5374">
          <cell r="A5374">
            <v>5375</v>
          </cell>
          <cell r="B5374" t="str">
            <v>CLAVO 1/4" ALT.VEL.1 1/2"</v>
          </cell>
          <cell r="C5374" t="str">
            <v>UN</v>
          </cell>
          <cell r="D5374">
            <v>162</v>
          </cell>
        </row>
        <row r="5375">
          <cell r="A5375">
            <v>5376</v>
          </cell>
          <cell r="B5375" t="str">
            <v>CLAVO 1/4" ALT.VEL.    2"</v>
          </cell>
          <cell r="C5375" t="str">
            <v>UN</v>
          </cell>
          <cell r="D5375">
            <v>189</v>
          </cell>
        </row>
        <row r="5376">
          <cell r="A5376">
            <v>5377</v>
          </cell>
          <cell r="B5376" t="str">
            <v>CLAVO 1/4" ALT.VEL.    3"</v>
          </cell>
          <cell r="C5376" t="str">
            <v>UN</v>
          </cell>
          <cell r="D5376">
            <v>237</v>
          </cell>
        </row>
        <row r="5377">
          <cell r="A5377">
            <v>5378</v>
          </cell>
          <cell r="B5377" t="str">
            <v>PERNO 1/4" ALT.VEL.1 3/8"</v>
          </cell>
          <cell r="C5377" t="str">
            <v>UN</v>
          </cell>
          <cell r="D5377">
            <v>355</v>
          </cell>
        </row>
        <row r="5378">
          <cell r="A5378">
            <v>5379</v>
          </cell>
          <cell r="B5378" t="str">
            <v>SALMON TAYRONA 305x610x02</v>
          </cell>
          <cell r="C5378" t="str">
            <v>M2</v>
          </cell>
          <cell r="D5378">
            <v>99876</v>
          </cell>
        </row>
        <row r="5379">
          <cell r="A5379">
            <v>5380</v>
          </cell>
          <cell r="B5379" t="str">
            <v>CLAVO 3/8" ALT.VEL.1 1/2"</v>
          </cell>
          <cell r="C5379" t="str">
            <v>UN</v>
          </cell>
          <cell r="D5379">
            <v>283</v>
          </cell>
        </row>
        <row r="5380">
          <cell r="A5380">
            <v>5381</v>
          </cell>
          <cell r="B5380" t="str">
            <v>SALMON TAYRONA 610x610x20</v>
          </cell>
          <cell r="C5380" t="str">
            <v>M2</v>
          </cell>
          <cell r="D5380">
            <v>84912</v>
          </cell>
        </row>
        <row r="5381">
          <cell r="A5381">
            <v>5382</v>
          </cell>
          <cell r="B5381" t="str">
            <v>BALA FTE  AHORRADOR  13 W</v>
          </cell>
          <cell r="C5381" t="str">
            <v>UN</v>
          </cell>
          <cell r="D5381">
            <v>23052</v>
          </cell>
        </row>
        <row r="5382">
          <cell r="A5382">
            <v>5383</v>
          </cell>
          <cell r="B5382" t="str">
            <v>CLAVO 1/4" BAJ.VEL.1 1/4"</v>
          </cell>
          <cell r="C5382" t="str">
            <v>UN</v>
          </cell>
          <cell r="D5382">
            <v>304</v>
          </cell>
        </row>
        <row r="5383">
          <cell r="A5383">
            <v>5384</v>
          </cell>
          <cell r="B5383" t="str">
            <v>SALMON TAYRONA 610x610x01</v>
          </cell>
          <cell r="C5383" t="str">
            <v>M2</v>
          </cell>
          <cell r="D5383">
            <v>106140</v>
          </cell>
        </row>
        <row r="5384">
          <cell r="A5384">
            <v>5385</v>
          </cell>
          <cell r="B5384" t="str">
            <v>SALMON TAYRONA 610x610x02</v>
          </cell>
          <cell r="C5384" t="str">
            <v>M2</v>
          </cell>
          <cell r="D5384">
            <v>106140</v>
          </cell>
        </row>
        <row r="5385">
          <cell r="A5385">
            <v>5386</v>
          </cell>
          <cell r="B5385" t="str">
            <v>BALA HALOGENA    50 W-12V</v>
          </cell>
          <cell r="C5385" t="str">
            <v>UN</v>
          </cell>
          <cell r="D5385">
            <v>18018</v>
          </cell>
        </row>
        <row r="5386">
          <cell r="A5386">
            <v>5387</v>
          </cell>
          <cell r="B5386" t="str">
            <v>GRANZON (CANTO RODADO)</v>
          </cell>
          <cell r="C5386" t="str">
            <v>M3</v>
          </cell>
          <cell r="D5386">
            <v>30000</v>
          </cell>
        </row>
        <row r="5387">
          <cell r="A5387">
            <v>5388</v>
          </cell>
          <cell r="B5387" t="str">
            <v>SALMON TAYRONA ASERRADO</v>
          </cell>
          <cell r="C5387" t="str">
            <v>M2</v>
          </cell>
          <cell r="D5387">
            <v>64264</v>
          </cell>
        </row>
        <row r="5388">
          <cell r="A5388">
            <v>5389</v>
          </cell>
          <cell r="B5388" t="str">
            <v>PERNO 1/4" BAJ.VEL.    2"</v>
          </cell>
          <cell r="C5388" t="str">
            <v>UN</v>
          </cell>
          <cell r="D5388">
            <v>349</v>
          </cell>
        </row>
        <row r="5389">
          <cell r="A5389">
            <v>5390</v>
          </cell>
          <cell r="B5389" t="str">
            <v>CLAVO 5/16" BAJ.VEL. 3/4"</v>
          </cell>
          <cell r="C5389" t="str">
            <v>UN</v>
          </cell>
          <cell r="D5389">
            <v>92</v>
          </cell>
        </row>
        <row r="5390">
          <cell r="A5390">
            <v>5391</v>
          </cell>
          <cell r="B5390" t="str">
            <v>CLAVO 5/16" BAJ.VEL.   1"</v>
          </cell>
          <cell r="C5390" t="str">
            <v>UN</v>
          </cell>
          <cell r="D5390">
            <v>104</v>
          </cell>
        </row>
        <row r="5391">
          <cell r="A5391">
            <v>5392</v>
          </cell>
          <cell r="B5391" t="str">
            <v>CLAVO 5/16"BAJ.VEL.1 1/2"</v>
          </cell>
          <cell r="C5391" t="str">
            <v>UN</v>
          </cell>
          <cell r="D5391">
            <v>174</v>
          </cell>
        </row>
        <row r="5392">
          <cell r="A5392">
            <v>5393</v>
          </cell>
          <cell r="B5392" t="str">
            <v>CLAVO 5/16" BAJ.VEL.   2"</v>
          </cell>
          <cell r="C5392" t="str">
            <v>UN</v>
          </cell>
          <cell r="D5392">
            <v>206</v>
          </cell>
        </row>
        <row r="5393">
          <cell r="A5393">
            <v>5394</v>
          </cell>
          <cell r="B5393" t="str">
            <v>CARGA FULM.SUAVE      330</v>
          </cell>
          <cell r="C5393" t="str">
            <v>UN</v>
          </cell>
          <cell r="D5393">
            <v>113</v>
          </cell>
        </row>
        <row r="5394">
          <cell r="A5394">
            <v>5395</v>
          </cell>
          <cell r="B5394" t="str">
            <v>CARGA FULM.FUERTE     330</v>
          </cell>
          <cell r="C5394" t="str">
            <v>UN</v>
          </cell>
          <cell r="D5394">
            <v>115</v>
          </cell>
        </row>
        <row r="5395">
          <cell r="A5395">
            <v>5396</v>
          </cell>
          <cell r="B5395" t="str">
            <v>CARGA FULM.ULTRA      330</v>
          </cell>
          <cell r="C5395" t="str">
            <v>UN</v>
          </cell>
          <cell r="D5395">
            <v>282</v>
          </cell>
        </row>
        <row r="5396">
          <cell r="A5396">
            <v>5397</v>
          </cell>
          <cell r="B5396" t="str">
            <v>CARGA FULM.SUAVE      721</v>
          </cell>
          <cell r="C5396" t="str">
            <v>UN</v>
          </cell>
          <cell r="D5396">
            <v>88</v>
          </cell>
        </row>
        <row r="5397">
          <cell r="A5397">
            <v>5398</v>
          </cell>
          <cell r="B5397" t="str">
            <v>CARGA FULM.MEDIO      721</v>
          </cell>
          <cell r="C5397" t="str">
            <v>UN</v>
          </cell>
          <cell r="D5397">
            <v>89</v>
          </cell>
        </row>
        <row r="5398">
          <cell r="A5398">
            <v>5399</v>
          </cell>
          <cell r="B5398" t="str">
            <v>CARGA FULM.FUERTE     721</v>
          </cell>
          <cell r="C5398" t="str">
            <v>UN</v>
          </cell>
          <cell r="D5398">
            <v>90</v>
          </cell>
        </row>
        <row r="5399">
          <cell r="A5399">
            <v>5400</v>
          </cell>
          <cell r="B5399" t="str">
            <v>FTE SOBREPONER 2x32 T-8</v>
          </cell>
          <cell r="C5399" t="str">
            <v>UN</v>
          </cell>
          <cell r="D5399">
            <v>76829</v>
          </cell>
        </row>
        <row r="5400">
          <cell r="A5400">
            <v>5401</v>
          </cell>
          <cell r="B5400" t="str">
            <v>CARGA FULMINANTE     D 60</v>
          </cell>
          <cell r="C5400" t="str">
            <v>UN</v>
          </cell>
          <cell r="D5400">
            <v>146</v>
          </cell>
        </row>
        <row r="5401">
          <cell r="A5401">
            <v>5402</v>
          </cell>
          <cell r="B5401" t="str">
            <v>CARGA FULMINANTE     D 01</v>
          </cell>
          <cell r="C5401" t="str">
            <v>UN</v>
          </cell>
          <cell r="D5401">
            <v>147</v>
          </cell>
        </row>
        <row r="5402">
          <cell r="A5402">
            <v>5403</v>
          </cell>
          <cell r="B5402" t="str">
            <v>ANCLA DE CUÑA  1/4x1 3/4"</v>
          </cell>
          <cell r="C5402" t="str">
            <v>UN</v>
          </cell>
          <cell r="D5402">
            <v>447</v>
          </cell>
        </row>
        <row r="5403">
          <cell r="A5403">
            <v>5404</v>
          </cell>
          <cell r="B5403" t="str">
            <v>SALMON TAYRONA ASERRADO01</v>
          </cell>
          <cell r="C5403" t="str">
            <v>M2</v>
          </cell>
          <cell r="D5403">
            <v>81664</v>
          </cell>
        </row>
        <row r="5404">
          <cell r="A5404">
            <v>5405</v>
          </cell>
          <cell r="B5404" t="str">
            <v>ANCLA DE CUÑA  3/8x2 1/4"</v>
          </cell>
          <cell r="C5404" t="str">
            <v>UN</v>
          </cell>
          <cell r="D5404">
            <v>667</v>
          </cell>
        </row>
        <row r="5405">
          <cell r="A5405">
            <v>5406</v>
          </cell>
          <cell r="B5405" t="str">
            <v>ANCLA DE CUÑA      3 3/4"</v>
          </cell>
          <cell r="C5405" t="str">
            <v>UN</v>
          </cell>
          <cell r="D5405">
            <v>713</v>
          </cell>
        </row>
        <row r="5406">
          <cell r="A5406">
            <v>5407</v>
          </cell>
          <cell r="B5406" t="str">
            <v>ANCLA DE CUÑA  1/2x2 3/4"</v>
          </cell>
          <cell r="C5406" t="str">
            <v>UN</v>
          </cell>
          <cell r="D5406">
            <v>1216</v>
          </cell>
        </row>
        <row r="5407">
          <cell r="A5407">
            <v>5408</v>
          </cell>
          <cell r="B5407" t="str">
            <v>SALMON TAYRONA ASERRADO02</v>
          </cell>
          <cell r="C5407" t="str">
            <v>M2</v>
          </cell>
          <cell r="D5407">
            <v>81664</v>
          </cell>
        </row>
        <row r="5408">
          <cell r="A5408">
            <v>5409</v>
          </cell>
          <cell r="B5408" t="str">
            <v>ANCLA DE CUÑA  5/8x4 1/4"</v>
          </cell>
          <cell r="C5408" t="str">
            <v>UN</v>
          </cell>
          <cell r="D5408">
            <v>2311</v>
          </cell>
        </row>
        <row r="5409">
          <cell r="A5409">
            <v>5410</v>
          </cell>
          <cell r="B5409" t="str">
            <v>ANCLA DE CUÑA          5"</v>
          </cell>
          <cell r="C5409" t="str">
            <v>UN</v>
          </cell>
          <cell r="D5409">
            <v>2406</v>
          </cell>
        </row>
        <row r="5410">
          <cell r="A5410">
            <v>5411</v>
          </cell>
          <cell r="B5410" t="str">
            <v>ANCLA DE CUÑA  3/4x4 3/4"</v>
          </cell>
          <cell r="C5410" t="str">
            <v>UN</v>
          </cell>
          <cell r="D5410">
            <v>3115</v>
          </cell>
        </row>
        <row r="5411">
          <cell r="A5411">
            <v>5412</v>
          </cell>
          <cell r="B5411" t="str">
            <v>ANCLA DE CUÑA          7"</v>
          </cell>
          <cell r="C5411" t="str">
            <v>UN</v>
          </cell>
          <cell r="D5411">
            <v>4672</v>
          </cell>
        </row>
        <row r="5412">
          <cell r="A5412">
            <v>5413</v>
          </cell>
          <cell r="B5412" t="str">
            <v>SANITARIO EMBAJADOR  B/CO</v>
          </cell>
          <cell r="C5412" t="str">
            <v>UN</v>
          </cell>
          <cell r="D5412">
            <v>371200</v>
          </cell>
        </row>
        <row r="5413">
          <cell r="A5413">
            <v>5414</v>
          </cell>
          <cell r="B5413" t="str">
            <v>ANCLA DE MANG.     2 1/4"</v>
          </cell>
          <cell r="C5413" t="str">
            <v>UN</v>
          </cell>
          <cell r="D5413">
            <v>459</v>
          </cell>
        </row>
        <row r="5414">
          <cell r="A5414">
            <v>5415</v>
          </cell>
          <cell r="B5414" t="str">
            <v>ANCLA DE MANG. 1/4x1 3/8"</v>
          </cell>
          <cell r="C5414" t="str">
            <v>UN</v>
          </cell>
          <cell r="D5414">
            <v>338</v>
          </cell>
        </row>
        <row r="5415">
          <cell r="A5415">
            <v>5416</v>
          </cell>
          <cell r="B5415" t="str">
            <v>ANCLA DE MANG.     2 1/2"</v>
          </cell>
          <cell r="C5415" t="str">
            <v>UN</v>
          </cell>
          <cell r="D5415">
            <v>459</v>
          </cell>
        </row>
        <row r="5416">
          <cell r="A5416">
            <v>5417</v>
          </cell>
          <cell r="B5416" t="str">
            <v>ANCLA DE MANG.5/16x1 1/2"</v>
          </cell>
          <cell r="C5416" t="str">
            <v>UN</v>
          </cell>
          <cell r="D5416">
            <v>433</v>
          </cell>
        </row>
        <row r="5417">
          <cell r="A5417">
            <v>5418</v>
          </cell>
          <cell r="B5417" t="str">
            <v>ANCLA DE MANG.     2 1/01</v>
          </cell>
          <cell r="C5417" t="str">
            <v>UN</v>
          </cell>
          <cell r="D5417">
            <v>525</v>
          </cell>
        </row>
        <row r="5418">
          <cell r="A5418">
            <v>5419</v>
          </cell>
          <cell r="B5418" t="str">
            <v>ANCLA DE MANG. 3/8x1 7/8"</v>
          </cell>
          <cell r="C5418" t="str">
            <v>UN</v>
          </cell>
          <cell r="D5418">
            <v>436</v>
          </cell>
        </row>
        <row r="5419">
          <cell r="A5419">
            <v>5420</v>
          </cell>
          <cell r="B5419" t="str">
            <v>ANCLA DE MANG.         3"</v>
          </cell>
          <cell r="C5419" t="str">
            <v>UN</v>
          </cell>
          <cell r="D5419">
            <v>554</v>
          </cell>
        </row>
        <row r="5420">
          <cell r="A5420">
            <v>5421</v>
          </cell>
          <cell r="B5420" t="str">
            <v>ANCLA DE MANG.     1/2x3"</v>
          </cell>
          <cell r="C5420" t="str">
            <v>UN</v>
          </cell>
          <cell r="D5420">
            <v>936</v>
          </cell>
        </row>
        <row r="5421">
          <cell r="A5421">
            <v>5422</v>
          </cell>
          <cell r="B5421" t="str">
            <v>ANCLA DE MANG.         4"</v>
          </cell>
          <cell r="C5421" t="str">
            <v>UN</v>
          </cell>
          <cell r="D5421">
            <v>1130</v>
          </cell>
        </row>
        <row r="5422">
          <cell r="A5422">
            <v>5423</v>
          </cell>
          <cell r="B5422" t="str">
            <v>ANCLA DE MANG. 5/8x4 1/4"</v>
          </cell>
          <cell r="C5422" t="str">
            <v>UN</v>
          </cell>
          <cell r="D5422">
            <v>2223</v>
          </cell>
        </row>
        <row r="5423">
          <cell r="A5423">
            <v>5424</v>
          </cell>
          <cell r="B5423" t="str">
            <v>ANCLA DE MANG.         6"</v>
          </cell>
          <cell r="C5423" t="str">
            <v>UN</v>
          </cell>
          <cell r="D5423">
            <v>2799</v>
          </cell>
        </row>
        <row r="5424">
          <cell r="A5424">
            <v>5425</v>
          </cell>
          <cell r="B5424" t="str">
            <v>PROVISIONAL DE ENERGIA</v>
          </cell>
          <cell r="C5424" t="str">
            <v>MS</v>
          </cell>
          <cell r="D5424">
            <v>50000</v>
          </cell>
        </row>
        <row r="5425">
          <cell r="A5425">
            <v>5426</v>
          </cell>
          <cell r="B5425" t="str">
            <v>ANCLA DE MANG.     6 1/4"</v>
          </cell>
          <cell r="C5425" t="str">
            <v>UN</v>
          </cell>
          <cell r="D5425">
            <v>4233</v>
          </cell>
        </row>
        <row r="5426">
          <cell r="A5426">
            <v>5427</v>
          </cell>
          <cell r="B5426" t="str">
            <v>ANCLA DE CONO      5/8x4"</v>
          </cell>
          <cell r="C5426" t="str">
            <v>UN</v>
          </cell>
          <cell r="D5426">
            <v>1102</v>
          </cell>
        </row>
        <row r="5427">
          <cell r="A5427">
            <v>5428</v>
          </cell>
          <cell r="B5427" t="str">
            <v>SALMON TAYRONA CUADREADO</v>
          </cell>
          <cell r="C5427" t="str">
            <v>M2</v>
          </cell>
          <cell r="D5427">
            <v>89204</v>
          </cell>
        </row>
        <row r="5428">
          <cell r="A5428">
            <v>5429</v>
          </cell>
          <cell r="B5428" t="str">
            <v>ANCLA DE CONO      3/4x4"</v>
          </cell>
          <cell r="C5428" t="str">
            <v>UN</v>
          </cell>
          <cell r="D5428">
            <v>1346</v>
          </cell>
        </row>
        <row r="5429">
          <cell r="A5429">
            <v>5430</v>
          </cell>
          <cell r="B5429" t="str">
            <v>ANCLA DE CONO          7"</v>
          </cell>
          <cell r="C5429" t="str">
            <v>UN</v>
          </cell>
          <cell r="D5429">
            <v>1949</v>
          </cell>
        </row>
        <row r="5430">
          <cell r="A5430">
            <v>5431</v>
          </cell>
          <cell r="B5430" t="str">
            <v>AUTOPERFORANTE       1/4"</v>
          </cell>
          <cell r="C5430" t="str">
            <v>UN</v>
          </cell>
          <cell r="D5430">
            <v>1559</v>
          </cell>
        </row>
        <row r="5431">
          <cell r="A5431">
            <v>5432</v>
          </cell>
          <cell r="B5431" t="str">
            <v>AUTOPERFORANTE       3/8"</v>
          </cell>
          <cell r="C5431" t="str">
            <v>UN</v>
          </cell>
          <cell r="D5431">
            <v>1776</v>
          </cell>
        </row>
        <row r="5432">
          <cell r="A5432">
            <v>5433</v>
          </cell>
          <cell r="B5432" t="str">
            <v>AUTOPERFORANTE       1/2"</v>
          </cell>
          <cell r="C5432" t="str">
            <v>UN</v>
          </cell>
          <cell r="D5432">
            <v>2641</v>
          </cell>
        </row>
        <row r="5433">
          <cell r="A5433">
            <v>5434</v>
          </cell>
          <cell r="B5433" t="str">
            <v>AUTOPERFORANTE       5/8"</v>
          </cell>
          <cell r="C5433" t="str">
            <v>UN</v>
          </cell>
          <cell r="D5433">
            <v>4446</v>
          </cell>
        </row>
        <row r="5434">
          <cell r="A5434">
            <v>5435</v>
          </cell>
          <cell r="B5434" t="str">
            <v>AUTOPERFORANTE       3/4"</v>
          </cell>
          <cell r="C5434" t="str">
            <v>UN</v>
          </cell>
          <cell r="D5434">
            <v>8282</v>
          </cell>
        </row>
        <row r="5435">
          <cell r="A5435">
            <v>5436</v>
          </cell>
          <cell r="B5435" t="str">
            <v>RAWL  5/16"      3/8a1/2"</v>
          </cell>
          <cell r="C5435" t="str">
            <v>UN</v>
          </cell>
          <cell r="D5435">
            <v>237</v>
          </cell>
        </row>
        <row r="5436">
          <cell r="A5436">
            <v>5437</v>
          </cell>
          <cell r="B5436" t="str">
            <v>RAWL  5/16"        5/8a1"</v>
          </cell>
          <cell r="C5436" t="str">
            <v>UN</v>
          </cell>
          <cell r="D5436">
            <v>262</v>
          </cell>
        </row>
        <row r="5437">
          <cell r="A5437">
            <v>5438</v>
          </cell>
          <cell r="B5437" t="str">
            <v>RAWLI 3/8"       3/8a5/8"</v>
          </cell>
          <cell r="C5437" t="str">
            <v>UN</v>
          </cell>
          <cell r="D5437">
            <v>552</v>
          </cell>
        </row>
        <row r="5438">
          <cell r="A5438">
            <v>5439</v>
          </cell>
          <cell r="B5438" t="str">
            <v>TORNILLO TAPCON 3/16"</v>
          </cell>
          <cell r="C5438" t="str">
            <v>UN</v>
          </cell>
          <cell r="D5438">
            <v>139</v>
          </cell>
        </row>
        <row r="5439">
          <cell r="A5439">
            <v>5440</v>
          </cell>
          <cell r="B5439" t="str">
            <v>SALMON TAYRONA CUADREAD01</v>
          </cell>
          <cell r="C5439" t="str">
            <v>M2</v>
          </cell>
          <cell r="D5439">
            <v>111244</v>
          </cell>
        </row>
        <row r="5440">
          <cell r="A5440">
            <v>5441</v>
          </cell>
          <cell r="B5440" t="str">
            <v>TORNILLO TAPCON 3/16"  01</v>
          </cell>
          <cell r="C5440" t="str">
            <v>UN</v>
          </cell>
          <cell r="D5440">
            <v>254</v>
          </cell>
        </row>
        <row r="5441">
          <cell r="A5441">
            <v>5442</v>
          </cell>
          <cell r="B5441" t="str">
            <v>TORNILLO TAPCON 1/4"</v>
          </cell>
          <cell r="C5441" t="str">
            <v>UN</v>
          </cell>
          <cell r="D5441">
            <v>226</v>
          </cell>
        </row>
        <row r="5442">
          <cell r="A5442">
            <v>5443</v>
          </cell>
          <cell r="B5442" t="str">
            <v>TORNILLO TAPCON 1/4"   01</v>
          </cell>
          <cell r="C5442" t="str">
            <v>UN</v>
          </cell>
          <cell r="D5442">
            <v>285</v>
          </cell>
        </row>
        <row r="5443">
          <cell r="A5443">
            <v>5444</v>
          </cell>
          <cell r="B5443" t="str">
            <v>TORNILLO TAPCON 1/4"   02</v>
          </cell>
          <cell r="C5443" t="str">
            <v>UN</v>
          </cell>
          <cell r="D5443">
            <v>423</v>
          </cell>
        </row>
        <row r="5444">
          <cell r="A5444">
            <v>5445</v>
          </cell>
          <cell r="B5444" t="str">
            <v>SALMON TAYRONA CUADREAD02</v>
          </cell>
          <cell r="C5444" t="str">
            <v>M2</v>
          </cell>
          <cell r="D5444">
            <v>111244</v>
          </cell>
        </row>
        <row r="5445">
          <cell r="A5445">
            <v>5446</v>
          </cell>
          <cell r="B5445" t="str">
            <v>BLANCO SARDO 305x305x20</v>
          </cell>
          <cell r="C5445" t="str">
            <v>M2</v>
          </cell>
          <cell r="D5445">
            <v>148596</v>
          </cell>
        </row>
        <row r="5446">
          <cell r="A5446">
            <v>5447</v>
          </cell>
          <cell r="B5446" t="str">
            <v>BLANCO SARDO 305x610x20</v>
          </cell>
          <cell r="C5446" t="str">
            <v>M2</v>
          </cell>
          <cell r="D5446">
            <v>155208</v>
          </cell>
        </row>
        <row r="5447">
          <cell r="A5447">
            <v>5448</v>
          </cell>
          <cell r="B5447" t="str">
            <v>BLANCO SARDO 610x610X20</v>
          </cell>
          <cell r="C5447" t="str">
            <v>M2</v>
          </cell>
          <cell r="D5447">
            <v>163676</v>
          </cell>
        </row>
        <row r="5448">
          <cell r="A5448">
            <v>5449</v>
          </cell>
          <cell r="B5448" t="str">
            <v>BROCA GALAXY      3/16x6"</v>
          </cell>
          <cell r="C5448" t="str">
            <v>UN</v>
          </cell>
          <cell r="D5448">
            <v>2065</v>
          </cell>
        </row>
        <row r="5449">
          <cell r="A5449">
            <v>5450</v>
          </cell>
          <cell r="B5449" t="str">
            <v>BROCA GALAXY       1/4x6"</v>
          </cell>
          <cell r="C5449" t="str">
            <v>UN</v>
          </cell>
          <cell r="D5449">
            <v>2088</v>
          </cell>
        </row>
        <row r="5450">
          <cell r="A5450">
            <v>5451</v>
          </cell>
          <cell r="B5450" t="str">
            <v>BROCA GALAXY      5/16x6"</v>
          </cell>
          <cell r="C5450" t="str">
            <v>UN</v>
          </cell>
          <cell r="D5450">
            <v>2610</v>
          </cell>
        </row>
        <row r="5451">
          <cell r="A5451">
            <v>5452</v>
          </cell>
          <cell r="B5451" t="str">
            <v>BROCA GALAXY       3/8x6"</v>
          </cell>
          <cell r="C5451" t="str">
            <v>UN</v>
          </cell>
          <cell r="D5451">
            <v>2784</v>
          </cell>
        </row>
        <row r="5452">
          <cell r="A5452">
            <v>5453</v>
          </cell>
          <cell r="B5452" t="str">
            <v>TALADRO PERCUTOR</v>
          </cell>
          <cell r="C5452" t="str">
            <v>UN</v>
          </cell>
          <cell r="D5452">
            <v>316680</v>
          </cell>
        </row>
        <row r="5453">
          <cell r="A5453">
            <v>5454</v>
          </cell>
          <cell r="B5453" t="str">
            <v>TALADRO ELECTRONEUMATICO</v>
          </cell>
          <cell r="C5453" t="str">
            <v>UN</v>
          </cell>
          <cell r="D5453">
            <v>522000</v>
          </cell>
        </row>
        <row r="5454">
          <cell r="A5454">
            <v>5455</v>
          </cell>
          <cell r="B5454" t="str">
            <v>BLANCO SARDO ASERRADO</v>
          </cell>
          <cell r="C5454" t="str">
            <v>M2</v>
          </cell>
          <cell r="D5454">
            <v>127948</v>
          </cell>
        </row>
        <row r="5455">
          <cell r="A5455">
            <v>5456</v>
          </cell>
          <cell r="B5455" t="str">
            <v>MARTILLO ELECTRONEUMATICO</v>
          </cell>
          <cell r="C5455" t="str">
            <v>UN</v>
          </cell>
          <cell r="D5455">
            <v>2078720</v>
          </cell>
        </row>
        <row r="5456">
          <cell r="A5456">
            <v>5457</v>
          </cell>
          <cell r="B5456" t="str">
            <v>BLANCO SARDO CUADREADO</v>
          </cell>
          <cell r="C5456" t="str">
            <v>M2</v>
          </cell>
          <cell r="D5456">
            <v>178524</v>
          </cell>
        </row>
        <row r="5457">
          <cell r="A5457">
            <v>5458</v>
          </cell>
          <cell r="B5457" t="str">
            <v>TALADRO ATORNILLADOR</v>
          </cell>
          <cell r="C5457" t="str">
            <v>UN</v>
          </cell>
          <cell r="D5457">
            <v>223300</v>
          </cell>
        </row>
        <row r="5458">
          <cell r="A5458">
            <v>5459</v>
          </cell>
          <cell r="B5458" t="str">
            <v>PISTOLA BAJA VELOCIDAD</v>
          </cell>
          <cell r="C5458" t="str">
            <v>UN</v>
          </cell>
          <cell r="D5458">
            <v>576520</v>
          </cell>
        </row>
        <row r="5459">
          <cell r="A5459">
            <v>5460</v>
          </cell>
          <cell r="B5459" t="str">
            <v>PLASTBLOCK PS</v>
          </cell>
          <cell r="C5459" t="str">
            <v>M2</v>
          </cell>
          <cell r="D5459">
            <v>3140</v>
          </cell>
        </row>
        <row r="5460">
          <cell r="A5460">
            <v>5461</v>
          </cell>
          <cell r="B5460" t="str">
            <v>PISTOLA AUTOMATICA B.VEL.</v>
          </cell>
          <cell r="C5460" t="str">
            <v>UN</v>
          </cell>
          <cell r="D5460">
            <v>841000</v>
          </cell>
        </row>
        <row r="5461">
          <cell r="A5461">
            <v>5462</v>
          </cell>
          <cell r="B5461" t="str">
            <v>CAFE BALTICO 305x305x20</v>
          </cell>
          <cell r="C5461" t="str">
            <v>M2</v>
          </cell>
          <cell r="D5461">
            <v>196156</v>
          </cell>
        </row>
        <row r="5462">
          <cell r="A5462">
            <v>5463</v>
          </cell>
          <cell r="B5462" t="str">
            <v>SOCKETS P/TUBO SLIM-LINE</v>
          </cell>
          <cell r="C5462" t="str">
            <v>UN</v>
          </cell>
          <cell r="D5462">
            <v>1653</v>
          </cell>
        </row>
        <row r="5463">
          <cell r="A5463">
            <v>5464</v>
          </cell>
          <cell r="B5463" t="str">
            <v>CAFE BALTICO 305x610x20</v>
          </cell>
          <cell r="C5463" t="str">
            <v>M2</v>
          </cell>
          <cell r="D5463">
            <v>205088</v>
          </cell>
        </row>
        <row r="5464">
          <cell r="A5464">
            <v>5465</v>
          </cell>
          <cell r="B5464" t="str">
            <v>TUBO PRESION RDE 21 11/2"</v>
          </cell>
          <cell r="C5464" t="str">
            <v>ML</v>
          </cell>
          <cell r="D5464">
            <v>3335</v>
          </cell>
        </row>
        <row r="5465">
          <cell r="A5465">
            <v>5466</v>
          </cell>
          <cell r="B5465" t="str">
            <v>CAFE BALTICO 610x610x20</v>
          </cell>
          <cell r="C5465" t="str">
            <v>M2</v>
          </cell>
          <cell r="D5465">
            <v>216108</v>
          </cell>
        </row>
        <row r="5466">
          <cell r="A5466">
            <v>5467</v>
          </cell>
          <cell r="B5466" t="str">
            <v>CAFE BALTICO ASERRADO</v>
          </cell>
          <cell r="C5466" t="str">
            <v>M2</v>
          </cell>
          <cell r="D5466">
            <v>168896</v>
          </cell>
        </row>
        <row r="5467">
          <cell r="A5467">
            <v>5468</v>
          </cell>
          <cell r="B5467" t="str">
            <v>GIALLO VENEZIAN CUADREADO</v>
          </cell>
          <cell r="C5467" t="str">
            <v>M2</v>
          </cell>
          <cell r="D5467">
            <v>236610</v>
          </cell>
        </row>
        <row r="5468">
          <cell r="A5468">
            <v>5469</v>
          </cell>
          <cell r="B5468" t="str">
            <v>SANITARIO EMBAJADOR PREM.</v>
          </cell>
          <cell r="C5468" t="str">
            <v>UN</v>
          </cell>
          <cell r="D5468">
            <v>411707</v>
          </cell>
        </row>
        <row r="5469">
          <cell r="A5469">
            <v>5470</v>
          </cell>
          <cell r="B5469" t="str">
            <v>GIALLO VENEZIA 305x305x20</v>
          </cell>
          <cell r="C5469" t="str">
            <v>M2</v>
          </cell>
          <cell r="D5469">
            <v>239192</v>
          </cell>
        </row>
        <row r="5470">
          <cell r="A5470">
            <v>5471</v>
          </cell>
          <cell r="B5470" t="str">
            <v>CABLE BLINDADO RG-59U  TV</v>
          </cell>
          <cell r="C5470" t="str">
            <v>ML</v>
          </cell>
          <cell r="D5470">
            <v>358</v>
          </cell>
        </row>
        <row r="5471">
          <cell r="A5471">
            <v>5472</v>
          </cell>
          <cell r="B5471" t="str">
            <v>GIALLO VENEZIA 305x610x20</v>
          </cell>
          <cell r="C5471" t="str">
            <v>M2</v>
          </cell>
          <cell r="D5471">
            <v>246964</v>
          </cell>
        </row>
        <row r="5472">
          <cell r="A5472">
            <v>5473</v>
          </cell>
          <cell r="B5472" t="str">
            <v>GIALLO VENEZIA 610x610x20</v>
          </cell>
          <cell r="C5472" t="str">
            <v>M2</v>
          </cell>
          <cell r="D5472">
            <v>263204</v>
          </cell>
        </row>
        <row r="5473">
          <cell r="A5473">
            <v>5474</v>
          </cell>
          <cell r="B5473" t="str">
            <v>AMPLIFICADOR           TV</v>
          </cell>
          <cell r="C5473" t="str">
            <v>UN</v>
          </cell>
          <cell r="D5473">
            <v>75000</v>
          </cell>
        </row>
        <row r="5474">
          <cell r="A5474">
            <v>5475</v>
          </cell>
          <cell r="B5474" t="str">
            <v>GIALLO VENEZIANO ASERRADO</v>
          </cell>
          <cell r="C5474" t="str">
            <v>M2</v>
          </cell>
          <cell r="D5474">
            <v>197084</v>
          </cell>
        </row>
        <row r="5475">
          <cell r="A5475">
            <v>5476</v>
          </cell>
          <cell r="B5475" t="str">
            <v>ANTENA EXTERNA         TV</v>
          </cell>
          <cell r="C5475" t="str">
            <v>UN</v>
          </cell>
          <cell r="D5475">
            <v>62000</v>
          </cell>
        </row>
        <row r="5476">
          <cell r="A5476">
            <v>5477</v>
          </cell>
          <cell r="B5476" t="str">
            <v>GIALLO VENEZIAN CUADREA01</v>
          </cell>
          <cell r="C5476" t="str">
            <v>M2</v>
          </cell>
          <cell r="D5476">
            <v>274572</v>
          </cell>
        </row>
        <row r="5477">
          <cell r="A5477">
            <v>5478</v>
          </cell>
          <cell r="B5477" t="str">
            <v>GHIANDONE 305x305x20</v>
          </cell>
          <cell r="C5477" t="str">
            <v>M2</v>
          </cell>
          <cell r="D5477">
            <v>141288</v>
          </cell>
        </row>
        <row r="5478">
          <cell r="A5478">
            <v>5479</v>
          </cell>
          <cell r="B5478" t="str">
            <v>GHIANDONE 305x610x20</v>
          </cell>
          <cell r="C5478" t="str">
            <v>M2</v>
          </cell>
          <cell r="D5478">
            <v>147436</v>
          </cell>
        </row>
        <row r="5479">
          <cell r="A5479">
            <v>5480</v>
          </cell>
          <cell r="B5479" t="str">
            <v>GHIANDONE 610x610x20</v>
          </cell>
          <cell r="C5479" t="str">
            <v>M2</v>
          </cell>
          <cell r="D5479">
            <v>155672</v>
          </cell>
        </row>
        <row r="5480">
          <cell r="A5480">
            <v>5481</v>
          </cell>
          <cell r="B5480" t="str">
            <v>BLOQUE PARA CAMARA TELEF.</v>
          </cell>
          <cell r="C5480" t="str">
            <v>UN</v>
          </cell>
          <cell r="D5480">
            <v>1752</v>
          </cell>
        </row>
        <row r="5481">
          <cell r="A5481">
            <v>5482</v>
          </cell>
          <cell r="B5481" t="str">
            <v>GHIANDONE ASERRADO</v>
          </cell>
          <cell r="C5481" t="str">
            <v>M2</v>
          </cell>
          <cell r="D5481">
            <v>114376</v>
          </cell>
        </row>
        <row r="5482">
          <cell r="A5482">
            <v>5483</v>
          </cell>
          <cell r="B5482" t="str">
            <v>GHIANDONE CUADREADO</v>
          </cell>
          <cell r="C5482" t="str">
            <v>M2</v>
          </cell>
          <cell r="D5482">
            <v>162748</v>
          </cell>
        </row>
        <row r="5483">
          <cell r="A5483">
            <v>5484</v>
          </cell>
          <cell r="B5483" t="str">
            <v>GRIS GUAYANA 153x305x10</v>
          </cell>
          <cell r="C5483" t="str">
            <v>M2</v>
          </cell>
          <cell r="D5483">
            <v>75516</v>
          </cell>
        </row>
        <row r="5484">
          <cell r="A5484">
            <v>5485</v>
          </cell>
          <cell r="B5484" t="str">
            <v>GRIS GUAYANA 153x305x1001</v>
          </cell>
          <cell r="C5484" t="str">
            <v>M2</v>
          </cell>
          <cell r="D5484">
            <v>84796</v>
          </cell>
        </row>
        <row r="5485">
          <cell r="A5485">
            <v>5486</v>
          </cell>
          <cell r="B5485" t="str">
            <v>GRIS GUAYANA 305x305X10</v>
          </cell>
          <cell r="C5485" t="str">
            <v>M2</v>
          </cell>
          <cell r="D5485">
            <v>75516</v>
          </cell>
        </row>
        <row r="5486">
          <cell r="A5486">
            <v>5487</v>
          </cell>
          <cell r="B5486" t="str">
            <v>GRIS GUAYANA 305x305x1001</v>
          </cell>
          <cell r="C5486" t="str">
            <v>M2</v>
          </cell>
          <cell r="D5486">
            <v>84796</v>
          </cell>
        </row>
        <row r="5487">
          <cell r="A5487">
            <v>5488</v>
          </cell>
          <cell r="B5487" t="str">
            <v>GRIS GUAYANA 153xJPx10</v>
          </cell>
          <cell r="C5487" t="str">
            <v>M2</v>
          </cell>
          <cell r="D5487">
            <v>60668</v>
          </cell>
        </row>
        <row r="5488">
          <cell r="A5488">
            <v>5489</v>
          </cell>
          <cell r="B5488" t="str">
            <v>GRIS GUAYANA 153xJPx10 01</v>
          </cell>
          <cell r="C5488" t="str">
            <v>M2</v>
          </cell>
          <cell r="D5488">
            <v>70064</v>
          </cell>
        </row>
        <row r="5489">
          <cell r="A5489">
            <v>5490</v>
          </cell>
          <cell r="B5489" t="str">
            <v>DECORALT DECOTURF II</v>
          </cell>
          <cell r="C5489" t="str">
            <v>M2</v>
          </cell>
          <cell r="D5489">
            <v>9950</v>
          </cell>
        </row>
        <row r="5490">
          <cell r="A5490">
            <v>5491</v>
          </cell>
          <cell r="B5490" t="str">
            <v>SANITARIO DIPLOMATICO B/C</v>
          </cell>
          <cell r="C5490" t="str">
            <v>UN</v>
          </cell>
          <cell r="D5490">
            <v>349160</v>
          </cell>
        </row>
        <row r="5491">
          <cell r="A5491">
            <v>5492</v>
          </cell>
          <cell r="B5491" t="str">
            <v>SANITARIO DIPLOMATICO PRE</v>
          </cell>
          <cell r="C5491" t="str">
            <v>UN</v>
          </cell>
          <cell r="D5491">
            <v>386605</v>
          </cell>
        </row>
        <row r="5492">
          <cell r="A5492">
            <v>5493</v>
          </cell>
          <cell r="B5492" t="str">
            <v>SANITARIO PORTOBELLO B/CO</v>
          </cell>
          <cell r="C5492" t="str">
            <v>UN</v>
          </cell>
          <cell r="D5492">
            <v>174000</v>
          </cell>
        </row>
        <row r="5493">
          <cell r="A5493">
            <v>5494</v>
          </cell>
          <cell r="B5493" t="str">
            <v>BOMBA AGUA 1 1/2"</v>
          </cell>
          <cell r="C5493" t="str">
            <v>UN</v>
          </cell>
          <cell r="D5493">
            <v>490711</v>
          </cell>
        </row>
        <row r="5494">
          <cell r="A5494">
            <v>5495</v>
          </cell>
          <cell r="B5494" t="str">
            <v>BOMBA AGUA 2"</v>
          </cell>
          <cell r="C5494" t="str">
            <v>UN</v>
          </cell>
          <cell r="D5494">
            <v>954871</v>
          </cell>
        </row>
        <row r="5495">
          <cell r="A5495">
            <v>5496</v>
          </cell>
          <cell r="B5495" t="str">
            <v>GRIS GUAYANA 305xJPX10</v>
          </cell>
          <cell r="C5495" t="str">
            <v>M2</v>
          </cell>
          <cell r="D5495">
            <v>60668</v>
          </cell>
        </row>
        <row r="5496">
          <cell r="A5496">
            <v>5497</v>
          </cell>
          <cell r="B5496" t="str">
            <v>GRIS GUAYANA 305xJPx10 01</v>
          </cell>
          <cell r="C5496" t="str">
            <v>M2</v>
          </cell>
          <cell r="D5496">
            <v>70064</v>
          </cell>
        </row>
        <row r="5497">
          <cell r="A5497">
            <v>5498</v>
          </cell>
          <cell r="B5497" t="str">
            <v>GRIS GUAYANA 305x305x20</v>
          </cell>
          <cell r="C5497" t="str">
            <v>M2</v>
          </cell>
          <cell r="D5497">
            <v>86072</v>
          </cell>
        </row>
        <row r="5498">
          <cell r="A5498">
            <v>5499</v>
          </cell>
          <cell r="B5498" t="str">
            <v>GRIS GUAYANA 305x305x2001</v>
          </cell>
          <cell r="C5498" t="str">
            <v>M2</v>
          </cell>
          <cell r="D5498">
            <v>104864</v>
          </cell>
        </row>
        <row r="5499">
          <cell r="A5499">
            <v>5500</v>
          </cell>
          <cell r="B5499" t="str">
            <v>TUBO PVC             1/2"</v>
          </cell>
          <cell r="C5499" t="str">
            <v>ML</v>
          </cell>
          <cell r="D5499">
            <v>556</v>
          </cell>
        </row>
        <row r="5500">
          <cell r="A5500">
            <v>5501</v>
          </cell>
          <cell r="B5500" t="str">
            <v>GRIS GUAYANA 305x305x2002</v>
          </cell>
          <cell r="C5500" t="str">
            <v>M2</v>
          </cell>
          <cell r="D5500">
            <v>104864</v>
          </cell>
        </row>
        <row r="5501">
          <cell r="A5501">
            <v>5502</v>
          </cell>
          <cell r="B5501" t="str">
            <v>GRIS GUAYANA 305x610x20</v>
          </cell>
          <cell r="C5501" t="str">
            <v>M2</v>
          </cell>
          <cell r="D5501">
            <v>90016</v>
          </cell>
        </row>
        <row r="5502">
          <cell r="A5502">
            <v>5503</v>
          </cell>
          <cell r="B5502" t="str">
            <v>GRIS GUAYANA 305x610x2001</v>
          </cell>
          <cell r="C5502" t="str">
            <v>M2</v>
          </cell>
          <cell r="D5502">
            <v>109272</v>
          </cell>
        </row>
        <row r="5503">
          <cell r="A5503">
            <v>5504</v>
          </cell>
          <cell r="B5503" t="str">
            <v>TUBO PVC               1"</v>
          </cell>
          <cell r="C5503" t="str">
            <v>ML</v>
          </cell>
          <cell r="D5503">
            <v>1671</v>
          </cell>
        </row>
        <row r="5504">
          <cell r="A5504">
            <v>5505</v>
          </cell>
          <cell r="B5504" t="str">
            <v>GRIS GUAYANA 305x610x2002</v>
          </cell>
          <cell r="C5504" t="str">
            <v>M2</v>
          </cell>
          <cell r="D5504">
            <v>109272</v>
          </cell>
        </row>
        <row r="5505">
          <cell r="A5505">
            <v>5506</v>
          </cell>
          <cell r="B5505" t="str">
            <v>GRIS GUAYANA 610x610x20</v>
          </cell>
          <cell r="C5505" t="str">
            <v>M2</v>
          </cell>
          <cell r="D5505">
            <v>94656</v>
          </cell>
        </row>
        <row r="5506">
          <cell r="A5506">
            <v>5507</v>
          </cell>
          <cell r="B5506" t="str">
            <v>SANITARIO PORTOFINO B/CO</v>
          </cell>
          <cell r="C5506" t="str">
            <v>UN</v>
          </cell>
          <cell r="D5506">
            <v>174000</v>
          </cell>
        </row>
        <row r="5507">
          <cell r="A5507">
            <v>5508</v>
          </cell>
          <cell r="B5507" t="str">
            <v>SANITARIO VICTORIA B/CO</v>
          </cell>
          <cell r="C5507" t="str">
            <v>UN</v>
          </cell>
          <cell r="D5507">
            <v>150800</v>
          </cell>
        </row>
        <row r="5508">
          <cell r="A5508">
            <v>5509</v>
          </cell>
          <cell r="B5508" t="str">
            <v>SANITARIO VICTORIA PREM.</v>
          </cell>
          <cell r="C5508" t="str">
            <v>UN</v>
          </cell>
          <cell r="D5508">
            <v>167504</v>
          </cell>
        </row>
        <row r="5509">
          <cell r="A5509">
            <v>5510</v>
          </cell>
          <cell r="B5509" t="str">
            <v>CALENTADOR HACEB   15 Gl.</v>
          </cell>
          <cell r="C5509" t="str">
            <v>UN</v>
          </cell>
          <cell r="D5509">
            <v>115200</v>
          </cell>
        </row>
        <row r="5510">
          <cell r="A5510">
            <v>5511</v>
          </cell>
          <cell r="B5510" t="str">
            <v>CALENTADOR HACEB   20 Gl.</v>
          </cell>
          <cell r="C5510" t="str">
            <v>UN</v>
          </cell>
          <cell r="D5510">
            <v>125300</v>
          </cell>
        </row>
        <row r="5511">
          <cell r="A5511">
            <v>5512</v>
          </cell>
          <cell r="B5511" t="str">
            <v>CALENTADOR HACEB   30 Gl.</v>
          </cell>
          <cell r="C5511" t="str">
            <v>UN</v>
          </cell>
          <cell r="D5511">
            <v>183000</v>
          </cell>
        </row>
        <row r="5512">
          <cell r="A5512">
            <v>5513</v>
          </cell>
          <cell r="B5512" t="str">
            <v>GRIS GUAYANA 610x610x2001</v>
          </cell>
          <cell r="C5512" t="str">
            <v>M2</v>
          </cell>
          <cell r="D5512">
            <v>115188</v>
          </cell>
        </row>
        <row r="5513">
          <cell r="A5513">
            <v>5514</v>
          </cell>
          <cell r="B5513" t="str">
            <v>PULIDA PISOS GRANITO</v>
          </cell>
          <cell r="C5513" t="str">
            <v>M2</v>
          </cell>
          <cell r="D5513">
            <v>5000</v>
          </cell>
        </row>
        <row r="5514">
          <cell r="A5514">
            <v>5515</v>
          </cell>
          <cell r="B5514" t="str">
            <v>PORC.ESTANCIA PLANO 11x11</v>
          </cell>
          <cell r="C5514" t="str">
            <v>M2</v>
          </cell>
          <cell r="D5514">
            <v>9500</v>
          </cell>
        </row>
        <row r="5515">
          <cell r="A5515">
            <v>5516</v>
          </cell>
          <cell r="B5515" t="str">
            <v>PORC.ESTANCIA GRABA.11x11</v>
          </cell>
          <cell r="C5515" t="str">
            <v>M2</v>
          </cell>
          <cell r="D5515">
            <v>9500</v>
          </cell>
        </row>
        <row r="5516">
          <cell r="A5516">
            <v>5517</v>
          </cell>
          <cell r="B5516" t="str">
            <v>SANITARIO CANAIMA COLORES</v>
          </cell>
          <cell r="C5516" t="str">
            <v>UN</v>
          </cell>
          <cell r="D5516">
            <v>133400</v>
          </cell>
        </row>
        <row r="5517">
          <cell r="A5517">
            <v>5518</v>
          </cell>
          <cell r="B5517" t="str">
            <v>PORC.ESTANCIA DUNAS 11x11</v>
          </cell>
          <cell r="C5517" t="str">
            <v>M2</v>
          </cell>
          <cell r="D5517">
            <v>9500</v>
          </cell>
        </row>
        <row r="5518">
          <cell r="A5518">
            <v>5519</v>
          </cell>
          <cell r="B5518" t="str">
            <v>GRIS GUAYANA 610x610x2002</v>
          </cell>
          <cell r="C5518" t="str">
            <v>M2</v>
          </cell>
          <cell r="D5518">
            <v>115188</v>
          </cell>
        </row>
        <row r="5519">
          <cell r="A5519">
            <v>5520</v>
          </cell>
          <cell r="B5519" t="str">
            <v>HORNO ESTATICO EMPOTRAR</v>
          </cell>
          <cell r="C5519" t="str">
            <v>UN</v>
          </cell>
          <cell r="D5519">
            <v>153990</v>
          </cell>
        </row>
        <row r="5520">
          <cell r="A5520">
            <v>5521</v>
          </cell>
          <cell r="B5520" t="str">
            <v>GRIS GUAYANA ASERRADO</v>
          </cell>
          <cell r="C5520" t="str">
            <v>M2</v>
          </cell>
          <cell r="D5520">
            <v>73776</v>
          </cell>
        </row>
        <row r="5521">
          <cell r="A5521">
            <v>5522</v>
          </cell>
          <cell r="B5521" t="str">
            <v>GRIS GUAYANA ASERRADO  01</v>
          </cell>
          <cell r="C5521" t="str">
            <v>M2</v>
          </cell>
          <cell r="D5521">
            <v>89668</v>
          </cell>
        </row>
        <row r="5522">
          <cell r="A5522">
            <v>5523</v>
          </cell>
          <cell r="B5522" t="str">
            <v>CAMPANA EXTRACT DE 60 C01</v>
          </cell>
          <cell r="C5522" t="str">
            <v>UN</v>
          </cell>
          <cell r="D5522">
            <v>93390</v>
          </cell>
        </row>
        <row r="5523">
          <cell r="A5523">
            <v>5524</v>
          </cell>
          <cell r="B5523" t="str">
            <v>GRIS GUAYANA ASERRADO  02</v>
          </cell>
          <cell r="C5523" t="str">
            <v>M2</v>
          </cell>
          <cell r="D5523">
            <v>89668</v>
          </cell>
        </row>
        <row r="5524">
          <cell r="A5524">
            <v>5525</v>
          </cell>
          <cell r="B5524" t="str">
            <v>GRIS GUAYANA CUADREADO</v>
          </cell>
          <cell r="C5524" t="str">
            <v>M2</v>
          </cell>
          <cell r="D5524">
            <v>103472</v>
          </cell>
        </row>
        <row r="5525">
          <cell r="A5525">
            <v>5526</v>
          </cell>
          <cell r="B5525" t="str">
            <v>GRIS GUAYANA CUADREADO 01</v>
          </cell>
          <cell r="C5525" t="str">
            <v>M2</v>
          </cell>
          <cell r="D5525">
            <v>125976</v>
          </cell>
        </row>
        <row r="5526">
          <cell r="A5526">
            <v>5527</v>
          </cell>
          <cell r="B5526" t="str">
            <v>GRIS GUAYANA CUADREADO 02</v>
          </cell>
          <cell r="C5526" t="str">
            <v>M2</v>
          </cell>
          <cell r="D5526">
            <v>125976</v>
          </cell>
        </row>
        <row r="5527">
          <cell r="A5527">
            <v>5528</v>
          </cell>
          <cell r="B5527" t="str">
            <v>FUENTE DE ALIMENTACION</v>
          </cell>
          <cell r="C5527" t="str">
            <v>UN</v>
          </cell>
          <cell r="D5527">
            <v>50000</v>
          </cell>
        </row>
        <row r="5528">
          <cell r="A5528">
            <v>5529</v>
          </cell>
          <cell r="B5528" t="str">
            <v>LABRADOR CLARO 305x305x20</v>
          </cell>
          <cell r="C5528" t="str">
            <v>M2</v>
          </cell>
          <cell r="D5528">
            <v>328628</v>
          </cell>
        </row>
        <row r="5529">
          <cell r="A5529">
            <v>5530</v>
          </cell>
          <cell r="B5529" t="str">
            <v>LABRADOR CLARO 305x610x20</v>
          </cell>
          <cell r="C5529" t="str">
            <v>M2</v>
          </cell>
          <cell r="D5529">
            <v>343708</v>
          </cell>
        </row>
        <row r="5530">
          <cell r="A5530">
            <v>5531</v>
          </cell>
          <cell r="B5530" t="str">
            <v>LABRADOR CLARO 610x610x20</v>
          </cell>
          <cell r="C5530" t="str">
            <v>M2</v>
          </cell>
          <cell r="D5530">
            <v>362500</v>
          </cell>
        </row>
        <row r="5531">
          <cell r="A5531">
            <v>5532</v>
          </cell>
          <cell r="B5531" t="str">
            <v>LABRADOR ASERRADO</v>
          </cell>
          <cell r="C5531" t="str">
            <v>M2</v>
          </cell>
          <cell r="D5531">
            <v>290580</v>
          </cell>
        </row>
        <row r="5532">
          <cell r="A5532">
            <v>5533</v>
          </cell>
          <cell r="B5532" t="str">
            <v>LABRADOR CUADREADO</v>
          </cell>
          <cell r="C5532" t="str">
            <v>M2</v>
          </cell>
          <cell r="D5532">
            <v>395908</v>
          </cell>
        </row>
        <row r="5533">
          <cell r="A5533">
            <v>5534</v>
          </cell>
          <cell r="B5533" t="str">
            <v>NEW IMPERIAL 305x305X20</v>
          </cell>
          <cell r="C5533" t="str">
            <v>M2</v>
          </cell>
          <cell r="D5533">
            <v>216340</v>
          </cell>
        </row>
        <row r="5534">
          <cell r="A5534">
            <v>5535</v>
          </cell>
          <cell r="B5534" t="str">
            <v>NEW IMPERIAL 305x610x20</v>
          </cell>
          <cell r="C5534" t="str">
            <v>M2</v>
          </cell>
          <cell r="D5534">
            <v>226316</v>
          </cell>
        </row>
        <row r="5535">
          <cell r="A5535">
            <v>5536</v>
          </cell>
          <cell r="B5535" t="str">
            <v>NEW IMPERIAL 610x610x20</v>
          </cell>
          <cell r="C5535" t="str">
            <v>M2</v>
          </cell>
          <cell r="D5535">
            <v>238264</v>
          </cell>
        </row>
        <row r="5536">
          <cell r="A5536">
            <v>5537</v>
          </cell>
          <cell r="B5536" t="str">
            <v>NEW IMPERIAL ASERRADO</v>
          </cell>
          <cell r="C5536" t="str">
            <v>M2</v>
          </cell>
          <cell r="D5536">
            <v>184440</v>
          </cell>
        </row>
        <row r="5537">
          <cell r="A5537">
            <v>5538</v>
          </cell>
          <cell r="B5537" t="str">
            <v>NEW IMPERIAL CUADREADO</v>
          </cell>
          <cell r="C5537" t="str">
            <v>M2</v>
          </cell>
          <cell r="D5537">
            <v>248704</v>
          </cell>
        </row>
        <row r="5538">
          <cell r="A5538">
            <v>5539</v>
          </cell>
          <cell r="B5538" t="str">
            <v>PLASTBLOCK PS          01</v>
          </cell>
          <cell r="C5538" t="str">
            <v>M2</v>
          </cell>
          <cell r="D5538">
            <v>2890</v>
          </cell>
        </row>
        <row r="5539">
          <cell r="A5539">
            <v>5540</v>
          </cell>
          <cell r="B5539" t="str">
            <v>TANQUE PLASTICO 1000 LT</v>
          </cell>
          <cell r="C5539" t="str">
            <v>UN</v>
          </cell>
          <cell r="D5539">
            <v>160000</v>
          </cell>
        </row>
        <row r="5540">
          <cell r="A5540">
            <v>5541</v>
          </cell>
          <cell r="B5540" t="str">
            <v>TANQUE PLASTICO 500 LT</v>
          </cell>
          <cell r="C5540" t="str">
            <v>UN</v>
          </cell>
          <cell r="D5540">
            <v>98000</v>
          </cell>
        </row>
        <row r="5541">
          <cell r="A5541">
            <v>5542</v>
          </cell>
          <cell r="B5541" t="str">
            <v>TANQUE PLASTICO 25 LT</v>
          </cell>
          <cell r="C5541" t="str">
            <v>UN</v>
          </cell>
          <cell r="D5541">
            <v>68000</v>
          </cell>
        </row>
        <row r="5542">
          <cell r="A5542">
            <v>5543</v>
          </cell>
          <cell r="B5542" t="str">
            <v>PIE DE CEDRO</v>
          </cell>
          <cell r="C5542" t="str">
            <v>UN</v>
          </cell>
          <cell r="D5542">
            <v>800</v>
          </cell>
        </row>
        <row r="5543">
          <cell r="A5543">
            <v>5544</v>
          </cell>
          <cell r="B5543" t="str">
            <v>LISTON CEIBA 2"X4"X10'</v>
          </cell>
          <cell r="C5543" t="str">
            <v>UN</v>
          </cell>
          <cell r="D5543">
            <v>12000</v>
          </cell>
        </row>
        <row r="5544">
          <cell r="A5544">
            <v>5545</v>
          </cell>
          <cell r="B5544" t="str">
            <v>PLASTBLOCK PMMA</v>
          </cell>
          <cell r="C5544" t="str">
            <v>M2</v>
          </cell>
          <cell r="D5544">
            <v>4780</v>
          </cell>
        </row>
        <row r="5545">
          <cell r="A5545">
            <v>5546</v>
          </cell>
          <cell r="B5545" t="str">
            <v>LISTON CEIBA 2"X3"X10'</v>
          </cell>
          <cell r="C5545" t="str">
            <v>UN</v>
          </cell>
          <cell r="D5545">
            <v>5400</v>
          </cell>
        </row>
        <row r="5546">
          <cell r="A5546">
            <v>5547</v>
          </cell>
          <cell r="B5546" t="str">
            <v>TABLON CEIBA 1"X12"X10'</v>
          </cell>
          <cell r="C5546" t="str">
            <v>UN</v>
          </cell>
          <cell r="D5546">
            <v>18000</v>
          </cell>
        </row>
        <row r="5547">
          <cell r="A5547">
            <v>5548</v>
          </cell>
          <cell r="B5547" t="str">
            <v>TABLON ABARCO 2"X8"X15'</v>
          </cell>
          <cell r="C5547" t="str">
            <v>UN</v>
          </cell>
          <cell r="D5547">
            <v>16000</v>
          </cell>
        </row>
        <row r="5548">
          <cell r="A5548">
            <v>5549</v>
          </cell>
          <cell r="B5548" t="str">
            <v>TABLON CATIVO 3/4"X12"X15</v>
          </cell>
          <cell r="C5548" t="str">
            <v>UN</v>
          </cell>
          <cell r="D5548">
            <v>6000</v>
          </cell>
        </row>
        <row r="5549">
          <cell r="A5549">
            <v>5550</v>
          </cell>
          <cell r="B5549" t="str">
            <v>TABLON CATIVO 1"X12"X1501</v>
          </cell>
          <cell r="C5549" t="str">
            <v>UN</v>
          </cell>
          <cell r="D5549">
            <v>7500</v>
          </cell>
        </row>
        <row r="5550">
          <cell r="A5550">
            <v>5551</v>
          </cell>
          <cell r="B5550" t="str">
            <v>PLASTBLOCK PMMA        01</v>
          </cell>
          <cell r="C5550" t="str">
            <v>M2</v>
          </cell>
          <cell r="D5550">
            <v>4460</v>
          </cell>
        </row>
        <row r="5551">
          <cell r="A5551">
            <v>5552</v>
          </cell>
          <cell r="B5551" t="str">
            <v>TABLON CATIVO 2"X12"X15'</v>
          </cell>
          <cell r="C5551" t="str">
            <v>UN</v>
          </cell>
          <cell r="D5551">
            <v>15000</v>
          </cell>
        </row>
        <row r="5552">
          <cell r="A5552">
            <v>5553</v>
          </cell>
          <cell r="B5552" t="str">
            <v>POCETA SENCILLA 480x435mm</v>
          </cell>
          <cell r="C5552" t="str">
            <v>UN</v>
          </cell>
          <cell r="D5552">
            <v>58990</v>
          </cell>
        </row>
        <row r="5553">
          <cell r="A5553">
            <v>5554</v>
          </cell>
          <cell r="B5553" t="str">
            <v>POCETA SENCILLA 600x530mm</v>
          </cell>
          <cell r="C5553" t="str">
            <v>UN</v>
          </cell>
          <cell r="D5553">
            <v>76300</v>
          </cell>
        </row>
        <row r="5554">
          <cell r="A5554">
            <v>5555</v>
          </cell>
          <cell r="B5554" t="str">
            <v>CHAZO MADERA 4"X4"X15'</v>
          </cell>
          <cell r="C5554" t="str">
            <v>UN</v>
          </cell>
          <cell r="D5554">
            <v>16000</v>
          </cell>
        </row>
        <row r="5555">
          <cell r="A5555">
            <v>5556</v>
          </cell>
          <cell r="B5555" t="str">
            <v>TUBO ALCANTARILLADO 27"</v>
          </cell>
          <cell r="C5555" t="str">
            <v>ML</v>
          </cell>
          <cell r="D5555">
            <v>92986</v>
          </cell>
        </row>
        <row r="5556">
          <cell r="A5556">
            <v>5557</v>
          </cell>
          <cell r="B5556" t="str">
            <v>TUBO ALCANTARILLADO 36"</v>
          </cell>
          <cell r="C5556" t="str">
            <v>ML</v>
          </cell>
          <cell r="D5556">
            <v>285000</v>
          </cell>
        </row>
        <row r="5557">
          <cell r="A5557">
            <v>5558</v>
          </cell>
          <cell r="B5557" t="str">
            <v>TUBO ALCANTARILLADO 48"</v>
          </cell>
          <cell r="C5557" t="str">
            <v>ML</v>
          </cell>
          <cell r="D5557">
            <v>241002</v>
          </cell>
        </row>
        <row r="5558">
          <cell r="A5558">
            <v>5559</v>
          </cell>
          <cell r="B5558" t="str">
            <v>TUBO ALCANTARILLADO 27"01</v>
          </cell>
          <cell r="C5558" t="str">
            <v>ML</v>
          </cell>
          <cell r="D5558">
            <v>98368</v>
          </cell>
        </row>
        <row r="5559">
          <cell r="A5559">
            <v>5560</v>
          </cell>
          <cell r="B5559" t="str">
            <v>TUBO PRESION RDE 21    4"</v>
          </cell>
          <cell r="C5559" t="str">
            <v>ML</v>
          </cell>
          <cell r="D5559">
            <v>16955</v>
          </cell>
        </row>
        <row r="5560">
          <cell r="A5560">
            <v>5561</v>
          </cell>
          <cell r="B5560" t="str">
            <v>PLASTBLOCK PC</v>
          </cell>
          <cell r="C5560" t="str">
            <v>M2</v>
          </cell>
          <cell r="D5560">
            <v>8100</v>
          </cell>
        </row>
        <row r="5561">
          <cell r="A5561">
            <v>5562</v>
          </cell>
          <cell r="B5561" t="str">
            <v>CONTACTOR AUXILIAR  CA 4A</v>
          </cell>
          <cell r="C5561" t="str">
            <v>UN</v>
          </cell>
          <cell r="D5561">
            <v>76980</v>
          </cell>
        </row>
        <row r="5562">
          <cell r="A5562">
            <v>5563</v>
          </cell>
          <cell r="B5562" t="str">
            <v>CONTACTOR AUXILIAR  CC 4A</v>
          </cell>
          <cell r="C5562" t="str">
            <v>UN</v>
          </cell>
          <cell r="D5562">
            <v>160776</v>
          </cell>
        </row>
        <row r="5563">
          <cell r="A5563">
            <v>5564</v>
          </cell>
          <cell r="B5563" t="str">
            <v>CONTACTOR TRIPOLAR  25  A</v>
          </cell>
          <cell r="C5563" t="str">
            <v>UN</v>
          </cell>
          <cell r="D5563">
            <v>74008</v>
          </cell>
        </row>
        <row r="5564">
          <cell r="A5564">
            <v>5565</v>
          </cell>
          <cell r="B5564" t="str">
            <v>CONTACTOR TRIPOLAR  25 01</v>
          </cell>
          <cell r="C5564" t="str">
            <v>UN</v>
          </cell>
          <cell r="D5564">
            <v>88856</v>
          </cell>
        </row>
        <row r="5565">
          <cell r="A5565">
            <v>5566</v>
          </cell>
          <cell r="B5565" t="str">
            <v>CONTACTOR TRIPOLAR  32  A</v>
          </cell>
          <cell r="C5565" t="str">
            <v>UN</v>
          </cell>
          <cell r="D5565">
            <v>116116</v>
          </cell>
        </row>
        <row r="5566">
          <cell r="A5566">
            <v>5567</v>
          </cell>
          <cell r="B5566" t="str">
            <v>CONTACTOR TRIPOLAR  40  A</v>
          </cell>
          <cell r="C5566" t="str">
            <v>UN</v>
          </cell>
          <cell r="D5566">
            <v>158340</v>
          </cell>
        </row>
        <row r="5567">
          <cell r="A5567">
            <v>5568</v>
          </cell>
          <cell r="B5567" t="str">
            <v>CONTACTOR TRIPOLAR  32 01</v>
          </cell>
          <cell r="C5567" t="str">
            <v>UN</v>
          </cell>
          <cell r="D5567">
            <v>236060</v>
          </cell>
        </row>
        <row r="5568">
          <cell r="A5568">
            <v>5569</v>
          </cell>
          <cell r="B5568" t="str">
            <v>CONTACTOR TRIPOLAR  60  A</v>
          </cell>
          <cell r="C5568" t="str">
            <v>UN</v>
          </cell>
          <cell r="D5568">
            <v>294060</v>
          </cell>
        </row>
        <row r="5569">
          <cell r="A5569">
            <v>5570</v>
          </cell>
          <cell r="B5569" t="str">
            <v>CONTACTOR TRIPOLAR  80  A</v>
          </cell>
          <cell r="C5569" t="str">
            <v>UN</v>
          </cell>
          <cell r="D5569">
            <v>344636</v>
          </cell>
        </row>
        <row r="5570">
          <cell r="A5570">
            <v>5571</v>
          </cell>
          <cell r="B5570" t="str">
            <v>CONTACTOR TRIPOLAR  80 01</v>
          </cell>
          <cell r="C5570" t="str">
            <v>UN</v>
          </cell>
          <cell r="D5570">
            <v>434420</v>
          </cell>
        </row>
        <row r="5571">
          <cell r="A5571">
            <v>5572</v>
          </cell>
          <cell r="B5571" t="str">
            <v>CONTACTOR TRIPOLAR 125  A</v>
          </cell>
          <cell r="C5571" t="str">
            <v>UN</v>
          </cell>
          <cell r="D5571">
            <v>552740</v>
          </cell>
        </row>
        <row r="5572">
          <cell r="A5572">
            <v>5573</v>
          </cell>
          <cell r="B5572" t="str">
            <v>CONTACTOR TRIPOLAR 200  A</v>
          </cell>
          <cell r="C5572" t="str">
            <v>UN</v>
          </cell>
          <cell r="D5572">
            <v>862692</v>
          </cell>
        </row>
        <row r="5573">
          <cell r="A5573">
            <v>5574</v>
          </cell>
          <cell r="B5573" t="str">
            <v>CONTACTOR TRIPOLAR 270  A</v>
          </cell>
          <cell r="C5573" t="str">
            <v>UN</v>
          </cell>
          <cell r="D5573">
            <v>1463572</v>
          </cell>
        </row>
        <row r="5574">
          <cell r="A5574">
            <v>5575</v>
          </cell>
          <cell r="B5574" t="str">
            <v>CONTACTOR TRIPOLAR 350  A</v>
          </cell>
          <cell r="C5574" t="str">
            <v>UN</v>
          </cell>
          <cell r="D5574">
            <v>1964808</v>
          </cell>
        </row>
        <row r="5575">
          <cell r="A5575">
            <v>5576</v>
          </cell>
          <cell r="B5575" t="str">
            <v>CONTACTOR TRIPOLAR 500  A</v>
          </cell>
          <cell r="C5575" t="str">
            <v>UN</v>
          </cell>
          <cell r="D5575">
            <v>2591904</v>
          </cell>
        </row>
        <row r="5576">
          <cell r="A5576">
            <v>5577</v>
          </cell>
          <cell r="B5576" t="str">
            <v>CONTACTOR TRIPOLAR 700  A</v>
          </cell>
          <cell r="C5576" t="str">
            <v>UN</v>
          </cell>
          <cell r="D5576">
            <v>3590548</v>
          </cell>
        </row>
        <row r="5577">
          <cell r="A5577">
            <v>5578</v>
          </cell>
          <cell r="B5577" t="str">
            <v>CONTACTOR TRIPOLAR 1000 A</v>
          </cell>
          <cell r="C5577" t="str">
            <v>UN</v>
          </cell>
          <cell r="D5577">
            <v>5067576</v>
          </cell>
        </row>
        <row r="5578">
          <cell r="A5578">
            <v>5579</v>
          </cell>
          <cell r="B5578" t="str">
            <v>CONTACTOR TRIPOLAR 1600 A</v>
          </cell>
          <cell r="C5578" t="str">
            <v>UN</v>
          </cell>
          <cell r="D5578">
            <v>8755680</v>
          </cell>
        </row>
        <row r="5579">
          <cell r="A5579">
            <v>5580</v>
          </cell>
          <cell r="B5579" t="str">
            <v>PLASTBLOCK PC          01</v>
          </cell>
          <cell r="C5579" t="str">
            <v>M2</v>
          </cell>
          <cell r="D5579">
            <v>7200</v>
          </cell>
        </row>
        <row r="5580">
          <cell r="A5580">
            <v>5581</v>
          </cell>
          <cell r="B5580" t="str">
            <v>TEMPORIZADOR ELECTRONICO</v>
          </cell>
          <cell r="C5580" t="str">
            <v>UN</v>
          </cell>
          <cell r="D5580">
            <v>139084</v>
          </cell>
        </row>
        <row r="5581">
          <cell r="A5581">
            <v>5582</v>
          </cell>
          <cell r="B5581" t="str">
            <v>CAJA STRIP 30x30x10 CL 22</v>
          </cell>
          <cell r="C5581" t="str">
            <v>UN</v>
          </cell>
          <cell r="D5581">
            <v>42000</v>
          </cell>
        </row>
        <row r="5582">
          <cell r="A5582">
            <v>5583</v>
          </cell>
          <cell r="B5582" t="str">
            <v>TUBO ALCANTARILLADO 36"01</v>
          </cell>
          <cell r="C5582" t="str">
            <v>ML</v>
          </cell>
          <cell r="D5582">
            <v>153909</v>
          </cell>
        </row>
        <row r="5583">
          <cell r="A5583">
            <v>5584</v>
          </cell>
          <cell r="B5583" t="str">
            <v>ARRANCADOR DIRECTO 1.5 HP</v>
          </cell>
          <cell r="C5583" t="str">
            <v>UN</v>
          </cell>
          <cell r="D5583">
            <v>177596</v>
          </cell>
        </row>
        <row r="5584">
          <cell r="A5584">
            <v>5585</v>
          </cell>
          <cell r="B5584" t="str">
            <v>SANITARIO CARABOBO COLOR.</v>
          </cell>
          <cell r="C5584" t="str">
            <v>UN</v>
          </cell>
          <cell r="D5584">
            <v>82360</v>
          </cell>
        </row>
        <row r="5585">
          <cell r="A5585">
            <v>5586</v>
          </cell>
          <cell r="B5585" t="str">
            <v>SANITARIO TORINO COLORES</v>
          </cell>
          <cell r="C5585" t="str">
            <v>UN</v>
          </cell>
          <cell r="D5585">
            <v>76560</v>
          </cell>
        </row>
        <row r="5586">
          <cell r="A5586">
            <v>5587</v>
          </cell>
          <cell r="B5586" t="str">
            <v>ARRANCADOR DIRECTO 7.4 HP</v>
          </cell>
          <cell r="C5586" t="str">
            <v>UN</v>
          </cell>
          <cell r="D5586">
            <v>186876</v>
          </cell>
        </row>
        <row r="5587">
          <cell r="A5587">
            <v>5588</v>
          </cell>
          <cell r="B5587" t="str">
            <v>ARRANCADOR DIRECTO  12 HP</v>
          </cell>
          <cell r="C5587" t="str">
            <v>UN</v>
          </cell>
          <cell r="D5587">
            <v>237220</v>
          </cell>
        </row>
        <row r="5588">
          <cell r="A5588">
            <v>5589</v>
          </cell>
          <cell r="B5588" t="str">
            <v>ARRANCADOR DIRECTO  15 HP</v>
          </cell>
          <cell r="C5588" t="str">
            <v>UN</v>
          </cell>
          <cell r="D5588">
            <v>277820</v>
          </cell>
        </row>
        <row r="5589">
          <cell r="A5589">
            <v>5590</v>
          </cell>
          <cell r="B5589" t="str">
            <v>ALFOMBRA MALAGA</v>
          </cell>
          <cell r="C5589" t="str">
            <v>M2</v>
          </cell>
          <cell r="D5589">
            <v>10210</v>
          </cell>
        </row>
        <row r="5590">
          <cell r="A5590">
            <v>5591</v>
          </cell>
          <cell r="B5590" t="str">
            <v>ARRANCADOR DIRECTO  25 HP</v>
          </cell>
          <cell r="C5590" t="str">
            <v>UN</v>
          </cell>
          <cell r="D5590">
            <v>486504</v>
          </cell>
        </row>
        <row r="5591">
          <cell r="A5591">
            <v>5592</v>
          </cell>
          <cell r="B5591" t="str">
            <v>SANITARIO MARA COLORES</v>
          </cell>
          <cell r="C5591" t="str">
            <v>UN</v>
          </cell>
          <cell r="D5591">
            <v>71920</v>
          </cell>
        </row>
        <row r="5592">
          <cell r="A5592">
            <v>5593</v>
          </cell>
          <cell r="B5592" t="str">
            <v>INVERSOR DE MARCHA   3 HP</v>
          </cell>
          <cell r="C5592" t="str">
            <v>UN</v>
          </cell>
          <cell r="D5592">
            <v>201956</v>
          </cell>
        </row>
        <row r="5593">
          <cell r="A5593">
            <v>5594</v>
          </cell>
          <cell r="B5593" t="str">
            <v>INVERSOR DE MARCHA   4 HP</v>
          </cell>
          <cell r="C5593" t="str">
            <v>UN</v>
          </cell>
          <cell r="D5593">
            <v>219124</v>
          </cell>
        </row>
        <row r="5594">
          <cell r="A5594">
            <v>5595</v>
          </cell>
          <cell r="B5594" t="str">
            <v>INVERSOR DE MARCHA 5.5 HP</v>
          </cell>
          <cell r="C5594" t="str">
            <v>UN</v>
          </cell>
          <cell r="D5594">
            <v>297328</v>
          </cell>
        </row>
        <row r="5595">
          <cell r="A5595">
            <v>5596</v>
          </cell>
          <cell r="B5595" t="str">
            <v>INVERSOR DE MARCHA 7.5 HP</v>
          </cell>
          <cell r="C5595" t="str">
            <v>UN</v>
          </cell>
          <cell r="D5595">
            <v>410408</v>
          </cell>
        </row>
        <row r="5596">
          <cell r="A5596">
            <v>5597</v>
          </cell>
          <cell r="B5596" t="str">
            <v>INVERSOR DE MARCHA  10 HP</v>
          </cell>
          <cell r="C5596" t="str">
            <v>UN</v>
          </cell>
          <cell r="D5596">
            <v>530120</v>
          </cell>
        </row>
        <row r="5597">
          <cell r="A5597">
            <v>5598</v>
          </cell>
          <cell r="B5597" t="str">
            <v>CONVERSOR DE MARCHA 15 HP</v>
          </cell>
          <cell r="C5597" t="str">
            <v>UN</v>
          </cell>
          <cell r="D5597">
            <v>665956</v>
          </cell>
        </row>
        <row r="5598">
          <cell r="A5598">
            <v>5599</v>
          </cell>
          <cell r="B5598" t="str">
            <v>INVERSOR DE MARCHA  20 HP</v>
          </cell>
          <cell r="C5598" t="str">
            <v>UN</v>
          </cell>
          <cell r="D5598">
            <v>880208</v>
          </cell>
        </row>
        <row r="5599">
          <cell r="A5599">
            <v>5600</v>
          </cell>
          <cell r="B5599" t="str">
            <v>INVERSOR DE MARCHA  25 HP</v>
          </cell>
          <cell r="C5599" t="str">
            <v>UN</v>
          </cell>
          <cell r="D5599">
            <v>912804</v>
          </cell>
        </row>
        <row r="5600">
          <cell r="A5600">
            <v>5601</v>
          </cell>
          <cell r="B5600" t="str">
            <v>INVERSOR DE MARCHA  30 HP</v>
          </cell>
          <cell r="C5600" t="str">
            <v>UN</v>
          </cell>
          <cell r="D5600">
            <v>1154548</v>
          </cell>
        </row>
        <row r="5601">
          <cell r="A5601">
            <v>5602</v>
          </cell>
          <cell r="B5601" t="str">
            <v>DISYUNTOR TRIPOLAR  T/ 32</v>
          </cell>
          <cell r="C5601" t="str">
            <v>UN</v>
          </cell>
          <cell r="D5601">
            <v>524668</v>
          </cell>
        </row>
        <row r="5602">
          <cell r="A5602">
            <v>5603</v>
          </cell>
          <cell r="B5602" t="str">
            <v>DISYUNTOR TRIPOLAR  T/ 63</v>
          </cell>
          <cell r="C5602" t="str">
            <v>UN</v>
          </cell>
          <cell r="D5602">
            <v>1120560</v>
          </cell>
        </row>
        <row r="5603">
          <cell r="A5603">
            <v>5604</v>
          </cell>
          <cell r="B5603" t="str">
            <v>ARRANCADOR ESTR.   7.5 HP</v>
          </cell>
          <cell r="C5603" t="str">
            <v>UN</v>
          </cell>
          <cell r="D5603">
            <v>758640</v>
          </cell>
        </row>
        <row r="5604">
          <cell r="A5604">
            <v>5605</v>
          </cell>
          <cell r="B5604" t="str">
            <v>ARRANCADOR ESTR.    10 HP</v>
          </cell>
          <cell r="C5604" t="str">
            <v>UN</v>
          </cell>
          <cell r="D5604">
            <v>832416</v>
          </cell>
        </row>
        <row r="5605">
          <cell r="A5605">
            <v>5606</v>
          </cell>
          <cell r="B5605" t="str">
            <v>ARRANCADOR ESTR.    15 HP</v>
          </cell>
          <cell r="C5605" t="str">
            <v>UN</v>
          </cell>
          <cell r="D5605">
            <v>891344</v>
          </cell>
        </row>
        <row r="5606">
          <cell r="A5606">
            <v>5607</v>
          </cell>
          <cell r="B5606" t="str">
            <v>ARRANCADOR ESTR.    20 HP</v>
          </cell>
          <cell r="C5606" t="str">
            <v>UN</v>
          </cell>
          <cell r="D5606">
            <v>1082280</v>
          </cell>
        </row>
        <row r="5607">
          <cell r="A5607">
            <v>5608</v>
          </cell>
          <cell r="B5607" t="str">
            <v>ARRANCADOR ESTR.    25 HP</v>
          </cell>
          <cell r="C5607" t="str">
            <v>UN</v>
          </cell>
          <cell r="D5607">
            <v>1332608</v>
          </cell>
        </row>
        <row r="5608">
          <cell r="A5608">
            <v>5609</v>
          </cell>
          <cell r="B5608" t="str">
            <v>ARRANCADOR ESTR.    37 HP</v>
          </cell>
          <cell r="C5608" t="str">
            <v>UN</v>
          </cell>
          <cell r="D5608">
            <v>1861452</v>
          </cell>
        </row>
        <row r="5609">
          <cell r="A5609">
            <v>5610</v>
          </cell>
          <cell r="B5609" t="str">
            <v>ARRANCADOR ESTR.    53 HP</v>
          </cell>
          <cell r="C5609" t="str">
            <v>UN</v>
          </cell>
          <cell r="D5609">
            <v>2303760</v>
          </cell>
        </row>
        <row r="5610">
          <cell r="A5610">
            <v>5611</v>
          </cell>
          <cell r="B5610" t="str">
            <v>ARRANCADOR ESTR.    82 HP</v>
          </cell>
          <cell r="C5610" t="str">
            <v>UN</v>
          </cell>
          <cell r="D5610">
            <v>4527480</v>
          </cell>
        </row>
        <row r="5611">
          <cell r="A5611">
            <v>5612</v>
          </cell>
          <cell r="B5611" t="str">
            <v>ARRANCADOR ESTR.   105 HP</v>
          </cell>
          <cell r="C5611" t="str">
            <v>UN</v>
          </cell>
          <cell r="D5611">
            <v>5050176</v>
          </cell>
        </row>
        <row r="5612">
          <cell r="A5612">
            <v>5613</v>
          </cell>
          <cell r="B5612" t="str">
            <v>ARRANCADOR ESTR.   165 HP</v>
          </cell>
          <cell r="C5612" t="str">
            <v>UN</v>
          </cell>
          <cell r="D5612">
            <v>7371568</v>
          </cell>
        </row>
        <row r="5613">
          <cell r="A5613">
            <v>5614</v>
          </cell>
          <cell r="B5613" t="str">
            <v>ARRANCADOR ESTR.   200 HP</v>
          </cell>
          <cell r="C5613" t="str">
            <v>UN</v>
          </cell>
          <cell r="D5613">
            <v>8901840</v>
          </cell>
        </row>
        <row r="5614">
          <cell r="A5614">
            <v>5615</v>
          </cell>
          <cell r="B5614" t="str">
            <v>ARRANCADOR ESTR.   400 HP</v>
          </cell>
          <cell r="C5614" t="str">
            <v>UN</v>
          </cell>
          <cell r="D5614">
            <v>14625280</v>
          </cell>
        </row>
        <row r="5615">
          <cell r="A5615">
            <v>5616</v>
          </cell>
          <cell r="B5615" t="str">
            <v>PULSADOR RASANTE    XB2-E</v>
          </cell>
          <cell r="C5615" t="str">
            <v>UN</v>
          </cell>
          <cell r="D5615">
            <v>8816</v>
          </cell>
        </row>
        <row r="5616">
          <cell r="A5616">
            <v>5617</v>
          </cell>
          <cell r="B5616" t="str">
            <v>PULSADOR RASANTE    XB2-B</v>
          </cell>
          <cell r="C5616" t="str">
            <v>UN</v>
          </cell>
          <cell r="D5616">
            <v>20880</v>
          </cell>
        </row>
        <row r="5617">
          <cell r="A5617">
            <v>5618</v>
          </cell>
          <cell r="B5617" t="str">
            <v>PULSADOR RASANTE   C/TAPA</v>
          </cell>
          <cell r="C5617" t="str">
            <v>UN</v>
          </cell>
          <cell r="D5617">
            <v>41876</v>
          </cell>
        </row>
        <row r="5618">
          <cell r="A5618">
            <v>5619</v>
          </cell>
          <cell r="B5618" t="str">
            <v>PULSADOR RASANTE    DOBLE</v>
          </cell>
          <cell r="C5618" t="str">
            <v>UN</v>
          </cell>
          <cell r="D5618">
            <v>48952</v>
          </cell>
        </row>
        <row r="5619">
          <cell r="A5619">
            <v>5620</v>
          </cell>
          <cell r="B5619" t="str">
            <v>PULS.RASANTE DOBLE/PILOTO</v>
          </cell>
          <cell r="C5619" t="str">
            <v>UN</v>
          </cell>
          <cell r="D5619">
            <v>72848</v>
          </cell>
        </row>
        <row r="5620">
          <cell r="A5620">
            <v>5621</v>
          </cell>
          <cell r="B5620" t="str">
            <v>PULS.LUMINOSO   S/LAMPARA</v>
          </cell>
          <cell r="C5620" t="str">
            <v>UN</v>
          </cell>
          <cell r="D5620">
            <v>65888</v>
          </cell>
        </row>
        <row r="5621">
          <cell r="A5621">
            <v>5622</v>
          </cell>
          <cell r="B5621" t="str">
            <v>PILOTO 250 V    S/LAMPARA</v>
          </cell>
          <cell r="C5621" t="str">
            <v>UN</v>
          </cell>
          <cell r="D5621">
            <v>7540</v>
          </cell>
        </row>
        <row r="5622">
          <cell r="A5622">
            <v>5623</v>
          </cell>
          <cell r="B5622" t="str">
            <v>TUBO ALCANTARILLADO 48"01</v>
          </cell>
          <cell r="C5622" t="str">
            <v>ML</v>
          </cell>
          <cell r="D5622">
            <v>254968</v>
          </cell>
        </row>
        <row r="5623">
          <cell r="A5623">
            <v>5624</v>
          </cell>
          <cell r="B5623" t="str">
            <v>CONM.XB2-B / 2 POSIC.</v>
          </cell>
          <cell r="C5623" t="str">
            <v>UN</v>
          </cell>
          <cell r="D5623">
            <v>23896</v>
          </cell>
        </row>
        <row r="5624">
          <cell r="A5624">
            <v>5625</v>
          </cell>
          <cell r="B5624" t="str">
            <v>CONM.XB2-B / 3 POSIC.</v>
          </cell>
          <cell r="C5624" t="str">
            <v>UN</v>
          </cell>
          <cell r="D5624">
            <v>31088</v>
          </cell>
        </row>
        <row r="5625">
          <cell r="A5625">
            <v>5626</v>
          </cell>
          <cell r="B5625" t="str">
            <v>CONM.LLAVE / 2 POSIC.</v>
          </cell>
          <cell r="C5625" t="str">
            <v>UN</v>
          </cell>
          <cell r="D5625">
            <v>52316</v>
          </cell>
        </row>
        <row r="5626">
          <cell r="A5626">
            <v>5627</v>
          </cell>
          <cell r="B5626" t="str">
            <v>CONM.XB2-M / 2 POSIC.</v>
          </cell>
          <cell r="C5626" t="str">
            <v>UN</v>
          </cell>
          <cell r="D5626">
            <v>47908</v>
          </cell>
        </row>
        <row r="5627">
          <cell r="A5627">
            <v>5628</v>
          </cell>
          <cell r="B5627" t="str">
            <v>CONM.XB2-M / 3 POSIC.</v>
          </cell>
          <cell r="C5627" t="str">
            <v>UN</v>
          </cell>
          <cell r="D5627">
            <v>51388</v>
          </cell>
        </row>
        <row r="5628">
          <cell r="A5628">
            <v>5629</v>
          </cell>
          <cell r="B5628" t="str">
            <v>CONM.LLAVE / 2 POSIC.  01</v>
          </cell>
          <cell r="C5628" t="str">
            <v>UN</v>
          </cell>
          <cell r="D5628">
            <v>106952</v>
          </cell>
        </row>
        <row r="5629">
          <cell r="A5629">
            <v>5630</v>
          </cell>
          <cell r="B5629" t="str">
            <v>CONM.LLAVE / 3 POSIC.</v>
          </cell>
          <cell r="C5629" t="str">
            <v>UN</v>
          </cell>
          <cell r="D5629">
            <v>144652</v>
          </cell>
        </row>
        <row r="5630">
          <cell r="A5630">
            <v>5631</v>
          </cell>
          <cell r="B5630" t="str">
            <v>DETECTOR FOTOELECT.  4  m</v>
          </cell>
          <cell r="C5630" t="str">
            <v>UN</v>
          </cell>
          <cell r="D5630">
            <v>174000</v>
          </cell>
        </row>
        <row r="5631">
          <cell r="A5631">
            <v>5632</v>
          </cell>
          <cell r="B5631" t="str">
            <v>DETECTOR FOTOELECT. 30 cm</v>
          </cell>
          <cell r="C5631" t="str">
            <v>UN</v>
          </cell>
          <cell r="D5631">
            <v>290000</v>
          </cell>
        </row>
        <row r="5632">
          <cell r="A5632">
            <v>5633</v>
          </cell>
          <cell r="B5632" t="str">
            <v>LUMIN.REFLELUX ATC</v>
          </cell>
          <cell r="C5632" t="str">
            <v>UN</v>
          </cell>
          <cell r="D5632">
            <v>89320</v>
          </cell>
        </row>
        <row r="5633">
          <cell r="A5633">
            <v>5634</v>
          </cell>
          <cell r="B5633" t="str">
            <v>L/MANOS VICTORIA B/CO</v>
          </cell>
          <cell r="C5633" t="str">
            <v>UN</v>
          </cell>
          <cell r="D5633">
            <v>150800</v>
          </cell>
        </row>
        <row r="5634">
          <cell r="A5634">
            <v>5635</v>
          </cell>
          <cell r="B5634" t="str">
            <v>LUMIN.REFLELUX HA DBS</v>
          </cell>
          <cell r="C5634" t="str">
            <v>UN</v>
          </cell>
          <cell r="D5634">
            <v>109736</v>
          </cell>
        </row>
        <row r="5635">
          <cell r="A5635">
            <v>5636</v>
          </cell>
          <cell r="B5635" t="str">
            <v>LAMINA POPULAR VF</v>
          </cell>
          <cell r="C5635" t="str">
            <v>UN</v>
          </cell>
          <cell r="D5635">
            <v>19604</v>
          </cell>
        </row>
        <row r="5636">
          <cell r="A5636">
            <v>5637</v>
          </cell>
          <cell r="B5636" t="str">
            <v>LAMINA POPULAR VF      01</v>
          </cell>
          <cell r="C5636" t="str">
            <v>UN</v>
          </cell>
          <cell r="D5636">
            <v>19568</v>
          </cell>
        </row>
        <row r="5637">
          <cell r="A5637">
            <v>5638</v>
          </cell>
          <cell r="B5637" t="str">
            <v>L/MANOS VICTORIA COLOR.</v>
          </cell>
          <cell r="C5637" t="str">
            <v>UN</v>
          </cell>
          <cell r="D5637">
            <v>168896</v>
          </cell>
        </row>
        <row r="5638">
          <cell r="A5638">
            <v>5639</v>
          </cell>
          <cell r="B5638" t="str">
            <v>POSTE PARA CERCA       1m</v>
          </cell>
          <cell r="C5638" t="str">
            <v>UN</v>
          </cell>
          <cell r="D5638">
            <v>4000</v>
          </cell>
        </row>
        <row r="5639">
          <cell r="A5639">
            <v>5640</v>
          </cell>
          <cell r="B5639" t="str">
            <v>POSTE PARA CERCA    1.50m</v>
          </cell>
          <cell r="C5639" t="str">
            <v>UN</v>
          </cell>
          <cell r="D5639">
            <v>5500</v>
          </cell>
        </row>
        <row r="5640">
          <cell r="A5640">
            <v>5641</v>
          </cell>
          <cell r="B5640" t="str">
            <v>L/MANOS SIENA B/CO</v>
          </cell>
          <cell r="C5640" t="str">
            <v>UN</v>
          </cell>
          <cell r="D5640">
            <v>71920</v>
          </cell>
        </row>
        <row r="5641">
          <cell r="A5641">
            <v>5642</v>
          </cell>
          <cell r="B5641" t="str">
            <v>MADECOR  T1          0.41</v>
          </cell>
          <cell r="C5641" t="str">
            <v>UN</v>
          </cell>
          <cell r="D5641">
            <v>56427</v>
          </cell>
        </row>
        <row r="5642">
          <cell r="A5642">
            <v>5643</v>
          </cell>
          <cell r="B5642" t="str">
            <v>MADECOR  T1          0.61</v>
          </cell>
          <cell r="C5642" t="str">
            <v>UN</v>
          </cell>
          <cell r="D5642">
            <v>70141</v>
          </cell>
        </row>
        <row r="5643">
          <cell r="A5643">
            <v>5644</v>
          </cell>
          <cell r="B5643" t="str">
            <v>L/MANOS SIENA COLORES</v>
          </cell>
          <cell r="C5643" t="str">
            <v>UN</v>
          </cell>
          <cell r="D5643">
            <v>80550</v>
          </cell>
        </row>
        <row r="5644">
          <cell r="A5644">
            <v>5645</v>
          </cell>
          <cell r="B5644" t="str">
            <v>POSTE PARA CERCA    2.30m</v>
          </cell>
          <cell r="C5644" t="str">
            <v>UN</v>
          </cell>
          <cell r="D5644">
            <v>11300</v>
          </cell>
        </row>
        <row r="5645">
          <cell r="A5645">
            <v>5646</v>
          </cell>
          <cell r="B5645" t="str">
            <v>ING.CONSULTOR CAT1-SUELDO</v>
          </cell>
          <cell r="C5645" t="str">
            <v>MS</v>
          </cell>
          <cell r="D5645">
            <v>2872880</v>
          </cell>
        </row>
        <row r="5646">
          <cell r="A5646">
            <v>5647</v>
          </cell>
          <cell r="B5646" t="str">
            <v>TRITURADO PUERTO COLOMBIA</v>
          </cell>
          <cell r="C5646" t="str">
            <v>M3</v>
          </cell>
          <cell r="D5646">
            <v>22500</v>
          </cell>
        </row>
        <row r="5647">
          <cell r="A5647">
            <v>5648</v>
          </cell>
          <cell r="B5647" t="str">
            <v>L/MANOS BAHAMA BLANCO</v>
          </cell>
          <cell r="C5647" t="str">
            <v>UN</v>
          </cell>
          <cell r="D5647">
            <v>76560</v>
          </cell>
        </row>
        <row r="5648">
          <cell r="A5648">
            <v>5649</v>
          </cell>
          <cell r="B5648" t="str">
            <v>POSTE PARA CERCA    3.00m</v>
          </cell>
          <cell r="C5648" t="str">
            <v>UN</v>
          </cell>
          <cell r="D5648">
            <v>13300</v>
          </cell>
        </row>
        <row r="5649">
          <cell r="A5649">
            <v>5650</v>
          </cell>
          <cell r="B5649" t="str">
            <v>GRUA AUTODESPLEGABLE</v>
          </cell>
          <cell r="C5649" t="str">
            <v>DD</v>
          </cell>
          <cell r="D5649">
            <v>104400</v>
          </cell>
        </row>
        <row r="5650">
          <cell r="A5650">
            <v>5651</v>
          </cell>
          <cell r="B5650" t="str">
            <v>GRANZON PUERTO COLOMBIA</v>
          </cell>
          <cell r="C5650" t="str">
            <v>M3</v>
          </cell>
          <cell r="D5650">
            <v>24000</v>
          </cell>
        </row>
        <row r="5651">
          <cell r="A5651">
            <v>5652</v>
          </cell>
          <cell r="B5651" t="str">
            <v>LAMINA POPULAR VF      02</v>
          </cell>
          <cell r="C5651" t="str">
            <v>UN</v>
          </cell>
          <cell r="D5651">
            <v>30393</v>
          </cell>
        </row>
        <row r="5652">
          <cell r="A5652">
            <v>5653</v>
          </cell>
          <cell r="B5652" t="str">
            <v>COMPRESOR DE 1 MARTILLO</v>
          </cell>
          <cell r="C5652" t="str">
            <v>HR</v>
          </cell>
          <cell r="D5652">
            <v>24650</v>
          </cell>
        </row>
        <row r="5653">
          <cell r="A5653">
            <v>5654</v>
          </cell>
          <cell r="B5653" t="str">
            <v>GRAVILLA PUERTO COLOMBIA</v>
          </cell>
          <cell r="C5653" t="str">
            <v>M3</v>
          </cell>
          <cell r="D5653">
            <v>23000</v>
          </cell>
        </row>
        <row r="5654">
          <cell r="A5654">
            <v>5655</v>
          </cell>
          <cell r="B5654" t="str">
            <v>LUMIN.A.P  SB NMVU</v>
          </cell>
          <cell r="C5654" t="str">
            <v>UN</v>
          </cell>
          <cell r="D5654">
            <v>79112</v>
          </cell>
        </row>
        <row r="5655">
          <cell r="A5655">
            <v>5656</v>
          </cell>
          <cell r="B5655" t="str">
            <v>LUMIN.A.P. SB NMVU</v>
          </cell>
          <cell r="C5655" t="str">
            <v>UN</v>
          </cell>
          <cell r="D5655">
            <v>109736</v>
          </cell>
        </row>
        <row r="5656">
          <cell r="A5656">
            <v>5657</v>
          </cell>
          <cell r="B5656" t="str">
            <v>LAMINA POPULAR VF      03</v>
          </cell>
          <cell r="C5656" t="str">
            <v>UN</v>
          </cell>
          <cell r="D5656">
            <v>12608</v>
          </cell>
        </row>
        <row r="5657">
          <cell r="A5657">
            <v>5658</v>
          </cell>
          <cell r="B5657" t="str">
            <v>L/MANOS BAHAMA COLORES</v>
          </cell>
          <cell r="C5657" t="str">
            <v>UN</v>
          </cell>
          <cell r="D5657">
            <v>85747</v>
          </cell>
        </row>
        <row r="5658">
          <cell r="A5658">
            <v>5659</v>
          </cell>
          <cell r="B5658" t="str">
            <v>MADEFLEX P/PUERTA     .32</v>
          </cell>
          <cell r="C5658" t="str">
            <v>UN</v>
          </cell>
          <cell r="D5658">
            <v>1755</v>
          </cell>
        </row>
        <row r="5659">
          <cell r="A5659">
            <v>5660</v>
          </cell>
          <cell r="B5659" t="str">
            <v>LAMINA POPULAR VF      04</v>
          </cell>
          <cell r="C5659" t="str">
            <v>UN</v>
          </cell>
          <cell r="D5659">
            <v>24504</v>
          </cell>
        </row>
        <row r="5660">
          <cell r="A5660">
            <v>5661</v>
          </cell>
          <cell r="B5660" t="str">
            <v>RANA CON OPERADOR</v>
          </cell>
          <cell r="C5660" t="str">
            <v>DD</v>
          </cell>
          <cell r="D5660">
            <v>30740</v>
          </cell>
        </row>
        <row r="5661">
          <cell r="A5661">
            <v>5662</v>
          </cell>
          <cell r="B5661" t="str">
            <v>MADEFLEX P/PUERTA     .50</v>
          </cell>
          <cell r="C5661" t="str">
            <v>UN</v>
          </cell>
          <cell r="D5661">
            <v>2940</v>
          </cell>
        </row>
        <row r="5662">
          <cell r="A5662">
            <v>5663</v>
          </cell>
          <cell r="B5662" t="str">
            <v>MADEFLEX P/PUERTA     .81</v>
          </cell>
          <cell r="C5662" t="str">
            <v>UN</v>
          </cell>
          <cell r="D5662">
            <v>5357</v>
          </cell>
        </row>
        <row r="5663">
          <cell r="A5663">
            <v>5664</v>
          </cell>
          <cell r="B5663" t="str">
            <v>LUMIN.MODULO 60 X 60</v>
          </cell>
          <cell r="C5663" t="str">
            <v>UN</v>
          </cell>
          <cell r="D5663">
            <v>238612</v>
          </cell>
        </row>
        <row r="5664">
          <cell r="A5664">
            <v>5665</v>
          </cell>
          <cell r="B5664" t="str">
            <v>LAMINA TABLEX</v>
          </cell>
          <cell r="C5664" t="str">
            <v>UN</v>
          </cell>
          <cell r="D5664">
            <v>47792</v>
          </cell>
        </row>
        <row r="5665">
          <cell r="A5665">
            <v>5666</v>
          </cell>
          <cell r="B5665" t="str">
            <v>MADEFLEX P/PUERTA    1.01</v>
          </cell>
          <cell r="C5665" t="str">
            <v>UN</v>
          </cell>
          <cell r="D5665">
            <v>8281</v>
          </cell>
        </row>
        <row r="5666">
          <cell r="A5666">
            <v>5667</v>
          </cell>
          <cell r="B5666" t="str">
            <v>L/MANOS CAPRI BLANCO</v>
          </cell>
          <cell r="C5666" t="str">
            <v>UN</v>
          </cell>
          <cell r="D5666">
            <v>34160</v>
          </cell>
        </row>
        <row r="5667">
          <cell r="A5667">
            <v>5668</v>
          </cell>
          <cell r="B5667" t="str">
            <v>LAMINA TABLEX          01</v>
          </cell>
          <cell r="C5667" t="str">
            <v>UN</v>
          </cell>
          <cell r="D5667">
            <v>31134</v>
          </cell>
        </row>
        <row r="5668">
          <cell r="A5668">
            <v>5669</v>
          </cell>
          <cell r="B5668" t="str">
            <v>REFLECTOR DECKAFLOOD</v>
          </cell>
          <cell r="C5668" t="str">
            <v>UN</v>
          </cell>
          <cell r="D5668">
            <v>168432</v>
          </cell>
        </row>
        <row r="5669">
          <cell r="A5669">
            <v>5670</v>
          </cell>
          <cell r="B5669" t="str">
            <v>MADEFLEX TRENZA 1.22X2.44</v>
          </cell>
          <cell r="C5669" t="str">
            <v>UN</v>
          </cell>
          <cell r="D5669">
            <v>10330</v>
          </cell>
        </row>
        <row r="5670">
          <cell r="A5670">
            <v>5671</v>
          </cell>
          <cell r="B5670" t="str">
            <v>MADEFLEX MARMOL 1.22X2.44</v>
          </cell>
          <cell r="C5670" t="str">
            <v>UN</v>
          </cell>
          <cell r="D5670">
            <v>10330</v>
          </cell>
        </row>
        <row r="5671">
          <cell r="A5671">
            <v>5672</v>
          </cell>
          <cell r="B5671" t="str">
            <v>REFLECTOR FH 1000</v>
          </cell>
          <cell r="C5671" t="str">
            <v>UN</v>
          </cell>
          <cell r="D5671">
            <v>229680</v>
          </cell>
        </row>
        <row r="5672">
          <cell r="A5672">
            <v>5673</v>
          </cell>
          <cell r="B5672" t="str">
            <v>REFLECTOR FH 2000</v>
          </cell>
          <cell r="C5672" t="str">
            <v>UN</v>
          </cell>
          <cell r="D5672">
            <v>201608</v>
          </cell>
        </row>
        <row r="5673">
          <cell r="A5673">
            <v>5674</v>
          </cell>
          <cell r="B5673" t="str">
            <v>MADEFLEX BALD.  0.61x1.22</v>
          </cell>
          <cell r="C5673" t="str">
            <v>UN</v>
          </cell>
          <cell r="D5673">
            <v>1206</v>
          </cell>
        </row>
        <row r="5674">
          <cell r="A5674">
            <v>5675</v>
          </cell>
          <cell r="B5674" t="str">
            <v>L/MANOS ARAGUA BLANCO</v>
          </cell>
          <cell r="C5674" t="str">
            <v>UN</v>
          </cell>
          <cell r="D5674">
            <v>34800</v>
          </cell>
        </row>
        <row r="5675">
          <cell r="A5675">
            <v>5676</v>
          </cell>
          <cell r="B5675" t="str">
            <v>L/MANOS VICTORIA BLANCO</v>
          </cell>
          <cell r="C5675" t="str">
            <v>UN</v>
          </cell>
          <cell r="D5675">
            <v>150800</v>
          </cell>
        </row>
        <row r="5676">
          <cell r="A5676">
            <v>5677</v>
          </cell>
          <cell r="B5676" t="str">
            <v>LUMIN.A.P.LGC 250/400</v>
          </cell>
          <cell r="C5676" t="str">
            <v>UN</v>
          </cell>
          <cell r="D5676">
            <v>229680</v>
          </cell>
        </row>
        <row r="5677">
          <cell r="A5677">
            <v>5678</v>
          </cell>
          <cell r="B5677" t="str">
            <v>LUMIN.MODULO  45x45</v>
          </cell>
          <cell r="C5677" t="str">
            <v>UN</v>
          </cell>
          <cell r="D5677">
            <v>168432</v>
          </cell>
        </row>
        <row r="5678">
          <cell r="A5678">
            <v>5679</v>
          </cell>
          <cell r="B5678" t="str">
            <v>CALICHE PUERTO COLOMBIA01</v>
          </cell>
          <cell r="C5678" t="str">
            <v>M3</v>
          </cell>
          <cell r="D5678">
            <v>7500</v>
          </cell>
        </row>
        <row r="5679">
          <cell r="A5679">
            <v>5680</v>
          </cell>
          <cell r="B5679" t="str">
            <v>PIEDRA PARA CIMIENTO</v>
          </cell>
          <cell r="C5679" t="str">
            <v>M3</v>
          </cell>
          <cell r="D5679">
            <v>16000</v>
          </cell>
        </row>
        <row r="5680">
          <cell r="A5680">
            <v>5681</v>
          </cell>
          <cell r="B5680" t="str">
            <v>BRAZO LUMINARIA    1 1/2"</v>
          </cell>
          <cell r="C5680" t="str">
            <v>UN</v>
          </cell>
          <cell r="D5680">
            <v>38280</v>
          </cell>
        </row>
        <row r="5681">
          <cell r="A5681">
            <v>5682</v>
          </cell>
          <cell r="B5681" t="str">
            <v>BRAZO LUMINARIA  3/4</v>
          </cell>
          <cell r="C5681" t="str">
            <v>UN</v>
          </cell>
          <cell r="D5681">
            <v>12760</v>
          </cell>
        </row>
        <row r="5682">
          <cell r="A5682">
            <v>5683</v>
          </cell>
          <cell r="B5682" t="str">
            <v>LAMINA TABLEX          02</v>
          </cell>
          <cell r="C5682" t="str">
            <v>UN</v>
          </cell>
          <cell r="D5682">
            <v>39324</v>
          </cell>
        </row>
        <row r="5683">
          <cell r="A5683">
            <v>5684</v>
          </cell>
          <cell r="B5683" t="str">
            <v>ARENA LAVADA</v>
          </cell>
          <cell r="C5683" t="str">
            <v>M3</v>
          </cell>
          <cell r="D5683">
            <v>14000</v>
          </cell>
        </row>
        <row r="5684">
          <cell r="A5684">
            <v>5685</v>
          </cell>
          <cell r="B5684" t="str">
            <v>LUMIN.MERCURIO       400W</v>
          </cell>
          <cell r="C5684" t="str">
            <v>UN</v>
          </cell>
          <cell r="D5684">
            <v>201608</v>
          </cell>
        </row>
        <row r="5685">
          <cell r="A5685">
            <v>5686</v>
          </cell>
          <cell r="B5685" t="str">
            <v>ARENA AMARILLA PTO COLOMB</v>
          </cell>
          <cell r="C5685" t="str">
            <v>M3</v>
          </cell>
          <cell r="D5685">
            <v>6600</v>
          </cell>
        </row>
        <row r="5686">
          <cell r="A5686">
            <v>5687</v>
          </cell>
          <cell r="B5686" t="str">
            <v>ARENA NEGRA STO TOMAS</v>
          </cell>
          <cell r="C5686" t="str">
            <v>M3</v>
          </cell>
          <cell r="D5686">
            <v>6600</v>
          </cell>
        </row>
        <row r="5687">
          <cell r="A5687">
            <v>5688</v>
          </cell>
          <cell r="B5687" t="str">
            <v>LAMPARA FLCTE OVAL    32W</v>
          </cell>
          <cell r="C5687" t="str">
            <v>UN</v>
          </cell>
          <cell r="D5687">
            <v>80250</v>
          </cell>
        </row>
        <row r="5688">
          <cell r="A5688">
            <v>5689</v>
          </cell>
          <cell r="B5688" t="str">
            <v>LAMPARA FLCTE CIRC.   40W</v>
          </cell>
          <cell r="C5688" t="str">
            <v>UN</v>
          </cell>
          <cell r="D5688">
            <v>60600</v>
          </cell>
        </row>
        <row r="5689">
          <cell r="A5689">
            <v>5691</v>
          </cell>
          <cell r="B5689" t="str">
            <v>ALFOMBRA OASIS IMPORT.</v>
          </cell>
          <cell r="C5689" t="str">
            <v>M2</v>
          </cell>
          <cell r="D5689">
            <v>23735</v>
          </cell>
        </row>
        <row r="5690">
          <cell r="A5690">
            <v>5692</v>
          </cell>
          <cell r="B5690" t="str">
            <v>RIEL ELECTRICO     30 AMP</v>
          </cell>
          <cell r="C5690" t="str">
            <v>UN</v>
          </cell>
          <cell r="D5690">
            <v>15080</v>
          </cell>
        </row>
        <row r="5691">
          <cell r="A5691">
            <v>5693</v>
          </cell>
          <cell r="B5691" t="str">
            <v>RIEL ELECTRICO     30 A01</v>
          </cell>
          <cell r="C5691" t="str">
            <v>UN</v>
          </cell>
          <cell r="D5691">
            <v>28565</v>
          </cell>
        </row>
        <row r="5692">
          <cell r="A5692">
            <v>5694</v>
          </cell>
          <cell r="B5692" t="str">
            <v>LAMINA TABLEX          03</v>
          </cell>
          <cell r="C5692" t="str">
            <v>UN</v>
          </cell>
          <cell r="D5692">
            <v>66584</v>
          </cell>
        </row>
        <row r="5693">
          <cell r="A5693">
            <v>5695</v>
          </cell>
          <cell r="B5693" t="str">
            <v>CONECTOR EN L P/RIEL ELEC</v>
          </cell>
          <cell r="C5693" t="str">
            <v>UN</v>
          </cell>
          <cell r="D5693">
            <v>9100</v>
          </cell>
        </row>
        <row r="5694">
          <cell r="A5694">
            <v>5697</v>
          </cell>
          <cell r="B5694" t="str">
            <v>PARAL LARGO    3 a 5.00mt</v>
          </cell>
          <cell r="C5694" t="str">
            <v>DD</v>
          </cell>
          <cell r="D5694">
            <v>88</v>
          </cell>
        </row>
        <row r="5695">
          <cell r="A5695">
            <v>5698</v>
          </cell>
          <cell r="B5695" t="str">
            <v>GATO CORRIENTE 2 A 3.50mt</v>
          </cell>
          <cell r="C5695" t="str">
            <v>DD</v>
          </cell>
          <cell r="D5695">
            <v>112</v>
          </cell>
        </row>
        <row r="5696">
          <cell r="A5696">
            <v>5699</v>
          </cell>
          <cell r="B5696" t="str">
            <v>CONECTOR FLEXIBLE P/RIEL</v>
          </cell>
          <cell r="C5696" t="str">
            <v>UN</v>
          </cell>
          <cell r="D5696">
            <v>11965</v>
          </cell>
        </row>
        <row r="5697">
          <cell r="A5697">
            <v>5700</v>
          </cell>
          <cell r="B5697" t="str">
            <v>REFLEC.SPOT INCANDESC.60W</v>
          </cell>
          <cell r="C5697" t="str">
            <v>UN</v>
          </cell>
          <cell r="D5697">
            <v>9250</v>
          </cell>
        </row>
        <row r="5698">
          <cell r="A5698">
            <v>5701</v>
          </cell>
          <cell r="B5698" t="str">
            <v>CAJA STRIP 45x40x10 CL 22</v>
          </cell>
          <cell r="C5698" t="str">
            <v>UN</v>
          </cell>
          <cell r="D5698">
            <v>42000</v>
          </cell>
        </row>
        <row r="5699">
          <cell r="A5699">
            <v>5702</v>
          </cell>
          <cell r="B5699" t="str">
            <v>REFLEC.SPOT HALOGENO  50W</v>
          </cell>
          <cell r="C5699" t="str">
            <v>UN</v>
          </cell>
          <cell r="D5699">
            <v>33150</v>
          </cell>
        </row>
        <row r="5700">
          <cell r="A5700">
            <v>5703</v>
          </cell>
          <cell r="B5700" t="str">
            <v>CAJA STRIP 60x40x10 CL 22</v>
          </cell>
          <cell r="C5700" t="str">
            <v>UN</v>
          </cell>
          <cell r="D5700">
            <v>42000</v>
          </cell>
        </row>
        <row r="5701">
          <cell r="A5701">
            <v>5704</v>
          </cell>
          <cell r="B5701" t="str">
            <v>CAJA STRIP 60x50x10 CL 22</v>
          </cell>
          <cell r="C5701" t="str">
            <v>UN</v>
          </cell>
          <cell r="D5701">
            <v>42000</v>
          </cell>
        </row>
        <row r="5702">
          <cell r="A5702">
            <v>5705</v>
          </cell>
          <cell r="B5702" t="str">
            <v>REFLEC.TUNGSTEN.HALOG 30W</v>
          </cell>
          <cell r="C5702" t="str">
            <v>UN</v>
          </cell>
          <cell r="D5702">
            <v>25800</v>
          </cell>
        </row>
        <row r="5703">
          <cell r="A5703">
            <v>5706</v>
          </cell>
          <cell r="B5703" t="str">
            <v>CAJA STRIP 60x60X10 CL 22</v>
          </cell>
          <cell r="C5703" t="str">
            <v>UN</v>
          </cell>
          <cell r="D5703">
            <v>42000</v>
          </cell>
        </row>
        <row r="5704">
          <cell r="A5704">
            <v>5707</v>
          </cell>
          <cell r="B5704" t="str">
            <v>OJO DE BUEY CIRCULAR</v>
          </cell>
          <cell r="C5704" t="str">
            <v>UN</v>
          </cell>
          <cell r="D5704">
            <v>8775</v>
          </cell>
        </row>
        <row r="5705">
          <cell r="A5705">
            <v>5708</v>
          </cell>
          <cell r="B5705" t="str">
            <v>OJO DE BUEY HALOG.ESFERIC</v>
          </cell>
          <cell r="C5705" t="str">
            <v>UN</v>
          </cell>
          <cell r="D5705">
            <v>10370</v>
          </cell>
        </row>
        <row r="5706">
          <cell r="A5706">
            <v>5709</v>
          </cell>
          <cell r="B5706" t="str">
            <v>BALA FLCTE D= 13 CM</v>
          </cell>
          <cell r="C5706" t="str">
            <v>UN</v>
          </cell>
          <cell r="D5706">
            <v>18185</v>
          </cell>
        </row>
        <row r="5707">
          <cell r="A5707">
            <v>5710</v>
          </cell>
          <cell r="B5707" t="str">
            <v>BALA FLCTE D= 17.5 CM</v>
          </cell>
          <cell r="C5707" t="str">
            <v>UN</v>
          </cell>
          <cell r="D5707">
            <v>19995</v>
          </cell>
        </row>
        <row r="5708">
          <cell r="A5708">
            <v>5711</v>
          </cell>
          <cell r="B5708" t="str">
            <v>CAJA STRIP 75x60x10 CL 22</v>
          </cell>
          <cell r="C5708" t="str">
            <v>UN</v>
          </cell>
          <cell r="D5708">
            <v>42000</v>
          </cell>
        </row>
        <row r="5709">
          <cell r="A5709">
            <v>5712</v>
          </cell>
          <cell r="B5709" t="str">
            <v>BALA INCANDESCENTE  100 W</v>
          </cell>
          <cell r="C5709" t="str">
            <v>UN</v>
          </cell>
          <cell r="D5709">
            <v>9485</v>
          </cell>
        </row>
        <row r="5710">
          <cell r="A5710">
            <v>5713</v>
          </cell>
          <cell r="B5710" t="str">
            <v>CAJA STRIP 90x60x15 CL 22</v>
          </cell>
          <cell r="C5710" t="str">
            <v>UN</v>
          </cell>
          <cell r="D5710">
            <v>60000</v>
          </cell>
        </row>
        <row r="5711">
          <cell r="A5711">
            <v>5714</v>
          </cell>
          <cell r="B5711" t="str">
            <v>BALA INCANDESCENTE   60 W</v>
          </cell>
          <cell r="C5711" t="str">
            <v>UN</v>
          </cell>
          <cell r="D5711">
            <v>5610</v>
          </cell>
        </row>
        <row r="5712">
          <cell r="A5712">
            <v>5715</v>
          </cell>
          <cell r="B5712" t="str">
            <v>BALA INCANDESCENTE  150 W</v>
          </cell>
          <cell r="C5712" t="str">
            <v>UN</v>
          </cell>
          <cell r="D5712">
            <v>7500</v>
          </cell>
        </row>
        <row r="5713">
          <cell r="A5713">
            <v>5716</v>
          </cell>
          <cell r="B5713" t="str">
            <v>CAJA STRIP 120x60x15 C 22</v>
          </cell>
          <cell r="C5713" t="str">
            <v>UN</v>
          </cell>
          <cell r="D5713">
            <v>85000</v>
          </cell>
        </row>
        <row r="5714">
          <cell r="A5714">
            <v>5717</v>
          </cell>
          <cell r="B5714" t="str">
            <v>CAJA PASO  15 x 15 x 10</v>
          </cell>
          <cell r="C5714" t="str">
            <v>UN</v>
          </cell>
          <cell r="D5714">
            <v>9500</v>
          </cell>
        </row>
        <row r="5715">
          <cell r="A5715">
            <v>5718</v>
          </cell>
          <cell r="B5715" t="str">
            <v>LAMINA MOHO</v>
          </cell>
          <cell r="C5715" t="str">
            <v>UN</v>
          </cell>
          <cell r="D5715">
            <v>28926</v>
          </cell>
        </row>
        <row r="5716">
          <cell r="A5716">
            <v>5719</v>
          </cell>
          <cell r="B5716" t="str">
            <v>APLIQUE INCANDESCENTE 60W</v>
          </cell>
          <cell r="C5716" t="str">
            <v>UN</v>
          </cell>
          <cell r="D5716">
            <v>10845</v>
          </cell>
        </row>
        <row r="5717">
          <cell r="A5717">
            <v>5720</v>
          </cell>
          <cell r="B5717" t="str">
            <v>RIEL P/ 2 SPOT INCAND.60W</v>
          </cell>
          <cell r="C5717" t="str">
            <v>UN</v>
          </cell>
          <cell r="D5717">
            <v>14755</v>
          </cell>
        </row>
        <row r="5718">
          <cell r="A5718">
            <v>5721</v>
          </cell>
          <cell r="B5718" t="str">
            <v>LAMINA FORMAPLAC</v>
          </cell>
          <cell r="C5718" t="str">
            <v>UN</v>
          </cell>
          <cell r="D5718">
            <v>34271</v>
          </cell>
        </row>
        <row r="5719">
          <cell r="A5719">
            <v>5722</v>
          </cell>
          <cell r="B5719" t="str">
            <v>LAMINA ABARCO P</v>
          </cell>
          <cell r="C5719" t="str">
            <v>UN</v>
          </cell>
          <cell r="D5719">
            <v>25124</v>
          </cell>
        </row>
        <row r="5720">
          <cell r="A5720">
            <v>5723</v>
          </cell>
          <cell r="B5720" t="str">
            <v>CAJA PASO  25x25x10</v>
          </cell>
          <cell r="C5720" t="str">
            <v>UN</v>
          </cell>
          <cell r="D5720">
            <v>16400</v>
          </cell>
        </row>
        <row r="5721">
          <cell r="A5721">
            <v>5724</v>
          </cell>
          <cell r="B5721" t="str">
            <v>MADECOR DOBLE</v>
          </cell>
          <cell r="C5721" t="str">
            <v>UN</v>
          </cell>
          <cell r="D5721">
            <v>51272</v>
          </cell>
        </row>
        <row r="5722">
          <cell r="A5722">
            <v>5725</v>
          </cell>
          <cell r="B5722" t="str">
            <v>MADECOR DOBLE          01</v>
          </cell>
          <cell r="C5722" t="str">
            <v>UN</v>
          </cell>
          <cell r="D5722">
            <v>56376</v>
          </cell>
        </row>
        <row r="5723">
          <cell r="A5723">
            <v>5726</v>
          </cell>
          <cell r="B5723" t="str">
            <v>MADECOR DOBLE          02</v>
          </cell>
          <cell r="C5723" t="str">
            <v>UN</v>
          </cell>
          <cell r="D5723">
            <v>61886</v>
          </cell>
        </row>
        <row r="5724">
          <cell r="A5724">
            <v>5727</v>
          </cell>
          <cell r="B5724" t="str">
            <v>LUMIN.MERCURIO   LBA 125W</v>
          </cell>
          <cell r="C5724" t="str">
            <v>UN</v>
          </cell>
          <cell r="D5724">
            <v>102080</v>
          </cell>
        </row>
        <row r="5725">
          <cell r="A5725">
            <v>5728</v>
          </cell>
          <cell r="B5725" t="str">
            <v>LUMIN.MERCURIO   LBA 250W</v>
          </cell>
          <cell r="C5725" t="str">
            <v>UN</v>
          </cell>
          <cell r="D5725">
            <v>116116</v>
          </cell>
        </row>
        <row r="5726">
          <cell r="A5726">
            <v>5729</v>
          </cell>
          <cell r="B5726" t="str">
            <v>LUMIN.MERCURIO   CJK 125W</v>
          </cell>
          <cell r="C5726" t="str">
            <v>UN</v>
          </cell>
          <cell r="D5726">
            <v>75400</v>
          </cell>
        </row>
        <row r="5727">
          <cell r="A5727">
            <v>5730</v>
          </cell>
          <cell r="B5727" t="str">
            <v>LUMIN.MERCURIO   CJK 250W</v>
          </cell>
          <cell r="C5727" t="str">
            <v>UN</v>
          </cell>
          <cell r="D5727">
            <v>93960</v>
          </cell>
        </row>
        <row r="5728">
          <cell r="A5728">
            <v>5731</v>
          </cell>
          <cell r="B5728" t="str">
            <v>LUMIN.MERCURIO  IJKA 125W</v>
          </cell>
          <cell r="C5728" t="str">
            <v>UN</v>
          </cell>
          <cell r="D5728">
            <v>100804</v>
          </cell>
        </row>
        <row r="5729">
          <cell r="A5729">
            <v>5732</v>
          </cell>
          <cell r="B5729" t="str">
            <v>LUMIN.MERCURIO   IJK 250W</v>
          </cell>
          <cell r="C5729" t="str">
            <v>UN</v>
          </cell>
          <cell r="D5729">
            <v>116116</v>
          </cell>
        </row>
        <row r="5730">
          <cell r="A5730">
            <v>5733</v>
          </cell>
          <cell r="B5730" t="str">
            <v>LUMIN.SODIO      LBA 150W</v>
          </cell>
          <cell r="C5730" t="str">
            <v>UN</v>
          </cell>
          <cell r="D5730">
            <v>135720</v>
          </cell>
        </row>
        <row r="5731">
          <cell r="A5731">
            <v>5734</v>
          </cell>
          <cell r="B5731" t="str">
            <v>LUMIN.SODIO      LBA 250W</v>
          </cell>
          <cell r="C5731" t="str">
            <v>UN</v>
          </cell>
          <cell r="D5731">
            <v>156600</v>
          </cell>
        </row>
        <row r="5732">
          <cell r="A5732">
            <v>5735</v>
          </cell>
          <cell r="B5732" t="str">
            <v>LUMIN.SODIO      CJK 150W</v>
          </cell>
          <cell r="C5732" t="str">
            <v>UN</v>
          </cell>
          <cell r="D5732">
            <v>110200</v>
          </cell>
        </row>
        <row r="5733">
          <cell r="A5733">
            <v>5736</v>
          </cell>
          <cell r="B5733" t="str">
            <v>LUMIN.SODIO      CJK 250W</v>
          </cell>
          <cell r="C5733" t="str">
            <v>UN</v>
          </cell>
          <cell r="D5733">
            <v>135720</v>
          </cell>
        </row>
        <row r="5734">
          <cell r="A5734">
            <v>5737</v>
          </cell>
          <cell r="B5734" t="str">
            <v>LUMIN.SODIO IJK-G-VP 250W</v>
          </cell>
          <cell r="C5734" t="str">
            <v>UN</v>
          </cell>
          <cell r="D5734">
            <v>206480</v>
          </cell>
        </row>
        <row r="5735">
          <cell r="A5735">
            <v>5738</v>
          </cell>
          <cell r="B5735" t="str">
            <v>LUMIN.SODIO IJK-G-VP 400W</v>
          </cell>
          <cell r="C5735" t="str">
            <v>UN</v>
          </cell>
          <cell r="D5735">
            <v>226200</v>
          </cell>
        </row>
        <row r="5736">
          <cell r="A5736">
            <v>5739</v>
          </cell>
          <cell r="B5736" t="str">
            <v>ADOQUIN CORBATIN      8cm</v>
          </cell>
          <cell r="C5736" t="str">
            <v>M2</v>
          </cell>
          <cell r="D5736">
            <v>10092</v>
          </cell>
        </row>
        <row r="5737">
          <cell r="A5737">
            <v>5740</v>
          </cell>
          <cell r="B5737" t="str">
            <v>ADOQUIN CORBATIN     10cm</v>
          </cell>
          <cell r="C5737" t="str">
            <v>M2</v>
          </cell>
          <cell r="D5737">
            <v>11948</v>
          </cell>
        </row>
        <row r="5738">
          <cell r="A5738">
            <v>5741</v>
          </cell>
          <cell r="B5738" t="str">
            <v>LAMPARA FLCTE.2x40 X-20KM</v>
          </cell>
          <cell r="C5738" t="str">
            <v>UN</v>
          </cell>
          <cell r="D5738">
            <v>90480</v>
          </cell>
        </row>
        <row r="5739">
          <cell r="A5739">
            <v>5742</v>
          </cell>
          <cell r="B5739" t="str">
            <v>MADECOR PRELUDIO</v>
          </cell>
          <cell r="C5739" t="str">
            <v>UN</v>
          </cell>
          <cell r="D5739">
            <v>51272</v>
          </cell>
        </row>
        <row r="5740">
          <cell r="A5740">
            <v>5743</v>
          </cell>
          <cell r="B5740" t="str">
            <v>MADECOR PRELUDIO       01</v>
          </cell>
          <cell r="C5740" t="str">
            <v>UN</v>
          </cell>
          <cell r="D5740">
            <v>61886</v>
          </cell>
        </row>
        <row r="5741">
          <cell r="A5741">
            <v>5744</v>
          </cell>
          <cell r="B5741" t="str">
            <v>LAMPARA FLCTE.2x40 X-70P</v>
          </cell>
          <cell r="C5741" t="str">
            <v>UN</v>
          </cell>
          <cell r="D5741">
            <v>111940</v>
          </cell>
        </row>
        <row r="5742">
          <cell r="A5742">
            <v>5745</v>
          </cell>
          <cell r="B5742" t="str">
            <v>LAMPARA FLCTE.2x20 X-13K</v>
          </cell>
          <cell r="C5742" t="str">
            <v>UN</v>
          </cell>
          <cell r="D5742">
            <v>76560</v>
          </cell>
        </row>
        <row r="5743">
          <cell r="A5743">
            <v>5746</v>
          </cell>
          <cell r="B5743" t="str">
            <v>MADECOR PRELUDIO       02</v>
          </cell>
          <cell r="C5743" t="str">
            <v>UN</v>
          </cell>
          <cell r="D5743">
            <v>87696</v>
          </cell>
        </row>
        <row r="5744">
          <cell r="A5744">
            <v>5747</v>
          </cell>
          <cell r="B5744" t="str">
            <v>LAMPARA FLCTE.2x20 X-20KM</v>
          </cell>
          <cell r="C5744" t="str">
            <v>UN</v>
          </cell>
          <cell r="D5744">
            <v>52200</v>
          </cell>
        </row>
        <row r="5745">
          <cell r="A5745">
            <v>5748</v>
          </cell>
          <cell r="B5745" t="str">
            <v>LAMPARA FLCTE.2x20 I-91K</v>
          </cell>
          <cell r="C5745" t="str">
            <v>UN</v>
          </cell>
          <cell r="D5745">
            <v>44080</v>
          </cell>
        </row>
        <row r="5746">
          <cell r="A5746">
            <v>5749</v>
          </cell>
          <cell r="B5746" t="str">
            <v>MADECOR ARMONIA</v>
          </cell>
          <cell r="C5746" t="str">
            <v>UN</v>
          </cell>
          <cell r="D5746">
            <v>53376</v>
          </cell>
        </row>
        <row r="5747">
          <cell r="A5747">
            <v>5750</v>
          </cell>
          <cell r="B5747" t="str">
            <v>LAMPARA FLCTE.2x20 X-70P</v>
          </cell>
          <cell r="C5747" t="str">
            <v>UN</v>
          </cell>
          <cell r="D5747">
            <v>59160</v>
          </cell>
        </row>
        <row r="5748">
          <cell r="A5748">
            <v>5751</v>
          </cell>
          <cell r="B5748" t="str">
            <v>LAMPARA FLCTE.4x20 X-13K</v>
          </cell>
          <cell r="C5748" t="str">
            <v>UN</v>
          </cell>
          <cell r="D5748">
            <v>70760</v>
          </cell>
        </row>
        <row r="5749">
          <cell r="A5749">
            <v>5752</v>
          </cell>
          <cell r="B5749" t="str">
            <v>LAMPARA FLCTE.4x20 X-20K</v>
          </cell>
          <cell r="C5749" t="str">
            <v>UN</v>
          </cell>
          <cell r="D5749">
            <v>75980</v>
          </cell>
        </row>
        <row r="5750">
          <cell r="A5750">
            <v>5753</v>
          </cell>
          <cell r="B5750" t="str">
            <v>MADECOR NORDICO</v>
          </cell>
          <cell r="C5750" t="str">
            <v>UN</v>
          </cell>
          <cell r="D5750">
            <v>53376</v>
          </cell>
        </row>
        <row r="5751">
          <cell r="A5751">
            <v>5754</v>
          </cell>
          <cell r="B5751" t="str">
            <v>MADECOR SAPELY</v>
          </cell>
          <cell r="C5751" t="str">
            <v>UN</v>
          </cell>
          <cell r="D5751">
            <v>69832</v>
          </cell>
        </row>
        <row r="5752">
          <cell r="A5752">
            <v>5755</v>
          </cell>
          <cell r="B5752" t="str">
            <v>MADECOR SAPELY         01</v>
          </cell>
          <cell r="C5752" t="str">
            <v>UN</v>
          </cell>
          <cell r="D5752">
            <v>87696</v>
          </cell>
        </row>
        <row r="5753">
          <cell r="A5753">
            <v>5756</v>
          </cell>
          <cell r="B5753" t="str">
            <v>LAMPARA FLCTE.4x20 X-70P</v>
          </cell>
          <cell r="C5753" t="str">
            <v>UN</v>
          </cell>
          <cell r="D5753">
            <v>96280</v>
          </cell>
        </row>
        <row r="5754">
          <cell r="A5754">
            <v>5757</v>
          </cell>
          <cell r="B5754" t="str">
            <v>MADECOR FLOR MORADO</v>
          </cell>
          <cell r="C5754" t="str">
            <v>UN</v>
          </cell>
          <cell r="D5754">
            <v>56376</v>
          </cell>
        </row>
        <row r="5755">
          <cell r="A5755">
            <v>5758</v>
          </cell>
          <cell r="B5755" t="str">
            <v>MADECOR FLOR MORADO    01</v>
          </cell>
          <cell r="C5755" t="str">
            <v>UN</v>
          </cell>
          <cell r="D5755">
            <v>69832</v>
          </cell>
        </row>
        <row r="5756">
          <cell r="A5756">
            <v>5759</v>
          </cell>
          <cell r="B5756" t="str">
            <v>MADECOR KIOTO</v>
          </cell>
          <cell r="C5756" t="str">
            <v>UN</v>
          </cell>
          <cell r="D5756">
            <v>61886</v>
          </cell>
        </row>
        <row r="5757">
          <cell r="A5757">
            <v>5760</v>
          </cell>
          <cell r="B5757" t="str">
            <v>MADECANTO KIOTO</v>
          </cell>
          <cell r="C5757" t="str">
            <v>UN</v>
          </cell>
          <cell r="D5757">
            <v>297</v>
          </cell>
        </row>
        <row r="5758">
          <cell r="A5758">
            <v>5761</v>
          </cell>
          <cell r="B5758" t="str">
            <v>PROYECTOR MERCURIO  250 W</v>
          </cell>
          <cell r="C5758" t="str">
            <v>UN</v>
          </cell>
          <cell r="D5758">
            <v>234129</v>
          </cell>
        </row>
        <row r="5759">
          <cell r="A5759">
            <v>5762</v>
          </cell>
          <cell r="B5759" t="str">
            <v>PROYECTOR SODIO     250 W</v>
          </cell>
          <cell r="C5759" t="str">
            <v>UN</v>
          </cell>
          <cell r="D5759">
            <v>265343</v>
          </cell>
        </row>
        <row r="5760">
          <cell r="A5760">
            <v>5763</v>
          </cell>
          <cell r="B5760" t="str">
            <v>LAMPARA SLIM  2x48 X-13K</v>
          </cell>
          <cell r="C5760" t="str">
            <v>UN</v>
          </cell>
          <cell r="D5760">
            <v>89320</v>
          </cell>
        </row>
        <row r="5761">
          <cell r="A5761">
            <v>5764</v>
          </cell>
          <cell r="B5761" t="str">
            <v>MADECANTO MACORE</v>
          </cell>
          <cell r="C5761" t="str">
            <v>UN</v>
          </cell>
          <cell r="D5761">
            <v>267</v>
          </cell>
        </row>
        <row r="5762">
          <cell r="A5762">
            <v>5765</v>
          </cell>
          <cell r="B5762" t="str">
            <v>LAMPARA SLIM  2x48 X-20KM</v>
          </cell>
          <cell r="C5762" t="str">
            <v>UN</v>
          </cell>
          <cell r="D5762">
            <v>103820</v>
          </cell>
        </row>
        <row r="5763">
          <cell r="A5763">
            <v>5766</v>
          </cell>
          <cell r="B5763" t="str">
            <v>MADECANTO ROBLE BAVARO</v>
          </cell>
          <cell r="C5763" t="str">
            <v>UN</v>
          </cell>
          <cell r="D5763">
            <v>267</v>
          </cell>
        </row>
        <row r="5764">
          <cell r="A5764">
            <v>5767</v>
          </cell>
          <cell r="B5764" t="str">
            <v>GASOLINA EXTRA  BOGOTA</v>
          </cell>
          <cell r="C5764" t="str">
            <v>GL</v>
          </cell>
          <cell r="D5764">
            <v>1850</v>
          </cell>
        </row>
        <row r="5765">
          <cell r="A5765">
            <v>5768</v>
          </cell>
          <cell r="B5765" t="str">
            <v>LAMPARA SLIM  2x48 X-60P</v>
          </cell>
          <cell r="C5765" t="str">
            <v>UN</v>
          </cell>
          <cell r="D5765">
            <v>92220</v>
          </cell>
        </row>
        <row r="5766">
          <cell r="A5766">
            <v>5769</v>
          </cell>
          <cell r="B5766" t="str">
            <v>LAMPARA SLIM  4x48 X-13K</v>
          </cell>
          <cell r="C5766" t="str">
            <v>UN</v>
          </cell>
          <cell r="D5766">
            <v>153700</v>
          </cell>
        </row>
        <row r="5767">
          <cell r="A5767">
            <v>5770</v>
          </cell>
          <cell r="B5767" t="str">
            <v>MADECANTO SAPELY</v>
          </cell>
          <cell r="C5767" t="str">
            <v>UN</v>
          </cell>
          <cell r="D5767">
            <v>297</v>
          </cell>
        </row>
        <row r="5768">
          <cell r="A5768">
            <v>5771</v>
          </cell>
          <cell r="B5768" t="str">
            <v>PUERTA PIZANO</v>
          </cell>
          <cell r="C5768" t="str">
            <v>UN</v>
          </cell>
          <cell r="D5768">
            <v>30577</v>
          </cell>
        </row>
        <row r="5769">
          <cell r="A5769">
            <v>5772</v>
          </cell>
          <cell r="B5769" t="str">
            <v>LAMPARA SLIM  4x48 I-91K</v>
          </cell>
          <cell r="C5769" t="str">
            <v>UN</v>
          </cell>
          <cell r="D5769">
            <v>150220</v>
          </cell>
        </row>
        <row r="5770">
          <cell r="A5770">
            <v>5773</v>
          </cell>
          <cell r="B5770" t="str">
            <v>FORMALITE F6 NORMAL</v>
          </cell>
          <cell r="C5770" t="str">
            <v>UN</v>
          </cell>
          <cell r="D5770">
            <v>16677</v>
          </cell>
        </row>
        <row r="5771">
          <cell r="A5771">
            <v>5774</v>
          </cell>
          <cell r="B5771" t="str">
            <v>LAMPARA SLIM  4x48 X-70P</v>
          </cell>
          <cell r="C5771" t="str">
            <v>UN</v>
          </cell>
          <cell r="D5771">
            <v>205900</v>
          </cell>
        </row>
        <row r="5772">
          <cell r="A5772">
            <v>5775</v>
          </cell>
          <cell r="B5772" t="str">
            <v>PUERTA PIZANO          01</v>
          </cell>
          <cell r="C5772" t="str">
            <v>UN</v>
          </cell>
          <cell r="D5772">
            <v>38928</v>
          </cell>
        </row>
        <row r="5773">
          <cell r="A5773">
            <v>5776</v>
          </cell>
          <cell r="B5773" t="str">
            <v>PUERTA PIZANO          02</v>
          </cell>
          <cell r="C5773" t="str">
            <v>UN</v>
          </cell>
          <cell r="D5773">
            <v>41386</v>
          </cell>
        </row>
        <row r="5774">
          <cell r="A5774">
            <v>5777</v>
          </cell>
          <cell r="B5774" t="str">
            <v>LAMPARA SLIM  2x96 X-20KM</v>
          </cell>
          <cell r="C5774" t="str">
            <v>UN</v>
          </cell>
          <cell r="D5774">
            <v>143260</v>
          </cell>
        </row>
        <row r="5775">
          <cell r="A5775">
            <v>5778</v>
          </cell>
          <cell r="B5775" t="str">
            <v>LAMPARA SLIM  2x96 I-91K</v>
          </cell>
          <cell r="C5775" t="str">
            <v>UN</v>
          </cell>
          <cell r="D5775">
            <v>118320</v>
          </cell>
        </row>
        <row r="5776">
          <cell r="A5776">
            <v>5779</v>
          </cell>
          <cell r="B5776" t="str">
            <v>FAROL COLONIAL</v>
          </cell>
          <cell r="C5776" t="str">
            <v>UN</v>
          </cell>
          <cell r="D5776">
            <v>180960</v>
          </cell>
        </row>
        <row r="5777">
          <cell r="A5777">
            <v>5780</v>
          </cell>
          <cell r="B5777" t="str">
            <v>FAROL POSTE         125 W</v>
          </cell>
          <cell r="C5777" t="str">
            <v>UN</v>
          </cell>
          <cell r="D5777">
            <v>118848</v>
          </cell>
        </row>
        <row r="5778">
          <cell r="A5778">
            <v>5781</v>
          </cell>
          <cell r="B5778" t="str">
            <v>FAROL       DJK     125 W</v>
          </cell>
          <cell r="C5778" t="str">
            <v>UN</v>
          </cell>
          <cell r="D5778">
            <v>114840</v>
          </cell>
        </row>
        <row r="5779">
          <cell r="A5779">
            <v>5782</v>
          </cell>
          <cell r="B5779" t="str">
            <v>PUERTA PIZANO          03</v>
          </cell>
          <cell r="C5779" t="str">
            <v>UN</v>
          </cell>
          <cell r="D5779">
            <v>44365</v>
          </cell>
        </row>
        <row r="5780">
          <cell r="A5780">
            <v>5783</v>
          </cell>
          <cell r="B5780" t="str">
            <v>FORMALITE F6 POSTFORM</v>
          </cell>
          <cell r="C5780" t="str">
            <v>UN</v>
          </cell>
          <cell r="D5780">
            <v>26369</v>
          </cell>
        </row>
        <row r="5781">
          <cell r="A5781">
            <v>5784</v>
          </cell>
          <cell r="B5781" t="str">
            <v>REFLECTOR   RA-P    125 W</v>
          </cell>
          <cell r="C5781" t="str">
            <v>UN</v>
          </cell>
          <cell r="D5781">
            <v>191400</v>
          </cell>
        </row>
        <row r="5782">
          <cell r="A5782">
            <v>5785</v>
          </cell>
          <cell r="B5782" t="str">
            <v>REFLECTOR   RA-P    250 W</v>
          </cell>
          <cell r="C5782" t="str">
            <v>UN</v>
          </cell>
          <cell r="D5782">
            <v>211816</v>
          </cell>
        </row>
        <row r="5783">
          <cell r="A5783">
            <v>5786</v>
          </cell>
          <cell r="B5783" t="str">
            <v>PUERTA PIZANO ECONOMICA</v>
          </cell>
          <cell r="C5783" t="str">
            <v>UN</v>
          </cell>
          <cell r="D5783">
            <v>34628</v>
          </cell>
        </row>
        <row r="5784">
          <cell r="A5784">
            <v>5787</v>
          </cell>
          <cell r="B5784" t="str">
            <v>REFLECTOR PISO  RRA 250 W</v>
          </cell>
          <cell r="C5784" t="str">
            <v>UN</v>
          </cell>
          <cell r="D5784">
            <v>242440</v>
          </cell>
        </row>
        <row r="5785">
          <cell r="A5785">
            <v>5788</v>
          </cell>
          <cell r="B5785" t="str">
            <v>REFLECTOR PISO  RRA 400 W</v>
          </cell>
          <cell r="C5785" t="str">
            <v>UN</v>
          </cell>
          <cell r="D5785">
            <v>265640</v>
          </cell>
        </row>
        <row r="5786">
          <cell r="A5786">
            <v>5789</v>
          </cell>
          <cell r="B5786" t="str">
            <v>CONSERJE S/MESA 10  PULS.</v>
          </cell>
          <cell r="C5786" t="str">
            <v>UN</v>
          </cell>
          <cell r="D5786">
            <v>209000</v>
          </cell>
        </row>
        <row r="5787">
          <cell r="A5787">
            <v>5790</v>
          </cell>
          <cell r="B5787" t="str">
            <v>CONSERJE S/MESA 13  PULS.</v>
          </cell>
          <cell r="C5787" t="str">
            <v>UN</v>
          </cell>
          <cell r="D5787">
            <v>230000</v>
          </cell>
        </row>
        <row r="5788">
          <cell r="A5788">
            <v>5791</v>
          </cell>
          <cell r="B5788" t="str">
            <v>CONSERJE S/MESA 20  PULS.</v>
          </cell>
          <cell r="C5788" t="str">
            <v>UN</v>
          </cell>
          <cell r="D5788">
            <v>310000</v>
          </cell>
        </row>
        <row r="5789">
          <cell r="A5789">
            <v>5792</v>
          </cell>
          <cell r="B5789" t="str">
            <v>CONSERJE S/MESA 30  PULS.</v>
          </cell>
          <cell r="C5789" t="str">
            <v>UN</v>
          </cell>
          <cell r="D5789">
            <v>405000</v>
          </cell>
        </row>
        <row r="5790">
          <cell r="A5790">
            <v>5793</v>
          </cell>
          <cell r="B5790" t="str">
            <v>CONSERJE S/MESA 40  PULS.</v>
          </cell>
          <cell r="C5790" t="str">
            <v>UN</v>
          </cell>
          <cell r="D5790">
            <v>480000</v>
          </cell>
        </row>
        <row r="5791">
          <cell r="A5791">
            <v>5794</v>
          </cell>
          <cell r="B5791" t="str">
            <v>CONSERJE S/MESA 50  PULS.</v>
          </cell>
          <cell r="C5791" t="str">
            <v>UN</v>
          </cell>
          <cell r="D5791">
            <v>560000</v>
          </cell>
        </row>
        <row r="5792">
          <cell r="A5792">
            <v>5795</v>
          </cell>
          <cell r="B5792" t="str">
            <v>CONSERJE S/MESA 100 PULS.</v>
          </cell>
          <cell r="C5792" t="str">
            <v>UN</v>
          </cell>
          <cell r="D5792">
            <v>895000</v>
          </cell>
        </row>
        <row r="5793">
          <cell r="A5793">
            <v>5796</v>
          </cell>
          <cell r="B5793" t="str">
            <v>PORTERO ELECT.   1  PULS.</v>
          </cell>
          <cell r="C5793" t="str">
            <v>UN</v>
          </cell>
          <cell r="D5793">
            <v>80000</v>
          </cell>
        </row>
        <row r="5794">
          <cell r="A5794">
            <v>5797</v>
          </cell>
          <cell r="B5794" t="str">
            <v>PORTERO ELECT.  10  PULS.</v>
          </cell>
          <cell r="C5794" t="str">
            <v>UN</v>
          </cell>
          <cell r="D5794">
            <v>150000</v>
          </cell>
        </row>
        <row r="5795">
          <cell r="A5795">
            <v>5798</v>
          </cell>
          <cell r="B5795" t="str">
            <v>PORTERO ELECT.  14  PULS.</v>
          </cell>
          <cell r="C5795" t="str">
            <v>UN</v>
          </cell>
          <cell r="D5795">
            <v>215000</v>
          </cell>
        </row>
        <row r="5796">
          <cell r="A5796">
            <v>5799</v>
          </cell>
          <cell r="B5796" t="str">
            <v>PORTERO ELECT.  20  PULS.</v>
          </cell>
          <cell r="C5796" t="str">
            <v>UN</v>
          </cell>
          <cell r="D5796">
            <v>235000</v>
          </cell>
        </row>
        <row r="5797">
          <cell r="A5797">
            <v>5800</v>
          </cell>
          <cell r="B5797" t="str">
            <v>FORMALITE F6 POSTFORM  01</v>
          </cell>
          <cell r="C5797" t="str">
            <v>UN</v>
          </cell>
          <cell r="D5797">
            <v>38921</v>
          </cell>
        </row>
        <row r="5798">
          <cell r="A5798">
            <v>5801</v>
          </cell>
          <cell r="B5798" t="str">
            <v>BOMBILLA CLARA       60 W</v>
          </cell>
          <cell r="C5798" t="str">
            <v>UN</v>
          </cell>
          <cell r="D5798">
            <v>481</v>
          </cell>
        </row>
        <row r="5799">
          <cell r="A5799">
            <v>5802</v>
          </cell>
          <cell r="B5799" t="str">
            <v>BOMBILLA CLARA      100 W</v>
          </cell>
          <cell r="C5799" t="str">
            <v>UN</v>
          </cell>
          <cell r="D5799">
            <v>2675</v>
          </cell>
        </row>
        <row r="5800">
          <cell r="A5800">
            <v>5803</v>
          </cell>
          <cell r="B5800" t="str">
            <v>BOMBILLA CLARA      150 W</v>
          </cell>
          <cell r="C5800" t="str">
            <v>UN</v>
          </cell>
          <cell r="D5800">
            <v>941</v>
          </cell>
        </row>
        <row r="5801">
          <cell r="A5801">
            <v>5804</v>
          </cell>
          <cell r="B5801" t="str">
            <v>BOMBILLA CLARA      200 W</v>
          </cell>
          <cell r="C5801" t="str">
            <v>UN</v>
          </cell>
          <cell r="D5801">
            <v>1249</v>
          </cell>
        </row>
        <row r="5802">
          <cell r="A5802">
            <v>5805</v>
          </cell>
          <cell r="B5802" t="str">
            <v>BOMBILLA FANTASIA    25 W</v>
          </cell>
          <cell r="C5802" t="str">
            <v>UN</v>
          </cell>
          <cell r="D5802">
            <v>524</v>
          </cell>
        </row>
        <row r="5803">
          <cell r="A5803">
            <v>5806</v>
          </cell>
          <cell r="B5803" t="str">
            <v>BOMBILLA FANTASIA    60 W</v>
          </cell>
          <cell r="C5803" t="str">
            <v>UN</v>
          </cell>
          <cell r="D5803">
            <v>524</v>
          </cell>
        </row>
        <row r="5804">
          <cell r="A5804">
            <v>5807</v>
          </cell>
          <cell r="B5804" t="str">
            <v>BOMBILLA FANTASIA   100 W</v>
          </cell>
          <cell r="C5804" t="str">
            <v>UN</v>
          </cell>
          <cell r="D5804">
            <v>545</v>
          </cell>
        </row>
        <row r="5805">
          <cell r="A5805">
            <v>5808</v>
          </cell>
          <cell r="B5805" t="str">
            <v>FORMALITE F8 POSTFORM</v>
          </cell>
          <cell r="C5805" t="str">
            <v>UN</v>
          </cell>
          <cell r="D5805">
            <v>28971</v>
          </cell>
        </row>
        <row r="5806">
          <cell r="A5806">
            <v>5809</v>
          </cell>
          <cell r="B5806" t="str">
            <v>BALASTO MERCURIO     125W</v>
          </cell>
          <cell r="C5806" t="str">
            <v>UN</v>
          </cell>
          <cell r="D5806">
            <v>12992</v>
          </cell>
        </row>
        <row r="5807">
          <cell r="A5807">
            <v>5810</v>
          </cell>
          <cell r="B5807" t="str">
            <v>BALASTO MERCURIO     250W</v>
          </cell>
          <cell r="C5807" t="str">
            <v>UN</v>
          </cell>
          <cell r="D5807">
            <v>21228</v>
          </cell>
        </row>
        <row r="5808">
          <cell r="A5808">
            <v>5811</v>
          </cell>
          <cell r="B5808" t="str">
            <v>BALASTO MERCURIO     400W</v>
          </cell>
          <cell r="C5808" t="str">
            <v>UN</v>
          </cell>
          <cell r="D5808">
            <v>31436</v>
          </cell>
        </row>
        <row r="5809">
          <cell r="A5809">
            <v>5812</v>
          </cell>
          <cell r="B5809" t="str">
            <v>BALASTO SODIO        150W</v>
          </cell>
          <cell r="C5809" t="str">
            <v>UN</v>
          </cell>
          <cell r="D5809">
            <v>22850</v>
          </cell>
        </row>
        <row r="5810">
          <cell r="A5810">
            <v>5813</v>
          </cell>
          <cell r="B5810" t="str">
            <v>BALASTO SODIO        250W</v>
          </cell>
          <cell r="C5810" t="str">
            <v>UN</v>
          </cell>
          <cell r="D5810">
            <v>27376</v>
          </cell>
        </row>
        <row r="5811">
          <cell r="A5811">
            <v>5814</v>
          </cell>
          <cell r="B5811" t="str">
            <v>BALASTO SODIO        400W</v>
          </cell>
          <cell r="C5811" t="str">
            <v>UN</v>
          </cell>
          <cell r="D5811">
            <v>44080</v>
          </cell>
        </row>
        <row r="5812">
          <cell r="A5812">
            <v>5815</v>
          </cell>
          <cell r="B5812" t="str">
            <v>BALASTO E.C.SLIM L. 2x48"</v>
          </cell>
          <cell r="C5812" t="str">
            <v>UN</v>
          </cell>
          <cell r="D5812">
            <v>18328</v>
          </cell>
        </row>
        <row r="5813">
          <cell r="A5813">
            <v>5816</v>
          </cell>
          <cell r="B5813" t="str">
            <v>BALASTO E.C.SLIM L. 2x96"</v>
          </cell>
          <cell r="C5813" t="str">
            <v>UN</v>
          </cell>
          <cell r="D5813">
            <v>21228</v>
          </cell>
        </row>
        <row r="5814">
          <cell r="A5814">
            <v>5817</v>
          </cell>
          <cell r="B5814" t="str">
            <v>PUERTA PIZANO ECONOMICA01</v>
          </cell>
          <cell r="C5814" t="str">
            <v>UN</v>
          </cell>
          <cell r="D5814">
            <v>34628</v>
          </cell>
        </row>
        <row r="5815">
          <cell r="A5815">
            <v>5818</v>
          </cell>
          <cell r="B5815" t="str">
            <v>PUERTA PIZANO ECONOMICA02</v>
          </cell>
          <cell r="C5815" t="str">
            <v>UN</v>
          </cell>
          <cell r="D5815">
            <v>41783</v>
          </cell>
        </row>
        <row r="5816">
          <cell r="A5816">
            <v>5819</v>
          </cell>
          <cell r="B5816" t="str">
            <v>TEJA REYNALUM 81 No.6</v>
          </cell>
          <cell r="C5816" t="str">
            <v>UN</v>
          </cell>
          <cell r="D5816">
            <v>14042</v>
          </cell>
        </row>
        <row r="5817">
          <cell r="A5817">
            <v>5820</v>
          </cell>
          <cell r="B5817" t="str">
            <v>FORMALITE F8 POSTFORM  01</v>
          </cell>
          <cell r="C5817" t="str">
            <v>UN</v>
          </cell>
          <cell r="D5817">
            <v>38921</v>
          </cell>
        </row>
        <row r="5818">
          <cell r="A5818">
            <v>5821</v>
          </cell>
          <cell r="B5818" t="str">
            <v>FORMALITE KORAPLAC UF</v>
          </cell>
          <cell r="C5818" t="str">
            <v>UN</v>
          </cell>
          <cell r="D5818">
            <v>35715</v>
          </cell>
        </row>
        <row r="5819">
          <cell r="A5819">
            <v>5822</v>
          </cell>
          <cell r="B5819" t="str">
            <v>FORMALITE KORAPLAC DF</v>
          </cell>
          <cell r="C5819" t="str">
            <v>UN</v>
          </cell>
          <cell r="D5819">
            <v>40235</v>
          </cell>
        </row>
        <row r="5820">
          <cell r="A5820">
            <v>5823</v>
          </cell>
          <cell r="B5820" t="str">
            <v>TUBO FLUORESC.STANDARD 20</v>
          </cell>
          <cell r="C5820" t="str">
            <v>UN</v>
          </cell>
          <cell r="D5820">
            <v>1124</v>
          </cell>
        </row>
        <row r="5821">
          <cell r="A5821">
            <v>5824</v>
          </cell>
          <cell r="B5821" t="str">
            <v>PROYECTOR METAL HALIDE</v>
          </cell>
          <cell r="C5821" t="str">
            <v>UN</v>
          </cell>
          <cell r="D5821">
            <v>386714</v>
          </cell>
        </row>
        <row r="5822">
          <cell r="A5822">
            <v>5825</v>
          </cell>
          <cell r="B5822" t="str">
            <v>TUBO FLUORESC.SLIM L. 40"</v>
          </cell>
          <cell r="C5822" t="str">
            <v>UN</v>
          </cell>
          <cell r="D5822">
            <v>1124</v>
          </cell>
        </row>
        <row r="5823">
          <cell r="A5823">
            <v>5826</v>
          </cell>
          <cell r="B5823" t="str">
            <v>TUBO FLUORESC.SLIM L. 96"</v>
          </cell>
          <cell r="C5823" t="str">
            <v>UN</v>
          </cell>
          <cell r="D5823">
            <v>2407</v>
          </cell>
        </row>
        <row r="5824">
          <cell r="A5824">
            <v>5827</v>
          </cell>
          <cell r="B5824" t="str">
            <v>TEJA REYNALUM 81 No.8</v>
          </cell>
          <cell r="C5824" t="str">
            <v>UN</v>
          </cell>
          <cell r="D5824">
            <v>18723</v>
          </cell>
        </row>
        <row r="5825">
          <cell r="A5825">
            <v>5828</v>
          </cell>
          <cell r="B5825" t="str">
            <v>TEJA REYNALUM 81 No.10</v>
          </cell>
          <cell r="C5825" t="str">
            <v>UN</v>
          </cell>
          <cell r="D5825">
            <v>23403</v>
          </cell>
        </row>
        <row r="5826">
          <cell r="A5826">
            <v>5829</v>
          </cell>
          <cell r="B5826" t="str">
            <v>CAJA GALVANIZADA 5800</v>
          </cell>
          <cell r="C5826" t="str">
            <v>UN</v>
          </cell>
          <cell r="D5826">
            <v>392</v>
          </cell>
        </row>
        <row r="5827">
          <cell r="A5827">
            <v>5830</v>
          </cell>
          <cell r="B5827" t="str">
            <v>BOQUILLAS JUEGO PVC 1/2"</v>
          </cell>
          <cell r="C5827" t="str">
            <v>UN</v>
          </cell>
          <cell r="D5827">
            <v>1484</v>
          </cell>
        </row>
        <row r="5828">
          <cell r="A5828">
            <v>5831</v>
          </cell>
          <cell r="B5828" t="str">
            <v>CAJA GALVANIZADA 4x4</v>
          </cell>
          <cell r="C5828" t="str">
            <v>UN</v>
          </cell>
          <cell r="D5828">
            <v>838</v>
          </cell>
        </row>
        <row r="5829">
          <cell r="A5829">
            <v>5832</v>
          </cell>
          <cell r="B5829" t="str">
            <v>GATO CORTO   1.5 A 2.65mt</v>
          </cell>
          <cell r="C5829" t="str">
            <v>DD</v>
          </cell>
          <cell r="D5829">
            <v>56</v>
          </cell>
        </row>
        <row r="5830">
          <cell r="A5830">
            <v>5833</v>
          </cell>
          <cell r="B5830" t="str">
            <v>TRANS.TRIF.SECO   75  KvA</v>
          </cell>
          <cell r="C5830" t="str">
            <v>UN</v>
          </cell>
          <cell r="D5830">
            <v>3505752</v>
          </cell>
        </row>
        <row r="5831">
          <cell r="A5831">
            <v>5834</v>
          </cell>
          <cell r="B5831" t="str">
            <v>TEJA REYNALUM 81 No.12</v>
          </cell>
          <cell r="C5831" t="str">
            <v>UN</v>
          </cell>
          <cell r="D5831">
            <v>28085</v>
          </cell>
        </row>
        <row r="5832">
          <cell r="A5832">
            <v>5835</v>
          </cell>
          <cell r="B5832" t="str">
            <v>TRANS.TRIF.SECO  150  KvA</v>
          </cell>
          <cell r="C5832" t="str">
            <v>UN</v>
          </cell>
          <cell r="D5832">
            <v>5602360</v>
          </cell>
        </row>
        <row r="5833">
          <cell r="A5833">
            <v>5836</v>
          </cell>
          <cell r="B5833" t="str">
            <v>ING.CONSULTOR CAT2-SUELDO</v>
          </cell>
          <cell r="C5833" t="str">
            <v>MS</v>
          </cell>
          <cell r="D5833">
            <v>2188860</v>
          </cell>
        </row>
        <row r="5834">
          <cell r="A5834">
            <v>5837</v>
          </cell>
          <cell r="B5834" t="str">
            <v>ING.CONSULTOR CAT3-SUELDO</v>
          </cell>
          <cell r="C5834" t="str">
            <v>MS</v>
          </cell>
          <cell r="D5834">
            <v>1846850</v>
          </cell>
        </row>
        <row r="5835">
          <cell r="A5835">
            <v>5838</v>
          </cell>
          <cell r="B5835" t="str">
            <v>TRANS.TRIF.SECO  300  KvA</v>
          </cell>
          <cell r="C5835" t="str">
            <v>UN</v>
          </cell>
          <cell r="D5835">
            <v>8260128</v>
          </cell>
        </row>
        <row r="5836">
          <cell r="A5836">
            <v>5839</v>
          </cell>
          <cell r="B5836" t="str">
            <v>ING.CONSULTOR CAT4-SUELDO</v>
          </cell>
          <cell r="C5836" t="str">
            <v>MS</v>
          </cell>
          <cell r="D5836">
            <v>1573240</v>
          </cell>
        </row>
        <row r="5837">
          <cell r="A5837">
            <v>5840</v>
          </cell>
          <cell r="B5837" t="str">
            <v>TRANS.TRIF.SECO  500  KvA</v>
          </cell>
          <cell r="C5837" t="str">
            <v>UN</v>
          </cell>
          <cell r="D5837">
            <v>11772376</v>
          </cell>
        </row>
        <row r="5838">
          <cell r="A5838">
            <v>5841</v>
          </cell>
          <cell r="B5838" t="str">
            <v>SUB-ESTACION      45  KvA</v>
          </cell>
          <cell r="C5838" t="str">
            <v>UN</v>
          </cell>
          <cell r="D5838">
            <v>4937340</v>
          </cell>
        </row>
        <row r="5839">
          <cell r="A5839">
            <v>5842</v>
          </cell>
          <cell r="B5839" t="str">
            <v>SUB-ESTACION      75  KvA</v>
          </cell>
          <cell r="C5839" t="str">
            <v>UN</v>
          </cell>
          <cell r="D5839">
            <v>5386500</v>
          </cell>
        </row>
        <row r="5840">
          <cell r="A5840">
            <v>5843</v>
          </cell>
          <cell r="B5840" t="str">
            <v>TRANS. TRIF.SECO 1000 KvA</v>
          </cell>
          <cell r="C5840" t="str">
            <v>UN</v>
          </cell>
          <cell r="D5840">
            <v>18696000</v>
          </cell>
        </row>
        <row r="5841">
          <cell r="A5841">
            <v>5844</v>
          </cell>
          <cell r="B5841" t="str">
            <v>SUB-ESTACION    112.5 KvA</v>
          </cell>
          <cell r="C5841" t="str">
            <v>UN</v>
          </cell>
          <cell r="D5841">
            <v>6060240</v>
          </cell>
        </row>
        <row r="5842">
          <cell r="A5842">
            <v>5845</v>
          </cell>
          <cell r="B5842" t="str">
            <v>SUB-ESTACION     150  KvA</v>
          </cell>
          <cell r="C5842" t="str">
            <v>UN</v>
          </cell>
          <cell r="D5842">
            <v>6508260</v>
          </cell>
        </row>
        <row r="5843">
          <cell r="A5843">
            <v>5846</v>
          </cell>
          <cell r="B5843" t="str">
            <v>SUB-ESTACION     300  KvA</v>
          </cell>
          <cell r="C5843" t="str">
            <v>UN</v>
          </cell>
          <cell r="D5843">
            <v>8379000</v>
          </cell>
        </row>
        <row r="5844">
          <cell r="A5844">
            <v>5847</v>
          </cell>
          <cell r="B5844" t="str">
            <v>SUB-ESTACION     400  KvA</v>
          </cell>
          <cell r="C5844" t="str">
            <v>UN</v>
          </cell>
          <cell r="D5844">
            <v>8902260</v>
          </cell>
        </row>
        <row r="5845">
          <cell r="A5845">
            <v>5848</v>
          </cell>
          <cell r="B5845" t="str">
            <v>SUB-ESTACION     500  KvA</v>
          </cell>
          <cell r="C5845" t="str">
            <v>UN</v>
          </cell>
          <cell r="D5845">
            <v>11344140</v>
          </cell>
        </row>
        <row r="5846">
          <cell r="A5846">
            <v>5849</v>
          </cell>
          <cell r="B5846" t="str">
            <v>ING.CONSULTOR CAT5-SUELDO</v>
          </cell>
          <cell r="C5846" t="str">
            <v>MS</v>
          </cell>
          <cell r="D5846">
            <v>1419340</v>
          </cell>
        </row>
        <row r="5847">
          <cell r="A5847">
            <v>5850</v>
          </cell>
          <cell r="B5847" t="str">
            <v>PARARRAYOS VALVULA 12 KV</v>
          </cell>
          <cell r="C5847" t="str">
            <v>UN</v>
          </cell>
          <cell r="D5847">
            <v>55000</v>
          </cell>
        </row>
        <row r="5848">
          <cell r="A5848">
            <v>5851</v>
          </cell>
          <cell r="B5848" t="str">
            <v>CORTACIRC.100 A</v>
          </cell>
          <cell r="C5848" t="str">
            <v>UN</v>
          </cell>
          <cell r="D5848">
            <v>58000</v>
          </cell>
        </row>
        <row r="5849">
          <cell r="A5849">
            <v>5852</v>
          </cell>
          <cell r="B5849" t="str">
            <v>PLANTA ELECTRICA     TJ40</v>
          </cell>
          <cell r="C5849" t="str">
            <v>UN</v>
          </cell>
          <cell r="D5849">
            <v>15689016</v>
          </cell>
        </row>
        <row r="5850">
          <cell r="A5850">
            <v>5853</v>
          </cell>
          <cell r="B5850" t="str">
            <v>TRANSFER. AUTOM.  125 AMP</v>
          </cell>
          <cell r="C5850" t="str">
            <v>UN</v>
          </cell>
          <cell r="D5850">
            <v>2429852</v>
          </cell>
        </row>
        <row r="5851">
          <cell r="A5851">
            <v>5854</v>
          </cell>
          <cell r="B5851" t="str">
            <v>PLANTA ELECT.LISTER  TJ60</v>
          </cell>
          <cell r="C5851" t="str">
            <v>UN</v>
          </cell>
          <cell r="D5851">
            <v>17828430</v>
          </cell>
        </row>
        <row r="5852">
          <cell r="A5852">
            <v>5855</v>
          </cell>
          <cell r="B5852" t="str">
            <v>TRANSFER. AUTOM.  200 AMP</v>
          </cell>
          <cell r="C5852" t="str">
            <v>UN</v>
          </cell>
          <cell r="D5852">
            <v>3471300</v>
          </cell>
        </row>
        <row r="5853">
          <cell r="A5853">
            <v>5856</v>
          </cell>
          <cell r="B5853" t="str">
            <v>PLANTA ELECT.LISTER  TJ80</v>
          </cell>
          <cell r="C5853" t="str">
            <v>UN</v>
          </cell>
          <cell r="D5853">
            <v>21822000</v>
          </cell>
        </row>
        <row r="5854">
          <cell r="A5854">
            <v>5857</v>
          </cell>
          <cell r="B5854" t="str">
            <v>TRANSFER. AUTOM.  250 AMP</v>
          </cell>
          <cell r="C5854" t="str">
            <v>UN</v>
          </cell>
          <cell r="D5854">
            <v>3540668</v>
          </cell>
        </row>
        <row r="5855">
          <cell r="A5855">
            <v>5858</v>
          </cell>
          <cell r="B5855" t="str">
            <v>ADOQUIN MEDIO MOÑO BISEL.</v>
          </cell>
          <cell r="C5855" t="str">
            <v>UN</v>
          </cell>
          <cell r="D5855">
            <v>373</v>
          </cell>
        </row>
        <row r="5856">
          <cell r="A5856">
            <v>5859</v>
          </cell>
          <cell r="B5856" t="str">
            <v>CAJA P/TACO 20 A   2 CKTS</v>
          </cell>
          <cell r="C5856" t="str">
            <v>UN</v>
          </cell>
          <cell r="D5856">
            <v>3652</v>
          </cell>
        </row>
        <row r="5857">
          <cell r="A5857">
            <v>5860</v>
          </cell>
          <cell r="B5857" t="str">
            <v>CAJA P/TACO 20 A   4 CKTS</v>
          </cell>
          <cell r="C5857" t="str">
            <v>UN</v>
          </cell>
          <cell r="D5857">
            <v>5508</v>
          </cell>
        </row>
        <row r="5858">
          <cell r="A5858">
            <v>5861</v>
          </cell>
          <cell r="B5858" t="str">
            <v>CAJA P/TACO 20 A   6 CKTS</v>
          </cell>
          <cell r="C5858" t="str">
            <v>UN</v>
          </cell>
          <cell r="D5858">
            <v>10941</v>
          </cell>
        </row>
        <row r="5859">
          <cell r="A5859">
            <v>5862</v>
          </cell>
          <cell r="B5859" t="str">
            <v>CAJA P/TACO 20 A   9 CKTS</v>
          </cell>
          <cell r="C5859" t="str">
            <v>UN</v>
          </cell>
          <cell r="D5859">
            <v>14962</v>
          </cell>
        </row>
        <row r="5860">
          <cell r="A5860">
            <v>5863</v>
          </cell>
          <cell r="B5860" t="str">
            <v>CAJA P/TACO 20 A  12 CKTS</v>
          </cell>
          <cell r="C5860" t="str">
            <v>UN</v>
          </cell>
          <cell r="D5860">
            <v>20175</v>
          </cell>
        </row>
        <row r="5861">
          <cell r="A5861">
            <v>5864</v>
          </cell>
          <cell r="B5861" t="str">
            <v>CAJA P/TACO 100 A  2 CKTS</v>
          </cell>
          <cell r="C5861" t="str">
            <v>UN</v>
          </cell>
          <cell r="D5861">
            <v>4151</v>
          </cell>
        </row>
        <row r="5862">
          <cell r="A5862">
            <v>5865</v>
          </cell>
          <cell r="B5862" t="str">
            <v>CAJA P/TACO 100 A  4 CKTS</v>
          </cell>
          <cell r="C5862" t="str">
            <v>UN</v>
          </cell>
          <cell r="D5862">
            <v>6801</v>
          </cell>
        </row>
        <row r="5863">
          <cell r="A5863">
            <v>5866</v>
          </cell>
          <cell r="B5863" t="str">
            <v>CAJA P/TACO 100 A  6 CKTS</v>
          </cell>
          <cell r="C5863" t="str">
            <v>UN</v>
          </cell>
          <cell r="D5863">
            <v>13561</v>
          </cell>
        </row>
        <row r="5864">
          <cell r="A5864">
            <v>5867</v>
          </cell>
          <cell r="B5864" t="str">
            <v>CAJA P/TACO 100 A  9 CKTS</v>
          </cell>
          <cell r="C5864" t="str">
            <v>UN</v>
          </cell>
          <cell r="D5864">
            <v>18240</v>
          </cell>
        </row>
        <row r="5865">
          <cell r="A5865">
            <v>5868</v>
          </cell>
          <cell r="B5865" t="str">
            <v>CAJA P/TACO 100 A 12 CKTS</v>
          </cell>
          <cell r="C5865" t="str">
            <v>UN</v>
          </cell>
          <cell r="D5865">
            <v>25997</v>
          </cell>
        </row>
        <row r="5866">
          <cell r="A5866">
            <v>5869</v>
          </cell>
          <cell r="B5866" t="str">
            <v>TABLERO TAPA LISA  6 CIRC</v>
          </cell>
          <cell r="C5866" t="str">
            <v>UN</v>
          </cell>
          <cell r="D5866">
            <v>40128</v>
          </cell>
        </row>
        <row r="5867">
          <cell r="A5867">
            <v>5870</v>
          </cell>
          <cell r="B5867" t="str">
            <v>TABLERO TAPA LISA 12 CIRC</v>
          </cell>
          <cell r="C5867" t="str">
            <v>UN</v>
          </cell>
          <cell r="D5867">
            <v>55454</v>
          </cell>
        </row>
        <row r="5868">
          <cell r="A5868">
            <v>5871</v>
          </cell>
          <cell r="B5868" t="str">
            <v>TABLERO C/PUERTA  12 CIRC</v>
          </cell>
          <cell r="C5868" t="str">
            <v>UN</v>
          </cell>
          <cell r="D5868">
            <v>71230</v>
          </cell>
        </row>
        <row r="5869">
          <cell r="A5869">
            <v>5872</v>
          </cell>
          <cell r="B5869" t="str">
            <v>TABLERO C/PUERTA  18 CIRC</v>
          </cell>
          <cell r="C5869" t="str">
            <v>UN</v>
          </cell>
          <cell r="D5869">
            <v>122729</v>
          </cell>
        </row>
        <row r="5870">
          <cell r="A5870">
            <v>5873</v>
          </cell>
          <cell r="B5870" t="str">
            <v>TABLERO C/PUERTA  24 CIRC</v>
          </cell>
          <cell r="C5870" t="str">
            <v>UN</v>
          </cell>
          <cell r="D5870">
            <v>99827</v>
          </cell>
        </row>
        <row r="5871">
          <cell r="A5871">
            <v>5874</v>
          </cell>
          <cell r="B5871" t="str">
            <v>TABLERO C/PUERTA  30 CIRC</v>
          </cell>
          <cell r="C5871" t="str">
            <v>UN</v>
          </cell>
          <cell r="D5871">
            <v>133128</v>
          </cell>
        </row>
        <row r="5872">
          <cell r="A5872">
            <v>5875</v>
          </cell>
          <cell r="B5872" t="str">
            <v>TABLERO C/PUERTA  36 CIRC</v>
          </cell>
          <cell r="C5872" t="str">
            <v>UN</v>
          </cell>
          <cell r="D5872">
            <v>140449</v>
          </cell>
        </row>
        <row r="5873">
          <cell r="A5873">
            <v>5876</v>
          </cell>
          <cell r="B5873" t="str">
            <v>TABLERO C/LLAVE   12 CIRC</v>
          </cell>
          <cell r="C5873" t="str">
            <v>UN</v>
          </cell>
          <cell r="D5873">
            <v>61000</v>
          </cell>
        </row>
        <row r="5874">
          <cell r="A5874">
            <v>5877</v>
          </cell>
          <cell r="B5874" t="str">
            <v>TABLERO C/LLAVE   18 CIRC</v>
          </cell>
          <cell r="C5874" t="str">
            <v>UN</v>
          </cell>
          <cell r="D5874">
            <v>70580</v>
          </cell>
        </row>
        <row r="5875">
          <cell r="A5875">
            <v>5878</v>
          </cell>
          <cell r="B5875" t="str">
            <v>TABLERO C/LLAVE   24 CIRC</v>
          </cell>
          <cell r="C5875" t="str">
            <v>UN</v>
          </cell>
          <cell r="D5875">
            <v>113268</v>
          </cell>
        </row>
        <row r="5876">
          <cell r="A5876">
            <v>5879</v>
          </cell>
          <cell r="B5876" t="str">
            <v>TABLERO C/LLAVE   30 CIRC</v>
          </cell>
          <cell r="C5876" t="str">
            <v>UN</v>
          </cell>
          <cell r="D5876">
            <v>146833</v>
          </cell>
        </row>
        <row r="5877">
          <cell r="A5877">
            <v>5880</v>
          </cell>
          <cell r="B5877" t="str">
            <v>TABLERO C/LLAVE   36 CIRC</v>
          </cell>
          <cell r="C5877" t="str">
            <v>UN</v>
          </cell>
          <cell r="D5877">
            <v>155683</v>
          </cell>
        </row>
        <row r="5878">
          <cell r="A5878">
            <v>5881</v>
          </cell>
          <cell r="B5878" t="str">
            <v>TEJA REYNALUM 81 No.14</v>
          </cell>
          <cell r="C5878" t="str">
            <v>UN</v>
          </cell>
          <cell r="D5878">
            <v>32765</v>
          </cell>
        </row>
        <row r="5879">
          <cell r="A5879">
            <v>5882</v>
          </cell>
          <cell r="B5879" t="str">
            <v>TEJA REYNALUM 81 No.17</v>
          </cell>
          <cell r="C5879" t="str">
            <v>UN</v>
          </cell>
          <cell r="D5879">
            <v>39748</v>
          </cell>
        </row>
        <row r="5880">
          <cell r="A5880">
            <v>5883</v>
          </cell>
          <cell r="B5880" t="str">
            <v>ARMARIO P/  9 MEDIDORES</v>
          </cell>
          <cell r="C5880" t="str">
            <v>UN</v>
          </cell>
          <cell r="D5880">
            <v>738000</v>
          </cell>
        </row>
        <row r="5881">
          <cell r="A5881">
            <v>5884</v>
          </cell>
          <cell r="B5881" t="str">
            <v>ARMARIO P/ 12 MEDIDORES</v>
          </cell>
          <cell r="C5881" t="str">
            <v>UN</v>
          </cell>
          <cell r="D5881">
            <v>1374034</v>
          </cell>
        </row>
        <row r="5882">
          <cell r="A5882">
            <v>5885</v>
          </cell>
          <cell r="B5882" t="str">
            <v>ARMARIO P/ 15 MEDIDORES</v>
          </cell>
          <cell r="C5882" t="str">
            <v>UN</v>
          </cell>
          <cell r="D5882">
            <v>1861800</v>
          </cell>
        </row>
        <row r="5883">
          <cell r="A5883">
            <v>5886</v>
          </cell>
          <cell r="B5883" t="str">
            <v>ARMARIO P/ 18 MEDIDORES</v>
          </cell>
          <cell r="C5883" t="str">
            <v>UN</v>
          </cell>
          <cell r="D5883">
            <v>2159588</v>
          </cell>
        </row>
        <row r="5884">
          <cell r="A5884">
            <v>5887</v>
          </cell>
          <cell r="B5884" t="str">
            <v>ARMARIO P/ 21 MEDIDORES</v>
          </cell>
          <cell r="C5884" t="str">
            <v>UN</v>
          </cell>
          <cell r="D5884">
            <v>2940599</v>
          </cell>
        </row>
        <row r="5885">
          <cell r="A5885">
            <v>5888</v>
          </cell>
          <cell r="B5885" t="str">
            <v>ADOQUIN RECTANG. BISELADO</v>
          </cell>
          <cell r="C5885" t="str">
            <v>UN</v>
          </cell>
          <cell r="D5885">
            <v>183</v>
          </cell>
        </row>
        <row r="5886">
          <cell r="A5886">
            <v>5889</v>
          </cell>
          <cell r="B5886" t="str">
            <v>TRANS. TRIFASICO 1000 KvA</v>
          </cell>
          <cell r="C5886" t="str">
            <v>UN</v>
          </cell>
          <cell r="D5886">
            <v>29620135</v>
          </cell>
        </row>
        <row r="5887">
          <cell r="A5887">
            <v>5890</v>
          </cell>
          <cell r="B5887" t="str">
            <v>GRUA EXTENSION  P/POSTES</v>
          </cell>
          <cell r="C5887" t="str">
            <v>HR</v>
          </cell>
          <cell r="D5887">
            <v>27800</v>
          </cell>
        </row>
        <row r="5888">
          <cell r="A5888">
            <v>5891</v>
          </cell>
          <cell r="B5888" t="str">
            <v>ESPACIADOR           C-90</v>
          </cell>
          <cell r="C5888" t="str">
            <v>UN</v>
          </cell>
          <cell r="D5888">
            <v>150</v>
          </cell>
        </row>
        <row r="5889">
          <cell r="A5889">
            <v>5892</v>
          </cell>
          <cell r="B5889" t="str">
            <v>POSTE CONC.   10m-1050 Kg</v>
          </cell>
          <cell r="C5889" t="str">
            <v>UN</v>
          </cell>
          <cell r="D5889">
            <v>305000</v>
          </cell>
        </row>
        <row r="5890">
          <cell r="A5890">
            <v>5893</v>
          </cell>
          <cell r="B5890" t="str">
            <v>POSTE MADERA INMUNIZ.  8M</v>
          </cell>
          <cell r="C5890" t="str">
            <v>UN</v>
          </cell>
          <cell r="D5890">
            <v>82800</v>
          </cell>
        </row>
        <row r="5891">
          <cell r="A5891">
            <v>5894</v>
          </cell>
          <cell r="B5891" t="str">
            <v>POSTE MADERA INMUNIZ. 12M</v>
          </cell>
          <cell r="C5891" t="str">
            <v>UN</v>
          </cell>
          <cell r="D5891">
            <v>178300</v>
          </cell>
        </row>
        <row r="5892">
          <cell r="A5892">
            <v>5895</v>
          </cell>
          <cell r="B5892" t="str">
            <v>TEJA REYNALUM 81 No.20</v>
          </cell>
          <cell r="C5892" t="str">
            <v>UN</v>
          </cell>
          <cell r="D5892">
            <v>46040</v>
          </cell>
        </row>
        <row r="5893">
          <cell r="A5893">
            <v>5896</v>
          </cell>
          <cell r="B5893" t="str">
            <v>ABRAZADERA EN U TIPO-1</v>
          </cell>
          <cell r="C5893" t="str">
            <v>UN</v>
          </cell>
          <cell r="D5893">
            <v>4350</v>
          </cell>
        </row>
        <row r="5894">
          <cell r="A5894">
            <v>5897</v>
          </cell>
          <cell r="B5894" t="str">
            <v>PLATINA DIAGONALES</v>
          </cell>
          <cell r="C5894" t="str">
            <v>UN</v>
          </cell>
          <cell r="D5894">
            <v>1972</v>
          </cell>
        </row>
        <row r="5895">
          <cell r="A5895">
            <v>5898</v>
          </cell>
          <cell r="B5895" t="str">
            <v>ING.CONSULTOR CAT6-SUELDO</v>
          </cell>
          <cell r="C5895" t="str">
            <v>MS</v>
          </cell>
          <cell r="D5895">
            <v>1265430</v>
          </cell>
        </row>
        <row r="5896">
          <cell r="A5896">
            <v>5899</v>
          </cell>
          <cell r="B5896" t="str">
            <v>BOTONERA-FUENTE CITOFONOS</v>
          </cell>
          <cell r="C5896" t="str">
            <v>UN</v>
          </cell>
          <cell r="D5896">
            <v>180000</v>
          </cell>
        </row>
        <row r="5897">
          <cell r="A5897">
            <v>5900</v>
          </cell>
          <cell r="B5897" t="str">
            <v>CABALLETE REYNALUM</v>
          </cell>
          <cell r="C5897" t="str">
            <v>UN</v>
          </cell>
          <cell r="D5897">
            <v>15496</v>
          </cell>
        </row>
        <row r="5898">
          <cell r="A5898">
            <v>5901</v>
          </cell>
          <cell r="B5898" t="str">
            <v>CANTONERA ELECTRICA NAL.</v>
          </cell>
          <cell r="C5898" t="str">
            <v>UN</v>
          </cell>
          <cell r="D5898">
            <v>38600</v>
          </cell>
        </row>
        <row r="5899">
          <cell r="A5899">
            <v>5902</v>
          </cell>
          <cell r="B5899" t="str">
            <v>INDUSTRIAL MERCURIO 250 W</v>
          </cell>
          <cell r="C5899" t="str">
            <v>UN</v>
          </cell>
          <cell r="D5899">
            <v>167614</v>
          </cell>
        </row>
        <row r="5900">
          <cell r="A5900">
            <v>5903</v>
          </cell>
          <cell r="B5900" t="str">
            <v>T.V CABLE INSTALACION</v>
          </cell>
          <cell r="C5900" t="str">
            <v>UN</v>
          </cell>
          <cell r="D5900">
            <v>120000</v>
          </cell>
        </row>
        <row r="5901">
          <cell r="A5901">
            <v>5904</v>
          </cell>
          <cell r="B5901" t="str">
            <v>T.V CABLE CUOTA MENSUAL</v>
          </cell>
          <cell r="C5901" t="str">
            <v>MS</v>
          </cell>
          <cell r="D5901">
            <v>50000</v>
          </cell>
        </row>
        <row r="5902">
          <cell r="A5902">
            <v>5905</v>
          </cell>
          <cell r="B5902" t="str">
            <v>INDUSTRIAL SODIO    150 W</v>
          </cell>
          <cell r="C5902" t="str">
            <v>UN</v>
          </cell>
          <cell r="D5902">
            <v>194696</v>
          </cell>
        </row>
        <row r="5903">
          <cell r="A5903">
            <v>5906</v>
          </cell>
          <cell r="B5903" t="str">
            <v>CIERRA PUERTAS KING</v>
          </cell>
          <cell r="C5903" t="str">
            <v>UN</v>
          </cell>
          <cell r="D5903">
            <v>55000</v>
          </cell>
        </row>
        <row r="5904">
          <cell r="A5904">
            <v>5907</v>
          </cell>
          <cell r="B5904" t="str">
            <v>ESTRUCTURA TIPO A-1   SCI</v>
          </cell>
          <cell r="C5904" t="str">
            <v>M2</v>
          </cell>
          <cell r="D5904">
            <v>67819</v>
          </cell>
        </row>
        <row r="5905">
          <cell r="A5905">
            <v>5908</v>
          </cell>
          <cell r="B5905" t="str">
            <v>ESTRUCTURA TIPO A-2   SCI</v>
          </cell>
          <cell r="C5905" t="str">
            <v>M2</v>
          </cell>
          <cell r="D5905">
            <v>81000</v>
          </cell>
        </row>
        <row r="5906">
          <cell r="A5906">
            <v>5909</v>
          </cell>
          <cell r="B5906" t="str">
            <v>ESTRUCTURA TIPO A-3   SCI</v>
          </cell>
          <cell r="C5906" t="str">
            <v>M2</v>
          </cell>
          <cell r="D5906">
            <v>103000</v>
          </cell>
        </row>
        <row r="5907">
          <cell r="A5907">
            <v>5910</v>
          </cell>
          <cell r="B5907" t="str">
            <v>ESTRUCTURA TIPO B     SCI</v>
          </cell>
          <cell r="C5907" t="str">
            <v>M2</v>
          </cell>
          <cell r="D5907">
            <v>103000</v>
          </cell>
        </row>
        <row r="5908">
          <cell r="A5908">
            <v>5911</v>
          </cell>
          <cell r="B5908" t="str">
            <v>DIV BAÑO ESTANDAR CORRED</v>
          </cell>
          <cell r="C5908" t="str">
            <v>M2</v>
          </cell>
          <cell r="D5908">
            <v>100000</v>
          </cell>
        </row>
        <row r="5909">
          <cell r="A5909">
            <v>5912</v>
          </cell>
          <cell r="B5909" t="str">
            <v>INDUSTRIAL METAL HALIDE</v>
          </cell>
          <cell r="C5909" t="str">
            <v>UN</v>
          </cell>
          <cell r="D5909">
            <v>243000</v>
          </cell>
        </row>
        <row r="5910">
          <cell r="A5910">
            <v>5913</v>
          </cell>
          <cell r="B5910" t="str">
            <v>CEMENTO BLANCO NARE    02</v>
          </cell>
          <cell r="C5910" t="str">
            <v>KG</v>
          </cell>
          <cell r="D5910">
            <v>802</v>
          </cell>
        </row>
        <row r="5911">
          <cell r="A5911">
            <v>5914</v>
          </cell>
          <cell r="B5911" t="str">
            <v>AISLADOR SUSPENSION No.10</v>
          </cell>
          <cell r="C5911" t="str">
            <v>UN</v>
          </cell>
          <cell r="D5911">
            <v>17790</v>
          </cell>
        </row>
        <row r="5912">
          <cell r="A5912">
            <v>5915</v>
          </cell>
          <cell r="B5912" t="str">
            <v>GRAVILLA CALDERON</v>
          </cell>
          <cell r="C5912" t="str">
            <v>M3</v>
          </cell>
          <cell r="D5912">
            <v>32000</v>
          </cell>
        </row>
        <row r="5913">
          <cell r="A5913">
            <v>5916</v>
          </cell>
          <cell r="B5913" t="str">
            <v>ARENA LAVADA JUAN ACOSTA</v>
          </cell>
          <cell r="C5913" t="str">
            <v>M3</v>
          </cell>
          <cell r="D5913">
            <v>14000</v>
          </cell>
        </row>
        <row r="5914">
          <cell r="A5914">
            <v>5917</v>
          </cell>
          <cell r="B5914" t="str">
            <v>ARENA VERACRUZ</v>
          </cell>
          <cell r="C5914" t="str">
            <v>M3</v>
          </cell>
          <cell r="D5914">
            <v>11700</v>
          </cell>
        </row>
        <row r="5915">
          <cell r="A5915">
            <v>5918</v>
          </cell>
          <cell r="B5915" t="str">
            <v>ARENA LAVADA RIO</v>
          </cell>
          <cell r="C5915" t="str">
            <v>M3</v>
          </cell>
          <cell r="D5915">
            <v>18000</v>
          </cell>
        </row>
        <row r="5916">
          <cell r="A5916">
            <v>5919</v>
          </cell>
          <cell r="B5916" t="str">
            <v>ARENA AMAR.PTO.COLOMBIA</v>
          </cell>
          <cell r="C5916" t="str">
            <v>M3</v>
          </cell>
          <cell r="D5916">
            <v>30000</v>
          </cell>
        </row>
        <row r="5917">
          <cell r="A5917">
            <v>5920</v>
          </cell>
          <cell r="B5917" t="str">
            <v>ZAHORRA</v>
          </cell>
          <cell r="C5917" t="str">
            <v>M3</v>
          </cell>
          <cell r="D5917">
            <v>9664</v>
          </cell>
        </row>
        <row r="5918">
          <cell r="A5918">
            <v>5921</v>
          </cell>
          <cell r="B5918" t="str">
            <v>DIV BAÑO ESTANDAR CORRE01</v>
          </cell>
          <cell r="C5918" t="str">
            <v>M2</v>
          </cell>
          <cell r="D5918">
            <v>110000</v>
          </cell>
        </row>
        <row r="5919">
          <cell r="A5919">
            <v>5922</v>
          </cell>
          <cell r="B5919" t="str">
            <v>PIEDRA CIMIENTO        01</v>
          </cell>
          <cell r="C5919" t="str">
            <v>M3</v>
          </cell>
          <cell r="D5919">
            <v>17400</v>
          </cell>
        </row>
        <row r="5920">
          <cell r="A5920">
            <v>5923</v>
          </cell>
          <cell r="B5920" t="str">
            <v>DIV BAÑO ESTANDAR CORRE02</v>
          </cell>
          <cell r="C5920" t="str">
            <v>UN</v>
          </cell>
          <cell r="D5920">
            <v>130000</v>
          </cell>
        </row>
        <row r="5921">
          <cell r="A5921">
            <v>5924</v>
          </cell>
          <cell r="B5921" t="str">
            <v>DIV BAÑO ESTANDAR CORRE03</v>
          </cell>
          <cell r="C5921" t="str">
            <v>UN</v>
          </cell>
          <cell r="D5921">
            <v>180000</v>
          </cell>
        </row>
        <row r="5922">
          <cell r="A5922">
            <v>5925</v>
          </cell>
          <cell r="B5922" t="str">
            <v>DIV BAÑO ESTANDAR CORRE04</v>
          </cell>
          <cell r="C5922" t="str">
            <v>UN</v>
          </cell>
          <cell r="D5922">
            <v>140000</v>
          </cell>
        </row>
        <row r="5923">
          <cell r="A5923">
            <v>5926</v>
          </cell>
          <cell r="B5923" t="str">
            <v>DIV BAÑO ESTANDAR CORRE05</v>
          </cell>
          <cell r="C5923" t="str">
            <v>UN</v>
          </cell>
          <cell r="D5923">
            <v>190000</v>
          </cell>
        </row>
        <row r="5924">
          <cell r="A5924">
            <v>5927</v>
          </cell>
          <cell r="B5924" t="str">
            <v>DIV BAÑO ESTANDAR CORRE06</v>
          </cell>
          <cell r="C5924" t="str">
            <v>UN</v>
          </cell>
          <cell r="D5924">
            <v>150000</v>
          </cell>
        </row>
        <row r="5925">
          <cell r="A5925">
            <v>5928</v>
          </cell>
          <cell r="B5925" t="str">
            <v>DIV BAÑO ESTANDAR CORRE07</v>
          </cell>
          <cell r="C5925" t="str">
            <v>UN</v>
          </cell>
          <cell r="D5925">
            <v>200000</v>
          </cell>
        </row>
        <row r="5926">
          <cell r="A5926">
            <v>5929</v>
          </cell>
          <cell r="B5926" t="str">
            <v>DIV BAÑO ESTANDAR CORRE08</v>
          </cell>
          <cell r="C5926" t="str">
            <v>UN</v>
          </cell>
          <cell r="D5926">
            <v>160000</v>
          </cell>
        </row>
        <row r="5927">
          <cell r="A5927">
            <v>5930</v>
          </cell>
          <cell r="B5927" t="str">
            <v>DIV BAÑO ESTANDAR CORRE09</v>
          </cell>
          <cell r="C5927" t="str">
            <v>UN</v>
          </cell>
          <cell r="D5927">
            <v>210000</v>
          </cell>
        </row>
        <row r="5928">
          <cell r="A5928">
            <v>5931</v>
          </cell>
          <cell r="B5928" t="str">
            <v>DIV BAÑO ESTANDAR CORRE10</v>
          </cell>
          <cell r="C5928" t="str">
            <v>UN</v>
          </cell>
          <cell r="D5928">
            <v>170000</v>
          </cell>
        </row>
        <row r="5929">
          <cell r="A5929">
            <v>5932</v>
          </cell>
          <cell r="B5929" t="str">
            <v>DIV BAÑO ESTANDAR CORRE11</v>
          </cell>
          <cell r="C5929" t="str">
            <v>UN</v>
          </cell>
          <cell r="D5929">
            <v>220000</v>
          </cell>
        </row>
        <row r="5930">
          <cell r="A5930">
            <v>5933</v>
          </cell>
          <cell r="B5930" t="str">
            <v>DIV BAÑO ESTANDAR CORRE12</v>
          </cell>
          <cell r="C5930" t="str">
            <v>UN</v>
          </cell>
          <cell r="D5930">
            <v>180000</v>
          </cell>
        </row>
        <row r="5931">
          <cell r="A5931">
            <v>5934</v>
          </cell>
          <cell r="B5931" t="str">
            <v>DIV BAÑO ESTANDAR CORRE13</v>
          </cell>
          <cell r="C5931" t="str">
            <v>UN</v>
          </cell>
          <cell r="D5931">
            <v>230000</v>
          </cell>
        </row>
        <row r="5932">
          <cell r="A5932">
            <v>5935</v>
          </cell>
          <cell r="B5932" t="str">
            <v>DIV BAÑO ESTANDAR CORRE14</v>
          </cell>
          <cell r="C5932" t="str">
            <v>UN</v>
          </cell>
          <cell r="D5932">
            <v>190000</v>
          </cell>
        </row>
        <row r="5933">
          <cell r="A5933">
            <v>5936</v>
          </cell>
          <cell r="B5933" t="str">
            <v>DIV BAÑO ESTANDAR CORRE15</v>
          </cell>
          <cell r="C5933" t="str">
            <v>UN</v>
          </cell>
          <cell r="D5933">
            <v>240000</v>
          </cell>
        </row>
        <row r="5934">
          <cell r="A5934">
            <v>5937</v>
          </cell>
          <cell r="B5934" t="str">
            <v>DIV BAÑO ESTANDAR CORRE16</v>
          </cell>
          <cell r="C5934" t="str">
            <v>UN</v>
          </cell>
          <cell r="D5934">
            <v>200000</v>
          </cell>
        </row>
        <row r="5935">
          <cell r="A5935">
            <v>5941</v>
          </cell>
          <cell r="B5935" t="str">
            <v>MEDIDOR DE 1/2"</v>
          </cell>
          <cell r="C5935" t="str">
            <v>UN</v>
          </cell>
          <cell r="D5935">
            <v>50909</v>
          </cell>
        </row>
        <row r="5936">
          <cell r="A5936">
            <v>5942</v>
          </cell>
          <cell r="B5936" t="str">
            <v>ACUEDUCTO RESIDENCIAL E11</v>
          </cell>
          <cell r="C5936" t="str">
            <v>UN</v>
          </cell>
          <cell r="D5936">
            <v>1</v>
          </cell>
        </row>
        <row r="5937">
          <cell r="A5937">
            <v>5943</v>
          </cell>
          <cell r="B5937" t="str">
            <v>ACUEDUCTO RESIDENCIAL E12</v>
          </cell>
          <cell r="C5937" t="str">
            <v>UN</v>
          </cell>
          <cell r="D5937">
            <v>71628</v>
          </cell>
        </row>
        <row r="5938">
          <cell r="A5938">
            <v>5944</v>
          </cell>
          <cell r="B5938" t="str">
            <v>ACUEDUCTO RESIDENCIAL E13</v>
          </cell>
          <cell r="C5938" t="str">
            <v>UN</v>
          </cell>
          <cell r="D5938">
            <v>143265</v>
          </cell>
        </row>
        <row r="5939">
          <cell r="A5939">
            <v>5945</v>
          </cell>
          <cell r="B5939" t="str">
            <v>ACUEDUCTO RESIDENCIAL E14</v>
          </cell>
          <cell r="C5939" t="str">
            <v>UN</v>
          </cell>
          <cell r="D5939">
            <v>286531</v>
          </cell>
        </row>
        <row r="5940">
          <cell r="A5940">
            <v>5946</v>
          </cell>
          <cell r="B5940" t="str">
            <v>ACUEDUCTO RESIDENCIAL E15</v>
          </cell>
          <cell r="C5940" t="str">
            <v>UN</v>
          </cell>
          <cell r="D5940">
            <v>644697</v>
          </cell>
        </row>
        <row r="5941">
          <cell r="A5941">
            <v>5947</v>
          </cell>
          <cell r="B5941" t="str">
            <v>ACUEDUCTO RESIDENCIAL E16</v>
          </cell>
          <cell r="C5941" t="str">
            <v>UN</v>
          </cell>
          <cell r="D5941">
            <v>1146132</v>
          </cell>
        </row>
        <row r="5942">
          <cell r="A5942">
            <v>5948</v>
          </cell>
          <cell r="B5942" t="str">
            <v>ACUEDUCTO COMERCIAL   E-1</v>
          </cell>
          <cell r="C5942" t="str">
            <v>UN</v>
          </cell>
          <cell r="D5942">
            <v>1</v>
          </cell>
        </row>
        <row r="5943">
          <cell r="A5943">
            <v>5949</v>
          </cell>
          <cell r="B5943" t="str">
            <v>ACUEDUCTO COMERCIAL   E-2</v>
          </cell>
          <cell r="C5943" t="str">
            <v>UN</v>
          </cell>
          <cell r="D5943">
            <v>35816</v>
          </cell>
        </row>
        <row r="5944">
          <cell r="A5944">
            <v>5950</v>
          </cell>
          <cell r="B5944" t="str">
            <v>ACUEDUCTO COMERCIAL   E-3</v>
          </cell>
          <cell r="C5944" t="str">
            <v>UN</v>
          </cell>
          <cell r="D5944">
            <v>71628</v>
          </cell>
        </row>
        <row r="5945">
          <cell r="A5945">
            <v>5951</v>
          </cell>
          <cell r="B5945" t="str">
            <v>ACUEDUCTO COMERCIAL   E-4</v>
          </cell>
          <cell r="C5945" t="str">
            <v>UN</v>
          </cell>
          <cell r="D5945">
            <v>143264</v>
          </cell>
        </row>
        <row r="5946">
          <cell r="A5946">
            <v>5952</v>
          </cell>
          <cell r="B5946" t="str">
            <v>ACUEDUCTO COMERCIAL   E-5</v>
          </cell>
          <cell r="C5946" t="str">
            <v>UN</v>
          </cell>
          <cell r="D5946">
            <v>322352</v>
          </cell>
        </row>
        <row r="5947">
          <cell r="A5947">
            <v>5953</v>
          </cell>
          <cell r="B5947" t="str">
            <v>ACUEDUCTO COMERCIAL   E01</v>
          </cell>
          <cell r="C5947" t="str">
            <v>UN</v>
          </cell>
          <cell r="D5947">
            <v>572063</v>
          </cell>
        </row>
        <row r="5948">
          <cell r="A5948">
            <v>5962</v>
          </cell>
          <cell r="B5948" t="str">
            <v>DIV BAÑO EN VIDRIO DE SEG</v>
          </cell>
          <cell r="C5948" t="str">
            <v>M2</v>
          </cell>
          <cell r="D5948">
            <v>140000</v>
          </cell>
        </row>
        <row r="5949">
          <cell r="A5949">
            <v>5963</v>
          </cell>
          <cell r="B5949" t="str">
            <v>DIV BAÑO EN VIDRIO DE S01</v>
          </cell>
          <cell r="C5949" t="str">
            <v>M2</v>
          </cell>
          <cell r="D5949">
            <v>180000</v>
          </cell>
        </row>
        <row r="5950">
          <cell r="A5950">
            <v>5964</v>
          </cell>
          <cell r="B5950" t="str">
            <v>DIV BAÑO EN VIDRIO DE S02</v>
          </cell>
          <cell r="C5950" t="str">
            <v>M2</v>
          </cell>
          <cell r="D5950">
            <v>210000</v>
          </cell>
        </row>
        <row r="5951">
          <cell r="A5951">
            <v>5965</v>
          </cell>
          <cell r="B5951" t="str">
            <v>CUERPO FIJO PARA DIV BAÑO</v>
          </cell>
          <cell r="C5951" t="str">
            <v>M2</v>
          </cell>
          <cell r="D5951">
            <v>80000</v>
          </cell>
        </row>
        <row r="5952">
          <cell r="A5952">
            <v>5966</v>
          </cell>
          <cell r="B5952" t="str">
            <v>CUERPO FIJO PARA DIV BA01</v>
          </cell>
          <cell r="C5952" t="str">
            <v>M2</v>
          </cell>
          <cell r="D5952">
            <v>100000</v>
          </cell>
        </row>
        <row r="5953">
          <cell r="A5953">
            <v>5967</v>
          </cell>
          <cell r="B5953" t="str">
            <v>MONTANTE PARA DIV BAÑO</v>
          </cell>
          <cell r="C5953" t="str">
            <v>M2</v>
          </cell>
          <cell r="D5953">
            <v>80000</v>
          </cell>
        </row>
        <row r="5954">
          <cell r="A5954">
            <v>5968</v>
          </cell>
          <cell r="B5954" t="str">
            <v>TORTUGA INCANDESCENTE</v>
          </cell>
          <cell r="C5954" t="str">
            <v>UN</v>
          </cell>
          <cell r="D5954">
            <v>44096</v>
          </cell>
        </row>
        <row r="5955">
          <cell r="A5955">
            <v>5969</v>
          </cell>
          <cell r="B5955" t="str">
            <v>ING.CONSULTOR CAT7-SUELDO</v>
          </cell>
          <cell r="C5955" t="str">
            <v>MS</v>
          </cell>
          <cell r="D5955">
            <v>957630</v>
          </cell>
        </row>
        <row r="5956">
          <cell r="A5956">
            <v>5970</v>
          </cell>
          <cell r="B5956" t="str">
            <v>AYUDANTE ALB.2-JORNAL</v>
          </cell>
          <cell r="C5956" t="str">
            <v>DD</v>
          </cell>
          <cell r="D5956">
            <v>8482</v>
          </cell>
        </row>
        <row r="5957">
          <cell r="A5957">
            <v>5971</v>
          </cell>
          <cell r="B5957" t="str">
            <v>OFICIAL ALB. -JORNAL</v>
          </cell>
          <cell r="C5957" t="str">
            <v>DD</v>
          </cell>
          <cell r="D5957">
            <v>12441</v>
          </cell>
        </row>
        <row r="5958">
          <cell r="A5958">
            <v>5972</v>
          </cell>
          <cell r="B5958" t="str">
            <v>CONEXION  DE GAS  E-1 CTG</v>
          </cell>
          <cell r="C5958" t="str">
            <v>UN</v>
          </cell>
          <cell r="D5958">
            <v>299320</v>
          </cell>
        </row>
        <row r="5959">
          <cell r="A5959">
            <v>5973</v>
          </cell>
          <cell r="B5959" t="str">
            <v>CONEXION  DE GAS  E-2 CTG</v>
          </cell>
          <cell r="C5959" t="str">
            <v>UN</v>
          </cell>
          <cell r="D5959">
            <v>299320</v>
          </cell>
        </row>
        <row r="5960">
          <cell r="A5960">
            <v>5974</v>
          </cell>
          <cell r="B5960" t="str">
            <v>CONEXION  DE GAS  E-3 CTG</v>
          </cell>
          <cell r="C5960" t="str">
            <v>UN</v>
          </cell>
          <cell r="D5960">
            <v>299320</v>
          </cell>
        </row>
        <row r="5961">
          <cell r="A5961">
            <v>5975</v>
          </cell>
          <cell r="B5961" t="str">
            <v>CONEXION  DE GAS  E-4 CTG</v>
          </cell>
          <cell r="C5961" t="str">
            <v>UN</v>
          </cell>
          <cell r="D5961">
            <v>299320</v>
          </cell>
        </row>
        <row r="5962">
          <cell r="A5962">
            <v>5976</v>
          </cell>
          <cell r="B5962" t="str">
            <v>CONEXION  DE GAS  E-5 CTG</v>
          </cell>
          <cell r="C5962" t="str">
            <v>UN</v>
          </cell>
          <cell r="D5962">
            <v>299320</v>
          </cell>
        </row>
        <row r="5963">
          <cell r="A5963">
            <v>5977</v>
          </cell>
          <cell r="B5963" t="str">
            <v>CONEXION  DE GAS  E-6 CTG</v>
          </cell>
          <cell r="C5963" t="str">
            <v>UN</v>
          </cell>
          <cell r="D5963">
            <v>299320</v>
          </cell>
        </row>
        <row r="5964">
          <cell r="A5964">
            <v>5978</v>
          </cell>
          <cell r="B5964" t="str">
            <v>MONTANTE PARA DIV BAÑO 01</v>
          </cell>
          <cell r="C5964" t="str">
            <v>M2</v>
          </cell>
          <cell r="D5964">
            <v>100000</v>
          </cell>
        </row>
        <row r="5965">
          <cell r="A5965">
            <v>5979</v>
          </cell>
          <cell r="B5965" t="str">
            <v>LATERAL PARA DIV DE BAÑO</v>
          </cell>
          <cell r="C5965" t="str">
            <v>M2</v>
          </cell>
          <cell r="D5965">
            <v>80000</v>
          </cell>
        </row>
        <row r="5966">
          <cell r="A5966">
            <v>5980</v>
          </cell>
          <cell r="B5966" t="str">
            <v>LATERAL PARA DIV DE BAÑ01</v>
          </cell>
          <cell r="C5966" t="str">
            <v>M2</v>
          </cell>
          <cell r="D5966">
            <v>100000</v>
          </cell>
        </row>
        <row r="5967">
          <cell r="A5967">
            <v>5981</v>
          </cell>
          <cell r="B5967" t="str">
            <v>COMPLEMENTO PARA DIV BAÑO</v>
          </cell>
          <cell r="C5967" t="str">
            <v>M2</v>
          </cell>
          <cell r="D5967">
            <v>80000</v>
          </cell>
        </row>
        <row r="5968">
          <cell r="A5968">
            <v>5982</v>
          </cell>
          <cell r="B5968" t="str">
            <v>COMPLEMENTO PARA DIV BA01</v>
          </cell>
          <cell r="C5968" t="str">
            <v>M2</v>
          </cell>
          <cell r="D5968">
            <v>100000</v>
          </cell>
        </row>
        <row r="5969">
          <cell r="A5969">
            <v>5983</v>
          </cell>
          <cell r="B5969" t="str">
            <v>VIDRIO DE SEGUR. LAMINADO</v>
          </cell>
          <cell r="C5969" t="str">
            <v>M2</v>
          </cell>
          <cell r="D5969">
            <v>40000</v>
          </cell>
        </row>
        <row r="5970">
          <cell r="A5970">
            <v>5984</v>
          </cell>
          <cell r="B5970" t="str">
            <v>VIDRIO DE SEGUR. LAMINA01</v>
          </cell>
          <cell r="C5970" t="str">
            <v>M2</v>
          </cell>
          <cell r="D5970">
            <v>42000</v>
          </cell>
        </row>
        <row r="5971">
          <cell r="A5971">
            <v>5985</v>
          </cell>
          <cell r="B5971" t="str">
            <v>VIDRIO DE SEGUR. LAMINA02</v>
          </cell>
          <cell r="C5971" t="str">
            <v>M2</v>
          </cell>
          <cell r="D5971">
            <v>42000</v>
          </cell>
        </row>
        <row r="5972">
          <cell r="A5972">
            <v>5986</v>
          </cell>
          <cell r="B5972" t="str">
            <v>AYUDANTE ELECTRICO -HORA</v>
          </cell>
          <cell r="C5972" t="str">
            <v>HH</v>
          </cell>
          <cell r="D5972">
            <v>2441</v>
          </cell>
        </row>
        <row r="5973">
          <cell r="A5973">
            <v>5987</v>
          </cell>
          <cell r="B5973" t="str">
            <v>OFICIAL ELECTRICO-HORA</v>
          </cell>
          <cell r="C5973" t="str">
            <v>HH</v>
          </cell>
          <cell r="D5973">
            <v>3520</v>
          </cell>
        </row>
        <row r="5974">
          <cell r="A5974">
            <v>5988</v>
          </cell>
          <cell r="B5974" t="str">
            <v>HR.CUADRILLA Of+Ay  ELECT</v>
          </cell>
          <cell r="C5974" t="str">
            <v>HC</v>
          </cell>
          <cell r="D5974">
            <v>5961</v>
          </cell>
        </row>
        <row r="5975">
          <cell r="A5975">
            <v>5989</v>
          </cell>
          <cell r="B5975" t="str">
            <v>HR.CUADRILLA Of+2Ay ELECT</v>
          </cell>
          <cell r="C5975" t="str">
            <v>HC</v>
          </cell>
          <cell r="D5975">
            <v>9481</v>
          </cell>
        </row>
        <row r="5976">
          <cell r="A5976">
            <v>5990</v>
          </cell>
          <cell r="B5976" t="str">
            <v>ING.CONSULTOR CAT8-SUELDO</v>
          </cell>
          <cell r="C5976" t="str">
            <v>MS</v>
          </cell>
          <cell r="D5976">
            <v>902900</v>
          </cell>
        </row>
        <row r="5977">
          <cell r="A5977">
            <v>5991</v>
          </cell>
          <cell r="B5977" t="str">
            <v>CAPATAZ-SUELDO</v>
          </cell>
          <cell r="C5977" t="str">
            <v>MS</v>
          </cell>
          <cell r="D5977">
            <v>550416</v>
          </cell>
        </row>
        <row r="5978">
          <cell r="A5978">
            <v>5992</v>
          </cell>
          <cell r="B5978" t="str">
            <v>MANO OBRA SALIDA ELECTR.</v>
          </cell>
          <cell r="C5978" t="str">
            <v>UN</v>
          </cell>
          <cell r="D5978">
            <v>8709</v>
          </cell>
        </row>
        <row r="5979">
          <cell r="A5979">
            <v>5993</v>
          </cell>
          <cell r="B5979" t="str">
            <v>VIDRIO DE SEGUR. LAMINA03</v>
          </cell>
          <cell r="C5979" t="str">
            <v>M2</v>
          </cell>
          <cell r="D5979">
            <v>45000</v>
          </cell>
        </row>
        <row r="5980">
          <cell r="A5980">
            <v>5994</v>
          </cell>
          <cell r="B5980" t="str">
            <v>VIDRIO DE SEGUR. LAMINA04</v>
          </cell>
          <cell r="C5980" t="str">
            <v>M2</v>
          </cell>
          <cell r="D5980">
            <v>45000</v>
          </cell>
        </row>
        <row r="5981">
          <cell r="A5981">
            <v>5995</v>
          </cell>
          <cell r="B5981" t="str">
            <v>MANO DE OBRA AA</v>
          </cell>
          <cell r="C5981" t="str">
            <v>HH</v>
          </cell>
          <cell r="D5981">
            <v>10208</v>
          </cell>
        </row>
        <row r="5982">
          <cell r="A5982">
            <v>5996</v>
          </cell>
          <cell r="B5982" t="str">
            <v>MANO DE OBRA BB</v>
          </cell>
          <cell r="C5982" t="str">
            <v>HC</v>
          </cell>
          <cell r="D5982">
            <v>11230</v>
          </cell>
        </row>
        <row r="5983">
          <cell r="A5983">
            <v>5997</v>
          </cell>
          <cell r="B5983" t="str">
            <v>MANO DE OBRA CC</v>
          </cell>
          <cell r="C5983" t="str">
            <v>HC</v>
          </cell>
          <cell r="D5983">
            <v>11740</v>
          </cell>
        </row>
        <row r="5984">
          <cell r="A5984">
            <v>5998</v>
          </cell>
          <cell r="B5984" t="str">
            <v>MANO DE OBRA DD</v>
          </cell>
          <cell r="C5984" t="str">
            <v>HC</v>
          </cell>
          <cell r="D5984">
            <v>11740</v>
          </cell>
        </row>
        <row r="5985">
          <cell r="A5985">
            <v>5999</v>
          </cell>
          <cell r="B5985" t="str">
            <v>VIDRIO DE SEGUR. LAMINA05</v>
          </cell>
          <cell r="C5985" t="str">
            <v>M2</v>
          </cell>
          <cell r="D5985">
            <v>50000</v>
          </cell>
        </row>
        <row r="5986">
          <cell r="A5986">
            <v>6000</v>
          </cell>
          <cell r="B5986" t="str">
            <v>VIDRIO DE SEGUR. LAMINA06</v>
          </cell>
          <cell r="C5986" t="str">
            <v>M2</v>
          </cell>
          <cell r="D5986">
            <v>48000</v>
          </cell>
        </row>
        <row r="5987">
          <cell r="A5987">
            <v>6001</v>
          </cell>
          <cell r="B5987" t="str">
            <v>PUNTILLA DE 2" 21/2" 3"</v>
          </cell>
          <cell r="C5987" t="str">
            <v>Lbs</v>
          </cell>
          <cell r="D5987">
            <v>1200</v>
          </cell>
        </row>
        <row r="5988">
          <cell r="A5988">
            <v>6002</v>
          </cell>
          <cell r="B5988" t="str">
            <v>LISTON ABARCO 3"x2"x15'</v>
          </cell>
          <cell r="C5988" t="str">
            <v>ML</v>
          </cell>
          <cell r="D5988">
            <v>8025</v>
          </cell>
        </row>
        <row r="5989">
          <cell r="A5989">
            <v>6003</v>
          </cell>
        </row>
        <row r="5990">
          <cell r="A5990">
            <v>6004</v>
          </cell>
        </row>
        <row r="5991">
          <cell r="A5991">
            <v>6005</v>
          </cell>
        </row>
        <row r="5992">
          <cell r="A5992">
            <v>6006</v>
          </cell>
        </row>
        <row r="5993">
          <cell r="A5993">
            <v>6007</v>
          </cell>
          <cell r="B5993" t="str">
            <v>POSTES DE CONCRETO  8 MTS X 510 KGS</v>
          </cell>
          <cell r="C5993" t="str">
            <v>Und</v>
          </cell>
          <cell r="D5993">
            <v>142000</v>
          </cell>
        </row>
        <row r="5994">
          <cell r="A5994">
            <v>6008</v>
          </cell>
          <cell r="B5994" t="str">
            <v>POSTES DE CONCRETO  8 MTS X 750 KGS</v>
          </cell>
          <cell r="C5994" t="str">
            <v>Und</v>
          </cell>
          <cell r="D5994">
            <v>182000</v>
          </cell>
        </row>
        <row r="5995">
          <cell r="A5995">
            <v>6009</v>
          </cell>
          <cell r="B5995" t="str">
            <v>POSTES DE CONCRETO  8 MTS X 1050 KGS</v>
          </cell>
          <cell r="C5995" t="str">
            <v>Und</v>
          </cell>
          <cell r="D5995">
            <v>228000</v>
          </cell>
        </row>
        <row r="5996">
          <cell r="A5996">
            <v>6010</v>
          </cell>
          <cell r="B5996" t="str">
            <v>POSTES DE CONCRETO  9 MTS X 510 KGS</v>
          </cell>
          <cell r="C5996" t="str">
            <v>Und</v>
          </cell>
          <cell r="D5996">
            <v>208000</v>
          </cell>
        </row>
        <row r="5997">
          <cell r="A5997">
            <v>6011</v>
          </cell>
          <cell r="B5997" t="str">
            <v>POSTES DE CONCRETO  10 MTS X 510 KGS</v>
          </cell>
          <cell r="C5997" t="str">
            <v>Und</v>
          </cell>
          <cell r="D5997">
            <v>223000</v>
          </cell>
        </row>
        <row r="5998">
          <cell r="A5998">
            <v>6012</v>
          </cell>
          <cell r="B5998" t="str">
            <v>POSTES DE CONCRETO  10 MTS X 750 KGS</v>
          </cell>
          <cell r="C5998" t="str">
            <v>Und</v>
          </cell>
          <cell r="D5998">
            <v>251000</v>
          </cell>
        </row>
        <row r="5999">
          <cell r="A5999">
            <v>6013</v>
          </cell>
          <cell r="B5999" t="str">
            <v>POSTES DE CONCRETO  11 MTS X 510 KGS</v>
          </cell>
          <cell r="C5999" t="str">
            <v>Und</v>
          </cell>
          <cell r="D5999">
            <v>238000</v>
          </cell>
        </row>
        <row r="6000">
          <cell r="A6000">
            <v>6014</v>
          </cell>
          <cell r="B6000" t="str">
            <v>POSTES DE CONCRETO  11 MTS X 750 KGS</v>
          </cell>
          <cell r="C6000" t="str">
            <v>Und</v>
          </cell>
          <cell r="D6000">
            <v>288000</v>
          </cell>
        </row>
        <row r="6001">
          <cell r="A6001">
            <v>6015</v>
          </cell>
          <cell r="B6001" t="str">
            <v>POSTES DE CONCRETO  12 MTS X 510 KGS</v>
          </cell>
          <cell r="C6001" t="str">
            <v>Und</v>
          </cell>
          <cell r="D6001">
            <v>269000</v>
          </cell>
        </row>
        <row r="6002">
          <cell r="A6002">
            <v>6016</v>
          </cell>
          <cell r="B6002" t="str">
            <v>POSTES DE CONCRETO  12 MTS X 750 KGS</v>
          </cell>
          <cell r="C6002" t="str">
            <v>Und</v>
          </cell>
          <cell r="D6002">
            <v>321000</v>
          </cell>
        </row>
        <row r="6003">
          <cell r="A6003">
            <v>6017</v>
          </cell>
          <cell r="B6003" t="str">
            <v>POSTES DE CONCRETO  12 MTS X 1050 KGS</v>
          </cell>
          <cell r="C6003" t="str">
            <v>Und</v>
          </cell>
          <cell r="D6003">
            <v>452000</v>
          </cell>
        </row>
        <row r="6004">
          <cell r="A6004">
            <v>6018</v>
          </cell>
          <cell r="B6004" t="str">
            <v>POSTES DE CONCRETO  14 MTS X 750 KGS</v>
          </cell>
          <cell r="C6004" t="str">
            <v>Und</v>
          </cell>
          <cell r="D6004">
            <v>498000</v>
          </cell>
        </row>
        <row r="6005">
          <cell r="A6005">
            <v>6019</v>
          </cell>
          <cell r="B6005" t="str">
            <v>POSTES DE CONCRETO  14 MTS X 1050 KGS</v>
          </cell>
          <cell r="C6005" t="str">
            <v>Und</v>
          </cell>
          <cell r="D6005">
            <v>570000</v>
          </cell>
        </row>
        <row r="6006">
          <cell r="A6006">
            <v>6020</v>
          </cell>
          <cell r="B6006" t="str">
            <v>POSTES DE CONCRETO  16 MTS X 750 KGS</v>
          </cell>
          <cell r="C6006" t="str">
            <v>Und</v>
          </cell>
          <cell r="D6006">
            <v>620000</v>
          </cell>
        </row>
        <row r="6007">
          <cell r="A6007">
            <v>6021</v>
          </cell>
          <cell r="B6007" t="str">
            <v>POSTES DE CONCRETO  8 MTS X 510 KGS</v>
          </cell>
          <cell r="C6007" t="str">
            <v>Und</v>
          </cell>
          <cell r="D6007">
            <v>145000</v>
          </cell>
        </row>
        <row r="6008">
          <cell r="A6008">
            <v>6022</v>
          </cell>
          <cell r="B6008" t="str">
            <v>POSTES DE CONCRETO  10 MTS X 510 KGS</v>
          </cell>
          <cell r="C6008" t="str">
            <v>Und</v>
          </cell>
          <cell r="D6008">
            <v>230000</v>
          </cell>
        </row>
        <row r="6009">
          <cell r="A6009">
            <v>6023</v>
          </cell>
          <cell r="B6009" t="str">
            <v>POSTES DE CONCRETO  11 MTS X 510 KGS</v>
          </cell>
          <cell r="C6009" t="str">
            <v>Und</v>
          </cell>
          <cell r="D6009">
            <v>276000</v>
          </cell>
        </row>
        <row r="6010">
          <cell r="A6010">
            <v>6024</v>
          </cell>
          <cell r="B6010" t="str">
            <v>POSTES DE CONCRETO  12 MTS X 510 KGS</v>
          </cell>
          <cell r="C6010" t="str">
            <v>Und</v>
          </cell>
          <cell r="D6010">
            <v>245000</v>
          </cell>
        </row>
        <row r="6011">
          <cell r="A6011">
            <v>6025</v>
          </cell>
          <cell r="B6011" t="str">
            <v>POSTES DE CONCRETO  14 MTS X 750 KGS</v>
          </cell>
          <cell r="C6011" t="str">
            <v>Und</v>
          </cell>
          <cell r="D6011">
            <v>510000</v>
          </cell>
        </row>
        <row r="6012">
          <cell r="A6012">
            <v>6026</v>
          </cell>
          <cell r="B6012" t="str">
            <v>POSTES DE CONCRETO  16 MTS X 750 KGS</v>
          </cell>
          <cell r="C6012" t="str">
            <v>Und</v>
          </cell>
          <cell r="D6012">
            <v>646000</v>
          </cell>
        </row>
        <row r="6013">
          <cell r="A6013">
            <v>6027</v>
          </cell>
          <cell r="B6013" t="str">
            <v>BLOQUES DE CONCRETO BASE .40 X20X.20X.20</v>
          </cell>
          <cell r="C6013" t="str">
            <v>Und</v>
          </cell>
          <cell r="D6013">
            <v>7000</v>
          </cell>
        </row>
        <row r="6014">
          <cell r="A6014">
            <v>6028</v>
          </cell>
          <cell r="B6014" t="str">
            <v>BLOQUES DE CONCRETO BASE .40 X20X.20X.50</v>
          </cell>
          <cell r="C6014" t="str">
            <v>Und</v>
          </cell>
          <cell r="D6014">
            <v>12000</v>
          </cell>
        </row>
        <row r="6015">
          <cell r="A6015">
            <v>6029</v>
          </cell>
          <cell r="B6015" t="str">
            <v>BLOQUES DE CONCRETO BASE .40 X50X.50X.30</v>
          </cell>
          <cell r="C6015" t="str">
            <v>Und</v>
          </cell>
          <cell r="D6015">
            <v>40000</v>
          </cell>
        </row>
        <row r="6016">
          <cell r="A6016">
            <v>6030</v>
          </cell>
          <cell r="B6016" t="str">
            <v>SIKA 101 MORTERO B</v>
          </cell>
          <cell r="C6016" t="str">
            <v>Kgs</v>
          </cell>
          <cell r="D6016">
            <v>2110</v>
          </cell>
        </row>
        <row r="6017">
          <cell r="A6017">
            <v>6031</v>
          </cell>
          <cell r="B6017" t="str">
            <v>SIKA 101 MORTERO GRIS</v>
          </cell>
          <cell r="C6017" t="str">
            <v>Kgs</v>
          </cell>
          <cell r="D6017">
            <v>1751</v>
          </cell>
        </row>
        <row r="6018">
          <cell r="A6018">
            <v>6032</v>
          </cell>
          <cell r="B6018" t="str">
            <v>ESTACA MADERAS</v>
          </cell>
          <cell r="C6018" t="str">
            <v>Und</v>
          </cell>
          <cell r="D6018">
            <v>30</v>
          </cell>
        </row>
        <row r="6019">
          <cell r="A6019">
            <v>6033</v>
          </cell>
          <cell r="B6019" t="str">
            <v>HERRAMIENTAS MENORES</v>
          </cell>
          <cell r="C6019" t="str">
            <v>Gbl</v>
          </cell>
          <cell r="D6019">
            <v>9899</v>
          </cell>
        </row>
        <row r="6020">
          <cell r="A6020">
            <v>6034</v>
          </cell>
          <cell r="B6020" t="str">
            <v xml:space="preserve">OFICIAL </v>
          </cell>
          <cell r="C6020" t="str">
            <v>DD</v>
          </cell>
          <cell r="D6020">
            <v>20000</v>
          </cell>
        </row>
        <row r="6021">
          <cell r="A6021">
            <v>6035</v>
          </cell>
          <cell r="B6021" t="str">
            <v xml:space="preserve">1 AYUDANTE </v>
          </cell>
          <cell r="C6021" t="str">
            <v>DD</v>
          </cell>
          <cell r="D6021">
            <v>13000</v>
          </cell>
        </row>
        <row r="6022">
          <cell r="A6022">
            <v>6036</v>
          </cell>
          <cell r="B6022" t="str">
            <v xml:space="preserve">2 AYUDANTE </v>
          </cell>
          <cell r="C6022" t="str">
            <v>DD</v>
          </cell>
          <cell r="D6022">
            <v>26000</v>
          </cell>
        </row>
        <row r="6023">
          <cell r="A6023">
            <v>6037</v>
          </cell>
          <cell r="B6023" t="str">
            <v xml:space="preserve">3 AYUDANTE </v>
          </cell>
          <cell r="C6023" t="str">
            <v>DD</v>
          </cell>
          <cell r="D6023">
            <v>39000</v>
          </cell>
        </row>
        <row r="6024">
          <cell r="A6024">
            <v>6038</v>
          </cell>
          <cell r="B6024" t="str">
            <v>MAESTRO</v>
          </cell>
          <cell r="C6024" t="str">
            <v>DD</v>
          </cell>
          <cell r="D6024">
            <v>30000</v>
          </cell>
        </row>
        <row r="6025">
          <cell r="A6025">
            <v>6039</v>
          </cell>
          <cell r="B6025" t="str">
            <v>CONCRETO 3000 P.S.I.</v>
          </cell>
          <cell r="C6025" t="str">
            <v>M3</v>
          </cell>
          <cell r="D6025">
            <v>180080</v>
          </cell>
        </row>
        <row r="6026">
          <cell r="A6026">
            <v>6040</v>
          </cell>
          <cell r="B6026" t="str">
            <v>CONCRETO 3000 P.S.I. 60%</v>
          </cell>
          <cell r="C6026" t="str">
            <v>M3</v>
          </cell>
          <cell r="D6026">
            <v>180080</v>
          </cell>
        </row>
        <row r="6027">
          <cell r="A6027">
            <v>6041</v>
          </cell>
          <cell r="B6027" t="str">
            <v>PIEDRA BRUTA  40%</v>
          </cell>
          <cell r="C6027" t="str">
            <v>M3</v>
          </cell>
          <cell r="D6027">
            <v>14000</v>
          </cell>
        </row>
        <row r="6028">
          <cell r="A6028">
            <v>6042</v>
          </cell>
          <cell r="B6028" t="str">
            <v xml:space="preserve">4  AYUDANTE </v>
          </cell>
          <cell r="C6028" t="str">
            <v>DD</v>
          </cell>
          <cell r="D6028">
            <v>52000</v>
          </cell>
        </row>
        <row r="6029">
          <cell r="A6029">
            <v>6043</v>
          </cell>
          <cell r="B6029" t="str">
            <v>BLOQUE MACIZO CEMENTO</v>
          </cell>
          <cell r="C6029" t="str">
            <v>Und</v>
          </cell>
          <cell r="D6029">
            <v>800</v>
          </cell>
        </row>
        <row r="6030">
          <cell r="A6030">
            <v>6044</v>
          </cell>
          <cell r="B6030" t="str">
            <v>MORTERO 1:5</v>
          </cell>
          <cell r="C6030" t="str">
            <v>M3</v>
          </cell>
          <cell r="D6030">
            <v>138894</v>
          </cell>
        </row>
        <row r="6031">
          <cell r="A6031">
            <v>6045</v>
          </cell>
          <cell r="B6031" t="str">
            <v>DESPERDICIO</v>
          </cell>
          <cell r="C6031" t="str">
            <v>%</v>
          </cell>
          <cell r="D6031">
            <v>5</v>
          </cell>
        </row>
        <row r="6032">
          <cell r="A6032">
            <v>6046</v>
          </cell>
          <cell r="B6032" t="str">
            <v>LISTON MADERA  3"X2" X 15'</v>
          </cell>
          <cell r="C6032" t="str">
            <v>P3</v>
          </cell>
          <cell r="D6032">
            <v>1700</v>
          </cell>
        </row>
        <row r="6033">
          <cell r="A6033">
            <v>6047</v>
          </cell>
          <cell r="B6033" t="str">
            <v>LISTON MADERA  4"X2" X 15'</v>
          </cell>
          <cell r="C6033" t="str">
            <v>P3</v>
          </cell>
          <cell r="D6033">
            <v>1700</v>
          </cell>
        </row>
        <row r="6034">
          <cell r="A6034">
            <v>6048</v>
          </cell>
          <cell r="B6034" t="str">
            <v>LAMINA DE ETERNIT</v>
          </cell>
          <cell r="C6034" t="str">
            <v>Und</v>
          </cell>
          <cell r="D6034">
            <v>12199</v>
          </cell>
        </row>
        <row r="6035">
          <cell r="A6035">
            <v>6049</v>
          </cell>
          <cell r="B6035" t="str">
            <v>PUNTILLAS DE 2" 3" 31/2"</v>
          </cell>
          <cell r="C6035" t="str">
            <v>KGS</v>
          </cell>
          <cell r="D6035">
            <v>2000</v>
          </cell>
        </row>
        <row r="6036">
          <cell r="A6036">
            <v>6050</v>
          </cell>
          <cell r="B6036" t="str">
            <v>RELLENO MATERIAL SELECCIONADO</v>
          </cell>
          <cell r="C6036" t="str">
            <v>M3</v>
          </cell>
          <cell r="D6036">
            <v>10000</v>
          </cell>
        </row>
        <row r="6037">
          <cell r="A6037">
            <v>6051</v>
          </cell>
          <cell r="B6037" t="str">
            <v>CONCRETO 2500 P.S.I.</v>
          </cell>
          <cell r="C6037" t="str">
            <v>M3</v>
          </cell>
          <cell r="D6037">
            <v>155160</v>
          </cell>
        </row>
        <row r="6038">
          <cell r="A6038">
            <v>6052</v>
          </cell>
          <cell r="B6038" t="str">
            <v>PUERTA METALICA</v>
          </cell>
          <cell r="C6038" t="str">
            <v>UND</v>
          </cell>
          <cell r="D6038">
            <v>99750</v>
          </cell>
        </row>
        <row r="6039">
          <cell r="A6039">
            <v>6053</v>
          </cell>
          <cell r="B6039" t="str">
            <v>FORMALETA DE COLUMNETA</v>
          </cell>
          <cell r="C6039" t="str">
            <v>GBL</v>
          </cell>
          <cell r="D6039">
            <v>0</v>
          </cell>
        </row>
        <row r="6040">
          <cell r="A6040">
            <v>6054</v>
          </cell>
          <cell r="B6040" t="str">
            <v>TABLA CARACOLI 1"x12cmx3m</v>
          </cell>
          <cell r="C6040" t="str">
            <v>UN</v>
          </cell>
          <cell r="D6040">
            <v>5500</v>
          </cell>
        </row>
        <row r="6041">
          <cell r="A6041">
            <v>6055</v>
          </cell>
          <cell r="B6041" t="str">
            <v>GANCHO DE HIERRO</v>
          </cell>
          <cell r="C6041" t="str">
            <v>UN</v>
          </cell>
          <cell r="D6041">
            <v>200</v>
          </cell>
        </row>
        <row r="6042">
          <cell r="A6042">
            <v>6056</v>
          </cell>
          <cell r="B6042" t="str">
            <v>ALAMBRE NEGRO       No.18</v>
          </cell>
          <cell r="C6042" t="str">
            <v>KG</v>
          </cell>
          <cell r="D6042">
            <v>3000</v>
          </cell>
        </row>
        <row r="6043">
          <cell r="A6043">
            <v>6057</v>
          </cell>
          <cell r="B6043" t="str">
            <v>ACERO FIG.60000 PSI  1/2"</v>
          </cell>
          <cell r="C6043" t="str">
            <v>KG</v>
          </cell>
          <cell r="D6043">
            <v>900</v>
          </cell>
        </row>
        <row r="6044">
          <cell r="A6044">
            <v>6058</v>
          </cell>
          <cell r="B6044" t="str">
            <v>SEGUETA METALOY   12x3 cm</v>
          </cell>
          <cell r="C6044" t="str">
            <v>UN</v>
          </cell>
          <cell r="D6044">
            <v>1500</v>
          </cell>
        </row>
        <row r="6045">
          <cell r="A6045">
            <v>6059</v>
          </cell>
          <cell r="B6045" t="str">
            <v>ACERO DE REFUERZO 60,000 PSI</v>
          </cell>
          <cell r="C6045" t="str">
            <v>KG</v>
          </cell>
          <cell r="D6045">
            <v>2134</v>
          </cell>
        </row>
        <row r="6046">
          <cell r="A6046">
            <v>6060</v>
          </cell>
          <cell r="B6046" t="str">
            <v>TUBERIA SANITARIA 2"</v>
          </cell>
          <cell r="C6046" t="str">
            <v>ML</v>
          </cell>
          <cell r="D6046">
            <v>9432</v>
          </cell>
        </row>
        <row r="6047">
          <cell r="A6047">
            <v>6061</v>
          </cell>
          <cell r="B6047" t="str">
            <v>TUBERIA SANITARIA 3"</v>
          </cell>
          <cell r="C6047" t="str">
            <v>ML</v>
          </cell>
          <cell r="D6047">
            <v>8455</v>
          </cell>
        </row>
        <row r="6048">
          <cell r="A6048">
            <v>6062</v>
          </cell>
          <cell r="B6048" t="str">
            <v>TUBERIA SANITARIA 4"</v>
          </cell>
          <cell r="C6048" t="str">
            <v>ML</v>
          </cell>
          <cell r="D6048">
            <v>11787</v>
          </cell>
        </row>
        <row r="6049">
          <cell r="A6049">
            <v>6063</v>
          </cell>
          <cell r="B6049" t="str">
            <v>SOLDADURA LIQUIDA</v>
          </cell>
          <cell r="C6049" t="str">
            <v>GLN</v>
          </cell>
          <cell r="D6049">
            <v>37198</v>
          </cell>
        </row>
        <row r="6050">
          <cell r="A6050">
            <v>6064</v>
          </cell>
          <cell r="B6050" t="str">
            <v>LIMPIADOR TUBERIA</v>
          </cell>
          <cell r="C6050" t="str">
            <v>UND</v>
          </cell>
          <cell r="D6050">
            <v>17936</v>
          </cell>
        </row>
        <row r="6051">
          <cell r="A6051">
            <v>6065</v>
          </cell>
          <cell r="B6051" t="str">
            <v>BUJE DE 4 X 2</v>
          </cell>
          <cell r="C6051" t="str">
            <v>UND</v>
          </cell>
          <cell r="D6051">
            <v>8800</v>
          </cell>
        </row>
        <row r="6052">
          <cell r="A6052">
            <v>6066</v>
          </cell>
          <cell r="B6052" t="str">
            <v>BUJE DE 4 X3</v>
          </cell>
          <cell r="C6052" t="str">
            <v>UND</v>
          </cell>
          <cell r="D6052">
            <v>9410</v>
          </cell>
        </row>
        <row r="6053">
          <cell r="A6053">
            <v>6067</v>
          </cell>
          <cell r="B6053" t="str">
            <v>BUJE DE 3 X2</v>
          </cell>
          <cell r="C6053" t="str">
            <v>UND</v>
          </cell>
          <cell r="D6053">
            <v>7650</v>
          </cell>
        </row>
        <row r="6054">
          <cell r="A6054">
            <v>6068</v>
          </cell>
          <cell r="B6054" t="str">
            <v>CODO 90 X 2</v>
          </cell>
          <cell r="C6054" t="str">
            <v>UND</v>
          </cell>
          <cell r="D6054">
            <v>1894</v>
          </cell>
        </row>
        <row r="6055">
          <cell r="A6055">
            <v>6069</v>
          </cell>
          <cell r="B6055" t="str">
            <v>CODO 90 X 3</v>
          </cell>
          <cell r="C6055" t="str">
            <v>UND</v>
          </cell>
          <cell r="D6055">
            <v>4120</v>
          </cell>
        </row>
        <row r="6056">
          <cell r="A6056">
            <v>6070</v>
          </cell>
          <cell r="B6056" t="str">
            <v>CODO 90 CXC 4</v>
          </cell>
          <cell r="C6056" t="str">
            <v>UND</v>
          </cell>
          <cell r="D6056">
            <v>9437</v>
          </cell>
        </row>
        <row r="6057">
          <cell r="A6057">
            <v>6071</v>
          </cell>
          <cell r="B6057" t="str">
            <v>CODO 45 X 2 SANITARIA</v>
          </cell>
          <cell r="C6057" t="str">
            <v>UND</v>
          </cell>
          <cell r="D6057">
            <v>2889</v>
          </cell>
        </row>
        <row r="6058">
          <cell r="A6058">
            <v>6072</v>
          </cell>
          <cell r="B6058" t="str">
            <v>CODO 45 X 3 SANT CXC</v>
          </cell>
          <cell r="C6058" t="str">
            <v>UND</v>
          </cell>
          <cell r="D6058">
            <v>10309</v>
          </cell>
        </row>
        <row r="6059">
          <cell r="A6059">
            <v>6073</v>
          </cell>
          <cell r="B6059" t="str">
            <v>CODO 45 X 4</v>
          </cell>
          <cell r="C6059" t="str">
            <v>UND</v>
          </cell>
          <cell r="D6059">
            <v>7561</v>
          </cell>
        </row>
        <row r="6060">
          <cell r="A6060">
            <v>6074</v>
          </cell>
          <cell r="B6060" t="str">
            <v>LADRILLO COMUN</v>
          </cell>
          <cell r="C6060" t="str">
            <v>UND</v>
          </cell>
          <cell r="D6060">
            <v>68</v>
          </cell>
        </row>
        <row r="6061">
          <cell r="A6061">
            <v>6075</v>
          </cell>
          <cell r="B6061" t="str">
            <v>BASE GRANULAR</v>
          </cell>
          <cell r="C6061" t="str">
            <v>M3</v>
          </cell>
          <cell r="D6061">
            <v>17694.59</v>
          </cell>
        </row>
        <row r="6062">
          <cell r="A6062">
            <v>6076</v>
          </cell>
          <cell r="B6062" t="str">
            <v>ACERO DE REFUERZO 40,000 PSI 3/8</v>
          </cell>
          <cell r="C6062" t="str">
            <v>KG</v>
          </cell>
          <cell r="D6062">
            <v>2359</v>
          </cell>
        </row>
        <row r="6063">
          <cell r="A6063">
            <v>6077</v>
          </cell>
          <cell r="B6063" t="str">
            <v>FORMALETA PARA ENTREPISO</v>
          </cell>
          <cell r="C6063" t="str">
            <v>DD</v>
          </cell>
          <cell r="D6063">
            <v>289</v>
          </cell>
        </row>
        <row r="6064">
          <cell r="A6064">
            <v>6078</v>
          </cell>
          <cell r="B6064" t="str">
            <v>ACERO DE REFUERZO 40,000 PSI 1/4</v>
          </cell>
          <cell r="C6064" t="str">
            <v>KG</v>
          </cell>
          <cell r="D6064">
            <v>2359</v>
          </cell>
        </row>
        <row r="6065">
          <cell r="A6065">
            <v>6079</v>
          </cell>
          <cell r="B6065" t="str">
            <v>A.C.P.M.</v>
          </cell>
          <cell r="C6065" t="str">
            <v>GLN</v>
          </cell>
          <cell r="D6065">
            <v>3254</v>
          </cell>
        </row>
        <row r="6066">
          <cell r="A6066">
            <v>6080</v>
          </cell>
          <cell r="B6066" t="str">
            <v>TABLA DE CATIVO 1X2X3,00 MTS</v>
          </cell>
          <cell r="C6066" t="str">
            <v>UND</v>
          </cell>
          <cell r="D6066">
            <v>9630</v>
          </cell>
        </row>
        <row r="6067">
          <cell r="A6067">
            <v>6081</v>
          </cell>
          <cell r="B6067" t="str">
            <v>TABLA DE CEIBA  1X2X3,00 MTS</v>
          </cell>
          <cell r="C6067" t="str">
            <v>UND</v>
          </cell>
          <cell r="D6067">
            <v>37800</v>
          </cell>
        </row>
        <row r="6068">
          <cell r="A6068">
            <v>6082</v>
          </cell>
          <cell r="B6068" t="str">
            <v>BLOQUE EN ARCILLA No 4 0,1X0,2X0,40</v>
          </cell>
          <cell r="C6068" t="str">
            <v>UND</v>
          </cell>
          <cell r="D6068">
            <v>706</v>
          </cell>
        </row>
        <row r="6069">
          <cell r="A6069">
            <v>6083</v>
          </cell>
          <cell r="B6069" t="str">
            <v>BLOQUE EN ARCILLA No 6 0,15X0,2X0,40</v>
          </cell>
          <cell r="C6069" t="str">
            <v>UND</v>
          </cell>
          <cell r="D6069">
            <v>1177</v>
          </cell>
        </row>
        <row r="6070">
          <cell r="A6070">
            <v>6084</v>
          </cell>
          <cell r="B6070" t="str">
            <v>BLOQUE ABUZARDADO FACHADA No 12</v>
          </cell>
          <cell r="C6070" t="str">
            <v>UND</v>
          </cell>
          <cell r="D6070">
            <v>1123</v>
          </cell>
        </row>
        <row r="6071">
          <cell r="A6071">
            <v>6085</v>
          </cell>
        </row>
        <row r="6072">
          <cell r="A6072">
            <v>6086</v>
          </cell>
        </row>
        <row r="6073">
          <cell r="A6073">
            <v>6087</v>
          </cell>
        </row>
        <row r="6074">
          <cell r="A6074">
            <v>6088</v>
          </cell>
        </row>
        <row r="6075">
          <cell r="A6075">
            <v>6089</v>
          </cell>
        </row>
        <row r="6076">
          <cell r="A6076">
            <v>6090</v>
          </cell>
        </row>
        <row r="6077">
          <cell r="A6077">
            <v>6091</v>
          </cell>
        </row>
        <row r="6078">
          <cell r="A6078">
            <v>6092</v>
          </cell>
        </row>
        <row r="6079">
          <cell r="A6079">
            <v>6093</v>
          </cell>
        </row>
        <row r="6080">
          <cell r="A6080">
            <v>6094</v>
          </cell>
        </row>
        <row r="6081">
          <cell r="A6081">
            <v>6095</v>
          </cell>
        </row>
        <row r="6082">
          <cell r="A6082">
            <v>6096</v>
          </cell>
        </row>
        <row r="6083">
          <cell r="A6083">
            <v>6097</v>
          </cell>
        </row>
        <row r="6084">
          <cell r="A6084">
            <v>6098</v>
          </cell>
        </row>
        <row r="6085">
          <cell r="A6085">
            <v>6099</v>
          </cell>
        </row>
        <row r="6086">
          <cell r="A6086">
            <v>6100</v>
          </cell>
        </row>
        <row r="6087">
          <cell r="A6087">
            <v>6101</v>
          </cell>
        </row>
        <row r="6088">
          <cell r="A6088">
            <v>6102</v>
          </cell>
        </row>
        <row r="6089">
          <cell r="A6089">
            <v>6103</v>
          </cell>
        </row>
        <row r="6090">
          <cell r="A6090">
            <v>6104</v>
          </cell>
        </row>
        <row r="6091">
          <cell r="A6091">
            <v>6105</v>
          </cell>
        </row>
        <row r="6092">
          <cell r="A6092">
            <v>6106</v>
          </cell>
        </row>
        <row r="6093">
          <cell r="A6093">
            <v>6107</v>
          </cell>
        </row>
        <row r="6094">
          <cell r="A6094">
            <v>6108</v>
          </cell>
        </row>
        <row r="6095">
          <cell r="A6095">
            <v>6109</v>
          </cell>
        </row>
        <row r="6096">
          <cell r="A6096">
            <v>6110</v>
          </cell>
          <cell r="B6096" t="str">
            <v>CERCHA METALICA TIPO PRATT L= 11.00m CUBIERTA</v>
          </cell>
          <cell r="C6096" t="str">
            <v>UN</v>
          </cell>
          <cell r="D6096">
            <v>621653.94999999995</v>
          </cell>
        </row>
        <row r="6097">
          <cell r="A6097">
            <v>6111</v>
          </cell>
          <cell r="B6097" t="str">
            <v>CORREA METALICA TIPO 1: 2 de1/2``+1 de 3/8``</v>
          </cell>
          <cell r="C6097" t="str">
            <v>ML</v>
          </cell>
          <cell r="D6097">
            <v>27071</v>
          </cell>
        </row>
        <row r="6098">
          <cell r="A6098">
            <v>6112</v>
          </cell>
          <cell r="B6098" t="str">
            <v>CORREA METALICA TIPO 2: 2 de1/2``+1 de 3/8``</v>
          </cell>
          <cell r="C6098" t="str">
            <v>ML</v>
          </cell>
          <cell r="D6098">
            <v>37931</v>
          </cell>
        </row>
        <row r="6099">
          <cell r="A6099">
            <v>6113</v>
          </cell>
          <cell r="B6099" t="str">
            <v>CERCHA METALICA TIPO PRATT L= 5,50m CUBIERTA</v>
          </cell>
          <cell r="C6099" t="str">
            <v>ML</v>
          </cell>
          <cell r="D6099">
            <v>310835</v>
          </cell>
        </row>
        <row r="6100">
          <cell r="A6100">
            <v>6114</v>
          </cell>
        </row>
        <row r="6101">
          <cell r="A6101">
            <v>6115</v>
          </cell>
        </row>
        <row r="6102">
          <cell r="A6102">
            <v>6116</v>
          </cell>
        </row>
        <row r="6103">
          <cell r="A6103">
            <v>6117</v>
          </cell>
        </row>
        <row r="6104">
          <cell r="A6104">
            <v>6118</v>
          </cell>
        </row>
        <row r="6105">
          <cell r="A6105">
            <v>6119</v>
          </cell>
        </row>
        <row r="6106">
          <cell r="A6106">
            <v>6120</v>
          </cell>
          <cell r="B6106" t="str">
            <v>HIDROSOLTA</v>
          </cell>
          <cell r="C6106" t="str">
            <v>KGS</v>
          </cell>
          <cell r="D6106">
            <v>4815</v>
          </cell>
        </row>
        <row r="6107">
          <cell r="A6107">
            <v>6121</v>
          </cell>
          <cell r="B6107" t="str">
            <v>REGISTRO ELECTRICO CON TAPA PARA PUESTA A TIERRA</v>
          </cell>
          <cell r="C6107" t="str">
            <v>UND</v>
          </cell>
          <cell r="D6107">
            <v>80250</v>
          </cell>
        </row>
        <row r="6108">
          <cell r="A6108">
            <v>6122</v>
          </cell>
          <cell r="B6108" t="str">
            <v>VARILLA PARA POLO A TIERRA 5/8 X 2,40 M CON CONECTOR</v>
          </cell>
          <cell r="C6108" t="str">
            <v>UND</v>
          </cell>
          <cell r="D6108">
            <v>43442</v>
          </cell>
        </row>
        <row r="6109">
          <cell r="A6109">
            <v>6123</v>
          </cell>
          <cell r="B6109" t="str">
            <v>CABLE No 4/0 AWG THHN</v>
          </cell>
          <cell r="C6109" t="str">
            <v>ML</v>
          </cell>
          <cell r="D6109">
            <v>74124</v>
          </cell>
        </row>
        <row r="6110">
          <cell r="A6110">
            <v>6124</v>
          </cell>
          <cell r="B6110" t="str">
            <v>CABLE No 1/0 AWG THHN</v>
          </cell>
          <cell r="C6110" t="str">
            <v>ML</v>
          </cell>
          <cell r="D6110">
            <v>37833</v>
          </cell>
        </row>
        <row r="6111">
          <cell r="A6111">
            <v>6125</v>
          </cell>
          <cell r="B6111" t="str">
            <v>CABLE No 2 AWG THHN</v>
          </cell>
          <cell r="C6111" t="str">
            <v>ML</v>
          </cell>
          <cell r="D6111">
            <v>23170</v>
          </cell>
        </row>
        <row r="6112">
          <cell r="A6112">
            <v>6126</v>
          </cell>
          <cell r="B6112" t="str">
            <v>CABLE No 12 AWG THHN</v>
          </cell>
          <cell r="C6112" t="str">
            <v>ML</v>
          </cell>
          <cell r="D6112">
            <v>3018</v>
          </cell>
        </row>
        <row r="6113">
          <cell r="A6113">
            <v>6127</v>
          </cell>
          <cell r="B6113" t="str">
            <v>ALAMBRE COBRE  THHN No 4</v>
          </cell>
          <cell r="C6113" t="str">
            <v>ML</v>
          </cell>
          <cell r="D6113">
            <v>5229</v>
          </cell>
        </row>
        <row r="6114">
          <cell r="A6114">
            <v>6128</v>
          </cell>
          <cell r="B6114" t="str">
            <v>ANCLA SOBRE FACHADA ALEACION ALUMINIO</v>
          </cell>
          <cell r="C6114" t="str">
            <v>UND</v>
          </cell>
          <cell r="D6114">
            <v>10922</v>
          </cell>
        </row>
        <row r="6115">
          <cell r="A6115">
            <v>6129</v>
          </cell>
          <cell r="B6115" t="str">
            <v>ANCLAJE PARA ACOMETIDA EN ALEACION ALUMINIO</v>
          </cell>
          <cell r="C6115" t="str">
            <v>UND</v>
          </cell>
          <cell r="D6115">
            <v>10922</v>
          </cell>
        </row>
        <row r="6116">
          <cell r="A6116">
            <v>6130</v>
          </cell>
          <cell r="B6116" t="str">
            <v>GRAPA PARA ACOMETIDA CON CUÑA PARA 1 PUESTO</v>
          </cell>
          <cell r="C6116" t="str">
            <v>UND</v>
          </cell>
          <cell r="D6116">
            <v>7509</v>
          </cell>
        </row>
        <row r="6117">
          <cell r="A6117">
            <v>6131</v>
          </cell>
          <cell r="B6117" t="str">
            <v>GRAPA DE SUJECCION PARA CABLE ACOMETIDA</v>
          </cell>
          <cell r="C6117" t="str">
            <v>UND</v>
          </cell>
          <cell r="D6117">
            <v>6006</v>
          </cell>
        </row>
        <row r="6118">
          <cell r="A6118">
            <v>6132</v>
          </cell>
          <cell r="B6118" t="str">
            <v>MEDIDOR DE ENERGIA CON CAJA DE SEGURIDAD</v>
          </cell>
          <cell r="C6118" t="str">
            <v>UND</v>
          </cell>
          <cell r="D6118">
            <v>524300</v>
          </cell>
        </row>
        <row r="6119">
          <cell r="A6119">
            <v>6133</v>
          </cell>
          <cell r="B6119" t="str">
            <v>PERNO DE EXPANSION 3/8 X 2 EN ACERO INOXIDABLE</v>
          </cell>
          <cell r="C6119" t="str">
            <v>UND</v>
          </cell>
          <cell r="D6119">
            <v>7509</v>
          </cell>
        </row>
        <row r="6120">
          <cell r="A6120">
            <v>6134</v>
          </cell>
          <cell r="B6120" t="str">
            <v>TENSOR DE UN PUESTO PARA CABLE ANTIFRAUDE</v>
          </cell>
          <cell r="C6120" t="str">
            <v>UND</v>
          </cell>
          <cell r="D6120">
            <v>5399</v>
          </cell>
        </row>
        <row r="6121">
          <cell r="A6121">
            <v>6135</v>
          </cell>
          <cell r="B6121" t="str">
            <v>TORNILLO GOLOSO /4 X /2</v>
          </cell>
          <cell r="C6121" t="str">
            <v>UND</v>
          </cell>
          <cell r="D6121">
            <v>620</v>
          </cell>
        </row>
        <row r="6122">
          <cell r="A6122">
            <v>6136</v>
          </cell>
          <cell r="B6122" t="str">
            <v>BANDA PARA TRANFORMADOR 7 1/2</v>
          </cell>
          <cell r="C6122" t="str">
            <v>UND</v>
          </cell>
          <cell r="D6122">
            <v>18636</v>
          </cell>
        </row>
        <row r="6123">
          <cell r="A6123">
            <v>6137</v>
          </cell>
          <cell r="B6123" t="str">
            <v>TRANFORMADOR MONOFASICO 25 KVA</v>
          </cell>
          <cell r="C6123" t="str">
            <v>UND</v>
          </cell>
          <cell r="D6123">
            <v>3564131</v>
          </cell>
        </row>
        <row r="6124">
          <cell r="A6124">
            <v>6138</v>
          </cell>
          <cell r="B6124" t="str">
            <v>CINTA BANDIT DE 1/2</v>
          </cell>
          <cell r="C6124" t="str">
            <v>UND</v>
          </cell>
          <cell r="D6124">
            <v>3786</v>
          </cell>
        </row>
        <row r="6125">
          <cell r="A6125">
            <v>6139</v>
          </cell>
          <cell r="B6125" t="str">
            <v>HEBILLA PARA CINTA BANDIT 1/2</v>
          </cell>
          <cell r="C6125" t="str">
            <v>UND</v>
          </cell>
          <cell r="D6125">
            <v>620</v>
          </cell>
        </row>
        <row r="6126">
          <cell r="A6126">
            <v>6140</v>
          </cell>
          <cell r="B6126" t="str">
            <v>PARARRAYOS 12 KV 18" DIST. FUGA COMPLETO</v>
          </cell>
          <cell r="C6126" t="str">
            <v>UND</v>
          </cell>
          <cell r="D6126">
            <v>142706</v>
          </cell>
        </row>
        <row r="6127">
          <cell r="A6127">
            <v>6141</v>
          </cell>
          <cell r="B6127" t="str">
            <v>TUBO CONDUIT GALVANIZADO 1/2</v>
          </cell>
          <cell r="C6127" t="str">
            <v>ML</v>
          </cell>
          <cell r="D6127">
            <v>22341</v>
          </cell>
        </row>
        <row r="6128">
          <cell r="A6128">
            <v>6142</v>
          </cell>
          <cell r="B6128" t="str">
            <v>TABLETA ALFA  LISA 20 X 20</v>
          </cell>
          <cell r="C6128" t="str">
            <v>ML</v>
          </cell>
          <cell r="D6128">
            <v>9763</v>
          </cell>
        </row>
        <row r="6129">
          <cell r="A6129">
            <v>6143</v>
          </cell>
          <cell r="B6129" t="str">
            <v>PIEDRA CHINA O GRAVILLA</v>
          </cell>
          <cell r="C6129" t="str">
            <v>M3</v>
          </cell>
          <cell r="D6129">
            <v>59492</v>
          </cell>
        </row>
        <row r="6130">
          <cell r="A6130">
            <v>6144</v>
          </cell>
          <cell r="B6130" t="str">
            <v>CIELO RASO INSTALADO EN LAMINA 61 X 61 TERMOACUSTICA</v>
          </cell>
          <cell r="C6130" t="str">
            <v>M2</v>
          </cell>
          <cell r="D6130">
            <v>34240</v>
          </cell>
        </row>
        <row r="6131">
          <cell r="A6131">
            <v>6145</v>
          </cell>
          <cell r="B6131" t="str">
            <v>LAMINA GALVANIZADA CALIBRE 20</v>
          </cell>
          <cell r="C6131" t="str">
            <v>UND</v>
          </cell>
          <cell r="D6131">
            <v>50894</v>
          </cell>
        </row>
        <row r="6132">
          <cell r="A6132">
            <v>6146</v>
          </cell>
          <cell r="B6132" t="str">
            <v>LISTON DE CATIVO 2 X 3</v>
          </cell>
          <cell r="C6132" t="str">
            <v>UND</v>
          </cell>
          <cell r="D6132">
            <v>10700</v>
          </cell>
        </row>
        <row r="6133">
          <cell r="A6133">
            <v>6147</v>
          </cell>
          <cell r="B6133" t="str">
            <v>PUNTILLA DE 3 1/2</v>
          </cell>
          <cell r="C6133" t="str">
            <v>LB</v>
          </cell>
          <cell r="D6133">
            <v>1744</v>
          </cell>
        </row>
        <row r="6134">
          <cell r="A6134">
            <v>6148</v>
          </cell>
          <cell r="B6134" t="str">
            <v>TUBO ESTUCTURAL GALVANIZADO 1 1/2</v>
          </cell>
          <cell r="C6134" t="str">
            <v>ML</v>
          </cell>
          <cell r="D6134">
            <v>16585</v>
          </cell>
        </row>
        <row r="6135">
          <cell r="A6135">
            <v>6149</v>
          </cell>
          <cell r="B6135" t="str">
            <v>UNION GALVANIZADA 1 1 /2"</v>
          </cell>
          <cell r="C6135" t="str">
            <v>UND</v>
          </cell>
          <cell r="D6135">
            <v>3852</v>
          </cell>
        </row>
        <row r="6136">
          <cell r="A6136">
            <v>6150</v>
          </cell>
          <cell r="B6136" t="str">
            <v xml:space="preserve">LISTON DE CATIVO </v>
          </cell>
          <cell r="C6136" t="str">
            <v>UND</v>
          </cell>
          <cell r="D6136">
            <v>4334</v>
          </cell>
        </row>
        <row r="6137">
          <cell r="A6137">
            <v>6151</v>
          </cell>
          <cell r="B6137" t="str">
            <v>CERRADURA SAFE ENTRADA VERONA</v>
          </cell>
          <cell r="C6137" t="str">
            <v>UND</v>
          </cell>
          <cell r="D6137">
            <v>27071</v>
          </cell>
        </row>
        <row r="6138">
          <cell r="A6138">
            <v>6152</v>
          </cell>
          <cell r="B6138" t="str">
            <v>VENTANA ALUMINIO PROYECTANTE VP-3831</v>
          </cell>
          <cell r="C6138" t="str">
            <v>M2</v>
          </cell>
          <cell r="D6138">
            <v>76398</v>
          </cell>
        </row>
        <row r="6139">
          <cell r="A6139">
            <v>6153</v>
          </cell>
          <cell r="B6139" t="str">
            <v>PABMERIL PLIEGO 9" x 11"</v>
          </cell>
          <cell r="C6139" t="str">
            <v>UND</v>
          </cell>
          <cell r="D6139">
            <v>1979</v>
          </cell>
        </row>
        <row r="6140">
          <cell r="A6140">
            <v>6154</v>
          </cell>
          <cell r="B6140" t="str">
            <v>MASTERKURE 122 - CURADOR</v>
          </cell>
          <cell r="C6140" t="str">
            <v>KG</v>
          </cell>
          <cell r="D6140">
            <v>3605.9</v>
          </cell>
        </row>
        <row r="6141">
          <cell r="A6141">
            <v>6155</v>
          </cell>
          <cell r="B6141" t="str">
            <v>PISACONCRETO PARA PAVIMENTO O BURRO</v>
          </cell>
          <cell r="C6141" t="str">
            <v>DD</v>
          </cell>
          <cell r="D6141">
            <v>2730.64</v>
          </cell>
        </row>
        <row r="6142">
          <cell r="A6142">
            <v>6156</v>
          </cell>
          <cell r="B6142" t="str">
            <v>RIELES PARA PAVIMENTO</v>
          </cell>
          <cell r="C6142" t="str">
            <v>DD</v>
          </cell>
          <cell r="D6142">
            <v>1488.37</v>
          </cell>
        </row>
        <row r="6143">
          <cell r="A6143">
            <v>6157</v>
          </cell>
          <cell r="B6143" t="str">
            <v>INSUMOS PARA ASEO Y LIMPIEZA</v>
          </cell>
          <cell r="C6143" t="str">
            <v>Esp</v>
          </cell>
          <cell r="D6143">
            <v>2246</v>
          </cell>
        </row>
        <row r="6144">
          <cell r="A6144">
            <v>6158</v>
          </cell>
        </row>
        <row r="6145">
          <cell r="A6145">
            <v>6159</v>
          </cell>
        </row>
        <row r="6146">
          <cell r="A6146">
            <v>6160</v>
          </cell>
          <cell r="B6146" t="str">
            <v>CERCHA METALICA TIPO PRATT L=  7.70m  CUBIERTA</v>
          </cell>
          <cell r="C6146" t="str">
            <v>UN</v>
          </cell>
          <cell r="D6146">
            <v>434687.5</v>
          </cell>
        </row>
        <row r="6147">
          <cell r="A6147">
            <v>6161</v>
          </cell>
          <cell r="B6147" t="str">
            <v>CORREA METALICA TIPO 1: 2 de1/2``+1 de 3/8``</v>
          </cell>
          <cell r="C6147" t="str">
            <v>ML</v>
          </cell>
          <cell r="D6147">
            <v>27071</v>
          </cell>
        </row>
        <row r="6148">
          <cell r="A6148">
            <v>6162</v>
          </cell>
          <cell r="B6148" t="str">
            <v>CAÑUELA EN CONCRETO DE 20x12</v>
          </cell>
          <cell r="C6148" t="str">
            <v>ML</v>
          </cell>
          <cell r="D6148">
            <v>4846</v>
          </cell>
        </row>
        <row r="6149">
          <cell r="A6149">
            <v>6163</v>
          </cell>
          <cell r="B6149" t="str">
            <v>IMPERMEABILIZACION ZABALETAS CON MANTO EDIL (ME) DE 3 mm y ACABADO EN PINTURA DE ALUMINIO</v>
          </cell>
          <cell r="C6149" t="str">
            <v>ML</v>
          </cell>
          <cell r="D6149">
            <v>10312</v>
          </cell>
        </row>
        <row r="6150">
          <cell r="A6150">
            <v>6164</v>
          </cell>
          <cell r="B6150" t="str">
            <v>PAÑETE IMPERMEABILIZADO MORTERO 1:3 - SIKA-1</v>
          </cell>
          <cell r="C6150" t="str">
            <v>M2</v>
          </cell>
          <cell r="D6150">
            <v>14787</v>
          </cell>
        </row>
        <row r="6151">
          <cell r="A6151">
            <v>6165</v>
          </cell>
          <cell r="B6151" t="str">
            <v>VÁLVULA DE COMPUERTA 3/4"  RED WHITE</v>
          </cell>
          <cell r="C6151" t="str">
            <v>UN</v>
          </cell>
          <cell r="D6151">
            <v>27124.5</v>
          </cell>
        </row>
        <row r="6152">
          <cell r="A6152">
            <v>6166</v>
          </cell>
          <cell r="B6152" t="str">
            <v>BOMBILLO INCANDESENTE 100 W</v>
          </cell>
          <cell r="C6152" t="str">
            <v>UN</v>
          </cell>
          <cell r="D6152">
            <v>2675</v>
          </cell>
        </row>
        <row r="6153">
          <cell r="A6153">
            <v>6167</v>
          </cell>
          <cell r="B6153" t="str">
            <v>TABLON ANTIDESLIZANTE 0,30 X 0,30</v>
          </cell>
          <cell r="C6153" t="str">
            <v>M2</v>
          </cell>
          <cell r="D6153">
            <v>18825</v>
          </cell>
        </row>
        <row r="6154">
          <cell r="A6154">
            <v>6168</v>
          </cell>
          <cell r="B6154" t="str">
            <v>WIN PVC BEIGE</v>
          </cell>
          <cell r="C6154" t="str">
            <v>UN</v>
          </cell>
          <cell r="D6154">
            <v>3049.5</v>
          </cell>
        </row>
        <row r="6155">
          <cell r="A6155">
            <v>6169</v>
          </cell>
          <cell r="B6155" t="str">
            <v>ÁNGULO HIERRO 3/4 x 1/8</v>
          </cell>
          <cell r="C6155" t="str">
            <v>ML</v>
          </cell>
          <cell r="D6155">
            <v>1323.59</v>
          </cell>
        </row>
        <row r="6156">
          <cell r="A6156">
            <v>6170</v>
          </cell>
          <cell r="B6156" t="str">
            <v>ANTICORROSIVO ROJO CLARO</v>
          </cell>
          <cell r="C6156" t="str">
            <v>GL</v>
          </cell>
          <cell r="D6156">
            <v>34026</v>
          </cell>
        </row>
        <row r="6157">
          <cell r="A6157">
            <v>6171</v>
          </cell>
          <cell r="B6157" t="str">
            <v>BISAGRA ALUMINIO EXT 3"</v>
          </cell>
          <cell r="C6157" t="str">
            <v>UN</v>
          </cell>
          <cell r="D6157">
            <v>2033</v>
          </cell>
        </row>
        <row r="6158">
          <cell r="A6158">
            <v>6172</v>
          </cell>
          <cell r="B6158" t="str">
            <v>DISOLVENTE THINNER</v>
          </cell>
          <cell r="C6158" t="str">
            <v>GL</v>
          </cell>
          <cell r="D6158">
            <v>9117.4699999999993</v>
          </cell>
        </row>
        <row r="6159">
          <cell r="A6159">
            <v>6173</v>
          </cell>
          <cell r="B6159" t="str">
            <v>ESMALTE SINTÉTICO PINTULUX</v>
          </cell>
          <cell r="C6159" t="str">
            <v>GL</v>
          </cell>
          <cell r="D6159">
            <v>46283.92</v>
          </cell>
        </row>
        <row r="6160">
          <cell r="A6160">
            <v>6174</v>
          </cell>
          <cell r="B6160" t="str">
            <v>LÁMINA GALVANIZADA CALIBRE 20</v>
          </cell>
          <cell r="C6160" t="str">
            <v>UN</v>
          </cell>
          <cell r="D6160">
            <v>50894.55</v>
          </cell>
        </row>
        <row r="6161">
          <cell r="A6161">
            <v>6175</v>
          </cell>
          <cell r="B6161" t="str">
            <v>PABMERIL PLIEGO 9" x 11"</v>
          </cell>
          <cell r="C6161" t="str">
            <v>UN</v>
          </cell>
          <cell r="D6161">
            <v>1979.5</v>
          </cell>
        </row>
        <row r="6162">
          <cell r="A6162">
            <v>6176</v>
          </cell>
          <cell r="B6162" t="str">
            <v>SOLDADURA ELÉCTRICA 004-3/23"</v>
          </cell>
          <cell r="C6162" t="str">
            <v>KG</v>
          </cell>
          <cell r="D6162">
            <v>4601</v>
          </cell>
        </row>
        <row r="6163">
          <cell r="A6163">
            <v>6177</v>
          </cell>
          <cell r="B6163" t="str">
            <v>TEE 19MM X 17MM PINTADO</v>
          </cell>
          <cell r="C6163" t="str">
            <v>ML</v>
          </cell>
          <cell r="D6163">
            <v>1605</v>
          </cell>
        </row>
        <row r="6164">
          <cell r="A6164">
            <v>6178</v>
          </cell>
          <cell r="B6164" t="str">
            <v>ANCLAJE HDI 12 HILTI</v>
          </cell>
          <cell r="C6164" t="str">
            <v>UN</v>
          </cell>
          <cell r="D6164">
            <v>2209.5500000000002</v>
          </cell>
        </row>
        <row r="6165">
          <cell r="A6165">
            <v>6179</v>
          </cell>
          <cell r="B6165" t="str">
            <v>TUBO ESTRUCT. REDONDO NEGRO 1-1/4"</v>
          </cell>
          <cell r="C6165" t="str">
            <v>ML</v>
          </cell>
          <cell r="D6165">
            <v>6955</v>
          </cell>
        </row>
        <row r="6166">
          <cell r="A6166">
            <v>6180</v>
          </cell>
          <cell r="B6166" t="str">
            <v>GAS POR CUÑETE</v>
          </cell>
          <cell r="C6166" t="str">
            <v>UN</v>
          </cell>
          <cell r="D6166">
            <v>16050</v>
          </cell>
        </row>
        <row r="6167">
          <cell r="A6167">
            <v>6181</v>
          </cell>
          <cell r="B6167" t="str">
            <v>MANTO EDIL ESTÁNDAR 3MM</v>
          </cell>
          <cell r="C6167" t="str">
            <v>M2</v>
          </cell>
          <cell r="D6167">
            <v>12163.76</v>
          </cell>
        </row>
        <row r="6168">
          <cell r="A6168">
            <v>6182</v>
          </cell>
          <cell r="B6168" t="str">
            <v>PRIMER SUPER POR CUÑETE</v>
          </cell>
          <cell r="C6168" t="str">
            <v>UN</v>
          </cell>
          <cell r="D6168">
            <v>37450</v>
          </cell>
        </row>
        <row r="6169">
          <cell r="A6169">
            <v>6183</v>
          </cell>
          <cell r="B6169" t="str">
            <v>LAVAMANOS ACUACER 07320</v>
          </cell>
          <cell r="C6169" t="str">
            <v>UN</v>
          </cell>
          <cell r="D6169">
            <v>86991</v>
          </cell>
        </row>
        <row r="6170">
          <cell r="A6170">
            <v>6184</v>
          </cell>
          <cell r="B6170" t="str">
            <v>MANGUERA CONEXIÓN FLEXIBLE - LAVAMANOS</v>
          </cell>
          <cell r="C6170" t="str">
            <v>UN</v>
          </cell>
          <cell r="D6170">
            <v>2000.9</v>
          </cell>
        </row>
        <row r="6171">
          <cell r="A6171">
            <v>6185</v>
          </cell>
          <cell r="B6171" t="str">
            <v>SANITARIO INFALTIL CORONA BLANCO COMPLETO</v>
          </cell>
          <cell r="C6171" t="str">
            <v>UN</v>
          </cell>
          <cell r="D6171">
            <v>270576</v>
          </cell>
        </row>
        <row r="6172">
          <cell r="A6172">
            <v>6186</v>
          </cell>
          <cell r="B6172" t="str">
            <v>CORTACIRCUITOS 100 A</v>
          </cell>
          <cell r="C6172" t="str">
            <v>UN</v>
          </cell>
          <cell r="D6172">
            <v>263910.15000000002</v>
          </cell>
        </row>
        <row r="6173">
          <cell r="A6173">
            <v>6187</v>
          </cell>
          <cell r="B6173" t="str">
            <v>FUSIBLE TIPO K 15 KV</v>
          </cell>
          <cell r="C6173" t="str">
            <v>UN</v>
          </cell>
          <cell r="D6173">
            <v>4964.8</v>
          </cell>
        </row>
        <row r="6174">
          <cell r="A6174">
            <v>6188</v>
          </cell>
          <cell r="B6174" t="str">
            <v>CAÑUELA EN CONCRETO DE 20x12</v>
          </cell>
          <cell r="C6174" t="str">
            <v>ML</v>
          </cell>
          <cell r="D6174">
            <v>4846</v>
          </cell>
        </row>
        <row r="6175">
          <cell r="A6175">
            <v>6189</v>
          </cell>
          <cell r="B6175" t="str">
            <v>IMPERMEABILIZACION CON EMULSION ASFALTICA</v>
          </cell>
          <cell r="C6175" t="str">
            <v>M²</v>
          </cell>
          <cell r="D6175">
            <v>1506</v>
          </cell>
        </row>
        <row r="6176">
          <cell r="A6176">
            <v>6190</v>
          </cell>
          <cell r="B6176" t="str">
            <v>MANTO EDIL STANDARD 3mm</v>
          </cell>
          <cell r="C6176" t="str">
            <v>M²</v>
          </cell>
          <cell r="D6176">
            <v>16486</v>
          </cell>
        </row>
        <row r="6177">
          <cell r="A6177">
            <v>6191</v>
          </cell>
          <cell r="B6177" t="str">
            <v>PAÑETE IMPERMEABILIZADO MORTERO 1:3 - SIKA-1</v>
          </cell>
          <cell r="C6177" t="str">
            <v>M²</v>
          </cell>
          <cell r="D6177">
            <v>14787</v>
          </cell>
        </row>
        <row r="6178">
          <cell r="A6178">
            <v>6192</v>
          </cell>
          <cell r="B6178" t="str">
            <v>PLACA BASE CONCRETO 2500 PSI, E=0.10 m</v>
          </cell>
          <cell r="C6178" t="str">
            <v>M²</v>
          </cell>
          <cell r="D6178">
            <v>25939</v>
          </cell>
        </row>
        <row r="6179">
          <cell r="A6179">
            <v>6193</v>
          </cell>
        </row>
        <row r="6180">
          <cell r="A6180">
            <v>6194</v>
          </cell>
        </row>
        <row r="6181">
          <cell r="A6181">
            <v>6195</v>
          </cell>
        </row>
        <row r="6182">
          <cell r="A6182">
            <v>6196</v>
          </cell>
        </row>
        <row r="6183">
          <cell r="A6183">
            <v>6197</v>
          </cell>
        </row>
        <row r="6184">
          <cell r="A6184">
            <v>6198</v>
          </cell>
        </row>
        <row r="6185">
          <cell r="A6185">
            <v>6199</v>
          </cell>
        </row>
        <row r="6186">
          <cell r="A6186">
            <v>6200</v>
          </cell>
        </row>
        <row r="6187">
          <cell r="A6187">
            <v>6201</v>
          </cell>
        </row>
        <row r="6188">
          <cell r="A6188">
            <v>6202</v>
          </cell>
        </row>
        <row r="6189">
          <cell r="A6189">
            <v>6203</v>
          </cell>
        </row>
        <row r="6498">
          <cell r="A6498">
            <v>8000</v>
          </cell>
          <cell r="B6498" t="str">
            <v>PPPPPR</v>
          </cell>
        </row>
      </sheetData>
      <sheetData sheetId="1" refreshError="1"/>
      <sheetData sheetId="2" refreshError="1"/>
      <sheetData sheetId="3" refreshError="1">
        <row r="2">
          <cell r="A2">
            <v>1</v>
          </cell>
          <cell r="B2" t="str">
            <v>DESCAPOTE A MANO</v>
          </cell>
          <cell r="C2" t="str">
            <v>M2</v>
          </cell>
        </row>
        <row r="3">
          <cell r="A3">
            <v>2</v>
          </cell>
          <cell r="B3" t="str">
            <v>EXCAVACION MECANICA Y RETIRO</v>
          </cell>
          <cell r="C3" t="str">
            <v>M3</v>
          </cell>
        </row>
        <row r="4">
          <cell r="A4">
            <v>3</v>
          </cell>
          <cell r="B4" t="str">
            <v>DESCAPOTE A MAQUINA</v>
          </cell>
          <cell r="C4" t="str">
            <v>M3</v>
          </cell>
        </row>
        <row r="5">
          <cell r="A5">
            <v>4</v>
          </cell>
          <cell r="B5" t="str">
            <v>EXPLANACION Y EXTENDIDA</v>
          </cell>
          <cell r="C5" t="str">
            <v>M3</v>
          </cell>
        </row>
        <row r="6">
          <cell r="A6">
            <v>5</v>
          </cell>
          <cell r="B6" t="str">
            <v>EXPLANACION Y RETIRO</v>
          </cell>
          <cell r="C6" t="str">
            <v>M3</v>
          </cell>
        </row>
        <row r="7">
          <cell r="A7">
            <v>6</v>
          </cell>
          <cell r="B7" t="str">
            <v>RELLENOS EN TIERRA</v>
          </cell>
          <cell r="C7" t="str">
            <v>M3</v>
          </cell>
        </row>
        <row r="8">
          <cell r="A8">
            <v>7</v>
          </cell>
          <cell r="B8" t="str">
            <v>REPLANTEO</v>
          </cell>
          <cell r="C8" t="str">
            <v>M2</v>
          </cell>
        </row>
        <row r="9">
          <cell r="A9">
            <v>8</v>
          </cell>
          <cell r="B9" t="str">
            <v>CAMPAMENTO           9 M2</v>
          </cell>
          <cell r="C9" t="str">
            <v>UN</v>
          </cell>
        </row>
        <row r="10">
          <cell r="A10">
            <v>9</v>
          </cell>
          <cell r="B10" t="str">
            <v>CAMPAMENTO          18 M2</v>
          </cell>
          <cell r="C10" t="str">
            <v>UN</v>
          </cell>
        </row>
        <row r="11">
          <cell r="A11">
            <v>10</v>
          </cell>
          <cell r="B11" t="str">
            <v>CAMPAMENTO          36 M2</v>
          </cell>
          <cell r="C11" t="str">
            <v>UN</v>
          </cell>
        </row>
        <row r="12">
          <cell r="A12">
            <v>11</v>
          </cell>
          <cell r="B12" t="str">
            <v>LETRINA         2.00x1.00</v>
          </cell>
          <cell r="C12" t="str">
            <v>UN</v>
          </cell>
        </row>
        <row r="13">
          <cell r="A13">
            <v>12</v>
          </cell>
          <cell r="B13" t="str">
            <v>CERCA EN TABLA</v>
          </cell>
          <cell r="C13" t="str">
            <v>M2</v>
          </cell>
        </row>
        <row r="14">
          <cell r="A14">
            <v>13</v>
          </cell>
          <cell r="B14" t="str">
            <v>CERCA EN ALAMBRE DE PUA</v>
          </cell>
          <cell r="C14" t="str">
            <v>M2</v>
          </cell>
        </row>
        <row r="15">
          <cell r="A15">
            <v>14</v>
          </cell>
          <cell r="B15" t="str">
            <v>CERCA EN LAMINA  h =2.00</v>
          </cell>
          <cell r="C15" t="str">
            <v>ML</v>
          </cell>
        </row>
        <row r="16">
          <cell r="A16">
            <v>15</v>
          </cell>
          <cell r="B16" t="str">
            <v>CERCA LAMINA/BASE h =2.25</v>
          </cell>
          <cell r="C16" t="str">
            <v>ML</v>
          </cell>
        </row>
        <row r="17">
          <cell r="A17">
            <v>16</v>
          </cell>
          <cell r="B17" t="str">
            <v>PUERTA FLOR.MARCO Y HOJA</v>
          </cell>
          <cell r="C17" t="str">
            <v>UN</v>
          </cell>
        </row>
        <row r="18">
          <cell r="A18">
            <v>17</v>
          </cell>
          <cell r="B18" t="str">
            <v>MURO DRYWALL (ACUST)0.15m</v>
          </cell>
          <cell r="C18" t="str">
            <v>M2</v>
          </cell>
        </row>
        <row r="19">
          <cell r="A19">
            <v>18</v>
          </cell>
          <cell r="B19" t="str">
            <v>RED PROV.TELEFONOS</v>
          </cell>
          <cell r="C19" t="str">
            <v>UN</v>
          </cell>
        </row>
        <row r="20">
          <cell r="A20">
            <v>19</v>
          </cell>
          <cell r="B20" t="str">
            <v>RED AGUA PROVIS.L= 50 Mts</v>
          </cell>
          <cell r="C20" t="str">
            <v>UN</v>
          </cell>
        </row>
        <row r="21">
          <cell r="A21">
            <v>20</v>
          </cell>
          <cell r="B21" t="str">
            <v>RED ELECT.PROVIS.l=50 MTS</v>
          </cell>
          <cell r="C21" t="str">
            <v>UN</v>
          </cell>
        </row>
        <row r="22">
          <cell r="A22">
            <v>21</v>
          </cell>
          <cell r="B22" t="str">
            <v>DESMONTE APARATOS SANIT.</v>
          </cell>
          <cell r="C22" t="str">
            <v>UN</v>
          </cell>
        </row>
        <row r="23">
          <cell r="A23">
            <v>22</v>
          </cell>
          <cell r="B23" t="str">
            <v>DESMONTE MARCOS Y PUERTAS</v>
          </cell>
          <cell r="C23" t="str">
            <v>UN</v>
          </cell>
        </row>
        <row r="24">
          <cell r="A24">
            <v>23</v>
          </cell>
          <cell r="B24" t="str">
            <v>DESMONTE VENTANAS</v>
          </cell>
          <cell r="C24" t="str">
            <v>M2</v>
          </cell>
        </row>
        <row r="25">
          <cell r="A25">
            <v>24</v>
          </cell>
          <cell r="B25" t="str">
            <v>DESMONTE CUBIERTAS A.C.</v>
          </cell>
          <cell r="C25" t="str">
            <v>M2</v>
          </cell>
        </row>
        <row r="26">
          <cell r="A26">
            <v>25</v>
          </cell>
          <cell r="B26" t="str">
            <v>MURO DRYWALL (SENC.)0.15m</v>
          </cell>
          <cell r="C26" t="str">
            <v>M2</v>
          </cell>
        </row>
        <row r="27">
          <cell r="A27">
            <v>26</v>
          </cell>
          <cell r="B27" t="str">
            <v>MURO DRYWALL (SENC.)0.10m</v>
          </cell>
          <cell r="C27" t="str">
            <v>M2</v>
          </cell>
        </row>
        <row r="28">
          <cell r="A28">
            <v>27</v>
          </cell>
          <cell r="B28" t="str">
            <v>CASETON DE LONA .80 X .70</v>
          </cell>
          <cell r="C28" t="str">
            <v>ML</v>
          </cell>
        </row>
        <row r="29">
          <cell r="A29">
            <v>28</v>
          </cell>
          <cell r="B29" t="str">
            <v>DEMOLICION MUROS   0,10 Y 0,15 Y RETIRO DE ESCOMBROS</v>
          </cell>
          <cell r="C29" t="str">
            <v>M2</v>
          </cell>
          <cell r="D29">
            <v>9048.9818999999989</v>
          </cell>
        </row>
        <row r="30">
          <cell r="A30">
            <v>29</v>
          </cell>
          <cell r="B30" t="str">
            <v>DEMOLICION MUROS     0.25</v>
          </cell>
          <cell r="C30" t="str">
            <v>M2</v>
          </cell>
        </row>
        <row r="31">
          <cell r="A31">
            <v>30</v>
          </cell>
          <cell r="B31" t="str">
            <v>DEMOLICION.PLACAS MACIZAS Y RETIRO</v>
          </cell>
          <cell r="C31" t="str">
            <v>M2</v>
          </cell>
          <cell r="D31">
            <v>12104</v>
          </cell>
        </row>
        <row r="32">
          <cell r="A32">
            <v>31</v>
          </cell>
          <cell r="B32" t="str">
            <v>DEMOL.PLACAS MACIZAS 0.30</v>
          </cell>
          <cell r="C32" t="str">
            <v>M2</v>
          </cell>
        </row>
        <row r="33">
          <cell r="A33">
            <v>32</v>
          </cell>
          <cell r="B33" t="str">
            <v>DEMOL.PLACAS ALIGER. 0.25</v>
          </cell>
          <cell r="C33" t="str">
            <v>M2</v>
          </cell>
        </row>
        <row r="34">
          <cell r="A34">
            <v>33</v>
          </cell>
          <cell r="B34" t="str">
            <v>DEMOL.PLACAS ALIGER. 0.45</v>
          </cell>
          <cell r="C34" t="str">
            <v>M2</v>
          </cell>
        </row>
        <row r="35">
          <cell r="A35">
            <v>34</v>
          </cell>
          <cell r="B35" t="str">
            <v>DEMOL. VIGAS Y COLUMNAS</v>
          </cell>
          <cell r="C35" t="str">
            <v>M3</v>
          </cell>
        </row>
        <row r="36">
          <cell r="A36">
            <v>35</v>
          </cell>
          <cell r="B36" t="str">
            <v>DEMOLICION PLACAS PISO</v>
          </cell>
          <cell r="C36" t="str">
            <v>M2</v>
          </cell>
        </row>
        <row r="37">
          <cell r="A37">
            <v>36</v>
          </cell>
          <cell r="B37" t="str">
            <v>ESCALERA MACIZA 1/2 TRAMO CONCRETO</v>
          </cell>
          <cell r="C37" t="str">
            <v>M3</v>
          </cell>
        </row>
        <row r="38">
          <cell r="A38">
            <v>37</v>
          </cell>
          <cell r="B38" t="str">
            <v>DINTEL 0.25x0.25</v>
          </cell>
          <cell r="C38" t="str">
            <v>ML</v>
          </cell>
        </row>
        <row r="39">
          <cell r="A39">
            <v>38</v>
          </cell>
          <cell r="B39" t="str">
            <v>FORMALETA ENTREPISO/M2</v>
          </cell>
          <cell r="C39" t="str">
            <v>DD</v>
          </cell>
        </row>
        <row r="40">
          <cell r="A40">
            <v>39</v>
          </cell>
          <cell r="B40" t="str">
            <v>DESCAPOTE          h-0.10</v>
          </cell>
          <cell r="C40" t="str">
            <v>M2</v>
          </cell>
        </row>
        <row r="41">
          <cell r="A41">
            <v>40</v>
          </cell>
          <cell r="B41" t="str">
            <v>C. RASO PLANO DRYWALL</v>
          </cell>
          <cell r="C41" t="str">
            <v>M2</v>
          </cell>
        </row>
        <row r="42">
          <cell r="A42">
            <v>41</v>
          </cell>
          <cell r="B42" t="str">
            <v>C. RASO BOVEDAS DRYWALL</v>
          </cell>
          <cell r="C42" t="str">
            <v>M2</v>
          </cell>
        </row>
        <row r="43">
          <cell r="A43">
            <v>42</v>
          </cell>
          <cell r="B43" t="str">
            <v>MURO DRY-WALL    E= 10 cm</v>
          </cell>
          <cell r="C43" t="str">
            <v>M2</v>
          </cell>
        </row>
        <row r="44">
          <cell r="A44">
            <v>43</v>
          </cell>
          <cell r="B44" t="str">
            <v>MURO DRY-WALL    E= 12 cm</v>
          </cell>
          <cell r="C44" t="str">
            <v>M2</v>
          </cell>
        </row>
        <row r="45">
          <cell r="A45">
            <v>44</v>
          </cell>
          <cell r="B45" t="str">
            <v>MURO DRY-WALL    E=15  cm</v>
          </cell>
          <cell r="C45" t="str">
            <v>M2</v>
          </cell>
        </row>
        <row r="46">
          <cell r="A46">
            <v>45</v>
          </cell>
          <cell r="B46" t="str">
            <v>CONCRETO CICLOPEO</v>
          </cell>
          <cell r="C46" t="str">
            <v>M3</v>
          </cell>
          <cell r="D46">
            <v>161949.72140099999</v>
          </cell>
        </row>
        <row r="47">
          <cell r="A47">
            <v>46</v>
          </cell>
          <cell r="B47" t="str">
            <v>MALLA GRUESA (VOI)</v>
          </cell>
          <cell r="C47" t="str">
            <v>UN</v>
          </cell>
        </row>
        <row r="48">
          <cell r="A48">
            <v>47</v>
          </cell>
          <cell r="B48" t="str">
            <v>RECUBRIM.SINT.TRUFLEX  38</v>
          </cell>
          <cell r="C48" t="str">
            <v>M2</v>
          </cell>
        </row>
        <row r="49">
          <cell r="A49">
            <v>48</v>
          </cell>
          <cell r="B49" t="str">
            <v>DECORAL DECORTURT II</v>
          </cell>
          <cell r="C49" t="str">
            <v>M2</v>
          </cell>
        </row>
        <row r="50">
          <cell r="A50">
            <v>49</v>
          </cell>
          <cell r="B50" t="str">
            <v>EXCAVACION MANUAL</v>
          </cell>
          <cell r="C50" t="str">
            <v>M3</v>
          </cell>
        </row>
        <row r="51">
          <cell r="A51">
            <v>50</v>
          </cell>
          <cell r="B51" t="str">
            <v xml:space="preserve">VIGA SOBRE MURO </v>
          </cell>
          <cell r="C51" t="str">
            <v>M3</v>
          </cell>
        </row>
        <row r="52">
          <cell r="A52">
            <v>51</v>
          </cell>
          <cell r="B52" t="str">
            <v>TOLETE VISTO LACADO</v>
          </cell>
          <cell r="C52" t="str">
            <v>M2</v>
          </cell>
        </row>
        <row r="53">
          <cell r="A53">
            <v>52</v>
          </cell>
          <cell r="B53" t="str">
            <v>PISO CONCR.INDUSTRIAL LIV</v>
          </cell>
          <cell r="C53" t="str">
            <v>M2</v>
          </cell>
        </row>
        <row r="54">
          <cell r="A54">
            <v>53</v>
          </cell>
          <cell r="B54" t="str">
            <v>PISO CONCR.INDUSTRIAL MED</v>
          </cell>
          <cell r="C54" t="str">
            <v>M2</v>
          </cell>
        </row>
        <row r="55">
          <cell r="A55">
            <v>54</v>
          </cell>
          <cell r="B55" t="str">
            <v>PISO CONCR.INDUSTRIAL PES</v>
          </cell>
          <cell r="C55" t="str">
            <v>M2</v>
          </cell>
        </row>
        <row r="56">
          <cell r="A56">
            <v>55</v>
          </cell>
          <cell r="B56" t="str">
            <v>BAJANTE P.V.C          4"</v>
          </cell>
          <cell r="C56" t="str">
            <v>ML</v>
          </cell>
        </row>
        <row r="57">
          <cell r="A57">
            <v>56</v>
          </cell>
          <cell r="B57" t="str">
            <v>ESTRUCTURA METALICA BODEG</v>
          </cell>
          <cell r="C57" t="str">
            <v>KG</v>
          </cell>
        </row>
        <row r="58">
          <cell r="A58">
            <v>57</v>
          </cell>
          <cell r="B58" t="str">
            <v>TEJA LIVIANA</v>
          </cell>
          <cell r="C58" t="str">
            <v>M2</v>
          </cell>
        </row>
        <row r="59">
          <cell r="A59">
            <v>58</v>
          </cell>
          <cell r="B59" t="str">
            <v>VIDRIO DE 3 MM INSTALADO</v>
          </cell>
          <cell r="C59" t="str">
            <v>M2</v>
          </cell>
        </row>
        <row r="60">
          <cell r="A60">
            <v>59</v>
          </cell>
          <cell r="B60" t="str">
            <v>TOMA MONOFASICA DOBLE P.T</v>
          </cell>
          <cell r="C60" t="str">
            <v>UN</v>
          </cell>
        </row>
        <row r="61">
          <cell r="A61">
            <v>60</v>
          </cell>
          <cell r="B61" t="str">
            <v>SOBRECOST0  PUERTA TIPO A</v>
          </cell>
          <cell r="C61" t="str">
            <v>UN</v>
          </cell>
        </row>
        <row r="62">
          <cell r="A62">
            <v>61</v>
          </cell>
          <cell r="B62" t="str">
            <v>SOBRECOSTO  PUERTA TIPO B</v>
          </cell>
          <cell r="C62" t="str">
            <v>UN</v>
          </cell>
        </row>
        <row r="63">
          <cell r="A63">
            <v>62</v>
          </cell>
          <cell r="B63" t="str">
            <v>SOBRECOSTO  PUERTA TIPO C</v>
          </cell>
          <cell r="C63" t="str">
            <v>UN</v>
          </cell>
        </row>
        <row r="64">
          <cell r="A64">
            <v>63</v>
          </cell>
          <cell r="B64" t="str">
            <v>SOBRECOSTO  PUERTA TIPO D</v>
          </cell>
          <cell r="C64" t="str">
            <v>UN</v>
          </cell>
        </row>
        <row r="65">
          <cell r="A65">
            <v>64</v>
          </cell>
          <cell r="B65" t="str">
            <v>EXCAVACION Y RETIRO SOBR.</v>
          </cell>
          <cell r="C65" t="str">
            <v>M3</v>
          </cell>
        </row>
        <row r="66">
          <cell r="A66">
            <v>65</v>
          </cell>
          <cell r="B66" t="str">
            <v>BLOQUE   0.23 PAÑETADO</v>
          </cell>
          <cell r="C66" t="str">
            <v>M2</v>
          </cell>
        </row>
        <row r="67">
          <cell r="A67">
            <v>66</v>
          </cell>
          <cell r="B67" t="str">
            <v>BLOQUE CONCRETO .23 PAÑET</v>
          </cell>
          <cell r="C67" t="str">
            <v>M2</v>
          </cell>
        </row>
        <row r="68">
          <cell r="A68">
            <v>67</v>
          </cell>
          <cell r="B68" t="str">
            <v>DEMOL.CIMIENTO ENTERRADOS</v>
          </cell>
          <cell r="C68" t="str">
            <v>M3</v>
          </cell>
        </row>
        <row r="69">
          <cell r="A69">
            <v>68</v>
          </cell>
          <cell r="B69" t="str">
            <v>DEMOL.CABEZAS     PILOTES</v>
          </cell>
          <cell r="C69" t="str">
            <v>M3</v>
          </cell>
        </row>
        <row r="70">
          <cell r="A70">
            <v>69</v>
          </cell>
          <cell r="B70" t="str">
            <v>EXCAVACION LINEAL MANUAL  CIMIENTOS ZAPATASVIGAS DE AMARRE CILOPEO Y RETIRO DE MATERIAL</v>
          </cell>
          <cell r="C70" t="str">
            <v>ML</v>
          </cell>
          <cell r="D70">
            <v>5200.9301100000002</v>
          </cell>
        </row>
        <row r="71">
          <cell r="A71">
            <v>70</v>
          </cell>
          <cell r="B71" t="str">
            <v>RELLENOS DE EXCAVACION</v>
          </cell>
          <cell r="C71" t="str">
            <v>M3</v>
          </cell>
        </row>
        <row r="72">
          <cell r="A72">
            <v>71</v>
          </cell>
          <cell r="B72" t="str">
            <v>RETIRO SOBRANTES TIERRA</v>
          </cell>
          <cell r="C72" t="str">
            <v>M3</v>
          </cell>
        </row>
        <row r="73">
          <cell r="A73">
            <v>72</v>
          </cell>
          <cell r="B73" t="str">
            <v>BASE SUELO- CAL H= 0,35 M PROPORCION 1:8</v>
          </cell>
          <cell r="C73" t="str">
            <v>M3</v>
          </cell>
          <cell r="D73">
            <v>33161.095875999999</v>
          </cell>
        </row>
        <row r="74">
          <cell r="A74">
            <v>73</v>
          </cell>
          <cell r="B74" t="str">
            <v>BASE ARENA CEMENTO   1:20</v>
          </cell>
          <cell r="C74" t="str">
            <v>M3</v>
          </cell>
        </row>
        <row r="75">
          <cell r="A75">
            <v>74</v>
          </cell>
          <cell r="B75" t="str">
            <v>BASE CONCRETO POBRE e=.05</v>
          </cell>
          <cell r="C75" t="str">
            <v>M2</v>
          </cell>
        </row>
        <row r="76">
          <cell r="A76">
            <v>75</v>
          </cell>
          <cell r="B76" t="str">
            <v>LLAVE MANGUERA</v>
          </cell>
          <cell r="C76" t="str">
            <v>UN</v>
          </cell>
        </row>
        <row r="77">
          <cell r="A77">
            <v>76</v>
          </cell>
          <cell r="B77" t="str">
            <v>ZAPATAS EN CONCRETO DE 3,000 PSI</v>
          </cell>
          <cell r="C77" t="str">
            <v>M3</v>
          </cell>
          <cell r="D77">
            <v>264764.89825000003</v>
          </cell>
        </row>
        <row r="78">
          <cell r="A78">
            <v>77</v>
          </cell>
          <cell r="B78" t="str">
            <v>VIGA AMARRE  EN  CONCRETO</v>
          </cell>
          <cell r="C78" t="str">
            <v>M3</v>
          </cell>
        </row>
        <row r="79">
          <cell r="A79">
            <v>78</v>
          </cell>
          <cell r="B79" t="str">
            <v>VIGA TEE      25x25x20x50</v>
          </cell>
          <cell r="C79" t="str">
            <v>M3</v>
          </cell>
        </row>
        <row r="80">
          <cell r="A80">
            <v>79</v>
          </cell>
          <cell r="B80" t="str">
            <v>VIGA TEE      25x25x20x40</v>
          </cell>
          <cell r="C80" t="str">
            <v>M3</v>
          </cell>
        </row>
        <row r="81">
          <cell r="A81">
            <v>80</v>
          </cell>
          <cell r="B81" t="str">
            <v>S/CIMIENTO CONCRETO 25x25</v>
          </cell>
          <cell r="C81" t="str">
            <v>M3</v>
          </cell>
        </row>
        <row r="82">
          <cell r="A82">
            <v>81</v>
          </cell>
          <cell r="B82" t="str">
            <v>S/CIMIENTO CONCRETO 15x25</v>
          </cell>
          <cell r="C82" t="str">
            <v>M3</v>
          </cell>
        </row>
        <row r="83">
          <cell r="A83">
            <v>82</v>
          </cell>
          <cell r="B83" t="str">
            <v>PILOTES HINCADOS    25x25</v>
          </cell>
          <cell r="C83" t="str">
            <v>ML</v>
          </cell>
        </row>
        <row r="84">
          <cell r="A84">
            <v>83</v>
          </cell>
          <cell r="B84" t="str">
            <v>PLACA CIMENTACION   0.90</v>
          </cell>
          <cell r="C84" t="str">
            <v>M2</v>
          </cell>
        </row>
        <row r="85">
          <cell r="A85">
            <v>84</v>
          </cell>
          <cell r="B85" t="str">
            <v>REFUERZOS HIERRO 37000 FG</v>
          </cell>
          <cell r="C85" t="str">
            <v>TN</v>
          </cell>
        </row>
        <row r="86">
          <cell r="A86">
            <v>85</v>
          </cell>
          <cell r="B86" t="str">
            <v>REFUERZOS HIERRO 60000 FG</v>
          </cell>
          <cell r="C86" t="str">
            <v>TN</v>
          </cell>
        </row>
        <row r="87">
          <cell r="A87">
            <v>86</v>
          </cell>
          <cell r="B87" t="str">
            <v>FLOTADOR MECANICO</v>
          </cell>
          <cell r="C87" t="str">
            <v>UN</v>
          </cell>
        </row>
        <row r="88">
          <cell r="A88">
            <v>87</v>
          </cell>
          <cell r="B88" t="str">
            <v>EXCAVACION MANUA2</v>
          </cell>
          <cell r="C88" t="str">
            <v>M3</v>
          </cell>
        </row>
        <row r="89">
          <cell r="A89">
            <v>88</v>
          </cell>
          <cell r="B89" t="str">
            <v>REPLANTEO CANCHAS</v>
          </cell>
          <cell r="C89" t="str">
            <v>M2</v>
          </cell>
        </row>
        <row r="90">
          <cell r="A90">
            <v>89</v>
          </cell>
          <cell r="B90" t="str">
            <v>BOMBA AGUA 1 1/2 - 3.6 HP</v>
          </cell>
          <cell r="C90" t="str">
            <v>UN</v>
          </cell>
        </row>
        <row r="91">
          <cell r="A91">
            <v>90</v>
          </cell>
          <cell r="B91" t="str">
            <v>MORTERO PARA PEGA 1:3/LT</v>
          </cell>
          <cell r="C91" t="str">
            <v>LT</v>
          </cell>
        </row>
        <row r="92">
          <cell r="A92">
            <v>91</v>
          </cell>
          <cell r="B92" t="str">
            <v>RECUBRIM.SINT.TRUFLEX  42</v>
          </cell>
          <cell r="C92" t="str">
            <v>M2</v>
          </cell>
        </row>
        <row r="93">
          <cell r="A93">
            <v>92</v>
          </cell>
          <cell r="B93" t="str">
            <v>BODEGA SUPERIOR       /ML</v>
          </cell>
          <cell r="C93" t="str">
            <v>ML</v>
          </cell>
        </row>
        <row r="94">
          <cell r="A94">
            <v>93</v>
          </cell>
          <cell r="B94" t="str">
            <v>BODEGA NORMAL         /ML</v>
          </cell>
          <cell r="C94" t="str">
            <v>ML</v>
          </cell>
        </row>
        <row r="95">
          <cell r="A95">
            <v>94</v>
          </cell>
          <cell r="B95" t="str">
            <v>BODEGA MEDIA          /ML</v>
          </cell>
          <cell r="C95" t="str">
            <v>ML</v>
          </cell>
        </row>
        <row r="96">
          <cell r="A96">
            <v>95</v>
          </cell>
          <cell r="B96" t="str">
            <v>BODEGA POPULAR        /ML</v>
          </cell>
          <cell r="C96" t="str">
            <v>ML</v>
          </cell>
        </row>
        <row r="97">
          <cell r="A97">
            <v>96</v>
          </cell>
          <cell r="B97" t="str">
            <v>CUBIERTA BODEGA SUPERIOR</v>
          </cell>
          <cell r="C97" t="str">
            <v>ML</v>
          </cell>
        </row>
        <row r="98">
          <cell r="A98">
            <v>97</v>
          </cell>
          <cell r="B98" t="str">
            <v>CUBIERTA BODEGA NORMAL</v>
          </cell>
          <cell r="C98" t="str">
            <v>ML</v>
          </cell>
        </row>
        <row r="99">
          <cell r="A99">
            <v>98</v>
          </cell>
          <cell r="B99" t="str">
            <v>CUBIERTA BODEGA MEDIA</v>
          </cell>
          <cell r="C99" t="str">
            <v>ML</v>
          </cell>
        </row>
        <row r="100">
          <cell r="A100">
            <v>99</v>
          </cell>
          <cell r="B100" t="str">
            <v>CUBIERTA BODEGA POPULAR</v>
          </cell>
          <cell r="C100" t="str">
            <v>ML</v>
          </cell>
        </row>
        <row r="101">
          <cell r="A101">
            <v>100</v>
          </cell>
          <cell r="B101" t="str">
            <v>BOD.SUPERIOR-ESTR.FACHADA</v>
          </cell>
          <cell r="C101" t="str">
            <v>GL</v>
          </cell>
        </row>
        <row r="102">
          <cell r="A102">
            <v>101</v>
          </cell>
          <cell r="B102" t="str">
            <v>BOD.NORMAL-ESTR. FACHADA</v>
          </cell>
          <cell r="C102" t="str">
            <v>GL</v>
          </cell>
        </row>
        <row r="103">
          <cell r="A103">
            <v>102</v>
          </cell>
          <cell r="B103" t="str">
            <v>BOD. MEDIA-ESTR. FACHADA</v>
          </cell>
          <cell r="C103" t="str">
            <v>GL</v>
          </cell>
        </row>
        <row r="104">
          <cell r="A104">
            <v>103</v>
          </cell>
          <cell r="B104" t="str">
            <v>BOD. POPULAR-ESTR.FACHADA</v>
          </cell>
          <cell r="C104" t="str">
            <v>GL</v>
          </cell>
        </row>
        <row r="105">
          <cell r="A105">
            <v>104</v>
          </cell>
          <cell r="B105" t="str">
            <v>BOD.SUPERIOR ESTRUCT  /ML</v>
          </cell>
          <cell r="C105" t="str">
            <v>ML</v>
          </cell>
        </row>
        <row r="106">
          <cell r="A106">
            <v>105</v>
          </cell>
          <cell r="B106" t="str">
            <v>BOD.NORMAL ESTRUCTURA /ML</v>
          </cell>
          <cell r="C106" t="str">
            <v>ML</v>
          </cell>
        </row>
        <row r="107">
          <cell r="A107">
            <v>106</v>
          </cell>
          <cell r="B107" t="str">
            <v>BOD. MEDIA ESTRUCTURA /ML</v>
          </cell>
          <cell r="C107" t="str">
            <v>ML</v>
          </cell>
        </row>
        <row r="108">
          <cell r="A108">
            <v>107</v>
          </cell>
          <cell r="B108" t="str">
            <v>BOD.POPULAR ESTRUCTURA/ML</v>
          </cell>
          <cell r="C108" t="str">
            <v>ML</v>
          </cell>
        </row>
        <row r="109">
          <cell r="A109">
            <v>108</v>
          </cell>
          <cell r="B109" t="str">
            <v>BOD.SUPERIOR    -FACHADAS</v>
          </cell>
          <cell r="C109" t="str">
            <v>GL</v>
          </cell>
        </row>
        <row r="110">
          <cell r="A110">
            <v>109</v>
          </cell>
          <cell r="B110" t="str">
            <v>BOD.NORMAL      -FACHADAS</v>
          </cell>
          <cell r="C110" t="str">
            <v>GL</v>
          </cell>
        </row>
        <row r="111">
          <cell r="A111">
            <v>110</v>
          </cell>
          <cell r="B111" t="str">
            <v>BOD.MEDIA       -FACHADAS</v>
          </cell>
          <cell r="C111" t="str">
            <v>GL</v>
          </cell>
        </row>
        <row r="112">
          <cell r="A112">
            <v>111</v>
          </cell>
          <cell r="B112" t="str">
            <v>BOD.POPULAR     -FACHADAS</v>
          </cell>
          <cell r="C112" t="str">
            <v>GL</v>
          </cell>
        </row>
        <row r="113">
          <cell r="A113">
            <v>112</v>
          </cell>
          <cell r="B113" t="str">
            <v>RELLENOS TIERRA NEGRA</v>
          </cell>
          <cell r="C113" t="str">
            <v>M3</v>
          </cell>
          <cell r="D113">
            <v>52960.448999999993</v>
          </cell>
        </row>
        <row r="114">
          <cell r="A114">
            <v>113</v>
          </cell>
          <cell r="B114" t="str">
            <v>CAÑUELA CONCRETO  .20x.12</v>
          </cell>
          <cell r="C114" t="str">
            <v>ML</v>
          </cell>
        </row>
        <row r="115">
          <cell r="A115">
            <v>114</v>
          </cell>
          <cell r="B115" t="str">
            <v>RECUBRIM.SINT.TRUFLEX  82</v>
          </cell>
          <cell r="C115" t="str">
            <v>M2</v>
          </cell>
        </row>
        <row r="116">
          <cell r="A116">
            <v>115</v>
          </cell>
          <cell r="B116" t="str">
            <v>ACOMETIDA 3/4" 3 No.10+12</v>
          </cell>
          <cell r="C116" t="str">
            <v>ML</v>
          </cell>
        </row>
        <row r="117">
          <cell r="A117">
            <v>116</v>
          </cell>
          <cell r="B117" t="str">
            <v>ACOMETIDA 11/2"3 No.8+10</v>
          </cell>
          <cell r="C117" t="str">
            <v>ML</v>
          </cell>
        </row>
        <row r="118">
          <cell r="A118">
            <v>117</v>
          </cell>
          <cell r="B118" t="str">
            <v>EXCAVACION MANUA3</v>
          </cell>
          <cell r="C118" t="str">
            <v>M3</v>
          </cell>
        </row>
        <row r="119">
          <cell r="A119">
            <v>118</v>
          </cell>
          <cell r="B119" t="str">
            <v>RELLENOS DE EXCAVACIO1</v>
          </cell>
          <cell r="C119" t="str">
            <v>M3</v>
          </cell>
        </row>
        <row r="120">
          <cell r="A120">
            <v>119</v>
          </cell>
          <cell r="B120" t="str">
            <v>RETIRO SOBRANTES TIERR1</v>
          </cell>
          <cell r="C120" t="str">
            <v>M3</v>
          </cell>
        </row>
        <row r="121">
          <cell r="A121">
            <v>120</v>
          </cell>
          <cell r="B121" t="str">
            <v>EXCAVACION MANUAL</v>
          </cell>
          <cell r="C121" t="str">
            <v>M3</v>
          </cell>
        </row>
        <row r="122">
          <cell r="A122">
            <v>121</v>
          </cell>
          <cell r="B122" t="str">
            <v>TUBERIA  DE  GRES      4"</v>
          </cell>
          <cell r="C122" t="str">
            <v>ML</v>
          </cell>
        </row>
        <row r="123">
          <cell r="A123">
            <v>122</v>
          </cell>
          <cell r="B123" t="str">
            <v>TUBERIA  DE  GRES      6"</v>
          </cell>
          <cell r="C123" t="str">
            <v>ML</v>
          </cell>
        </row>
        <row r="124">
          <cell r="A124">
            <v>123</v>
          </cell>
          <cell r="B124" t="str">
            <v>TUBERIA  DE  GRES      8"</v>
          </cell>
          <cell r="C124" t="str">
            <v>ML</v>
          </cell>
        </row>
        <row r="125">
          <cell r="A125">
            <v>124</v>
          </cell>
          <cell r="B125" t="str">
            <v>TUBERIA  DE  GRES     10"</v>
          </cell>
          <cell r="C125" t="str">
            <v>ML</v>
          </cell>
        </row>
        <row r="126">
          <cell r="A126">
            <v>125</v>
          </cell>
          <cell r="B126" t="str">
            <v>TUBERIA DRENAJE  GRES  4"</v>
          </cell>
          <cell r="C126" t="str">
            <v>ML</v>
          </cell>
        </row>
        <row r="127">
          <cell r="A127">
            <v>126</v>
          </cell>
          <cell r="B127" t="str">
            <v>TUBERIA DRENAJE PVC 100mm</v>
          </cell>
          <cell r="C127" t="str">
            <v>ML</v>
          </cell>
        </row>
        <row r="128">
          <cell r="A128">
            <v>127</v>
          </cell>
          <cell r="B128" t="str">
            <v>TUBERIA  CONCRETO      8"</v>
          </cell>
          <cell r="C128" t="str">
            <v>ML</v>
          </cell>
        </row>
        <row r="129">
          <cell r="A129">
            <v>128</v>
          </cell>
          <cell r="B129" t="str">
            <v>TUBERIA  CONCRETO     10"</v>
          </cell>
          <cell r="C129" t="str">
            <v>ML</v>
          </cell>
        </row>
        <row r="130">
          <cell r="A130">
            <v>129</v>
          </cell>
          <cell r="B130" t="str">
            <v>TUBERIA  CONCRETO     12"</v>
          </cell>
          <cell r="C130" t="str">
            <v>ML</v>
          </cell>
        </row>
        <row r="131">
          <cell r="A131">
            <v>130</v>
          </cell>
          <cell r="B131" t="str">
            <v>ACOMETIDA 2" 3  No. 2+1</v>
          </cell>
          <cell r="C131" t="str">
            <v>ML</v>
          </cell>
        </row>
        <row r="132">
          <cell r="A132">
            <v>131</v>
          </cell>
          <cell r="B132" t="str">
            <v>ACCESORIOS DE GRES     4"</v>
          </cell>
          <cell r="C132" t="str">
            <v>UN</v>
          </cell>
        </row>
        <row r="133">
          <cell r="A133">
            <v>132</v>
          </cell>
          <cell r="B133" t="str">
            <v>ACCESORIOS DE GRES     6"</v>
          </cell>
          <cell r="C133" t="str">
            <v>UN</v>
          </cell>
        </row>
        <row r="134">
          <cell r="A134">
            <v>133</v>
          </cell>
          <cell r="B134" t="str">
            <v>CAJAS INSPECCION  40 x 40</v>
          </cell>
          <cell r="C134" t="str">
            <v>UN</v>
          </cell>
        </row>
        <row r="135">
          <cell r="A135">
            <v>134</v>
          </cell>
          <cell r="B135" t="str">
            <v>CAJAS INSPECCION  50 x 50</v>
          </cell>
          <cell r="C135" t="str">
            <v>UN</v>
          </cell>
        </row>
        <row r="136">
          <cell r="A136">
            <v>135</v>
          </cell>
          <cell r="B136" t="str">
            <v>CAJAS INSPECCION  60 x 60</v>
          </cell>
          <cell r="C136" t="str">
            <v>UN</v>
          </cell>
        </row>
        <row r="137">
          <cell r="A137">
            <v>136</v>
          </cell>
          <cell r="B137" t="str">
            <v>CAJAS INSPECCION  80 x 80</v>
          </cell>
          <cell r="C137" t="str">
            <v>UN</v>
          </cell>
        </row>
        <row r="138">
          <cell r="A138">
            <v>137</v>
          </cell>
          <cell r="B138" t="str">
            <v>CAJAS INSPECCION  100x100</v>
          </cell>
          <cell r="C138" t="str">
            <v>UN</v>
          </cell>
        </row>
        <row r="139">
          <cell r="A139">
            <v>138</v>
          </cell>
          <cell r="B139" t="str">
            <v>CAJA INSP.FIBRIT   TR.LIV</v>
          </cell>
          <cell r="C139" t="str">
            <v>UN</v>
          </cell>
        </row>
        <row r="140">
          <cell r="A140">
            <v>139</v>
          </cell>
          <cell r="B140" t="str">
            <v>CAJA INSP. FIBRIT  TR.PES</v>
          </cell>
          <cell r="C140" t="str">
            <v>UN</v>
          </cell>
        </row>
        <row r="141">
          <cell r="A141">
            <v>140</v>
          </cell>
          <cell r="B141" t="str">
            <v>CAMARAS ELECTRICAS DOBLES</v>
          </cell>
          <cell r="C141" t="str">
            <v>UN</v>
          </cell>
        </row>
        <row r="142">
          <cell r="A142">
            <v>141</v>
          </cell>
          <cell r="B142" t="str">
            <v>DUCTOS ELECTRICOS A.C. 4"</v>
          </cell>
          <cell r="C142" t="str">
            <v>ML</v>
          </cell>
        </row>
        <row r="143">
          <cell r="A143">
            <v>142</v>
          </cell>
          <cell r="B143" t="str">
            <v>DUCTOS ELECTRICOS PVC  4"</v>
          </cell>
          <cell r="C143" t="str">
            <v>ML</v>
          </cell>
        </row>
        <row r="144">
          <cell r="A144">
            <v>143</v>
          </cell>
          <cell r="B144" t="str">
            <v>TAPA SUMIDERO       68x33</v>
          </cell>
          <cell r="C144" t="str">
            <v>UN</v>
          </cell>
        </row>
        <row r="145">
          <cell r="A145">
            <v>144</v>
          </cell>
          <cell r="B145" t="str">
            <v>TAPA SUMIDERO       95x45</v>
          </cell>
          <cell r="C145" t="str">
            <v>UN</v>
          </cell>
        </row>
        <row r="146">
          <cell r="A146">
            <v>145</v>
          </cell>
          <cell r="B146" t="str">
            <v>ACOMETIDA 1" 3 No. 10+12</v>
          </cell>
          <cell r="C146" t="str">
            <v>ML</v>
          </cell>
        </row>
        <row r="147">
          <cell r="A147">
            <v>146</v>
          </cell>
          <cell r="B147" t="str">
            <v>ACOMETIDA 11/2"3 No.12+12</v>
          </cell>
          <cell r="C147" t="str">
            <v>ML</v>
          </cell>
        </row>
        <row r="148">
          <cell r="A148">
            <v>147</v>
          </cell>
          <cell r="B148" t="str">
            <v>TAPA POZO EN VIA</v>
          </cell>
          <cell r="C148" t="str">
            <v>UN</v>
          </cell>
        </row>
        <row r="149">
          <cell r="A149">
            <v>148</v>
          </cell>
          <cell r="B149" t="str">
            <v>CAJA CONTADOR AGUA FIBRIT</v>
          </cell>
          <cell r="C149" t="str">
            <v>UN</v>
          </cell>
        </row>
        <row r="150">
          <cell r="A150">
            <v>149</v>
          </cell>
          <cell r="B150" t="str">
            <v>POZO SEPTICO      ETERNIT</v>
          </cell>
          <cell r="C150" t="str">
            <v>UN</v>
          </cell>
        </row>
        <row r="151">
          <cell r="A151">
            <v>150</v>
          </cell>
          <cell r="B151" t="str">
            <v>TAPA P/CAMARA VEHICULAR</v>
          </cell>
          <cell r="C151" t="str">
            <v>UN</v>
          </cell>
        </row>
        <row r="152">
          <cell r="A152">
            <v>151</v>
          </cell>
          <cell r="B152" t="str">
            <v>TAPA P/CAMARA AP</v>
          </cell>
          <cell r="C152" t="str">
            <v>UN</v>
          </cell>
        </row>
        <row r="153">
          <cell r="A153">
            <v>152</v>
          </cell>
          <cell r="B153" t="str">
            <v>TAPA P/CAMARA AP DOBLE</v>
          </cell>
          <cell r="C153" t="str">
            <v>UN</v>
          </cell>
        </row>
        <row r="154">
          <cell r="A154">
            <v>153</v>
          </cell>
          <cell r="B154" t="str">
            <v>MARCO P/TAPA CAMARA VEHIC</v>
          </cell>
          <cell r="C154" t="str">
            <v>UN</v>
          </cell>
        </row>
        <row r="155">
          <cell r="A155">
            <v>154</v>
          </cell>
          <cell r="B155" t="str">
            <v>MARCO P/TAPA CAMARA AP</v>
          </cell>
          <cell r="C155" t="str">
            <v>UN</v>
          </cell>
        </row>
        <row r="156">
          <cell r="A156">
            <v>155</v>
          </cell>
          <cell r="B156" t="str">
            <v>MARCO P/TAPA CAMARA DOBLE</v>
          </cell>
          <cell r="C156" t="str">
            <v>UN</v>
          </cell>
        </row>
        <row r="157">
          <cell r="A157">
            <v>156</v>
          </cell>
          <cell r="B157" t="str">
            <v>DUCTO ELECTRICO PVC 3"</v>
          </cell>
          <cell r="C157" t="str">
            <v>ML</v>
          </cell>
        </row>
        <row r="158">
          <cell r="A158">
            <v>157</v>
          </cell>
          <cell r="B158" t="str">
            <v>RESERVA 1 1/2"</v>
          </cell>
          <cell r="C158" t="str">
            <v>ML</v>
          </cell>
        </row>
        <row r="159">
          <cell r="A159">
            <v>158</v>
          </cell>
          <cell r="B159" t="str">
            <v>G/ESCOBA PISOPAK     7 cm</v>
          </cell>
          <cell r="C159" t="str">
            <v>ML</v>
          </cell>
        </row>
        <row r="160">
          <cell r="A160">
            <v>159</v>
          </cell>
          <cell r="B160" t="str">
            <v>PISO VINILO PISOPAK 1.6mm</v>
          </cell>
          <cell r="C160" t="str">
            <v>M2</v>
          </cell>
        </row>
        <row r="161">
          <cell r="A161">
            <v>160</v>
          </cell>
          <cell r="B161" t="str">
            <v>PISO VINILO PISOPAK 2 mm</v>
          </cell>
          <cell r="C161" t="str">
            <v>M2</v>
          </cell>
        </row>
        <row r="162">
          <cell r="A162">
            <v>161</v>
          </cell>
          <cell r="B162" t="str">
            <v>PISO VINILO PISOPAK 3 mm</v>
          </cell>
          <cell r="C162" t="str">
            <v>M2</v>
          </cell>
        </row>
        <row r="163">
          <cell r="A163">
            <v>162</v>
          </cell>
          <cell r="B163" t="str">
            <v>INSTALACION PISOPAK 1.6mm</v>
          </cell>
          <cell r="C163" t="str">
            <v>M2</v>
          </cell>
        </row>
        <row r="164">
          <cell r="A164">
            <v>163</v>
          </cell>
          <cell r="B164" t="str">
            <v>INTERCONEXION ENTRE STRIP</v>
          </cell>
          <cell r="C164" t="str">
            <v>ML</v>
          </cell>
        </row>
        <row r="165">
          <cell r="A165">
            <v>164</v>
          </cell>
          <cell r="B165" t="str">
            <v>BARANDA EN MADERA</v>
          </cell>
          <cell r="C165" t="str">
            <v>ML</v>
          </cell>
        </row>
        <row r="166">
          <cell r="A166">
            <v>165</v>
          </cell>
          <cell r="B166" t="str">
            <v>VENTILADOR  100 W</v>
          </cell>
          <cell r="C166" t="str">
            <v>UN</v>
          </cell>
        </row>
        <row r="167">
          <cell r="A167">
            <v>166</v>
          </cell>
          <cell r="B167" t="str">
            <v>VENTILADOR  200 W</v>
          </cell>
          <cell r="C167" t="str">
            <v>UN</v>
          </cell>
        </row>
        <row r="168">
          <cell r="A168">
            <v>167</v>
          </cell>
          <cell r="B168" t="str">
            <v>BALA FLUORESCENTE</v>
          </cell>
          <cell r="C168" t="str">
            <v>UN</v>
          </cell>
        </row>
        <row r="169">
          <cell r="A169">
            <v>168</v>
          </cell>
          <cell r="B169" t="str">
            <v>CHEQUE 1/2"</v>
          </cell>
          <cell r="C169" t="str">
            <v>UN</v>
          </cell>
        </row>
        <row r="170">
          <cell r="A170">
            <v>169</v>
          </cell>
          <cell r="B170" t="str">
            <v>PLACA ALIG. BLOQUE E=0.35</v>
          </cell>
          <cell r="C170" t="str">
            <v>M2</v>
          </cell>
        </row>
        <row r="171">
          <cell r="A171">
            <v>170</v>
          </cell>
          <cell r="B171" t="str">
            <v>PLACA ALIG. BLOQUE E=0.40</v>
          </cell>
          <cell r="C171" t="str">
            <v>M2</v>
          </cell>
        </row>
        <row r="172">
          <cell r="A172">
            <v>171</v>
          </cell>
          <cell r="B172" t="str">
            <v>PLACA ALIG. BLOQUE E=0.45</v>
          </cell>
          <cell r="C172" t="str">
            <v>M2</v>
          </cell>
        </row>
        <row r="173">
          <cell r="A173">
            <v>172</v>
          </cell>
          <cell r="B173" t="str">
            <v>ANCLAJE SALA DE MAQUINAS</v>
          </cell>
          <cell r="C173" t="str">
            <v>UN</v>
          </cell>
        </row>
        <row r="174">
          <cell r="A174">
            <v>173</v>
          </cell>
          <cell r="B174" t="str">
            <v>BOMBA AGUA 2"</v>
          </cell>
          <cell r="C174" t="str">
            <v>UN</v>
          </cell>
        </row>
        <row r="175">
          <cell r="A175">
            <v>174</v>
          </cell>
          <cell r="B175" t="str">
            <v>MURO BLOQUE  No. 5</v>
          </cell>
          <cell r="C175" t="str">
            <v>M2</v>
          </cell>
        </row>
        <row r="176">
          <cell r="A176">
            <v>175</v>
          </cell>
          <cell r="B176" t="str">
            <v>MURO TABIQUE COMUN  0.125</v>
          </cell>
          <cell r="C176" t="str">
            <v>M2</v>
          </cell>
        </row>
        <row r="177">
          <cell r="A177">
            <v>176</v>
          </cell>
          <cell r="B177" t="str">
            <v>MURO TABICON COMUN   0.20</v>
          </cell>
          <cell r="C177" t="str">
            <v>M2</v>
          </cell>
        </row>
        <row r="178">
          <cell r="A178">
            <v>177</v>
          </cell>
          <cell r="B178" t="str">
            <v>MANOMETRO  150 PSI</v>
          </cell>
          <cell r="C178" t="str">
            <v>UN</v>
          </cell>
        </row>
        <row r="179">
          <cell r="A179">
            <v>178</v>
          </cell>
          <cell r="B179" t="str">
            <v>NIPLES PASAMURO 2"</v>
          </cell>
          <cell r="C179" t="str">
            <v>UN</v>
          </cell>
        </row>
        <row r="180">
          <cell r="A180">
            <v>179</v>
          </cell>
          <cell r="B180" t="str">
            <v>NIPLE PASAMURO 4"</v>
          </cell>
          <cell r="C180" t="str">
            <v>UN</v>
          </cell>
        </row>
        <row r="181">
          <cell r="A181">
            <v>180</v>
          </cell>
          <cell r="B181" t="str">
            <v>POCETA</v>
          </cell>
          <cell r="C181" t="str">
            <v>UN</v>
          </cell>
        </row>
        <row r="182">
          <cell r="A182">
            <v>181</v>
          </cell>
          <cell r="B182" t="str">
            <v>CAJA 10 x 10</v>
          </cell>
          <cell r="C182" t="str">
            <v>UN</v>
          </cell>
        </row>
        <row r="183">
          <cell r="A183">
            <v>182</v>
          </cell>
          <cell r="B183" t="str">
            <v>SOBRECIMIENTOS  LADRILLO DOBLE h=0,25 M</v>
          </cell>
          <cell r="C183" t="str">
            <v>ML</v>
          </cell>
          <cell r="D183">
            <v>12536.496360000001</v>
          </cell>
        </row>
        <row r="184">
          <cell r="A184">
            <v>183</v>
          </cell>
          <cell r="B184" t="str">
            <v>SOBRECIMIENTOS       0.15</v>
          </cell>
          <cell r="C184" t="str">
            <v>ML</v>
          </cell>
        </row>
        <row r="185">
          <cell r="A185">
            <v>184</v>
          </cell>
          <cell r="B185" t="str">
            <v>COCINA INT.PARRILLAS 6"</v>
          </cell>
          <cell r="C185" t="str">
            <v>UN</v>
          </cell>
        </row>
        <row r="186">
          <cell r="A186">
            <v>185</v>
          </cell>
          <cell r="B186" t="str">
            <v>SOBRECIMIENTOS       0.20</v>
          </cell>
          <cell r="C186" t="str">
            <v>ML</v>
          </cell>
        </row>
        <row r="187">
          <cell r="A187">
            <v>186</v>
          </cell>
          <cell r="B187" t="str">
            <v>SOBRECIMIENTOS       0.25</v>
          </cell>
          <cell r="C187" t="str">
            <v>ML</v>
          </cell>
        </row>
        <row r="188">
          <cell r="A188">
            <v>187</v>
          </cell>
          <cell r="B188" t="str">
            <v>GROUTING - FLUIDOCONCRETO</v>
          </cell>
          <cell r="C188" t="str">
            <v>M3</v>
          </cell>
        </row>
        <row r="189">
          <cell r="A189">
            <v>188</v>
          </cell>
          <cell r="B189" t="str">
            <v>MURO TOLETE COMUN    0.06</v>
          </cell>
          <cell r="C189" t="str">
            <v>M2</v>
          </cell>
        </row>
        <row r="190">
          <cell r="A190">
            <v>189</v>
          </cell>
          <cell r="B190" t="str">
            <v>MURO TOLETE COMUN    0.12</v>
          </cell>
          <cell r="C190" t="str">
            <v>M2</v>
          </cell>
        </row>
        <row r="191">
          <cell r="A191">
            <v>190</v>
          </cell>
          <cell r="B191" t="str">
            <v>MURO TOLETE COMUN    0.24</v>
          </cell>
          <cell r="C191" t="str">
            <v>M2</v>
          </cell>
        </row>
        <row r="192">
          <cell r="A192">
            <v>191</v>
          </cell>
          <cell r="B192" t="str">
            <v>BLOQUE No.4          0.09</v>
          </cell>
          <cell r="C192" t="str">
            <v>M2</v>
          </cell>
        </row>
        <row r="193">
          <cell r="A193">
            <v>192</v>
          </cell>
          <cell r="B193" t="str">
            <v>BLOQUE No.5         0.125</v>
          </cell>
          <cell r="C193" t="str">
            <v>M2</v>
          </cell>
        </row>
        <row r="194">
          <cell r="A194">
            <v>193</v>
          </cell>
          <cell r="B194" t="str">
            <v>BLOQUE No.5          0.20</v>
          </cell>
          <cell r="C194" t="str">
            <v>M2</v>
          </cell>
        </row>
        <row r="195">
          <cell r="A195">
            <v>194</v>
          </cell>
          <cell r="B195" t="str">
            <v>MURO BOCADILLO       5 cm</v>
          </cell>
          <cell r="C195" t="str">
            <v>M2</v>
          </cell>
        </row>
        <row r="196">
          <cell r="A196">
            <v>195</v>
          </cell>
          <cell r="B196" t="str">
            <v>CAMPAMENTO           9 M1</v>
          </cell>
          <cell r="C196" t="str">
            <v>UN</v>
          </cell>
        </row>
        <row r="197">
          <cell r="A197">
            <v>196</v>
          </cell>
          <cell r="B197" t="str">
            <v>RELLENOS ZAHORRA</v>
          </cell>
          <cell r="C197" t="str">
            <v>M3</v>
          </cell>
        </row>
        <row r="198">
          <cell r="A198">
            <v>197</v>
          </cell>
          <cell r="B198" t="str">
            <v>BLOQUE No.6          0.15</v>
          </cell>
          <cell r="C198" t="str">
            <v>M2</v>
          </cell>
        </row>
        <row r="199">
          <cell r="A199">
            <v>198</v>
          </cell>
          <cell r="B199" t="str">
            <v>BLOQUE No.6          0.20</v>
          </cell>
          <cell r="C199" t="str">
            <v>M2</v>
          </cell>
        </row>
        <row r="200">
          <cell r="A200">
            <v>199</v>
          </cell>
          <cell r="B200" t="str">
            <v>BLOQUE No. 7         0.20</v>
          </cell>
          <cell r="C200" t="str">
            <v>M2</v>
          </cell>
        </row>
        <row r="201">
          <cell r="A201">
            <v>200</v>
          </cell>
          <cell r="B201" t="str">
            <v>MENSULAS EN CONCRETO</v>
          </cell>
          <cell r="C201" t="str">
            <v>UN</v>
          </cell>
        </row>
        <row r="202">
          <cell r="A202">
            <v>201</v>
          </cell>
          <cell r="B202" t="str">
            <v>INSTALACION DE QUICIOS</v>
          </cell>
          <cell r="C202" t="str">
            <v>UN</v>
          </cell>
        </row>
        <row r="203">
          <cell r="A203">
            <v>202</v>
          </cell>
          <cell r="B203" t="str">
            <v>RETIRO DE QUICIOS EXIST.</v>
          </cell>
          <cell r="C203" t="str">
            <v>UN</v>
          </cell>
        </row>
        <row r="204">
          <cell r="A204">
            <v>204</v>
          </cell>
          <cell r="B204" t="str">
            <v>RETIRO DE BOTONERAS</v>
          </cell>
          <cell r="C204" t="str">
            <v>UN</v>
          </cell>
        </row>
        <row r="205">
          <cell r="A205">
            <v>207</v>
          </cell>
          <cell r="B205" t="str">
            <v>BLOQUE CONCRETO      0.10</v>
          </cell>
          <cell r="C205" t="str">
            <v>M2</v>
          </cell>
        </row>
        <row r="206">
          <cell r="A206">
            <v>208</v>
          </cell>
          <cell r="B206" t="str">
            <v>BLOQUE CONCRETO      0.20</v>
          </cell>
          <cell r="C206" t="str">
            <v>M2</v>
          </cell>
        </row>
        <row r="207">
          <cell r="A207">
            <v>209</v>
          </cell>
          <cell r="B207" t="str">
            <v>DINTEL BLOQUE No.5  0.125</v>
          </cell>
          <cell r="C207" t="str">
            <v>ML</v>
          </cell>
        </row>
        <row r="208">
          <cell r="A208">
            <v>210</v>
          </cell>
          <cell r="B208" t="str">
            <v>DINTELES EN BLOQUE   0.15</v>
          </cell>
          <cell r="C208" t="str">
            <v>ML</v>
          </cell>
        </row>
        <row r="209">
          <cell r="A209">
            <v>211</v>
          </cell>
          <cell r="B209" t="str">
            <v>DINTELES EN VARILLA</v>
          </cell>
          <cell r="C209" t="str">
            <v>ML</v>
          </cell>
        </row>
        <row r="210">
          <cell r="A210">
            <v>212</v>
          </cell>
          <cell r="B210" t="str">
            <v>DINTELES CONCRETO   15x20</v>
          </cell>
          <cell r="C210" t="str">
            <v>ML</v>
          </cell>
        </row>
        <row r="211">
          <cell r="A211">
            <v>213</v>
          </cell>
          <cell r="B211" t="str">
            <v>ALFAJIA LADR.TOLETE   .12</v>
          </cell>
          <cell r="C211" t="str">
            <v>ML</v>
          </cell>
        </row>
        <row r="212">
          <cell r="A212">
            <v>216</v>
          </cell>
          <cell r="B212" t="str">
            <v>REMATES LADR.    TOLETE</v>
          </cell>
          <cell r="C212" t="str">
            <v>ML</v>
          </cell>
        </row>
        <row r="213">
          <cell r="A213">
            <v>217</v>
          </cell>
          <cell r="B213" t="str">
            <v>ARCOS 0.25 LADR. PRENSADO</v>
          </cell>
          <cell r="C213" t="str">
            <v>ML</v>
          </cell>
        </row>
        <row r="214">
          <cell r="A214">
            <v>218</v>
          </cell>
          <cell r="B214" t="str">
            <v>BOVEDAS LADR.    PRENSADO</v>
          </cell>
          <cell r="C214" t="str">
            <v>M2</v>
          </cell>
        </row>
        <row r="215">
          <cell r="A215">
            <v>219</v>
          </cell>
          <cell r="B215" t="str">
            <v>ENCHAPES FACHADA  TABLETA</v>
          </cell>
          <cell r="C215" t="str">
            <v>M2</v>
          </cell>
        </row>
        <row r="216">
          <cell r="A216">
            <v>222</v>
          </cell>
          <cell r="B216" t="str">
            <v>ALFAJIAS EN LADR. TOLETE</v>
          </cell>
          <cell r="C216" t="str">
            <v>ML</v>
          </cell>
        </row>
        <row r="217">
          <cell r="A217">
            <v>223</v>
          </cell>
          <cell r="B217" t="str">
            <v>ALFAJIAS CONCRETO     .15</v>
          </cell>
          <cell r="C217" t="str">
            <v>ML</v>
          </cell>
        </row>
        <row r="218">
          <cell r="A218">
            <v>224</v>
          </cell>
          <cell r="B218" t="str">
            <v>ALFAJIAS CONCRETO     .25</v>
          </cell>
          <cell r="C218" t="str">
            <v>ML</v>
          </cell>
        </row>
        <row r="219">
          <cell r="A219">
            <v>226</v>
          </cell>
          <cell r="B219" t="str">
            <v>ENCHAPES LADR.   PRENSADO</v>
          </cell>
          <cell r="C219" t="str">
            <v>M2</v>
          </cell>
        </row>
        <row r="220">
          <cell r="A220">
            <v>227</v>
          </cell>
          <cell r="B220" t="str">
            <v>INSTALACION  SHUT BASURAS</v>
          </cell>
          <cell r="C220" t="str">
            <v>PS</v>
          </cell>
        </row>
        <row r="221">
          <cell r="A221">
            <v>228</v>
          </cell>
          <cell r="B221" t="str">
            <v>INSTALACION CARP.METALICA</v>
          </cell>
          <cell r="C221" t="str">
            <v>M2</v>
          </cell>
        </row>
        <row r="222">
          <cell r="A222">
            <v>229</v>
          </cell>
          <cell r="B222" t="str">
            <v>CHAZOS    P/CARP.  MADERA</v>
          </cell>
          <cell r="C222" t="str">
            <v>UN</v>
          </cell>
        </row>
        <row r="223">
          <cell r="A223">
            <v>230</v>
          </cell>
          <cell r="B223" t="str">
            <v>MESONES EN CONCRETO</v>
          </cell>
          <cell r="C223" t="str">
            <v>M2</v>
          </cell>
        </row>
        <row r="224">
          <cell r="A224">
            <v>231</v>
          </cell>
          <cell r="B224" t="str">
            <v>SALIDA TOMA SNC. P.T  C.N</v>
          </cell>
          <cell r="C224" t="str">
            <v>UN</v>
          </cell>
        </row>
        <row r="225">
          <cell r="A225">
            <v>233</v>
          </cell>
          <cell r="B225" t="str">
            <v>SALIDA VENTILADOR    CN</v>
          </cell>
          <cell r="C225" t="str">
            <v>UN</v>
          </cell>
        </row>
        <row r="226">
          <cell r="A226">
            <v>234</v>
          </cell>
          <cell r="B226" t="str">
            <v>SALIDA PUNTO ALARMA  CN</v>
          </cell>
          <cell r="C226" t="str">
            <v>UN</v>
          </cell>
        </row>
        <row r="227">
          <cell r="A227">
            <v>235</v>
          </cell>
          <cell r="B227" t="str">
            <v>EXCAVACION MECANIC1</v>
          </cell>
          <cell r="C227" t="str">
            <v>M3</v>
          </cell>
        </row>
        <row r="228">
          <cell r="A228">
            <v>236</v>
          </cell>
          <cell r="B228" t="str">
            <v>BASE B-200</v>
          </cell>
          <cell r="C228" t="str">
            <v>M3</v>
          </cell>
        </row>
        <row r="229">
          <cell r="A229">
            <v>237</v>
          </cell>
          <cell r="B229" t="str">
            <v>BASE B-600</v>
          </cell>
          <cell r="C229" t="str">
            <v>M3</v>
          </cell>
        </row>
        <row r="230">
          <cell r="A230">
            <v>238</v>
          </cell>
          <cell r="B230" t="str">
            <v>ACERO TRANSFERENCIA</v>
          </cell>
          <cell r="C230" t="str">
            <v>KG</v>
          </cell>
        </row>
        <row r="231">
          <cell r="A231">
            <v>239</v>
          </cell>
          <cell r="B231" t="str">
            <v>JUNTAS EXTERIORES 1: 4 0,0003 m3/ml</v>
          </cell>
          <cell r="C231" t="str">
            <v>ML</v>
          </cell>
          <cell r="D231">
            <v>1233.7691000000002</v>
          </cell>
        </row>
        <row r="232">
          <cell r="A232">
            <v>240</v>
          </cell>
          <cell r="B232" t="str">
            <v>ZONA VERDE</v>
          </cell>
          <cell r="C232" t="str">
            <v>M2</v>
          </cell>
        </row>
        <row r="233">
          <cell r="A233">
            <v>241</v>
          </cell>
          <cell r="B233" t="str">
            <v>ANDEN EN CONCRETO(h=0.10)</v>
          </cell>
          <cell r="C233" t="str">
            <v>M2</v>
          </cell>
        </row>
        <row r="234">
          <cell r="A234">
            <v>242</v>
          </cell>
          <cell r="B234" t="str">
            <v>SARDINEL EN CONCRETO</v>
          </cell>
          <cell r="C234" t="str">
            <v>ML</v>
          </cell>
        </row>
        <row r="235">
          <cell r="A235">
            <v>243</v>
          </cell>
          <cell r="B235" t="str">
            <v>CALZADA V0 A V2-CONCRETO</v>
          </cell>
          <cell r="C235" t="str">
            <v>M2</v>
          </cell>
        </row>
        <row r="236">
          <cell r="A236">
            <v>244</v>
          </cell>
          <cell r="B236" t="str">
            <v>CALZADA V3 A V8-CONCRETO</v>
          </cell>
          <cell r="C236" t="str">
            <v>M2</v>
          </cell>
        </row>
        <row r="237">
          <cell r="A237">
            <v>245</v>
          </cell>
          <cell r="B237" t="str">
            <v>CALZADA V0 A V2-ASFALTO</v>
          </cell>
          <cell r="C237" t="str">
            <v>M2</v>
          </cell>
        </row>
        <row r="238">
          <cell r="A238">
            <v>246</v>
          </cell>
          <cell r="B238" t="str">
            <v>CALZADA V3 A V4 ASFALTO</v>
          </cell>
          <cell r="C238" t="str">
            <v>M2</v>
          </cell>
        </row>
        <row r="239">
          <cell r="A239">
            <v>247</v>
          </cell>
          <cell r="B239" t="str">
            <v>CALZADA V5 A V8-ASFALTO</v>
          </cell>
          <cell r="C239" t="str">
            <v>M2</v>
          </cell>
        </row>
        <row r="240">
          <cell r="A240">
            <v>248</v>
          </cell>
          <cell r="B240" t="str">
            <v>PAVIMENTO EN CONC. e=.017</v>
          </cell>
          <cell r="C240" t="str">
            <v>M2</v>
          </cell>
        </row>
        <row r="241">
          <cell r="A241">
            <v>249</v>
          </cell>
          <cell r="B241" t="str">
            <v>PAVIMENTO EN CONCR.e=.018</v>
          </cell>
          <cell r="C241" t="str">
            <v>M2</v>
          </cell>
        </row>
        <row r="242">
          <cell r="A242">
            <v>250</v>
          </cell>
          <cell r="B242" t="str">
            <v>SEPARADOR</v>
          </cell>
          <cell r="C242" t="str">
            <v>M2</v>
          </cell>
        </row>
        <row r="243">
          <cell r="A243">
            <v>251</v>
          </cell>
          <cell r="B243" t="str">
            <v>SALIDA SONIDO         C.N</v>
          </cell>
          <cell r="C243" t="str">
            <v>UN</v>
          </cell>
        </row>
        <row r="244">
          <cell r="A244">
            <v>252</v>
          </cell>
          <cell r="B244" t="str">
            <v>INT.AUT.ENCH. 1 x 30 A</v>
          </cell>
          <cell r="C244" t="str">
            <v>UN</v>
          </cell>
        </row>
        <row r="245">
          <cell r="A245">
            <v>253</v>
          </cell>
          <cell r="B245" t="str">
            <v>INT.AUT.ENC. 3 x 30  A</v>
          </cell>
          <cell r="C245" t="str">
            <v>UN</v>
          </cell>
        </row>
        <row r="246">
          <cell r="A246">
            <v>254</v>
          </cell>
          <cell r="B246" t="str">
            <v>TIERRA TABLERO GRAL.DIST.</v>
          </cell>
          <cell r="C246" t="str">
            <v>UN</v>
          </cell>
        </row>
        <row r="247">
          <cell r="A247">
            <v>255</v>
          </cell>
          <cell r="B247" t="str">
            <v>CAJA DE PASO 10x10 TV</v>
          </cell>
          <cell r="C247" t="str">
            <v>UN</v>
          </cell>
        </row>
        <row r="248">
          <cell r="A248">
            <v>256</v>
          </cell>
          <cell r="B248" t="str">
            <v>SALIDA CN 1/2" ANTENA TV</v>
          </cell>
          <cell r="C248" t="str">
            <v>UN</v>
          </cell>
        </row>
        <row r="249">
          <cell r="A249">
            <v>257</v>
          </cell>
          <cell r="B249" t="str">
            <v>STRIP TELEFONOS 20 PARES</v>
          </cell>
          <cell r="C249" t="str">
            <v>UN</v>
          </cell>
        </row>
        <row r="250">
          <cell r="A250">
            <v>258</v>
          </cell>
          <cell r="B250" t="str">
            <v>BALA INCANDESCENTE 100 W</v>
          </cell>
          <cell r="C250" t="str">
            <v>UN</v>
          </cell>
        </row>
        <row r="251">
          <cell r="A251">
            <v>259</v>
          </cell>
          <cell r="B251" t="str">
            <v>PRADIZACION</v>
          </cell>
          <cell r="C251" t="str">
            <v>M2</v>
          </cell>
        </row>
        <row r="252">
          <cell r="A252">
            <v>260</v>
          </cell>
          <cell r="B252" t="str">
            <v>ASEO GENERAL</v>
          </cell>
          <cell r="C252" t="str">
            <v>M2</v>
          </cell>
        </row>
        <row r="253">
          <cell r="A253">
            <v>261</v>
          </cell>
          <cell r="B253" t="str">
            <v>SANITARIO FLUXOMETRO</v>
          </cell>
          <cell r="C253" t="str">
            <v>UN</v>
          </cell>
        </row>
        <row r="254">
          <cell r="A254">
            <v>262</v>
          </cell>
          <cell r="B254" t="str">
            <v>BALA FLUORESCENT1</v>
          </cell>
          <cell r="C254" t="str">
            <v>UN</v>
          </cell>
        </row>
        <row r="255">
          <cell r="A255">
            <v>263</v>
          </cell>
          <cell r="B255" t="str">
            <v>FILOS YJUNTAS EN MORTERO 1,6 0,0003 m3/ml</v>
          </cell>
          <cell r="C255" t="str">
            <v>ML</v>
          </cell>
          <cell r="D255">
            <v>1059.5240000000001</v>
          </cell>
        </row>
        <row r="256">
          <cell r="A256">
            <v>264</v>
          </cell>
          <cell r="B256" t="str">
            <v>GOTEROS EN MORTERO 1:4</v>
          </cell>
          <cell r="C256" t="str">
            <v>ML</v>
          </cell>
          <cell r="D256">
            <v>3902.3723</v>
          </cell>
        </row>
        <row r="257">
          <cell r="A257">
            <v>265</v>
          </cell>
          <cell r="B257" t="str">
            <v>PAÑETE LISO MUROS     1:4</v>
          </cell>
          <cell r="C257" t="str">
            <v>M2</v>
          </cell>
        </row>
        <row r="258">
          <cell r="A258">
            <v>266</v>
          </cell>
          <cell r="B258" t="str">
            <v>PAÑETE LISO MUROS     1:5</v>
          </cell>
          <cell r="C258" t="str">
            <v>M2</v>
          </cell>
        </row>
        <row r="259">
          <cell r="A259">
            <v>267</v>
          </cell>
          <cell r="B259" t="str">
            <v>PAÑETE LISO 1:6  e= 0,015 M MUROS INTERIORES</v>
          </cell>
          <cell r="C259" t="str">
            <v>M2</v>
          </cell>
          <cell r="D259">
            <v>6019.85149</v>
          </cell>
        </row>
        <row r="260">
          <cell r="A260">
            <v>268</v>
          </cell>
          <cell r="B260" t="str">
            <v>PAÑETE LISO MUROS     1:7</v>
          </cell>
          <cell r="C260" t="str">
            <v>M2</v>
          </cell>
        </row>
        <row r="261">
          <cell r="A261">
            <v>269</v>
          </cell>
          <cell r="B261" t="str">
            <v>PAÑETE IMP. MUROS     1:3</v>
          </cell>
          <cell r="C261" t="str">
            <v>M2</v>
          </cell>
        </row>
        <row r="262">
          <cell r="A262">
            <v>270</v>
          </cell>
          <cell r="B262" t="str">
            <v>PAÑETE IMP. MUROS     1:1</v>
          </cell>
          <cell r="C262" t="str">
            <v>M2</v>
          </cell>
        </row>
        <row r="263">
          <cell r="A263">
            <v>271</v>
          </cell>
          <cell r="B263" t="str">
            <v>PAÑETE IMP. MUROS     1:2</v>
          </cell>
          <cell r="C263" t="str">
            <v>M2</v>
          </cell>
        </row>
        <row r="264">
          <cell r="A264">
            <v>272</v>
          </cell>
          <cell r="B264" t="str">
            <v>PAÑETE RUSTICO MUROS  1:5</v>
          </cell>
          <cell r="C264" t="str">
            <v>M2</v>
          </cell>
        </row>
        <row r="265">
          <cell r="A265">
            <v>273</v>
          </cell>
          <cell r="B265" t="str">
            <v>PAÑETE LISO PLACAS    1:4</v>
          </cell>
          <cell r="C265" t="str">
            <v>M2</v>
          </cell>
        </row>
        <row r="266">
          <cell r="A266">
            <v>274</v>
          </cell>
          <cell r="B266" t="str">
            <v>PAÑETE LISO PLACAS    1:5</v>
          </cell>
          <cell r="C266" t="str">
            <v>M2</v>
          </cell>
        </row>
        <row r="267">
          <cell r="A267">
            <v>275</v>
          </cell>
          <cell r="B267" t="str">
            <v>PAÑETE LINEAL LISO PLACAS MORTERO  1:6 e=0,015 M</v>
          </cell>
          <cell r="C267" t="str">
            <v>M2</v>
          </cell>
          <cell r="D267">
            <v>4398.1346000000003</v>
          </cell>
        </row>
        <row r="268">
          <cell r="A268">
            <v>276</v>
          </cell>
          <cell r="B268" t="str">
            <v>PAÑETE LISO PLACAS    1:7</v>
          </cell>
          <cell r="C268" t="str">
            <v>M2</v>
          </cell>
        </row>
        <row r="269">
          <cell r="A269">
            <v>277</v>
          </cell>
          <cell r="B269" t="str">
            <v>PAÑETE RUSTICO PLACAS 1:5</v>
          </cell>
          <cell r="C269" t="str">
            <v>M2</v>
          </cell>
        </row>
        <row r="270">
          <cell r="A270">
            <v>278</v>
          </cell>
          <cell r="B270" t="str">
            <v xml:space="preserve">PAÑETE CON MALLA - VENA   </v>
          </cell>
          <cell r="C270" t="str">
            <v>M2</v>
          </cell>
          <cell r="D270">
            <v>11389.625679999999</v>
          </cell>
        </row>
        <row r="271">
          <cell r="A271">
            <v>279</v>
          </cell>
          <cell r="B271" t="str">
            <v>PAÑETE BAJO MALLA     1:5</v>
          </cell>
          <cell r="C271" t="str">
            <v>M2</v>
          </cell>
        </row>
        <row r="272">
          <cell r="A272">
            <v>280</v>
          </cell>
          <cell r="B272" t="str">
            <v>PAÑETE BAJO MALLA     1:6</v>
          </cell>
          <cell r="C272" t="str">
            <v>M2</v>
          </cell>
        </row>
        <row r="273">
          <cell r="A273">
            <v>281</v>
          </cell>
          <cell r="B273" t="str">
            <v>PAÑETE BAJO GUADUA    1:5</v>
          </cell>
          <cell r="C273" t="str">
            <v>M2</v>
          </cell>
        </row>
        <row r="274">
          <cell r="A274">
            <v>282</v>
          </cell>
          <cell r="B274" t="str">
            <v>PAÑETE CULATAS        1:4 e=0,015 M</v>
          </cell>
          <cell r="C274" t="str">
            <v>M2</v>
          </cell>
          <cell r="D274">
            <v>7747.3721999999989</v>
          </cell>
        </row>
        <row r="275">
          <cell r="A275">
            <v>283</v>
          </cell>
          <cell r="B275" t="str">
            <v>PAÑETE CULATAS        1:5</v>
          </cell>
          <cell r="C275" t="str">
            <v>M2</v>
          </cell>
        </row>
        <row r="276">
          <cell r="A276">
            <v>284</v>
          </cell>
          <cell r="B276" t="str">
            <v>PAÑETE LINEAL CULATAS MORTERO 1:4 e=0,015 M HASTA 0,60 M</v>
          </cell>
          <cell r="C276" t="str">
            <v>ML</v>
          </cell>
          <cell r="D276">
            <v>4765.2179999999998</v>
          </cell>
        </row>
        <row r="277">
          <cell r="A277">
            <v>285</v>
          </cell>
          <cell r="B277" t="str">
            <v>IMPERM.INTEG MORT  TOXEM.</v>
          </cell>
          <cell r="C277" t="str">
            <v>M2</v>
          </cell>
        </row>
        <row r="278">
          <cell r="A278">
            <v>286</v>
          </cell>
          <cell r="B278" t="str">
            <v>IMPERM.INTEG MORT     TEC</v>
          </cell>
          <cell r="C278" t="str">
            <v>M2</v>
          </cell>
        </row>
        <row r="279">
          <cell r="A279">
            <v>287</v>
          </cell>
          <cell r="B279" t="str">
            <v>IMPERM.INTEG MORT    SIKA</v>
          </cell>
          <cell r="C279" t="str">
            <v>M2</v>
          </cell>
        </row>
        <row r="280">
          <cell r="A280">
            <v>288</v>
          </cell>
          <cell r="B280" t="str">
            <v>ENTRAMADO MADERA  C. RASO</v>
          </cell>
          <cell r="C280" t="str">
            <v>M2</v>
          </cell>
        </row>
        <row r="281">
          <cell r="A281">
            <v>289</v>
          </cell>
          <cell r="B281" t="str">
            <v>MALLA BAJO ENTRAMADO</v>
          </cell>
          <cell r="C281" t="str">
            <v>M2</v>
          </cell>
        </row>
        <row r="282">
          <cell r="A282">
            <v>291</v>
          </cell>
          <cell r="B282" t="str">
            <v>BALA INCANDESCENTE 150 W</v>
          </cell>
          <cell r="C282" t="str">
            <v>UN</v>
          </cell>
        </row>
        <row r="283">
          <cell r="A283">
            <v>292</v>
          </cell>
          <cell r="B283" t="str">
            <v>INTERRUPTOR TRIPOLAR</v>
          </cell>
          <cell r="C283" t="str">
            <v>UN</v>
          </cell>
        </row>
        <row r="284">
          <cell r="A284">
            <v>293</v>
          </cell>
          <cell r="B284" t="str">
            <v>CONEXION A TIERRA</v>
          </cell>
          <cell r="C284" t="str">
            <v>UN</v>
          </cell>
        </row>
        <row r="285">
          <cell r="A285">
            <v>294</v>
          </cell>
          <cell r="B285" t="str">
            <v>ACOMETIDA MONOFASICA</v>
          </cell>
          <cell r="C285" t="str">
            <v>UN</v>
          </cell>
        </row>
        <row r="286">
          <cell r="A286">
            <v>295</v>
          </cell>
          <cell r="B286" t="str">
            <v>EQUIPOS</v>
          </cell>
          <cell r="C286" t="str">
            <v>DD</v>
          </cell>
        </row>
        <row r="287">
          <cell r="A287">
            <v>300</v>
          </cell>
          <cell r="B287" t="str">
            <v>CONCRETO CICLOPE1</v>
          </cell>
          <cell r="C287" t="str">
            <v>M3</v>
          </cell>
        </row>
        <row r="288">
          <cell r="A288">
            <v>301</v>
          </cell>
          <cell r="B288" t="str">
            <v>ZAPATA1</v>
          </cell>
          <cell r="C288" t="str">
            <v>M3</v>
          </cell>
        </row>
        <row r="289">
          <cell r="A289">
            <v>302</v>
          </cell>
          <cell r="B289" t="str">
            <v>VIGA AMARRE  EN  CONCRET1</v>
          </cell>
          <cell r="C289" t="str">
            <v>M3</v>
          </cell>
        </row>
        <row r="290">
          <cell r="A290">
            <v>303</v>
          </cell>
          <cell r="B290" t="str">
            <v>VIGA TEE      25x25x20x51</v>
          </cell>
          <cell r="C290" t="str">
            <v>M3</v>
          </cell>
        </row>
        <row r="291">
          <cell r="A291">
            <v>304</v>
          </cell>
          <cell r="B291" t="str">
            <v>VIGA TEE      25x25x20x41</v>
          </cell>
          <cell r="C291" t="str">
            <v>M3</v>
          </cell>
        </row>
        <row r="292">
          <cell r="A292">
            <v>305</v>
          </cell>
          <cell r="B292" t="str">
            <v>S/CIMIENTO CONCRETO 25x21</v>
          </cell>
          <cell r="C292" t="str">
            <v>M3</v>
          </cell>
        </row>
        <row r="293">
          <cell r="A293">
            <v>306</v>
          </cell>
          <cell r="B293" t="str">
            <v>S/CIMIENTO CONCRETO 15x21</v>
          </cell>
          <cell r="C293" t="str">
            <v>M3</v>
          </cell>
        </row>
        <row r="294">
          <cell r="A294">
            <v>307</v>
          </cell>
          <cell r="B294" t="str">
            <v>PILOTES HINCADOS    25x21</v>
          </cell>
          <cell r="C294" t="str">
            <v>ML</v>
          </cell>
        </row>
        <row r="295">
          <cell r="A295">
            <v>308</v>
          </cell>
          <cell r="B295" t="str">
            <v>PLACA CIMENTACION    0.90</v>
          </cell>
          <cell r="C295" t="str">
            <v>M2</v>
          </cell>
        </row>
        <row r="296">
          <cell r="A296">
            <v>320</v>
          </cell>
          <cell r="B296" t="str">
            <v>CASETON DE LONA .80 X .35</v>
          </cell>
          <cell r="C296" t="str">
            <v>ML</v>
          </cell>
        </row>
        <row r="297">
          <cell r="A297">
            <v>321</v>
          </cell>
          <cell r="B297" t="str">
            <v>FORMALETA P/COLUMNA .30m</v>
          </cell>
          <cell r="C297" t="str">
            <v>ML</v>
          </cell>
        </row>
        <row r="298">
          <cell r="A298">
            <v>322</v>
          </cell>
          <cell r="B298" t="str">
            <v>COLUMNA CIRCULAR 0.30 M</v>
          </cell>
          <cell r="C298" t="str">
            <v>ML</v>
          </cell>
        </row>
        <row r="299">
          <cell r="A299">
            <v>323</v>
          </cell>
          <cell r="B299" t="str">
            <v>LADRILLO ESTRUCT.  STA.FE</v>
          </cell>
          <cell r="C299" t="str">
            <v>M2</v>
          </cell>
        </row>
        <row r="300">
          <cell r="A300">
            <v>324</v>
          </cell>
          <cell r="B300" t="str">
            <v>EXCAVACION A MANO</v>
          </cell>
          <cell r="C300" t="str">
            <v>M3</v>
          </cell>
        </row>
        <row r="301">
          <cell r="A301">
            <v>325</v>
          </cell>
          <cell r="B301" t="str">
            <v>RELLENOS  DE   EXCAVACION</v>
          </cell>
          <cell r="C301" t="str">
            <v>M3</v>
          </cell>
        </row>
        <row r="302">
          <cell r="A302">
            <v>326</v>
          </cell>
          <cell r="B302" t="str">
            <v>RETIRO  SOBRANTES  TIERRA</v>
          </cell>
          <cell r="C302" t="str">
            <v>M3</v>
          </cell>
        </row>
        <row r="303">
          <cell r="A303">
            <v>327</v>
          </cell>
          <cell r="B303" t="str">
            <v>DEMOL.CIMIENTO  ENTERRADO</v>
          </cell>
          <cell r="C303" t="str">
            <v>M3</v>
          </cell>
        </row>
        <row r="304">
          <cell r="A304">
            <v>328</v>
          </cell>
          <cell r="B304" t="str">
            <v>DEMOL.CABEZAS     PILOTE1</v>
          </cell>
          <cell r="C304" t="str">
            <v>M3</v>
          </cell>
        </row>
        <row r="305">
          <cell r="A305">
            <v>329</v>
          </cell>
          <cell r="B305" t="str">
            <v>BASE CONCRETO POBRE e=.01</v>
          </cell>
          <cell r="C305" t="str">
            <v>M2</v>
          </cell>
        </row>
        <row r="306">
          <cell r="A306">
            <v>330</v>
          </cell>
          <cell r="B306" t="str">
            <v>PILOTES HINCADOS    25x22</v>
          </cell>
          <cell r="C306" t="str">
            <v>ML</v>
          </cell>
        </row>
        <row r="307">
          <cell r="A307">
            <v>332</v>
          </cell>
          <cell r="B307" t="str">
            <v>CONCRETO VIGAS CIMENTACION</v>
          </cell>
          <cell r="C307" t="str">
            <v>M3</v>
          </cell>
        </row>
        <row r="308">
          <cell r="A308">
            <v>333</v>
          </cell>
          <cell r="B308" t="str">
            <v>COLUMNAS EN CONCRETO</v>
          </cell>
          <cell r="C308" t="str">
            <v>M3</v>
          </cell>
        </row>
        <row r="309">
          <cell r="A309">
            <v>334</v>
          </cell>
          <cell r="B309" t="str">
            <v>ESCALERA</v>
          </cell>
          <cell r="C309" t="str">
            <v>M3</v>
          </cell>
        </row>
        <row r="310">
          <cell r="A310">
            <v>335</v>
          </cell>
          <cell r="B310" t="str">
            <v>PASOS PREF.ESCALERAS  L=1</v>
          </cell>
          <cell r="C310" t="str">
            <v>UN</v>
          </cell>
        </row>
        <row r="311">
          <cell r="A311">
            <v>336</v>
          </cell>
          <cell r="B311" t="str">
            <v>MUROS CONTENCION   h=2.00</v>
          </cell>
          <cell r="C311" t="str">
            <v>M3</v>
          </cell>
        </row>
        <row r="312">
          <cell r="A312">
            <v>337</v>
          </cell>
          <cell r="B312" t="str">
            <v>TANQUE SUBTERRANEO</v>
          </cell>
          <cell r="C312" t="str">
            <v>M3</v>
          </cell>
        </row>
        <row r="313">
          <cell r="A313">
            <v>338</v>
          </cell>
          <cell r="B313" t="str">
            <v>TANQUE ELEVADO</v>
          </cell>
          <cell r="C313" t="str">
            <v>M3</v>
          </cell>
        </row>
        <row r="314">
          <cell r="A314">
            <v>339</v>
          </cell>
          <cell r="B314" t="str">
            <v>CONCRETO VIGAS AEREAS</v>
          </cell>
          <cell r="C314" t="str">
            <v>M3</v>
          </cell>
        </row>
        <row r="315">
          <cell r="A315">
            <v>340</v>
          </cell>
          <cell r="B315" t="str">
            <v>LOSA MACIZA         h=.10</v>
          </cell>
          <cell r="C315" t="str">
            <v>M2</v>
          </cell>
        </row>
        <row r="316">
          <cell r="A316">
            <v>341</v>
          </cell>
          <cell r="B316" t="str">
            <v>LOSA MACIZA         h=.12</v>
          </cell>
          <cell r="C316" t="str">
            <v>M2</v>
          </cell>
        </row>
        <row r="317">
          <cell r="A317">
            <v>342</v>
          </cell>
          <cell r="B317" t="str">
            <v>LOSA MACIZA         h=.15</v>
          </cell>
          <cell r="C317" t="str">
            <v>M2</v>
          </cell>
        </row>
        <row r="318">
          <cell r="A318">
            <v>347</v>
          </cell>
          <cell r="B318" t="str">
            <v>ENTREP.CASETON  SIN VIGAS</v>
          </cell>
          <cell r="C318" t="str">
            <v>M2</v>
          </cell>
        </row>
        <row r="319">
          <cell r="A319">
            <v>348</v>
          </cell>
          <cell r="B319" t="str">
            <v>ENTREP.CASETON  CON VIGAS</v>
          </cell>
          <cell r="C319" t="str">
            <v>M2</v>
          </cell>
        </row>
        <row r="320">
          <cell r="A320">
            <v>349</v>
          </cell>
          <cell r="B320" t="str">
            <v>ENTREPISOS UU  SIN C.RASO</v>
          </cell>
          <cell r="C320" t="str">
            <v>M2</v>
          </cell>
        </row>
        <row r="321">
          <cell r="A321">
            <v>350</v>
          </cell>
          <cell r="B321" t="str">
            <v>ENTREPISOS UU  CON C.RASO</v>
          </cell>
          <cell r="C321" t="str">
            <v>M2</v>
          </cell>
        </row>
        <row r="322">
          <cell r="A322">
            <v>351</v>
          </cell>
          <cell r="B322" t="str">
            <v>ENTREPISOS VIGUETA BLOQUE</v>
          </cell>
          <cell r="C322" t="str">
            <v>M2</v>
          </cell>
        </row>
        <row r="323">
          <cell r="A323">
            <v>355</v>
          </cell>
          <cell r="B323" t="str">
            <v>ENTREPISOS         FIBRIT</v>
          </cell>
          <cell r="C323" t="str">
            <v>M2</v>
          </cell>
        </row>
        <row r="324">
          <cell r="A324">
            <v>356</v>
          </cell>
          <cell r="B324" t="str">
            <v>IMPERM.INTEG CONC  TOXEM.</v>
          </cell>
          <cell r="C324" t="str">
            <v>M3</v>
          </cell>
        </row>
        <row r="325">
          <cell r="A325">
            <v>357</v>
          </cell>
          <cell r="B325" t="str">
            <v>REFUERZOS MALLA</v>
          </cell>
          <cell r="C325" t="str">
            <v>KG</v>
          </cell>
        </row>
        <row r="326">
          <cell r="A326">
            <v>358</v>
          </cell>
          <cell r="B326" t="str">
            <v>REFUERZOS HIERRO 37000 F1</v>
          </cell>
          <cell r="C326" t="str">
            <v>TN</v>
          </cell>
        </row>
        <row r="327">
          <cell r="A327">
            <v>359</v>
          </cell>
          <cell r="B327" t="str">
            <v>REFUERZOS HIERRO 60000 F1</v>
          </cell>
          <cell r="C327" t="str">
            <v>TN</v>
          </cell>
        </row>
        <row r="328">
          <cell r="A328">
            <v>385</v>
          </cell>
          <cell r="B328" t="str">
            <v>PISO SINTETICO TENISSINCO</v>
          </cell>
          <cell r="C328" t="str">
            <v>M2</v>
          </cell>
        </row>
        <row r="329">
          <cell r="A329">
            <v>386</v>
          </cell>
          <cell r="B329" t="str">
            <v>PISO SINTETICO TENISLEIBO</v>
          </cell>
          <cell r="C329" t="str">
            <v>M2</v>
          </cell>
        </row>
        <row r="330">
          <cell r="A330">
            <v>387</v>
          </cell>
          <cell r="B330" t="str">
            <v>EQUIPO1</v>
          </cell>
          <cell r="C330" t="str">
            <v>HR</v>
          </cell>
        </row>
        <row r="331">
          <cell r="A331">
            <v>397</v>
          </cell>
          <cell r="B331" t="str">
            <v>ENTRAMADO  TEJA  ONDULADA</v>
          </cell>
          <cell r="C331" t="str">
            <v>M2</v>
          </cell>
        </row>
        <row r="332">
          <cell r="A332">
            <v>398</v>
          </cell>
          <cell r="B332" t="str">
            <v>ENTRAMADO  TEJA     MOORE</v>
          </cell>
          <cell r="C332" t="str">
            <v>M2</v>
          </cell>
        </row>
        <row r="333">
          <cell r="A333">
            <v>399</v>
          </cell>
          <cell r="B333" t="str">
            <v>ENTRAMADO  TEJA  DE BARRO</v>
          </cell>
          <cell r="C333" t="str">
            <v>M2</v>
          </cell>
        </row>
        <row r="334">
          <cell r="A334">
            <v>400</v>
          </cell>
          <cell r="B334" t="str">
            <v>INMUNIZANTE PARA CUBIERTA</v>
          </cell>
          <cell r="C334" t="str">
            <v>M2</v>
          </cell>
        </row>
        <row r="335">
          <cell r="A335">
            <v>401</v>
          </cell>
          <cell r="B335" t="str">
            <v>TEJA ETERNIT         No.4</v>
          </cell>
          <cell r="C335" t="str">
            <v>M2</v>
          </cell>
        </row>
        <row r="336">
          <cell r="A336">
            <v>402</v>
          </cell>
          <cell r="B336" t="str">
            <v>TEJA ETERNIT         No.6</v>
          </cell>
          <cell r="C336" t="str">
            <v>M2</v>
          </cell>
        </row>
        <row r="337">
          <cell r="A337">
            <v>403</v>
          </cell>
          <cell r="B337" t="str">
            <v>TEJA ETERNIT         No.8</v>
          </cell>
          <cell r="C337" t="str">
            <v>M2</v>
          </cell>
        </row>
        <row r="338">
          <cell r="A338">
            <v>404</v>
          </cell>
          <cell r="B338" t="str">
            <v>CABALLETE  TEJA   ETERNIT</v>
          </cell>
          <cell r="C338" t="str">
            <v>ML</v>
          </cell>
        </row>
        <row r="339">
          <cell r="A339">
            <v>405</v>
          </cell>
          <cell r="B339" t="str">
            <v>ALISTADO IMP.  TEJA BARRO</v>
          </cell>
          <cell r="C339" t="str">
            <v>M2</v>
          </cell>
        </row>
        <row r="340">
          <cell r="A340">
            <v>406</v>
          </cell>
          <cell r="B340" t="str">
            <v>TEJA  DE  BARRO     MOORE</v>
          </cell>
          <cell r="C340" t="str">
            <v>M2</v>
          </cell>
        </row>
        <row r="341">
          <cell r="A341">
            <v>409</v>
          </cell>
          <cell r="B341" t="str">
            <v>CABALLETE  TEJA     MOORE</v>
          </cell>
          <cell r="C341" t="str">
            <v>ML</v>
          </cell>
        </row>
        <row r="342">
          <cell r="A342">
            <v>410</v>
          </cell>
          <cell r="B342" t="str">
            <v>TEJA DE BARRO   S/ETERNIT</v>
          </cell>
          <cell r="C342" t="str">
            <v>M2</v>
          </cell>
        </row>
        <row r="343">
          <cell r="A343">
            <v>412</v>
          </cell>
          <cell r="B343" t="str">
            <v>CANALETA 90       DE 3.75</v>
          </cell>
          <cell r="C343" t="str">
            <v>M2</v>
          </cell>
        </row>
        <row r="344">
          <cell r="A344">
            <v>413</v>
          </cell>
          <cell r="B344" t="str">
            <v>CANALETA 90       DE 4.50</v>
          </cell>
          <cell r="C344" t="str">
            <v>M2</v>
          </cell>
        </row>
        <row r="345">
          <cell r="A345">
            <v>414</v>
          </cell>
          <cell r="B345" t="str">
            <v>CANALETA 90       DE 5.25</v>
          </cell>
          <cell r="C345" t="str">
            <v>M2</v>
          </cell>
        </row>
        <row r="346">
          <cell r="A346">
            <v>415</v>
          </cell>
          <cell r="B346" t="str">
            <v>CANALETA 90       DE 6.00</v>
          </cell>
          <cell r="C346" t="str">
            <v>M2</v>
          </cell>
        </row>
        <row r="347">
          <cell r="A347">
            <v>416</v>
          </cell>
          <cell r="B347" t="str">
            <v>CANALETA 90       DE 7.50</v>
          </cell>
          <cell r="C347" t="str">
            <v>M2</v>
          </cell>
        </row>
        <row r="348">
          <cell r="A348">
            <v>417</v>
          </cell>
          <cell r="B348" t="str">
            <v>CANALETA 90       DE 9.00</v>
          </cell>
          <cell r="C348" t="str">
            <v>M2</v>
          </cell>
        </row>
        <row r="349">
          <cell r="A349">
            <v>418</v>
          </cell>
          <cell r="B349" t="str">
            <v>CANALETA 43       DE 3.50</v>
          </cell>
          <cell r="C349" t="str">
            <v>M2</v>
          </cell>
        </row>
        <row r="350">
          <cell r="A350">
            <v>419</v>
          </cell>
          <cell r="B350" t="str">
            <v>CANALETA 43       DE 4.00</v>
          </cell>
          <cell r="C350" t="str">
            <v>M2</v>
          </cell>
        </row>
        <row r="351">
          <cell r="A351">
            <v>420</v>
          </cell>
          <cell r="B351" t="str">
            <v>CANALETA 43       DE 4.50</v>
          </cell>
          <cell r="C351" t="str">
            <v>M2</v>
          </cell>
        </row>
        <row r="352">
          <cell r="A352">
            <v>421</v>
          </cell>
          <cell r="B352" t="str">
            <v>CANALETA 43       DE 5.00</v>
          </cell>
          <cell r="C352" t="str">
            <v>M2</v>
          </cell>
        </row>
        <row r="353">
          <cell r="A353">
            <v>422</v>
          </cell>
          <cell r="B353" t="str">
            <v>CANALETA 43       DE 5.50</v>
          </cell>
          <cell r="C353" t="str">
            <v>M2</v>
          </cell>
        </row>
        <row r="354">
          <cell r="A354">
            <v>423</v>
          </cell>
          <cell r="B354" t="str">
            <v>CANALETA 43       DE 6.00</v>
          </cell>
          <cell r="C354" t="str">
            <v>M2</v>
          </cell>
        </row>
        <row r="355">
          <cell r="A355">
            <v>424</v>
          </cell>
          <cell r="B355" t="str">
            <v>AFINADO  CUBIERTAS PLANAS</v>
          </cell>
          <cell r="C355" t="str">
            <v>M2</v>
          </cell>
        </row>
        <row r="356">
          <cell r="A356">
            <v>425</v>
          </cell>
          <cell r="B356" t="str">
            <v>PERMA PLY   3 CAPAS</v>
          </cell>
          <cell r="C356" t="str">
            <v>M2</v>
          </cell>
        </row>
        <row r="357">
          <cell r="A357">
            <v>426</v>
          </cell>
          <cell r="B357" t="str">
            <v>MANTO FIBERGLASS       3M</v>
          </cell>
          <cell r="C357" t="str">
            <v>M2</v>
          </cell>
        </row>
        <row r="358">
          <cell r="A358">
            <v>427</v>
          </cell>
          <cell r="B358" t="str">
            <v>MANTO FIBERGLASS       2M</v>
          </cell>
          <cell r="C358" t="str">
            <v>M2</v>
          </cell>
        </row>
        <row r="359">
          <cell r="A359">
            <v>428</v>
          </cell>
          <cell r="B359" t="str">
            <v>SHINGLE     CON IMPERMEAB</v>
          </cell>
          <cell r="C359" t="str">
            <v>M2</v>
          </cell>
        </row>
        <row r="360">
          <cell r="A360">
            <v>429</v>
          </cell>
          <cell r="B360" t="str">
            <v>TEJA ESPAÑOLA     ETERNIT</v>
          </cell>
          <cell r="C360" t="str">
            <v>M2</v>
          </cell>
        </row>
        <row r="361">
          <cell r="A361">
            <v>430</v>
          </cell>
          <cell r="B361" t="str">
            <v>TEJA TRANSPARENTE    No.4</v>
          </cell>
          <cell r="C361" t="str">
            <v>M2</v>
          </cell>
        </row>
        <row r="362">
          <cell r="A362">
            <v>431</v>
          </cell>
          <cell r="B362" t="str">
            <v>TEJA TRANSPARENTE    No.6</v>
          </cell>
          <cell r="C362" t="str">
            <v>M2</v>
          </cell>
        </row>
        <row r="363">
          <cell r="A363">
            <v>432</v>
          </cell>
          <cell r="B363" t="str">
            <v>CANALETA ACESCO   DE 4.50</v>
          </cell>
          <cell r="C363" t="str">
            <v>M2</v>
          </cell>
        </row>
        <row r="364">
          <cell r="A364">
            <v>433</v>
          </cell>
          <cell r="B364" t="str">
            <v>DOMO CIRCULAR      d=1.10</v>
          </cell>
          <cell r="C364" t="str">
            <v>UN</v>
          </cell>
        </row>
        <row r="365">
          <cell r="A365">
            <v>437</v>
          </cell>
          <cell r="B365" t="str">
            <v>CANAL LATON        d=0.50</v>
          </cell>
          <cell r="C365" t="str">
            <v>ML</v>
          </cell>
        </row>
        <row r="366">
          <cell r="A366">
            <v>438</v>
          </cell>
          <cell r="B366" t="str">
            <v>CANAL LATON        d=0.75</v>
          </cell>
          <cell r="C366" t="str">
            <v>ML</v>
          </cell>
        </row>
        <row r="367">
          <cell r="A367">
            <v>439</v>
          </cell>
          <cell r="B367" t="str">
            <v>CANAL LATON        d=1.00</v>
          </cell>
          <cell r="C367" t="str">
            <v>ML</v>
          </cell>
        </row>
        <row r="368">
          <cell r="A368">
            <v>440</v>
          </cell>
          <cell r="B368" t="str">
            <v>BAJANTE LATON      12 x 6</v>
          </cell>
          <cell r="C368" t="str">
            <v>ML</v>
          </cell>
        </row>
        <row r="369">
          <cell r="A369">
            <v>441</v>
          </cell>
          <cell r="B369" t="str">
            <v>FLANCHE LATON        0.08</v>
          </cell>
          <cell r="C369" t="str">
            <v>ML</v>
          </cell>
        </row>
        <row r="370">
          <cell r="A370">
            <v>442</v>
          </cell>
          <cell r="B370" t="str">
            <v>CANAL   PVC 3"</v>
          </cell>
          <cell r="C370" t="str">
            <v>ML</v>
          </cell>
        </row>
        <row r="371">
          <cell r="A371">
            <v>443</v>
          </cell>
          <cell r="B371" t="str">
            <v>BAJANTE PVC 3"</v>
          </cell>
          <cell r="C371" t="str">
            <v>ML</v>
          </cell>
        </row>
        <row r="372">
          <cell r="A372">
            <v>444</v>
          </cell>
          <cell r="B372" t="str">
            <v>TRAGANTES              4"</v>
          </cell>
          <cell r="C372" t="str">
            <v>UN</v>
          </cell>
        </row>
        <row r="373">
          <cell r="A373">
            <v>445</v>
          </cell>
          <cell r="B373" t="str">
            <v>TRAGANTES              6"</v>
          </cell>
          <cell r="C373" t="str">
            <v>UN</v>
          </cell>
        </row>
        <row r="374">
          <cell r="A374">
            <v>478</v>
          </cell>
          <cell r="B374" t="str">
            <v>MALLA    PARA     PAÑETAR</v>
          </cell>
          <cell r="C374" t="str">
            <v>M2</v>
          </cell>
        </row>
        <row r="375">
          <cell r="A375">
            <v>479</v>
          </cell>
          <cell r="B375" t="str">
            <v>ARMADURA   MADERA Y MALLA</v>
          </cell>
          <cell r="C375" t="str">
            <v>M2</v>
          </cell>
        </row>
        <row r="376">
          <cell r="A376">
            <v>480</v>
          </cell>
          <cell r="B376" t="str">
            <v>CIELO RASO PINO CIPRES</v>
          </cell>
          <cell r="C376" t="str">
            <v>M2</v>
          </cell>
        </row>
        <row r="377">
          <cell r="A377">
            <v>481</v>
          </cell>
          <cell r="B377" t="str">
            <v>CIELO RASO MARFIL</v>
          </cell>
          <cell r="C377" t="str">
            <v>M2</v>
          </cell>
        </row>
        <row r="378">
          <cell r="A378">
            <v>482</v>
          </cell>
          <cell r="B378" t="str">
            <v>CIELO RASO CEDRILLO</v>
          </cell>
          <cell r="C378" t="str">
            <v>M2</v>
          </cell>
        </row>
        <row r="379">
          <cell r="A379">
            <v>483</v>
          </cell>
          <cell r="B379" t="str">
            <v>CIELO RASO ZAPAN</v>
          </cell>
          <cell r="C379" t="str">
            <v>M2</v>
          </cell>
        </row>
        <row r="380">
          <cell r="A380">
            <v>484</v>
          </cell>
          <cell r="B380" t="str">
            <v>CANES EN PLANCHON</v>
          </cell>
          <cell r="C380" t="str">
            <v>ML</v>
          </cell>
        </row>
        <row r="381">
          <cell r="A381">
            <v>485</v>
          </cell>
          <cell r="B381" t="str">
            <v>LAMINA   PLANA    ETERNIT</v>
          </cell>
          <cell r="C381" t="str">
            <v>M2</v>
          </cell>
        </row>
        <row r="382">
          <cell r="A382">
            <v>486</v>
          </cell>
          <cell r="B382" t="str">
            <v>CIELO RASO DURACUSTIC</v>
          </cell>
          <cell r="C382" t="str">
            <v>M2</v>
          </cell>
        </row>
        <row r="383">
          <cell r="A383">
            <v>487</v>
          </cell>
          <cell r="B383" t="str">
            <v>CIELO RASO AMARILLON</v>
          </cell>
          <cell r="C383" t="str">
            <v>M2</v>
          </cell>
        </row>
        <row r="384">
          <cell r="A384">
            <v>488</v>
          </cell>
          <cell r="B384" t="str">
            <v>LUXACELL ACERO</v>
          </cell>
          <cell r="C384" t="str">
            <v>M2</v>
          </cell>
        </row>
        <row r="385">
          <cell r="A385">
            <v>489</v>
          </cell>
          <cell r="B385" t="str">
            <v>LUXALON ALUMINIO    P  80</v>
          </cell>
          <cell r="C385" t="str">
            <v>M2</v>
          </cell>
        </row>
        <row r="386">
          <cell r="A386">
            <v>490</v>
          </cell>
          <cell r="B386" t="str">
            <v>LUXALON GALV.ACUST. P 130</v>
          </cell>
          <cell r="C386" t="str">
            <v>M2</v>
          </cell>
        </row>
        <row r="387">
          <cell r="A387">
            <v>491</v>
          </cell>
          <cell r="B387" t="str">
            <v>LUXALON ACERO ACUST.P  80</v>
          </cell>
          <cell r="C387" t="str">
            <v>M2</v>
          </cell>
        </row>
        <row r="388">
          <cell r="A388">
            <v>492</v>
          </cell>
          <cell r="B388" t="str">
            <v>LUXALON ACERO DECOR P 130</v>
          </cell>
          <cell r="C388" t="str">
            <v>M2</v>
          </cell>
        </row>
        <row r="389">
          <cell r="A389">
            <v>493</v>
          </cell>
          <cell r="B389" t="str">
            <v>C.RASO YESO (OCULTO)</v>
          </cell>
          <cell r="C389" t="str">
            <v>M2</v>
          </cell>
        </row>
        <row r="390">
          <cell r="A390">
            <v>494</v>
          </cell>
          <cell r="B390" t="str">
            <v>C.RASO YESO SEMI OCULTO</v>
          </cell>
          <cell r="C390" t="str">
            <v>M2</v>
          </cell>
        </row>
        <row r="391">
          <cell r="A391">
            <v>495</v>
          </cell>
          <cell r="B391" t="str">
            <v>FRISO YESO</v>
          </cell>
          <cell r="C391" t="str">
            <v>ML</v>
          </cell>
        </row>
        <row r="392">
          <cell r="A392">
            <v>496</v>
          </cell>
          <cell r="B392" t="str">
            <v>APLIQUE  YESO</v>
          </cell>
          <cell r="C392" t="str">
            <v>ML</v>
          </cell>
        </row>
        <row r="393">
          <cell r="A393">
            <v>497</v>
          </cell>
          <cell r="B393" t="str">
            <v>CORNISAS YESO</v>
          </cell>
          <cell r="C393" t="str">
            <v>ML</v>
          </cell>
        </row>
        <row r="394">
          <cell r="A394">
            <v>498</v>
          </cell>
          <cell r="B394" t="str">
            <v>TRIPLEX PIZANO       9 mm</v>
          </cell>
          <cell r="C394" t="str">
            <v>M2</v>
          </cell>
        </row>
        <row r="395">
          <cell r="A395">
            <v>499</v>
          </cell>
          <cell r="B395" t="str">
            <v>TABLEX              19 mm</v>
          </cell>
          <cell r="C395" t="str">
            <v>M2</v>
          </cell>
        </row>
        <row r="396">
          <cell r="A396">
            <v>500</v>
          </cell>
          <cell r="B396" t="str">
            <v>CIELO RASO OTOBO</v>
          </cell>
          <cell r="C396" t="str">
            <v>M2</v>
          </cell>
        </row>
        <row r="397">
          <cell r="A397">
            <v>501</v>
          </cell>
          <cell r="B397" t="str">
            <v>CIELO RASO PARDILLO</v>
          </cell>
          <cell r="C397" t="str">
            <v>M2</v>
          </cell>
        </row>
        <row r="398">
          <cell r="A398">
            <v>532</v>
          </cell>
          <cell r="B398" t="str">
            <v>EXCAVACION  VIGA CIMIENTO</v>
          </cell>
          <cell r="C398" t="str">
            <v>M3</v>
          </cell>
        </row>
        <row r="399">
          <cell r="A399">
            <v>533</v>
          </cell>
          <cell r="B399" t="str">
            <v>RELLENOS   DE  EXCAVACION</v>
          </cell>
          <cell r="C399" t="str">
            <v>M3</v>
          </cell>
        </row>
        <row r="400">
          <cell r="A400">
            <v>534</v>
          </cell>
          <cell r="B400" t="str">
            <v>RETIRO  SOBRANTES  TIERR1</v>
          </cell>
          <cell r="C400" t="str">
            <v>M3</v>
          </cell>
        </row>
        <row r="401">
          <cell r="A401">
            <v>535</v>
          </cell>
          <cell r="B401" t="str">
            <v>RELLENOS  AGREGADO PETREO</v>
          </cell>
          <cell r="C401" t="str">
            <v>M3</v>
          </cell>
          <cell r="D401">
            <v>31473.910600000003</v>
          </cell>
        </row>
        <row r="402">
          <cell r="A402">
            <v>536</v>
          </cell>
          <cell r="B402" t="str">
            <v>ENSAYOS  DENSIDAD TERRENO</v>
          </cell>
          <cell r="C402" t="str">
            <v>UN</v>
          </cell>
        </row>
        <row r="403">
          <cell r="A403">
            <v>537</v>
          </cell>
          <cell r="B403" t="str">
            <v>ENSAYOS PROCTOR</v>
          </cell>
          <cell r="C403" t="str">
            <v>UN</v>
          </cell>
        </row>
        <row r="404">
          <cell r="A404">
            <v>538</v>
          </cell>
          <cell r="B404" t="str">
            <v>POLISEC</v>
          </cell>
          <cell r="C404" t="str">
            <v>M2</v>
          </cell>
        </row>
        <row r="405">
          <cell r="A405">
            <v>539</v>
          </cell>
          <cell r="B405" t="str">
            <v>PLACA BASE CONCRETO  0.08</v>
          </cell>
          <cell r="C405" t="str">
            <v>M2</v>
          </cell>
        </row>
        <row r="406">
          <cell r="A406">
            <v>540</v>
          </cell>
          <cell r="B406" t="str">
            <v>PLACA BASE CONCRETO  2,500 PSI e= 0.10 M</v>
          </cell>
          <cell r="C406" t="str">
            <v>M2</v>
          </cell>
          <cell r="D406">
            <v>25752.415999999997</v>
          </cell>
        </row>
        <row r="407">
          <cell r="A407">
            <v>541</v>
          </cell>
          <cell r="B407" t="str">
            <v>PLACA BASE CONCRETO  0.15</v>
          </cell>
          <cell r="C407" t="str">
            <v>M2</v>
          </cell>
        </row>
        <row r="408">
          <cell r="A408">
            <v>542</v>
          </cell>
          <cell r="B408" t="str">
            <v>CONCRETO BASE GRADAS</v>
          </cell>
          <cell r="C408" t="str">
            <v>M2</v>
          </cell>
        </row>
        <row r="409">
          <cell r="A409">
            <v>543</v>
          </cell>
          <cell r="B409" t="str">
            <v>CONCRETO SARDINELES  0.40</v>
          </cell>
          <cell r="C409" t="str">
            <v>ML</v>
          </cell>
        </row>
        <row r="410">
          <cell r="A410">
            <v>544</v>
          </cell>
          <cell r="B410" t="str">
            <v>CONCRETO ANDENES     0.10</v>
          </cell>
          <cell r="C410" t="str">
            <v>M2</v>
          </cell>
        </row>
        <row r="411">
          <cell r="A411">
            <v>545</v>
          </cell>
          <cell r="B411" t="str">
            <v>CONCRETO ESTRIADO  RAMPAS</v>
          </cell>
          <cell r="C411" t="str">
            <v>M2</v>
          </cell>
        </row>
        <row r="412">
          <cell r="A412">
            <v>546</v>
          </cell>
          <cell r="B412" t="str">
            <v>MANTO FIBERGLASS   600 XT</v>
          </cell>
          <cell r="C412" t="str">
            <v>T2</v>
          </cell>
        </row>
        <row r="413">
          <cell r="A413">
            <v>547</v>
          </cell>
          <cell r="B413" t="str">
            <v>PERMA PLY         2 CAPAS</v>
          </cell>
          <cell r="C413" t="str">
            <v>M2</v>
          </cell>
        </row>
        <row r="414">
          <cell r="A414">
            <v>548</v>
          </cell>
          <cell r="B414" t="str">
            <v>ALISTADO ENDURECIDO</v>
          </cell>
          <cell r="C414" t="str">
            <v>M2</v>
          </cell>
        </row>
        <row r="415">
          <cell r="A415">
            <v>549</v>
          </cell>
          <cell r="B415" t="str">
            <v>ALISTADO ENDURECID1</v>
          </cell>
          <cell r="C415" t="str">
            <v>M2</v>
          </cell>
        </row>
        <row r="416">
          <cell r="A416">
            <v>550</v>
          </cell>
          <cell r="B416" t="str">
            <v>ALISTADO PISOS       0.04</v>
          </cell>
          <cell r="C416" t="str">
            <v>M2</v>
          </cell>
        </row>
        <row r="417">
          <cell r="A417">
            <v>551</v>
          </cell>
          <cell r="B417" t="str">
            <v>ALISTADO IMP.PISOS   0.04</v>
          </cell>
          <cell r="C417" t="str">
            <v>M2</v>
          </cell>
        </row>
        <row r="418">
          <cell r="A418">
            <v>552</v>
          </cell>
          <cell r="B418" t="str">
            <v>ALISTADO IMP.PISOS   0.01</v>
          </cell>
          <cell r="C418" t="str">
            <v>M2</v>
          </cell>
        </row>
        <row r="419">
          <cell r="A419">
            <v>553</v>
          </cell>
          <cell r="B419" t="str">
            <v>ALISTADO PARA LISTON</v>
          </cell>
          <cell r="C419" t="str">
            <v>M2</v>
          </cell>
        </row>
        <row r="420">
          <cell r="A420">
            <v>554</v>
          </cell>
          <cell r="B420" t="str">
            <v>ALISTADO TERRAZAS    0.08</v>
          </cell>
          <cell r="C420" t="str">
            <v>M2</v>
          </cell>
        </row>
        <row r="421">
          <cell r="A421">
            <v>555</v>
          </cell>
          <cell r="B421" t="str">
            <v>POLISE1</v>
          </cell>
          <cell r="C421" t="str">
            <v>M2</v>
          </cell>
        </row>
        <row r="422">
          <cell r="A422">
            <v>556</v>
          </cell>
          <cell r="B422" t="str">
            <v>PEGANTE  MORTERO-CONCRETO</v>
          </cell>
          <cell r="C422" t="str">
            <v>M2</v>
          </cell>
        </row>
        <row r="423">
          <cell r="A423">
            <v>557</v>
          </cell>
          <cell r="B423" t="str">
            <v>BASE ASFALTO 1350</v>
          </cell>
          <cell r="C423" t="str">
            <v>M2</v>
          </cell>
        </row>
        <row r="424">
          <cell r="A424">
            <v>558</v>
          </cell>
          <cell r="B424" t="str">
            <v>RELLENO GRAVILLA DE RIO</v>
          </cell>
          <cell r="C424" t="str">
            <v>M3</v>
          </cell>
        </row>
        <row r="425">
          <cell r="A425">
            <v>560</v>
          </cell>
          <cell r="B425" t="str">
            <v>PISO EN POLVO DE LADRILLO</v>
          </cell>
          <cell r="C425" t="str">
            <v>M3</v>
          </cell>
        </row>
        <row r="426">
          <cell r="A426">
            <v>589</v>
          </cell>
          <cell r="B426" t="str">
            <v>ADOQUIN CONCRETO     8 cm</v>
          </cell>
          <cell r="C426" t="str">
            <v>M2</v>
          </cell>
        </row>
        <row r="427">
          <cell r="A427">
            <v>591</v>
          </cell>
          <cell r="B427" t="str">
            <v>ADOQUIN CONCRETO    10 cm</v>
          </cell>
          <cell r="C427" t="str">
            <v>M2</v>
          </cell>
        </row>
        <row r="428">
          <cell r="A428">
            <v>593</v>
          </cell>
          <cell r="B428" t="str">
            <v>ADOQUIN  GRES    PEATONAL</v>
          </cell>
          <cell r="C428" t="str">
            <v>M2</v>
          </cell>
        </row>
        <row r="429">
          <cell r="A429">
            <v>594</v>
          </cell>
          <cell r="B429" t="str">
            <v>ADOQUIN  GRES   VEHICULAR</v>
          </cell>
          <cell r="C429" t="str">
            <v>M2</v>
          </cell>
        </row>
        <row r="430">
          <cell r="A430">
            <v>596</v>
          </cell>
          <cell r="B430" t="str">
            <v>CALDOSIN DE GRANITO 33x33</v>
          </cell>
          <cell r="C430" t="str">
            <v>M2</v>
          </cell>
        </row>
        <row r="431">
          <cell r="A431">
            <v>597</v>
          </cell>
          <cell r="B431" t="str">
            <v>BALDOSIN GRANITO    20x20</v>
          </cell>
          <cell r="C431" t="str">
            <v>M2</v>
          </cell>
        </row>
        <row r="432">
          <cell r="A432">
            <v>598</v>
          </cell>
          <cell r="B432" t="str">
            <v>BALDOSIN GRANITO    33x33</v>
          </cell>
          <cell r="C432" t="str">
            <v>M2</v>
          </cell>
        </row>
        <row r="433">
          <cell r="A433">
            <v>600</v>
          </cell>
          <cell r="B433" t="str">
            <v>PLANCHUELA MARMOL   NEGRO</v>
          </cell>
          <cell r="C433" t="str">
            <v>M2</v>
          </cell>
        </row>
        <row r="434">
          <cell r="A434">
            <v>601</v>
          </cell>
          <cell r="B434" t="str">
            <v>PLANCHUELA MARMOL    GRIS</v>
          </cell>
          <cell r="C434" t="str">
            <v>M2</v>
          </cell>
        </row>
        <row r="435">
          <cell r="A435">
            <v>602</v>
          </cell>
          <cell r="B435" t="str">
            <v>PLANCHUELA MARMOL TRAVERT</v>
          </cell>
          <cell r="C435" t="str">
            <v>M2</v>
          </cell>
        </row>
        <row r="436">
          <cell r="A436">
            <v>603</v>
          </cell>
          <cell r="B436" t="str">
            <v>PLANCHUELA TRAV.  PERUANO</v>
          </cell>
          <cell r="C436" t="str">
            <v>M2</v>
          </cell>
        </row>
        <row r="437">
          <cell r="A437">
            <v>604</v>
          </cell>
          <cell r="B437" t="str">
            <v>ZOCALO MARMOL NEGRO 7.3cm</v>
          </cell>
          <cell r="C437" t="str">
            <v>ML</v>
          </cell>
        </row>
        <row r="438">
          <cell r="A438">
            <v>605</v>
          </cell>
          <cell r="B438" t="str">
            <v>ZOCALO MARMOL GRIS  7.3cm</v>
          </cell>
          <cell r="C438" t="str">
            <v>ML</v>
          </cell>
        </row>
        <row r="439">
          <cell r="A439">
            <v>606</v>
          </cell>
          <cell r="B439" t="str">
            <v>ZOCALO MARMOL TRAV. 7.3cm</v>
          </cell>
          <cell r="C439" t="str">
            <v>ML</v>
          </cell>
        </row>
        <row r="440">
          <cell r="A440">
            <v>608</v>
          </cell>
          <cell r="B440" t="str">
            <v>VENECIA PLANO (BASE)20x20</v>
          </cell>
          <cell r="C440" t="str">
            <v>M2</v>
          </cell>
        </row>
        <row r="441">
          <cell r="A441">
            <v>609</v>
          </cell>
          <cell r="B441" t="str">
            <v>VENECIA DECOR.      20x20</v>
          </cell>
          <cell r="C441" t="str">
            <v>M2</v>
          </cell>
        </row>
        <row r="442">
          <cell r="A442">
            <v>610</v>
          </cell>
          <cell r="B442" t="str">
            <v>ACENTO  COLOR       20x20</v>
          </cell>
          <cell r="C442" t="str">
            <v>M2</v>
          </cell>
        </row>
        <row r="443">
          <cell r="A443">
            <v>611</v>
          </cell>
          <cell r="B443" t="str">
            <v>SEGOVIA  COLOR      30x30</v>
          </cell>
          <cell r="C443" t="str">
            <v>M2</v>
          </cell>
        </row>
        <row r="444">
          <cell r="A444">
            <v>612</v>
          </cell>
          <cell r="B444" t="str">
            <v>DIAMANTE COLOR      30x30</v>
          </cell>
          <cell r="C444" t="str">
            <v>M2</v>
          </cell>
        </row>
        <row r="445">
          <cell r="A445">
            <v>613</v>
          </cell>
          <cell r="B445" t="str">
            <v>DECORPISO           11x22</v>
          </cell>
          <cell r="C445" t="str">
            <v>M2</v>
          </cell>
        </row>
        <row r="446">
          <cell r="A446">
            <v>614</v>
          </cell>
          <cell r="B446" t="str">
            <v>CRISTANAC        ESPECIAL</v>
          </cell>
          <cell r="C446" t="str">
            <v>M2</v>
          </cell>
        </row>
        <row r="447">
          <cell r="A447">
            <v>615</v>
          </cell>
          <cell r="B447" t="str">
            <v>EMEFLEX CAUCHO NEGRO</v>
          </cell>
          <cell r="C447" t="str">
            <v>M2</v>
          </cell>
        </row>
        <row r="448">
          <cell r="A448">
            <v>616</v>
          </cell>
          <cell r="B448" t="str">
            <v>EMEFLEX COLORES</v>
          </cell>
          <cell r="C448" t="str">
            <v>M2</v>
          </cell>
        </row>
        <row r="449">
          <cell r="A449">
            <v>617</v>
          </cell>
          <cell r="B449" t="str">
            <v>GRANITO</v>
          </cell>
          <cell r="C449" t="str">
            <v>M2</v>
          </cell>
        </row>
        <row r="450">
          <cell r="A450">
            <v>618</v>
          </cell>
          <cell r="B450" t="str">
            <v>PASO ESCALERA GRANITO</v>
          </cell>
          <cell r="C450" t="str">
            <v>ML</v>
          </cell>
        </row>
        <row r="451">
          <cell r="A451">
            <v>619</v>
          </cell>
          <cell r="B451" t="str">
            <v>G/ESCOBAS GRANITO</v>
          </cell>
          <cell r="C451" t="str">
            <v>ML</v>
          </cell>
        </row>
        <row r="452">
          <cell r="A452">
            <v>620</v>
          </cell>
          <cell r="B452" t="str">
            <v>GRAVILLA LAVADA</v>
          </cell>
          <cell r="C452" t="str">
            <v>M2</v>
          </cell>
        </row>
        <row r="453">
          <cell r="A453">
            <v>621</v>
          </cell>
          <cell r="B453" t="str">
            <v>GRADAS GRAVILLA</v>
          </cell>
          <cell r="C453" t="str">
            <v>ML</v>
          </cell>
        </row>
        <row r="454">
          <cell r="A454">
            <v>622</v>
          </cell>
          <cell r="B454" t="str">
            <v>G/ESCOBA GRAVILLA</v>
          </cell>
          <cell r="C454" t="str">
            <v>ML</v>
          </cell>
        </row>
        <row r="455">
          <cell r="A455">
            <v>623</v>
          </cell>
          <cell r="B455" t="str">
            <v>PISO TABLON 30 X 30 ANTIDESLIZANTE</v>
          </cell>
          <cell r="C455" t="str">
            <v>M2</v>
          </cell>
          <cell r="D455">
            <v>19521.9611</v>
          </cell>
        </row>
        <row r="456">
          <cell r="A456">
            <v>625</v>
          </cell>
          <cell r="B456" t="str">
            <v>TABLETA             25x25</v>
          </cell>
          <cell r="C456" t="str">
            <v>M2</v>
          </cell>
        </row>
        <row r="457">
          <cell r="A457">
            <v>626</v>
          </cell>
          <cell r="B457" t="str">
            <v>TABLETA GRES        10x10</v>
          </cell>
          <cell r="C457" t="str">
            <v>M2</v>
          </cell>
        </row>
        <row r="458">
          <cell r="A458">
            <v>627</v>
          </cell>
          <cell r="B458" t="str">
            <v>TABLETA DE GRES   20 x 20</v>
          </cell>
          <cell r="C458" t="str">
            <v>M2</v>
          </cell>
        </row>
        <row r="459">
          <cell r="A459">
            <v>629</v>
          </cell>
          <cell r="B459" t="str">
            <v>ZOCALO P/TABLETA   7.5 cm</v>
          </cell>
          <cell r="C459" t="str">
            <v>ML</v>
          </cell>
        </row>
        <row r="460">
          <cell r="A460">
            <v>630</v>
          </cell>
          <cell r="B460" t="str">
            <v>ZOCALO P/TABLETA    10 cm</v>
          </cell>
          <cell r="C460" t="str">
            <v>ML</v>
          </cell>
          <cell r="D460">
            <v>6473.8464999999997</v>
          </cell>
        </row>
        <row r="461">
          <cell r="A461">
            <v>631</v>
          </cell>
          <cell r="B461" t="str">
            <v>PIRLANES ALUMINIO</v>
          </cell>
          <cell r="C461" t="str">
            <v>ML</v>
          </cell>
        </row>
        <row r="462">
          <cell r="A462">
            <v>632</v>
          </cell>
          <cell r="B462" t="str">
            <v>PIRLANES LADRILLO</v>
          </cell>
          <cell r="C462" t="str">
            <v>ML</v>
          </cell>
        </row>
        <row r="463">
          <cell r="A463">
            <v>633</v>
          </cell>
          <cell r="B463" t="str">
            <v>PULIDA/LACADA    PISO MAD</v>
          </cell>
          <cell r="C463" t="str">
            <v>M2</v>
          </cell>
        </row>
        <row r="464">
          <cell r="A464">
            <v>634</v>
          </cell>
          <cell r="B464" t="str">
            <v>PULIDA PLOMO PISO GRANITO</v>
          </cell>
          <cell r="C464" t="str">
            <v>M2</v>
          </cell>
        </row>
        <row r="465">
          <cell r="A465">
            <v>636</v>
          </cell>
          <cell r="B465" t="str">
            <v>LISTON M.H.      AMARILLO</v>
          </cell>
          <cell r="C465" t="str">
            <v>M2</v>
          </cell>
        </row>
        <row r="466">
          <cell r="A466">
            <v>637</v>
          </cell>
          <cell r="B466" t="str">
            <v>LISTON M.H.      GUAYACAN</v>
          </cell>
          <cell r="C466" t="str">
            <v>M2</v>
          </cell>
        </row>
        <row r="467">
          <cell r="A467">
            <v>638</v>
          </cell>
          <cell r="B467" t="str">
            <v>PISO PARKET GUAYAN FINO</v>
          </cell>
          <cell r="C467" t="str">
            <v>M2</v>
          </cell>
        </row>
        <row r="468">
          <cell r="A468">
            <v>639</v>
          </cell>
          <cell r="B468" t="str">
            <v>PISO PARKET ZAPAN CORR.</v>
          </cell>
          <cell r="C468" t="str">
            <v>M2</v>
          </cell>
        </row>
        <row r="469">
          <cell r="A469">
            <v>640</v>
          </cell>
          <cell r="B469" t="str">
            <v>G/ESCOBA CEDRO      6 cm</v>
          </cell>
          <cell r="C469" t="str">
            <v>ML</v>
          </cell>
        </row>
        <row r="470">
          <cell r="A470">
            <v>641</v>
          </cell>
          <cell r="B470" t="str">
            <v>G/ESCOBA CEDRO      8 cm</v>
          </cell>
          <cell r="C470" t="str">
            <v>ML</v>
          </cell>
        </row>
        <row r="471">
          <cell r="A471">
            <v>642</v>
          </cell>
          <cell r="B471" t="str">
            <v>VINISOL            1.6 mm</v>
          </cell>
          <cell r="C471" t="str">
            <v>M2</v>
          </cell>
        </row>
        <row r="472">
          <cell r="A472">
            <v>643</v>
          </cell>
          <cell r="B472" t="str">
            <v>VINISOL            2.0 mm</v>
          </cell>
          <cell r="C472" t="str">
            <v>M2</v>
          </cell>
        </row>
        <row r="473">
          <cell r="A473">
            <v>644</v>
          </cell>
          <cell r="B473" t="str">
            <v>VINISOL            3.0 mm</v>
          </cell>
          <cell r="C473" t="str">
            <v>M2</v>
          </cell>
        </row>
        <row r="474">
          <cell r="A474">
            <v>645</v>
          </cell>
          <cell r="B474" t="str">
            <v>G/ESCOBA VINISOL   6.8 mm</v>
          </cell>
          <cell r="C474" t="str">
            <v>ML</v>
          </cell>
        </row>
        <row r="475">
          <cell r="A475">
            <v>646</v>
          </cell>
          <cell r="B475" t="str">
            <v>PASOS ESCALERA     VINILO</v>
          </cell>
          <cell r="C475" t="str">
            <v>UN</v>
          </cell>
        </row>
        <row r="476">
          <cell r="A476">
            <v>679</v>
          </cell>
          <cell r="B476" t="str">
            <v>PORC.ESTANCIA GRAB. 11X11</v>
          </cell>
          <cell r="C476" t="str">
            <v>M2</v>
          </cell>
        </row>
        <row r="477">
          <cell r="A477">
            <v>680</v>
          </cell>
          <cell r="B477" t="str">
            <v>PORC.ESTANCIA PLANO 11X11</v>
          </cell>
          <cell r="C477" t="str">
            <v>M2</v>
          </cell>
        </row>
        <row r="478">
          <cell r="A478">
            <v>681</v>
          </cell>
          <cell r="B478" t="str">
            <v>PORC.PLANO ESTANCIA 11X22</v>
          </cell>
          <cell r="C478" t="str">
            <v>M2</v>
          </cell>
        </row>
        <row r="479">
          <cell r="A479">
            <v>682</v>
          </cell>
          <cell r="B479" t="str">
            <v>PORC.ESTANCIA DUNAS 11x11</v>
          </cell>
          <cell r="C479" t="str">
            <v>M2</v>
          </cell>
        </row>
        <row r="480">
          <cell r="A480">
            <v>683</v>
          </cell>
          <cell r="B480" t="str">
            <v>PORC.ROSSO ITALIA 20X20</v>
          </cell>
          <cell r="C480" t="str">
            <v>M2</v>
          </cell>
        </row>
        <row r="481">
          <cell r="A481">
            <v>684</v>
          </cell>
          <cell r="B481" t="str">
            <v>PORC.ESFUMADO BASE 20x20</v>
          </cell>
          <cell r="C481" t="str">
            <v>M2</v>
          </cell>
        </row>
        <row r="482">
          <cell r="A482">
            <v>685</v>
          </cell>
          <cell r="B482" t="str">
            <v>PORC.MARMOL CARRARA 20x20</v>
          </cell>
          <cell r="C482" t="str">
            <v>M2</v>
          </cell>
        </row>
        <row r="483">
          <cell r="A483">
            <v>686</v>
          </cell>
          <cell r="B483" t="str">
            <v>PORC.ATLANTIS BASE 20x20</v>
          </cell>
          <cell r="C483" t="str">
            <v>M2</v>
          </cell>
        </row>
        <row r="484">
          <cell r="A484">
            <v>687</v>
          </cell>
          <cell r="B484" t="str">
            <v>PORC.VENECIA BASE   20x20</v>
          </cell>
          <cell r="C484" t="str">
            <v>M2</v>
          </cell>
        </row>
        <row r="485">
          <cell r="A485">
            <v>688</v>
          </cell>
          <cell r="B485" t="str">
            <v>PORC.MOSAIC.VENECIA 20x20</v>
          </cell>
          <cell r="C485" t="str">
            <v>M2</v>
          </cell>
        </row>
        <row r="486">
          <cell r="A486">
            <v>689</v>
          </cell>
          <cell r="B486" t="str">
            <v>PORC.PLANO ITALIA 20x20</v>
          </cell>
          <cell r="C486" t="str">
            <v>M2</v>
          </cell>
        </row>
        <row r="487">
          <cell r="A487">
            <v>695</v>
          </cell>
          <cell r="B487" t="str">
            <v>PAPEL COLGADURA TIPO 1</v>
          </cell>
          <cell r="C487" t="str">
            <v>M2</v>
          </cell>
        </row>
        <row r="488">
          <cell r="A488">
            <v>696</v>
          </cell>
          <cell r="B488" t="str">
            <v>PAPEL COLGADURA   ESTILOS</v>
          </cell>
          <cell r="C488" t="str">
            <v>M2</v>
          </cell>
        </row>
        <row r="489">
          <cell r="A489">
            <v>697</v>
          </cell>
          <cell r="B489" t="str">
            <v>CRISTANAC        ESPECIA1</v>
          </cell>
          <cell r="C489" t="str">
            <v>M2</v>
          </cell>
        </row>
        <row r="490">
          <cell r="A490">
            <v>698</v>
          </cell>
          <cell r="B490" t="str">
            <v>DUCHAS CRISTANAC  1.2x.90</v>
          </cell>
          <cell r="C490" t="str">
            <v>UN</v>
          </cell>
        </row>
        <row r="491">
          <cell r="A491">
            <v>699</v>
          </cell>
          <cell r="B491" t="str">
            <v>LAVADEROS PORCELANA 11x11</v>
          </cell>
          <cell r="C491" t="str">
            <v>UN</v>
          </cell>
        </row>
        <row r="492">
          <cell r="A492">
            <v>700</v>
          </cell>
          <cell r="B492" t="str">
            <v>LAVADEROS PORCELANA 20x20</v>
          </cell>
          <cell r="C492" t="str">
            <v>UN</v>
          </cell>
        </row>
        <row r="493">
          <cell r="A493">
            <v>701</v>
          </cell>
          <cell r="B493" t="str">
            <v>JUEGOS INCRUSTAR  ACUARIO</v>
          </cell>
          <cell r="C493" t="str">
            <v>UN</v>
          </cell>
        </row>
        <row r="494">
          <cell r="A494">
            <v>702</v>
          </cell>
          <cell r="B494" t="str">
            <v>JUEGOS INCRUSTAR    ROYAL</v>
          </cell>
          <cell r="C494" t="str">
            <v>UN</v>
          </cell>
        </row>
        <row r="495">
          <cell r="A495">
            <v>703</v>
          </cell>
          <cell r="B495" t="str">
            <v>JUEGOS INCRUSTAR    STILO</v>
          </cell>
          <cell r="C495" t="str">
            <v>UN</v>
          </cell>
        </row>
        <row r="496">
          <cell r="A496">
            <v>704</v>
          </cell>
          <cell r="B496" t="str">
            <v>JABONERAS  PORC. ACUARIO</v>
          </cell>
          <cell r="C496" t="str">
            <v>UN</v>
          </cell>
        </row>
        <row r="497">
          <cell r="A497">
            <v>705</v>
          </cell>
          <cell r="B497" t="str">
            <v>PAPELERAS  PORC. ACUARIO</v>
          </cell>
          <cell r="C497" t="str">
            <v>UN</v>
          </cell>
        </row>
        <row r="498">
          <cell r="A498">
            <v>706</v>
          </cell>
          <cell r="B498" t="str">
            <v>REMATES BOCEL PORC.  0.11</v>
          </cell>
          <cell r="C498" t="str">
            <v>ML</v>
          </cell>
        </row>
        <row r="499">
          <cell r="A499">
            <v>707</v>
          </cell>
          <cell r="B499" t="str">
            <v>REMATES BOCEL    ALUMINIO</v>
          </cell>
          <cell r="C499" t="str">
            <v>ML</v>
          </cell>
        </row>
        <row r="500">
          <cell r="A500">
            <v>708</v>
          </cell>
          <cell r="B500" t="str">
            <v>REMATES PORC.   BISELADOS</v>
          </cell>
          <cell r="C500" t="str">
            <v>ML</v>
          </cell>
        </row>
        <row r="501">
          <cell r="A501">
            <v>709</v>
          </cell>
          <cell r="B501" t="str">
            <v>PIRLAN DUCHA PORC.  11x11</v>
          </cell>
          <cell r="C501" t="str">
            <v>ML</v>
          </cell>
        </row>
        <row r="502">
          <cell r="A502">
            <v>710</v>
          </cell>
          <cell r="B502" t="str">
            <v>PIRLAN DUCHA PORC.  20x20</v>
          </cell>
          <cell r="C502" t="str">
            <v>ML</v>
          </cell>
        </row>
        <row r="503">
          <cell r="A503">
            <v>711</v>
          </cell>
          <cell r="B503" t="str">
            <v>SPACATTO TRAVERTINO</v>
          </cell>
          <cell r="C503" t="str">
            <v>M2</v>
          </cell>
        </row>
        <row r="504">
          <cell r="A504">
            <v>712</v>
          </cell>
          <cell r="B504" t="str">
            <v>SPACATTO CAFE</v>
          </cell>
          <cell r="C504" t="str">
            <v>M2</v>
          </cell>
        </row>
        <row r="505">
          <cell r="A505">
            <v>713</v>
          </cell>
          <cell r="B505" t="str">
            <v>MARMOL GRIS         30x15</v>
          </cell>
          <cell r="C505" t="str">
            <v>M2</v>
          </cell>
        </row>
        <row r="506">
          <cell r="A506">
            <v>714</v>
          </cell>
          <cell r="B506" t="str">
            <v>MARMOL TRAVERTINO   30x15</v>
          </cell>
          <cell r="C506" t="str">
            <v>M2</v>
          </cell>
        </row>
        <row r="507">
          <cell r="A507">
            <v>715</v>
          </cell>
          <cell r="B507" t="str">
            <v>MARMOL TRAV.      PERUANO</v>
          </cell>
          <cell r="C507" t="str">
            <v>M2</v>
          </cell>
        </row>
        <row r="508">
          <cell r="A508">
            <v>716</v>
          </cell>
          <cell r="B508" t="str">
            <v>PIEDRA CREMA</v>
          </cell>
          <cell r="C508" t="str">
            <v>M2</v>
          </cell>
        </row>
        <row r="509">
          <cell r="A509">
            <v>717</v>
          </cell>
          <cell r="B509" t="str">
            <v>PIEDRA MUÑECA</v>
          </cell>
          <cell r="C509" t="str">
            <v>M2</v>
          </cell>
        </row>
        <row r="510">
          <cell r="A510">
            <v>727</v>
          </cell>
          <cell r="B510" t="str">
            <v>REJILLAS VENT.      20x20</v>
          </cell>
          <cell r="C510" t="str">
            <v>UN</v>
          </cell>
        </row>
        <row r="511">
          <cell r="A511">
            <v>728</v>
          </cell>
          <cell r="B511" t="str">
            <v>REJILLAS PLAST.SOSCO 3x2</v>
          </cell>
          <cell r="C511" t="str">
            <v>UN</v>
          </cell>
        </row>
        <row r="512">
          <cell r="A512">
            <v>729</v>
          </cell>
          <cell r="B512" t="str">
            <v>REJILLAS SOSCO       3x 2</v>
          </cell>
          <cell r="C512" t="str">
            <v>UN</v>
          </cell>
        </row>
        <row r="513">
          <cell r="A513">
            <v>730</v>
          </cell>
          <cell r="B513" t="str">
            <v>VALVULAS LAVADERO      2"</v>
          </cell>
          <cell r="C513" t="str">
            <v>UN</v>
          </cell>
        </row>
        <row r="514">
          <cell r="A514">
            <v>731</v>
          </cell>
          <cell r="B514" t="str">
            <v>TAPAS REGISTRO    17 x 17</v>
          </cell>
          <cell r="C514" t="str">
            <v>UN</v>
          </cell>
        </row>
        <row r="515">
          <cell r="A515">
            <v>732</v>
          </cell>
          <cell r="B515" t="str">
            <v>TAPAS REGISTRO      24x24</v>
          </cell>
          <cell r="C515" t="str">
            <v>UN</v>
          </cell>
        </row>
        <row r="516">
          <cell r="A516">
            <v>733</v>
          </cell>
          <cell r="B516" t="str">
            <v>TUBO   CORTINA      DUCHA</v>
          </cell>
          <cell r="C516" t="str">
            <v>UN</v>
          </cell>
        </row>
        <row r="517">
          <cell r="A517">
            <v>734</v>
          </cell>
          <cell r="B517" t="str">
            <v>REJILLAS SIFON  4.5 x 3.5</v>
          </cell>
          <cell r="C517" t="str">
            <v>UN</v>
          </cell>
        </row>
        <row r="518">
          <cell r="A518">
            <v>735</v>
          </cell>
          <cell r="B518" t="str">
            <v>REJILLAS SIFON      20x20</v>
          </cell>
          <cell r="C518" t="str">
            <v>UN</v>
          </cell>
        </row>
        <row r="519">
          <cell r="A519">
            <v>736</v>
          </cell>
          <cell r="B519" t="str">
            <v>GABINETES   BAÑO SERVICIO</v>
          </cell>
          <cell r="C519" t="str">
            <v>UN</v>
          </cell>
        </row>
        <row r="520">
          <cell r="A520">
            <v>737</v>
          </cell>
          <cell r="B520" t="str">
            <v>GABINETES  BAÑO PRINCIPAL</v>
          </cell>
          <cell r="C520" t="str">
            <v>UN</v>
          </cell>
        </row>
        <row r="521">
          <cell r="A521">
            <v>770</v>
          </cell>
          <cell r="B521" t="str">
            <v>ACOMETIDA PVC 1/2"   5 MT</v>
          </cell>
          <cell r="C521" t="str">
            <v>UN</v>
          </cell>
        </row>
        <row r="522">
          <cell r="A522">
            <v>771</v>
          </cell>
          <cell r="B522" t="str">
            <v>ACOMETIDA PVC 3/4"   5 MT</v>
          </cell>
          <cell r="C522" t="str">
            <v>UN</v>
          </cell>
        </row>
        <row r="523">
          <cell r="A523">
            <v>772</v>
          </cell>
          <cell r="B523" t="str">
            <v>RED SUMINISTRO PVC   1/2"</v>
          </cell>
          <cell r="C523" t="str">
            <v>ML</v>
          </cell>
        </row>
        <row r="524">
          <cell r="A524">
            <v>773</v>
          </cell>
          <cell r="B524" t="str">
            <v>RED SUMINISTRO PVC   3/4"</v>
          </cell>
          <cell r="C524" t="str">
            <v>ML</v>
          </cell>
        </row>
        <row r="525">
          <cell r="A525">
            <v>774</v>
          </cell>
          <cell r="B525" t="str">
            <v>RED SUMINISTRO PVC     1"</v>
          </cell>
          <cell r="C525" t="str">
            <v>ML</v>
          </cell>
        </row>
        <row r="526">
          <cell r="A526">
            <v>775</v>
          </cell>
          <cell r="B526" t="str">
            <v>RED SUMINISTRO PVC 1 1/2"</v>
          </cell>
          <cell r="C526" t="str">
            <v>ML</v>
          </cell>
        </row>
        <row r="527">
          <cell r="A527">
            <v>776</v>
          </cell>
          <cell r="B527" t="str">
            <v>RED SUMINISTRO PVC     2"</v>
          </cell>
          <cell r="C527" t="str">
            <v>ML</v>
          </cell>
        </row>
        <row r="528">
          <cell r="A528">
            <v>777</v>
          </cell>
          <cell r="B528" t="str">
            <v>RED SUMINISTRO CPVC  1/2"</v>
          </cell>
          <cell r="C528" t="str">
            <v>ML</v>
          </cell>
        </row>
        <row r="529">
          <cell r="A529">
            <v>778</v>
          </cell>
          <cell r="B529" t="str">
            <v>RED SUMINISTRO CPVC  3/4"</v>
          </cell>
          <cell r="C529" t="str">
            <v>ML</v>
          </cell>
        </row>
        <row r="530">
          <cell r="A530">
            <v>779</v>
          </cell>
          <cell r="B530" t="str">
            <v>PUNTO DESAGUE PVC   3";4"</v>
          </cell>
          <cell r="C530" t="str">
            <v>UN</v>
          </cell>
        </row>
        <row r="531">
          <cell r="A531">
            <v>780</v>
          </cell>
          <cell r="B531" t="str">
            <v>PUNTO AGUA FRIA       PVC</v>
          </cell>
          <cell r="C531" t="str">
            <v>UN</v>
          </cell>
        </row>
        <row r="532">
          <cell r="A532">
            <v>781</v>
          </cell>
          <cell r="B532" t="str">
            <v>PUNTO AGUA CALIENTE  CPVC</v>
          </cell>
          <cell r="C532" t="str">
            <v>UN</v>
          </cell>
        </row>
        <row r="533">
          <cell r="A533">
            <v>782</v>
          </cell>
          <cell r="B533" t="str">
            <v>BAJANTE A.LL.    PVC   3"</v>
          </cell>
          <cell r="C533" t="str">
            <v>ML</v>
          </cell>
        </row>
        <row r="534">
          <cell r="A534">
            <v>783</v>
          </cell>
          <cell r="B534" t="str">
            <v>BAJANTE A.LL.    PVC   4"</v>
          </cell>
          <cell r="C534" t="str">
            <v>ML</v>
          </cell>
        </row>
        <row r="535">
          <cell r="A535">
            <v>784</v>
          </cell>
          <cell r="B535" t="str">
            <v>REVENTILACION    PVC   3"</v>
          </cell>
          <cell r="C535" t="str">
            <v>ML</v>
          </cell>
        </row>
        <row r="536">
          <cell r="A536">
            <v>785</v>
          </cell>
          <cell r="B536" t="str">
            <v>BAJANTE A.N.     PVC   3"</v>
          </cell>
          <cell r="C536" t="str">
            <v>ML</v>
          </cell>
        </row>
        <row r="537">
          <cell r="A537">
            <v>786</v>
          </cell>
          <cell r="B537" t="str">
            <v>BAJANTE A.N.     PVC   4"</v>
          </cell>
          <cell r="C537" t="str">
            <v>ML</v>
          </cell>
        </row>
        <row r="538">
          <cell r="A538">
            <v>787</v>
          </cell>
          <cell r="B538" t="str">
            <v>BAJANTE A.N.     PVC   6"</v>
          </cell>
          <cell r="C538" t="str">
            <v>ML</v>
          </cell>
        </row>
        <row r="539">
          <cell r="A539">
            <v>788</v>
          </cell>
          <cell r="B539" t="str">
            <v>INST.  APARATO  SANITARIO</v>
          </cell>
          <cell r="C539" t="str">
            <v>UN</v>
          </cell>
        </row>
        <row r="540">
          <cell r="A540">
            <v>789</v>
          </cell>
          <cell r="B540" t="str">
            <v>CONEX. TANQUE ELEVADO PVC</v>
          </cell>
          <cell r="C540" t="str">
            <v>UN</v>
          </cell>
        </row>
        <row r="541">
          <cell r="A541">
            <v>790</v>
          </cell>
          <cell r="B541" t="str">
            <v>INST.EQUIP.HIDRONEUMATICO</v>
          </cell>
          <cell r="C541" t="str">
            <v>UN</v>
          </cell>
        </row>
        <row r="542">
          <cell r="A542">
            <v>791</v>
          </cell>
          <cell r="B542" t="str">
            <v>INST.   BOMBAS       AGUA</v>
          </cell>
          <cell r="C542" t="str">
            <v>UN</v>
          </cell>
        </row>
        <row r="543">
          <cell r="A543">
            <v>792</v>
          </cell>
          <cell r="B543" t="str">
            <v>ACOMETIDA GALV. 1/2" 5 MT</v>
          </cell>
          <cell r="C543" t="str">
            <v>UN</v>
          </cell>
        </row>
        <row r="544">
          <cell r="A544">
            <v>794</v>
          </cell>
          <cell r="B544" t="str">
            <v>RED SUMINISTRO GALV. 1/2"</v>
          </cell>
          <cell r="C544" t="str">
            <v>ML</v>
          </cell>
        </row>
        <row r="545">
          <cell r="A545">
            <v>795</v>
          </cell>
          <cell r="B545" t="str">
            <v>RED SUMINISTRO GALV. 3/4"</v>
          </cell>
          <cell r="C545" t="str">
            <v>ML</v>
          </cell>
        </row>
        <row r="546">
          <cell r="A546">
            <v>796</v>
          </cell>
          <cell r="B546" t="str">
            <v>RED SUMINISTRO GALV.   1"</v>
          </cell>
          <cell r="C546" t="str">
            <v>ML</v>
          </cell>
        </row>
        <row r="547">
          <cell r="A547">
            <v>797</v>
          </cell>
          <cell r="B547" t="str">
            <v>RED SUMINISTRO GALV.1 1/2</v>
          </cell>
          <cell r="C547" t="str">
            <v>ML</v>
          </cell>
        </row>
        <row r="548">
          <cell r="A548">
            <v>798</v>
          </cell>
          <cell r="B548" t="str">
            <v>RED SUMINISTRO GALV.   2"</v>
          </cell>
          <cell r="C548" t="str">
            <v>ML</v>
          </cell>
        </row>
        <row r="549">
          <cell r="A549">
            <v>799</v>
          </cell>
          <cell r="B549" t="str">
            <v>REGISTRO             1/2"</v>
          </cell>
          <cell r="C549" t="str">
            <v>UN</v>
          </cell>
        </row>
        <row r="550">
          <cell r="A550">
            <v>800</v>
          </cell>
          <cell r="B550" t="str">
            <v>REGISTRO             3/4"</v>
          </cell>
          <cell r="C550" t="str">
            <v>UN</v>
          </cell>
        </row>
        <row r="551">
          <cell r="A551">
            <v>801</v>
          </cell>
          <cell r="B551" t="str">
            <v>REGISTRO               1"</v>
          </cell>
          <cell r="C551" t="str">
            <v>UN</v>
          </cell>
        </row>
        <row r="552">
          <cell r="A552">
            <v>802</v>
          </cell>
          <cell r="B552" t="str">
            <v>PUNTO   SUMINISTRO   GALV</v>
          </cell>
          <cell r="C552" t="str">
            <v>UN</v>
          </cell>
        </row>
        <row r="553">
          <cell r="A553">
            <v>804</v>
          </cell>
          <cell r="B553" t="str">
            <v>CONEX.TANQUE ELEVADO GALV</v>
          </cell>
          <cell r="C553" t="str">
            <v>UN</v>
          </cell>
        </row>
        <row r="554">
          <cell r="A554">
            <v>805</v>
          </cell>
          <cell r="B554" t="str">
            <v>RED COBRE            3/4"</v>
          </cell>
          <cell r="C554" t="str">
            <v>ML</v>
          </cell>
        </row>
        <row r="555">
          <cell r="A555">
            <v>806</v>
          </cell>
          <cell r="B555" t="str">
            <v>RED COBRE            1/2"</v>
          </cell>
          <cell r="C555" t="str">
            <v>ML</v>
          </cell>
        </row>
        <row r="556">
          <cell r="A556">
            <v>807</v>
          </cell>
          <cell r="B556" t="str">
            <v>CANAL LATON        d=0.51</v>
          </cell>
          <cell r="C556" t="str">
            <v>ML</v>
          </cell>
        </row>
        <row r="557">
          <cell r="A557">
            <v>808</v>
          </cell>
          <cell r="B557" t="str">
            <v>CANAL LATON        d=0.71</v>
          </cell>
          <cell r="C557" t="str">
            <v>ML</v>
          </cell>
        </row>
        <row r="558">
          <cell r="A558">
            <v>809</v>
          </cell>
          <cell r="B558" t="str">
            <v>CANAL LATON        d=1.01</v>
          </cell>
          <cell r="C558" t="str">
            <v>ML</v>
          </cell>
        </row>
        <row r="559">
          <cell r="A559">
            <v>810</v>
          </cell>
          <cell r="B559" t="str">
            <v>BAJANTE LATON       12x 6</v>
          </cell>
          <cell r="C559" t="str">
            <v>ML</v>
          </cell>
        </row>
        <row r="560">
          <cell r="A560">
            <v>811</v>
          </cell>
          <cell r="B560" t="str">
            <v>FLANCHE LATON        0.01</v>
          </cell>
          <cell r="C560" t="str">
            <v>ML</v>
          </cell>
        </row>
        <row r="561">
          <cell r="A561">
            <v>812</v>
          </cell>
          <cell r="B561" t="str">
            <v>CANAL   PVC 31</v>
          </cell>
          <cell r="C561" t="str">
            <v>ML</v>
          </cell>
        </row>
        <row r="562">
          <cell r="A562">
            <v>813</v>
          </cell>
          <cell r="B562" t="str">
            <v>BAJANTE PVC 31</v>
          </cell>
          <cell r="C562" t="str">
            <v>ML</v>
          </cell>
        </row>
        <row r="563">
          <cell r="A563">
            <v>815</v>
          </cell>
          <cell r="B563" t="str">
            <v>TUBERIA PVC COND. 1 1/2"</v>
          </cell>
          <cell r="C563" t="str">
            <v>ML</v>
          </cell>
        </row>
        <row r="564">
          <cell r="A564">
            <v>846</v>
          </cell>
          <cell r="B564" t="str">
            <v>ACOMETIDA GRAL  3 x 2 x 0</v>
          </cell>
          <cell r="C564" t="str">
            <v>ML</v>
          </cell>
        </row>
        <row r="565">
          <cell r="A565">
            <v>848</v>
          </cell>
          <cell r="B565" t="str">
            <v>ACOMETIDA AEREA 10 MT/PVC</v>
          </cell>
          <cell r="C565" t="str">
            <v>UN</v>
          </cell>
        </row>
        <row r="566">
          <cell r="A566">
            <v>849</v>
          </cell>
          <cell r="B566" t="str">
            <v>PARCIAL   30  MT      PVC</v>
          </cell>
          <cell r="C566" t="str">
            <v>UN</v>
          </cell>
        </row>
        <row r="567">
          <cell r="A567">
            <v>850</v>
          </cell>
          <cell r="B567" t="str">
            <v>TABLERO PARCIALES 18 CIRC</v>
          </cell>
          <cell r="C567" t="str">
            <v>UN</v>
          </cell>
        </row>
        <row r="568">
          <cell r="A568">
            <v>851</v>
          </cell>
          <cell r="B568" t="str">
            <v>TABLERO PARCIALES 12 CIRC</v>
          </cell>
          <cell r="C568" t="str">
            <v>UN</v>
          </cell>
        </row>
        <row r="569">
          <cell r="A569">
            <v>852</v>
          </cell>
          <cell r="B569" t="str">
            <v>TABLERO PARCIALES  4 CIRC</v>
          </cell>
          <cell r="C569" t="str">
            <v>UN</v>
          </cell>
        </row>
        <row r="570">
          <cell r="A570">
            <v>853</v>
          </cell>
          <cell r="B570" t="str">
            <v>TABLERO GRAL.  10 CUENTAS</v>
          </cell>
          <cell r="C570" t="str">
            <v>UN</v>
          </cell>
        </row>
        <row r="571">
          <cell r="A571">
            <v>854</v>
          </cell>
          <cell r="B571" t="str">
            <v>TABLERO TIMBRE        PVC</v>
          </cell>
          <cell r="C571" t="str">
            <v>UN</v>
          </cell>
        </row>
        <row r="572">
          <cell r="A572">
            <v>855</v>
          </cell>
          <cell r="B572" t="str">
            <v>SALIDA LAMPARA/TOMA   PVC</v>
          </cell>
          <cell r="C572" t="str">
            <v>UN</v>
          </cell>
        </row>
        <row r="573">
          <cell r="A573">
            <v>856</v>
          </cell>
          <cell r="B573" t="str">
            <v>SALIDA LAMPARA CONMUT.PVC</v>
          </cell>
          <cell r="C573" t="str">
            <v>UN</v>
          </cell>
        </row>
        <row r="574">
          <cell r="A574">
            <v>857</v>
          </cell>
          <cell r="B574" t="str">
            <v>SALIDA TRIFASICA      PVC</v>
          </cell>
          <cell r="C574" t="str">
            <v>UN</v>
          </cell>
        </row>
        <row r="575">
          <cell r="A575">
            <v>858</v>
          </cell>
          <cell r="B575" t="str">
            <v>SALIDA BIFASICA       PVC</v>
          </cell>
          <cell r="C575" t="str">
            <v>UN</v>
          </cell>
        </row>
        <row r="576">
          <cell r="A576">
            <v>859</v>
          </cell>
          <cell r="B576" t="str">
            <v>SALIDA TELEFONO       PVC</v>
          </cell>
          <cell r="C576" t="str">
            <v>UN</v>
          </cell>
        </row>
        <row r="577">
          <cell r="A577">
            <v>860</v>
          </cell>
          <cell r="B577" t="str">
            <v>SALIDA TIMBRE         PVC</v>
          </cell>
          <cell r="C577" t="str">
            <v>UN</v>
          </cell>
        </row>
        <row r="578">
          <cell r="A578">
            <v>861</v>
          </cell>
          <cell r="B578" t="str">
            <v>SALIDA TV             PVC</v>
          </cell>
          <cell r="C578" t="str">
            <v>UN</v>
          </cell>
        </row>
        <row r="579">
          <cell r="A579">
            <v>862</v>
          </cell>
          <cell r="B579" t="str">
            <v>LAMPARA-TOMA /  ECONOMICA</v>
          </cell>
          <cell r="C579" t="str">
            <v>UN</v>
          </cell>
        </row>
        <row r="580">
          <cell r="A580">
            <v>863</v>
          </cell>
          <cell r="B580" t="str">
            <v>TELEFONO-CITOFONO /ECONOM</v>
          </cell>
          <cell r="C580" t="str">
            <v>UN</v>
          </cell>
        </row>
        <row r="581">
          <cell r="A581">
            <v>864</v>
          </cell>
          <cell r="B581" t="str">
            <v>BALA ALUMINIO No.10</v>
          </cell>
          <cell r="C581" t="str">
            <v>UN</v>
          </cell>
        </row>
        <row r="582">
          <cell r="A582">
            <v>866</v>
          </cell>
          <cell r="B582" t="str">
            <v>STRIP TELEFONOS /10 PARES</v>
          </cell>
          <cell r="C582" t="str">
            <v>UN</v>
          </cell>
        </row>
        <row r="583">
          <cell r="A583">
            <v>867</v>
          </cell>
          <cell r="B583" t="str">
            <v>ACOMETIDA AEREA 10 MT/ CN</v>
          </cell>
          <cell r="C583" t="str">
            <v>UN</v>
          </cell>
        </row>
        <row r="584">
          <cell r="A584">
            <v>868</v>
          </cell>
          <cell r="B584" t="str">
            <v>PARCIAL 30 MT         C.N</v>
          </cell>
          <cell r="C584" t="str">
            <v>UN</v>
          </cell>
        </row>
        <row r="585">
          <cell r="A585">
            <v>869</v>
          </cell>
          <cell r="B585" t="str">
            <v>TABLERO TIMBRE        C.N</v>
          </cell>
          <cell r="C585" t="str">
            <v>UN</v>
          </cell>
        </row>
        <row r="586">
          <cell r="A586">
            <v>870</v>
          </cell>
          <cell r="B586" t="str">
            <v>SALIDA LAMPARA/TOMA   C.N</v>
          </cell>
          <cell r="C586" t="str">
            <v>UN</v>
          </cell>
        </row>
        <row r="587">
          <cell r="A587">
            <v>871</v>
          </cell>
          <cell r="B587" t="str">
            <v>SALIDA LAMPARA CONMUT.C.N</v>
          </cell>
          <cell r="C587" t="str">
            <v>UN</v>
          </cell>
        </row>
        <row r="588">
          <cell r="A588">
            <v>872</v>
          </cell>
          <cell r="B588" t="str">
            <v>SALIDA TRIFASICA      C.N</v>
          </cell>
          <cell r="C588" t="str">
            <v>UN</v>
          </cell>
        </row>
        <row r="589">
          <cell r="A589">
            <v>873</v>
          </cell>
          <cell r="B589" t="str">
            <v>SALIDA BIFASICA       C.N</v>
          </cell>
          <cell r="C589" t="str">
            <v>UN</v>
          </cell>
        </row>
        <row r="590">
          <cell r="A590">
            <v>874</v>
          </cell>
          <cell r="B590" t="str">
            <v>SALIDA TELEFONO       C.N</v>
          </cell>
          <cell r="C590" t="str">
            <v>UN</v>
          </cell>
        </row>
        <row r="591">
          <cell r="A591">
            <v>875</v>
          </cell>
          <cell r="B591" t="str">
            <v>SALIDA TIMBRE         C.N</v>
          </cell>
          <cell r="C591" t="str">
            <v>UN</v>
          </cell>
        </row>
        <row r="592">
          <cell r="A592">
            <v>876</v>
          </cell>
          <cell r="B592" t="str">
            <v>SALIDA TV             C.N</v>
          </cell>
          <cell r="C592" t="str">
            <v>UN</v>
          </cell>
        </row>
        <row r="593">
          <cell r="A593">
            <v>877</v>
          </cell>
          <cell r="B593" t="str">
            <v>TIMBRE BOTON / ECONOM.</v>
          </cell>
          <cell r="C593" t="str">
            <v>UN</v>
          </cell>
        </row>
        <row r="594">
          <cell r="A594">
            <v>878</v>
          </cell>
          <cell r="B594" t="str">
            <v>TUBERIA PVC CONDUIT 3/4"</v>
          </cell>
          <cell r="C594" t="str">
            <v>UN</v>
          </cell>
        </row>
        <row r="595">
          <cell r="A595">
            <v>879</v>
          </cell>
          <cell r="B595" t="str">
            <v>TUBERIA PVC CONDUIT 1 1/2</v>
          </cell>
          <cell r="C595" t="str">
            <v>ML</v>
          </cell>
        </row>
        <row r="596">
          <cell r="A596">
            <v>880</v>
          </cell>
          <cell r="B596" t="str">
            <v>TUBERIA PVC CONDUIT 1"</v>
          </cell>
          <cell r="C596" t="str">
            <v>ML</v>
          </cell>
        </row>
        <row r="597">
          <cell r="A597">
            <v>881</v>
          </cell>
          <cell r="B597" t="str">
            <v>TUBERIA CONDUIT 2"</v>
          </cell>
          <cell r="C597" t="str">
            <v>ML</v>
          </cell>
        </row>
        <row r="598">
          <cell r="A598">
            <v>885</v>
          </cell>
          <cell r="B598" t="str">
            <v>INT.AUTOM.ENCHU.2x30 AMP</v>
          </cell>
          <cell r="C598" t="str">
            <v>UN</v>
          </cell>
        </row>
        <row r="599">
          <cell r="A599">
            <v>886</v>
          </cell>
          <cell r="B599" t="str">
            <v>TABLERO C/PUERTA 24 CIRC.</v>
          </cell>
          <cell r="C599" t="str">
            <v>UN</v>
          </cell>
        </row>
        <row r="600">
          <cell r="A600">
            <v>887</v>
          </cell>
          <cell r="B600" t="str">
            <v>TABLERO C/PUERTA 36 CIRC.</v>
          </cell>
          <cell r="C600" t="str">
            <v>UN</v>
          </cell>
        </row>
        <row r="601">
          <cell r="A601">
            <v>890</v>
          </cell>
          <cell r="B601" t="str">
            <v>SALIDA BOMBA TRIF. PVC</v>
          </cell>
          <cell r="C601" t="str">
            <v>UN</v>
          </cell>
        </row>
        <row r="602">
          <cell r="A602">
            <v>891</v>
          </cell>
          <cell r="B602" t="str">
            <v>SALIDA FLOTADOR</v>
          </cell>
          <cell r="C602" t="str">
            <v>UN</v>
          </cell>
        </row>
        <row r="603">
          <cell r="A603">
            <v>892</v>
          </cell>
          <cell r="B603" t="str">
            <v>SALIDA MOTOR PUERTA</v>
          </cell>
          <cell r="C603" t="str">
            <v>UN</v>
          </cell>
        </row>
        <row r="604">
          <cell r="A604">
            <v>893</v>
          </cell>
          <cell r="B604" t="str">
            <v>INTER.AUTOM.ENCHU 1x30 AM</v>
          </cell>
          <cell r="C604" t="str">
            <v>UN</v>
          </cell>
        </row>
        <row r="605">
          <cell r="A605">
            <v>894</v>
          </cell>
          <cell r="B605" t="str">
            <v>INT.AUT.ENCHU. 3x50 AMP</v>
          </cell>
          <cell r="C605" t="str">
            <v>UN</v>
          </cell>
        </row>
        <row r="606">
          <cell r="A606">
            <v>909</v>
          </cell>
          <cell r="B606" t="str">
            <v>HOJA PUERTA  TRIPLEX 0.61</v>
          </cell>
          <cell r="C606" t="str">
            <v>UN</v>
          </cell>
        </row>
        <row r="607">
          <cell r="A607">
            <v>910</v>
          </cell>
          <cell r="B607" t="str">
            <v>HOJA PUERTA  TRIPLEX 0.81</v>
          </cell>
          <cell r="C607" t="str">
            <v>UN</v>
          </cell>
        </row>
        <row r="608">
          <cell r="A608">
            <v>911</v>
          </cell>
          <cell r="B608" t="str">
            <v>HOJA PUERTA  TRIPLEX 1.01</v>
          </cell>
          <cell r="C608" t="str">
            <v>UN</v>
          </cell>
        </row>
        <row r="609">
          <cell r="A609">
            <v>912</v>
          </cell>
          <cell r="B609" t="str">
            <v>HOJA PUERTA  FORTEC  0.61</v>
          </cell>
          <cell r="C609" t="str">
            <v>UN</v>
          </cell>
        </row>
        <row r="610">
          <cell r="A610">
            <v>913</v>
          </cell>
          <cell r="B610" t="str">
            <v>HOJA PUERTA  FORTEC  0.81</v>
          </cell>
          <cell r="C610" t="str">
            <v>UN</v>
          </cell>
        </row>
        <row r="611">
          <cell r="A611">
            <v>914</v>
          </cell>
          <cell r="B611" t="str">
            <v>HOJA PUERTA  FORTEC  0.91</v>
          </cell>
          <cell r="C611" t="str">
            <v>UN</v>
          </cell>
        </row>
        <row r="612">
          <cell r="A612">
            <v>915</v>
          </cell>
          <cell r="B612" t="str">
            <v>PUERTAS      MARCO Y HOJA</v>
          </cell>
          <cell r="C612" t="str">
            <v>UN</v>
          </cell>
        </row>
        <row r="613">
          <cell r="A613">
            <v>916</v>
          </cell>
          <cell r="B613" t="str">
            <v>CLOSET TIPO A FORRADO</v>
          </cell>
          <cell r="C613" t="str">
            <v>M2</v>
          </cell>
        </row>
        <row r="614">
          <cell r="A614">
            <v>917</v>
          </cell>
          <cell r="B614" t="str">
            <v>CLOSET TIPO B</v>
          </cell>
          <cell r="C614" t="str">
            <v>M2</v>
          </cell>
        </row>
        <row r="615">
          <cell r="A615">
            <v>918</v>
          </cell>
          <cell r="B615" t="str">
            <v>MUEBLE TIPO LINOS</v>
          </cell>
          <cell r="C615" t="str">
            <v>M2</v>
          </cell>
        </row>
        <row r="616">
          <cell r="A616">
            <v>919</v>
          </cell>
          <cell r="B616" t="str">
            <v>MUEBLE BAJO           .80</v>
          </cell>
          <cell r="C616" t="str">
            <v>ML</v>
          </cell>
        </row>
        <row r="617">
          <cell r="A617">
            <v>920</v>
          </cell>
          <cell r="B617" t="str">
            <v>DIFUSORES- MARCO P/VIDRIO</v>
          </cell>
          <cell r="C617" t="str">
            <v>M2</v>
          </cell>
        </row>
        <row r="618">
          <cell r="A618">
            <v>921</v>
          </cell>
          <cell r="B618" t="str">
            <v>PIRLANES DE MADERA    .10</v>
          </cell>
          <cell r="C618" t="str">
            <v>ML</v>
          </cell>
        </row>
        <row r="619">
          <cell r="A619">
            <v>922</v>
          </cell>
          <cell r="B619" t="str">
            <v>PASAMANOS ESCAL.  .15x.02</v>
          </cell>
          <cell r="C619" t="str">
            <v>ML</v>
          </cell>
        </row>
        <row r="620">
          <cell r="A620">
            <v>923</v>
          </cell>
          <cell r="B620" t="str">
            <v>ENCHAPES MUROS EN TRIPLEX</v>
          </cell>
          <cell r="C620" t="str">
            <v>M2</v>
          </cell>
        </row>
        <row r="621">
          <cell r="A621">
            <v>925</v>
          </cell>
          <cell r="B621" t="str">
            <v>HOJA PUERTA FORTEC 0.70</v>
          </cell>
          <cell r="C621" t="str">
            <v>UN</v>
          </cell>
        </row>
        <row r="622">
          <cell r="A622">
            <v>926</v>
          </cell>
          <cell r="B622" t="str">
            <v>VENTANERIA EN MADERA</v>
          </cell>
          <cell r="C622" t="str">
            <v>M2</v>
          </cell>
        </row>
        <row r="623">
          <cell r="A623">
            <v>927</v>
          </cell>
          <cell r="B623" t="str">
            <v>HOJA PUERTA FORTEC 1.50</v>
          </cell>
          <cell r="C623" t="str">
            <v>UN</v>
          </cell>
        </row>
        <row r="624">
          <cell r="A624">
            <v>928</v>
          </cell>
          <cell r="B624" t="str">
            <v>HOJA PUERTA FORTEC 1.00</v>
          </cell>
          <cell r="C624" t="str">
            <v>UN</v>
          </cell>
        </row>
        <row r="625">
          <cell r="A625">
            <v>930</v>
          </cell>
          <cell r="B625" t="str">
            <v>HOJA PUERTA TRIPLEX 0.60</v>
          </cell>
          <cell r="C625" t="str">
            <v>UN</v>
          </cell>
        </row>
        <row r="626">
          <cell r="A626">
            <v>931</v>
          </cell>
          <cell r="B626" t="str">
            <v>HOJA PUERTA TRIPLEX 0.80</v>
          </cell>
          <cell r="C626" t="str">
            <v>UN</v>
          </cell>
        </row>
        <row r="627">
          <cell r="A627">
            <v>932</v>
          </cell>
          <cell r="B627" t="str">
            <v>HOJA PUERTA TRIPLEX 0.90</v>
          </cell>
          <cell r="C627" t="str">
            <v>UN</v>
          </cell>
        </row>
        <row r="628">
          <cell r="A628">
            <v>933</v>
          </cell>
          <cell r="B628" t="str">
            <v>PUERTA TRIP. MARCO Y HOJA</v>
          </cell>
          <cell r="C628" t="str">
            <v>UN</v>
          </cell>
        </row>
        <row r="629">
          <cell r="A629">
            <v>934</v>
          </cell>
          <cell r="B629" t="str">
            <v>CLOSET FORRADO CEDRO</v>
          </cell>
          <cell r="C629" t="str">
            <v>M2</v>
          </cell>
        </row>
        <row r="630">
          <cell r="A630">
            <v>935</v>
          </cell>
          <cell r="B630" t="str">
            <v>CLOSET FLORMORADO</v>
          </cell>
          <cell r="C630" t="str">
            <v>M2</v>
          </cell>
        </row>
        <row r="631">
          <cell r="A631">
            <v>936</v>
          </cell>
          <cell r="B631" t="str">
            <v>MUEBLE LINOS FLORMORADO</v>
          </cell>
          <cell r="C631" t="str">
            <v>M2</v>
          </cell>
        </row>
        <row r="632">
          <cell r="A632">
            <v>937</v>
          </cell>
          <cell r="B632" t="str">
            <v>MUEBLE h=.80 FLORMORADO</v>
          </cell>
          <cell r="C632" t="str">
            <v>ML</v>
          </cell>
        </row>
        <row r="633">
          <cell r="A633">
            <v>938</v>
          </cell>
          <cell r="B633" t="str">
            <v>DIFUSOR - FLORMORADO</v>
          </cell>
          <cell r="C633" t="str">
            <v>M2</v>
          </cell>
        </row>
        <row r="634">
          <cell r="A634">
            <v>939</v>
          </cell>
          <cell r="B634" t="str">
            <v>PIRLAN .10 FLORMORADO</v>
          </cell>
          <cell r="C634" t="str">
            <v>ML</v>
          </cell>
        </row>
        <row r="635">
          <cell r="A635">
            <v>940</v>
          </cell>
          <cell r="B635" t="str">
            <v>PASAMANOS FLORM.   15x.02</v>
          </cell>
          <cell r="C635" t="str">
            <v>ML</v>
          </cell>
        </row>
        <row r="636">
          <cell r="A636">
            <v>941</v>
          </cell>
          <cell r="B636" t="str">
            <v>ENCHAPES MUROS FLORMORADO</v>
          </cell>
          <cell r="C636" t="str">
            <v>M2</v>
          </cell>
        </row>
        <row r="637">
          <cell r="A637">
            <v>942</v>
          </cell>
          <cell r="B637" t="str">
            <v>CLOSET VARTEL MADERA</v>
          </cell>
          <cell r="C637" t="str">
            <v>M2</v>
          </cell>
        </row>
        <row r="638">
          <cell r="A638">
            <v>943</v>
          </cell>
          <cell r="B638" t="str">
            <v>CLOSET VENECIA FOLDING D.</v>
          </cell>
          <cell r="C638" t="str">
            <v>M2</v>
          </cell>
        </row>
        <row r="639">
          <cell r="A639">
            <v>944</v>
          </cell>
          <cell r="B639" t="str">
            <v>CLOSET SEVILLA FOLDING D.</v>
          </cell>
          <cell r="C639" t="str">
            <v>M2</v>
          </cell>
        </row>
        <row r="640">
          <cell r="A640">
            <v>945</v>
          </cell>
          <cell r="B640" t="str">
            <v>CLOSET INGLES FOLDING D.</v>
          </cell>
          <cell r="C640" t="str">
            <v>M2</v>
          </cell>
        </row>
        <row r="641">
          <cell r="A641">
            <v>946</v>
          </cell>
          <cell r="B641" t="str">
            <v>CLOSET AMERICA FOLDING D.</v>
          </cell>
          <cell r="C641" t="str">
            <v>M2</v>
          </cell>
        </row>
        <row r="642">
          <cell r="A642">
            <v>980</v>
          </cell>
          <cell r="B642" t="str">
            <v>VENTANAS           LAMINA</v>
          </cell>
          <cell r="C642" t="str">
            <v>M2</v>
          </cell>
        </row>
        <row r="643">
          <cell r="A643">
            <v>981</v>
          </cell>
          <cell r="B643" t="str">
            <v>MARCOS PUERTAS LAMINA-.80</v>
          </cell>
          <cell r="C643" t="str">
            <v>UN</v>
          </cell>
        </row>
        <row r="644">
          <cell r="A644">
            <v>982</v>
          </cell>
          <cell r="B644" t="str">
            <v>PUERTAS VENTANAS   LAMINA</v>
          </cell>
          <cell r="C644" t="str">
            <v>M2</v>
          </cell>
        </row>
        <row r="645">
          <cell r="A645">
            <v>983</v>
          </cell>
          <cell r="B645" t="str">
            <v>REJAS              LAMINA</v>
          </cell>
          <cell r="C645" t="str">
            <v>M2</v>
          </cell>
        </row>
        <row r="646">
          <cell r="A646">
            <v>984</v>
          </cell>
          <cell r="B646" t="str">
            <v>PUERTAS            LAMINA</v>
          </cell>
          <cell r="C646" t="str">
            <v>M2</v>
          </cell>
        </row>
        <row r="647">
          <cell r="A647">
            <v>985</v>
          </cell>
          <cell r="B647" t="str">
            <v>MARQUESINAS        LAMINA</v>
          </cell>
          <cell r="C647" t="str">
            <v>M2</v>
          </cell>
        </row>
        <row r="648">
          <cell r="A648">
            <v>986</v>
          </cell>
          <cell r="B648" t="str">
            <v>CAJAS CONTADORES     AGUA</v>
          </cell>
          <cell r="C648" t="str">
            <v>UN</v>
          </cell>
        </row>
        <row r="649">
          <cell r="A649">
            <v>987</v>
          </cell>
          <cell r="B649" t="str">
            <v>TAPAS SHUT         LAMINA</v>
          </cell>
          <cell r="C649" t="str">
            <v>UN</v>
          </cell>
        </row>
        <row r="650">
          <cell r="A650">
            <v>988</v>
          </cell>
          <cell r="B650" t="str">
            <v>REJILLAS PISO         .30</v>
          </cell>
          <cell r="C650" t="str">
            <v>ML</v>
          </cell>
        </row>
        <row r="651">
          <cell r="A651">
            <v>989</v>
          </cell>
          <cell r="B651" t="str">
            <v>MARCOS TAPAS   C. INSPECC</v>
          </cell>
          <cell r="C651" t="str">
            <v>UN</v>
          </cell>
        </row>
        <row r="652">
          <cell r="A652">
            <v>990</v>
          </cell>
          <cell r="B652" t="str">
            <v>REJA BANCARIA</v>
          </cell>
          <cell r="C652" t="str">
            <v>M2</v>
          </cell>
        </row>
        <row r="653">
          <cell r="A653">
            <v>991</v>
          </cell>
          <cell r="B653" t="str">
            <v>ESCALERA DE GATO</v>
          </cell>
          <cell r="C653" t="str">
            <v>ML</v>
          </cell>
        </row>
        <row r="654">
          <cell r="A654">
            <v>992</v>
          </cell>
          <cell r="B654" t="str">
            <v>PUERTA ELECTRICA CORRED.</v>
          </cell>
          <cell r="C654" t="str">
            <v>UN</v>
          </cell>
        </row>
        <row r="655">
          <cell r="A655">
            <v>994</v>
          </cell>
          <cell r="B655" t="str">
            <v>VENTANAS ALUMINIO   FIJAS</v>
          </cell>
          <cell r="C655" t="str">
            <v>M2</v>
          </cell>
        </row>
        <row r="656">
          <cell r="A656">
            <v>995</v>
          </cell>
          <cell r="B656" t="str">
            <v>VENTANAS ALUM. GUILLOTINA</v>
          </cell>
          <cell r="C656" t="str">
            <v>M2</v>
          </cell>
        </row>
        <row r="657">
          <cell r="A657">
            <v>996</v>
          </cell>
          <cell r="B657" t="str">
            <v>VENTANAS ALUM. CORREDIZAS</v>
          </cell>
          <cell r="C657" t="str">
            <v>M2</v>
          </cell>
        </row>
        <row r="658">
          <cell r="A658">
            <v>997</v>
          </cell>
          <cell r="B658" t="str">
            <v>CELOSIA ALUMINIO</v>
          </cell>
          <cell r="C658" t="str">
            <v>M2</v>
          </cell>
        </row>
        <row r="659">
          <cell r="A659">
            <v>998</v>
          </cell>
          <cell r="B659" t="str">
            <v>VENTANA ALUM.   ECONOMICA</v>
          </cell>
          <cell r="C659" t="str">
            <v>M2</v>
          </cell>
        </row>
        <row r="660">
          <cell r="A660">
            <v>999</v>
          </cell>
          <cell r="B660" t="str">
            <v>PUERTA CANCHA TENIS 1x1</v>
          </cell>
          <cell r="C660" t="str">
            <v>UN</v>
          </cell>
        </row>
        <row r="661">
          <cell r="A661">
            <v>1000</v>
          </cell>
          <cell r="B661" t="str">
            <v>SOPORTE MALLA TUBO   4"</v>
          </cell>
          <cell r="C661" t="str">
            <v>UN</v>
          </cell>
        </row>
        <row r="662">
          <cell r="A662">
            <v>1001</v>
          </cell>
          <cell r="B662" t="str">
            <v>SOPORTE (Malla Voleibol)</v>
          </cell>
          <cell r="C662" t="str">
            <v>UN</v>
          </cell>
        </row>
        <row r="663">
          <cell r="A663">
            <v>1028</v>
          </cell>
          <cell r="B663" t="str">
            <v>TRITURADO GRUESO</v>
          </cell>
          <cell r="C663" t="str">
            <v>M3</v>
          </cell>
        </row>
        <row r="664">
          <cell r="A664">
            <v>1029</v>
          </cell>
          <cell r="B664" t="str">
            <v>TRITURADO FINO</v>
          </cell>
          <cell r="C664" t="str">
            <v>M3</v>
          </cell>
        </row>
        <row r="665">
          <cell r="A665">
            <v>1031</v>
          </cell>
          <cell r="B665" t="str">
            <v>ESTUCO</v>
          </cell>
          <cell r="C665" t="str">
            <v>M2</v>
          </cell>
        </row>
        <row r="666">
          <cell r="A666">
            <v>1032</v>
          </cell>
          <cell r="B666" t="str">
            <v>FILOS Y DILATACIONE1</v>
          </cell>
          <cell r="C666" t="str">
            <v>ML</v>
          </cell>
        </row>
        <row r="667">
          <cell r="A667">
            <v>1033</v>
          </cell>
          <cell r="B667" t="str">
            <v>ESTUCO Y VINILO 3 MANOS</v>
          </cell>
          <cell r="C667" t="str">
            <v>M2</v>
          </cell>
        </row>
        <row r="668">
          <cell r="A668">
            <v>1034</v>
          </cell>
          <cell r="B668" t="str">
            <v>VINILO S/PAÑETE   2 MANOS</v>
          </cell>
          <cell r="C668" t="str">
            <v>M2</v>
          </cell>
        </row>
        <row r="669">
          <cell r="A669">
            <v>1035</v>
          </cell>
          <cell r="B669" t="str">
            <v>MARMOLINA        S/PAÑETE</v>
          </cell>
          <cell r="C669" t="str">
            <v>M2</v>
          </cell>
        </row>
        <row r="670">
          <cell r="A670">
            <v>1036</v>
          </cell>
          <cell r="B670" t="str">
            <v>CARBURO          S/PAÑETE</v>
          </cell>
          <cell r="C670" t="str">
            <v>M2</v>
          </cell>
        </row>
        <row r="671">
          <cell r="A671">
            <v>1037</v>
          </cell>
          <cell r="B671" t="str">
            <v>ESMALTE  S/ LAMINA LINEAL</v>
          </cell>
          <cell r="C671" t="str">
            <v>ML</v>
          </cell>
        </row>
        <row r="672">
          <cell r="A672">
            <v>1038</v>
          </cell>
          <cell r="B672" t="str">
            <v>ESMALTE  S/ LAMINA  LLENA</v>
          </cell>
          <cell r="C672" t="str">
            <v>M2</v>
          </cell>
        </row>
        <row r="673">
          <cell r="A673">
            <v>1039</v>
          </cell>
          <cell r="B673" t="str">
            <v>ESMALTE  S/ MARCOS LAMINA</v>
          </cell>
          <cell r="C673" t="str">
            <v>ML</v>
          </cell>
        </row>
        <row r="674">
          <cell r="A674">
            <v>1040</v>
          </cell>
          <cell r="B674" t="str">
            <v>ESMALTE  S/ MARCOS MADERA</v>
          </cell>
          <cell r="C674" t="str">
            <v>M2</v>
          </cell>
        </row>
        <row r="675">
          <cell r="A675">
            <v>1041</v>
          </cell>
          <cell r="B675" t="str">
            <v>ESMALTE  S/ MADERA  LLENA</v>
          </cell>
          <cell r="C675" t="str">
            <v>M2</v>
          </cell>
        </row>
        <row r="676">
          <cell r="A676">
            <v>1042</v>
          </cell>
          <cell r="B676" t="str">
            <v>ESMALTE  S/ MADERA LINEAL</v>
          </cell>
          <cell r="C676" t="str">
            <v>ML</v>
          </cell>
        </row>
        <row r="677">
          <cell r="A677">
            <v>1043</v>
          </cell>
          <cell r="B677" t="str">
            <v>TINTILLA S/ MADERA  LLENA</v>
          </cell>
          <cell r="C677" t="str">
            <v>M2</v>
          </cell>
        </row>
        <row r="678">
          <cell r="A678">
            <v>1044</v>
          </cell>
          <cell r="B678" t="str">
            <v>TINTILLA S/ MADERA LINEAL</v>
          </cell>
          <cell r="C678" t="str">
            <v>ML</v>
          </cell>
        </row>
        <row r="679">
          <cell r="A679">
            <v>1045</v>
          </cell>
          <cell r="B679" t="str">
            <v>TINTILLA S/       MUEBLES</v>
          </cell>
          <cell r="C679" t="str">
            <v>M2</v>
          </cell>
        </row>
        <row r="680">
          <cell r="A680">
            <v>1046</v>
          </cell>
          <cell r="B680" t="str">
            <v>ESMALTE  S/       MUEBLES</v>
          </cell>
          <cell r="C680" t="str">
            <v>M2</v>
          </cell>
        </row>
        <row r="681">
          <cell r="A681">
            <v>1047</v>
          </cell>
          <cell r="B681" t="str">
            <v>BARNIZ   S/       MUEBLES</v>
          </cell>
          <cell r="C681" t="str">
            <v>M2</v>
          </cell>
        </row>
        <row r="682">
          <cell r="A682">
            <v>1048</v>
          </cell>
          <cell r="B682" t="str">
            <v>IMPERM.INTEG MORT XYPEX</v>
          </cell>
          <cell r="C682" t="str">
            <v>M2</v>
          </cell>
        </row>
        <row r="683">
          <cell r="A683">
            <v>1049</v>
          </cell>
          <cell r="B683" t="str">
            <v>LACA PISOS         MADERA</v>
          </cell>
          <cell r="C683" t="str">
            <v>M2</v>
          </cell>
        </row>
        <row r="684">
          <cell r="A684">
            <v>1050</v>
          </cell>
          <cell r="B684" t="str">
            <v>ANTIHUMEDAD       FACHADA</v>
          </cell>
          <cell r="C684" t="str">
            <v>M2</v>
          </cell>
        </row>
        <row r="685">
          <cell r="A685">
            <v>1051</v>
          </cell>
          <cell r="B685" t="str">
            <v>ANTIHUMEDAD      FACHADA</v>
          </cell>
          <cell r="C685" t="str">
            <v>M2</v>
          </cell>
        </row>
        <row r="686">
          <cell r="A686">
            <v>1052</v>
          </cell>
          <cell r="B686" t="str">
            <v>ANTIHUMEDAD       FACHAD1</v>
          </cell>
          <cell r="C686" t="str">
            <v>M2</v>
          </cell>
        </row>
        <row r="687">
          <cell r="A687">
            <v>1053</v>
          </cell>
          <cell r="B687" t="str">
            <v>ESGRAFIADO        FACHADA</v>
          </cell>
          <cell r="C687" t="str">
            <v>M2</v>
          </cell>
        </row>
        <row r="688">
          <cell r="A688">
            <v>1054</v>
          </cell>
          <cell r="B688" t="str">
            <v>MARMOPLAST        FACHADA</v>
          </cell>
          <cell r="C688" t="str">
            <v>M2</v>
          </cell>
        </row>
        <row r="689">
          <cell r="A689">
            <v>1055</v>
          </cell>
          <cell r="B689" t="str">
            <v>COLORPLAST        FACHADA</v>
          </cell>
          <cell r="C689" t="str">
            <v>M2</v>
          </cell>
        </row>
        <row r="690">
          <cell r="A690">
            <v>1056</v>
          </cell>
          <cell r="B690" t="str">
            <v>SILCOPLAST        FACHADA</v>
          </cell>
          <cell r="C690" t="str">
            <v>M2</v>
          </cell>
        </row>
        <row r="691">
          <cell r="A691">
            <v>1057</v>
          </cell>
          <cell r="B691" t="str">
            <v>ANTICORR. S/LAMINA LINEAL</v>
          </cell>
          <cell r="C691" t="str">
            <v>ML</v>
          </cell>
        </row>
        <row r="692">
          <cell r="A692">
            <v>1058</v>
          </cell>
          <cell r="B692" t="str">
            <v>ANTICORR. S/LAMINA  LLENA</v>
          </cell>
          <cell r="C692" t="str">
            <v>M2</v>
          </cell>
        </row>
        <row r="693">
          <cell r="A693">
            <v>1059</v>
          </cell>
          <cell r="B693" t="str">
            <v>WASH-PRIMER    S/ALUMINIO</v>
          </cell>
          <cell r="C693" t="str">
            <v>M2</v>
          </cell>
        </row>
        <row r="694">
          <cell r="A694">
            <v>1060</v>
          </cell>
          <cell r="B694" t="str">
            <v>LINEAS   TRAFICO     0.10</v>
          </cell>
          <cell r="C694" t="str">
            <v>ML</v>
          </cell>
        </row>
        <row r="695">
          <cell r="A695">
            <v>1062</v>
          </cell>
          <cell r="B695" t="str">
            <v>DEMARCACION CON MARMOLINA</v>
          </cell>
          <cell r="C695" t="str">
            <v>ML</v>
          </cell>
        </row>
        <row r="696">
          <cell r="A696">
            <v>1093</v>
          </cell>
          <cell r="B696" t="str">
            <v>PAPEL COLGADURA DAMASCO</v>
          </cell>
          <cell r="C696" t="str">
            <v>M2</v>
          </cell>
        </row>
        <row r="697">
          <cell r="A697">
            <v>1094</v>
          </cell>
          <cell r="B697" t="str">
            <v>PAPEL COLGADURA  NATALI</v>
          </cell>
          <cell r="C697" t="str">
            <v>M2</v>
          </cell>
        </row>
        <row r="698">
          <cell r="A698">
            <v>1095</v>
          </cell>
          <cell r="B698" t="str">
            <v>VINISOL RESIDENCIAL 1.6mm</v>
          </cell>
          <cell r="C698" t="str">
            <v>M2</v>
          </cell>
        </row>
        <row r="699">
          <cell r="A699">
            <v>1096</v>
          </cell>
          <cell r="B699" t="str">
            <v>VINISOL COMERCIAL  2.0 mm</v>
          </cell>
          <cell r="C699" t="str">
            <v>M2</v>
          </cell>
        </row>
        <row r="700">
          <cell r="A700">
            <v>1097</v>
          </cell>
          <cell r="B700" t="str">
            <v>VINISOL TRAF.PESADO 3.0mm</v>
          </cell>
          <cell r="C700" t="str">
            <v>M2</v>
          </cell>
        </row>
        <row r="701">
          <cell r="A701">
            <v>1098</v>
          </cell>
          <cell r="B701" t="str">
            <v>G/ESCOBA VINISOL   6.8 m1</v>
          </cell>
          <cell r="C701" t="str">
            <v>ML</v>
          </cell>
        </row>
        <row r="702">
          <cell r="A702">
            <v>1099</v>
          </cell>
          <cell r="B702" t="str">
            <v>PASOS ESCALERA     VINIL1</v>
          </cell>
          <cell r="C702" t="str">
            <v>UN</v>
          </cell>
        </row>
        <row r="703">
          <cell r="A703">
            <v>1100</v>
          </cell>
          <cell r="B703" t="str">
            <v>ALFOMBRA TIPO ECONOMICO</v>
          </cell>
          <cell r="C703" t="str">
            <v>M2</v>
          </cell>
        </row>
        <row r="704">
          <cell r="A704">
            <v>1101</v>
          </cell>
          <cell r="B704" t="str">
            <v>EMEFLEX COLOR</v>
          </cell>
          <cell r="C704" t="str">
            <v>M2</v>
          </cell>
        </row>
        <row r="705">
          <cell r="A705">
            <v>1102</v>
          </cell>
          <cell r="B705" t="str">
            <v>EMEFLEX NEGRO</v>
          </cell>
          <cell r="C705" t="str">
            <v>M2</v>
          </cell>
        </row>
        <row r="706">
          <cell r="A706">
            <v>1104</v>
          </cell>
          <cell r="B706" t="str">
            <v>ALFOMBRA ALLEGRO</v>
          </cell>
          <cell r="C706" t="str">
            <v>M2</v>
          </cell>
        </row>
        <row r="707">
          <cell r="A707">
            <v>1105</v>
          </cell>
          <cell r="B707" t="str">
            <v>ALFOMBRA KASMIR</v>
          </cell>
          <cell r="C707" t="str">
            <v>M2</v>
          </cell>
        </row>
        <row r="708">
          <cell r="A708">
            <v>1106</v>
          </cell>
          <cell r="B708" t="str">
            <v>ALFOMBRA OLIMPIA</v>
          </cell>
          <cell r="C708" t="str">
            <v>M2</v>
          </cell>
        </row>
        <row r="709">
          <cell r="A709">
            <v>1107</v>
          </cell>
          <cell r="B709" t="str">
            <v>ALFOMBRA SPLENDOR</v>
          </cell>
          <cell r="C709" t="str">
            <v>M2</v>
          </cell>
        </row>
        <row r="710">
          <cell r="A710">
            <v>1108</v>
          </cell>
          <cell r="B710" t="str">
            <v>ALFOMBRA GALES RESIDENCIA</v>
          </cell>
          <cell r="C710" t="str">
            <v>M2</v>
          </cell>
        </row>
        <row r="711">
          <cell r="A711">
            <v>1109</v>
          </cell>
          <cell r="B711" t="str">
            <v>LISTON M.H.      AMARILL1</v>
          </cell>
          <cell r="C711" t="str">
            <v>M2</v>
          </cell>
        </row>
        <row r="712">
          <cell r="A712">
            <v>1110</v>
          </cell>
          <cell r="B712" t="str">
            <v>LISTON M.H.     GUAYACAN</v>
          </cell>
          <cell r="C712" t="str">
            <v>M2</v>
          </cell>
        </row>
        <row r="713">
          <cell r="A713">
            <v>1111</v>
          </cell>
          <cell r="B713" t="str">
            <v>PARKET  GUAYACAN TREBOL</v>
          </cell>
          <cell r="C713" t="str">
            <v>M2</v>
          </cell>
        </row>
        <row r="714">
          <cell r="A714">
            <v>1112</v>
          </cell>
          <cell r="B714" t="str">
            <v>PARKET           GUAYACAN</v>
          </cell>
          <cell r="C714" t="str">
            <v>M2</v>
          </cell>
        </row>
        <row r="715">
          <cell r="A715">
            <v>1113</v>
          </cell>
          <cell r="B715" t="str">
            <v>G/ESCOBA     ROBLE  6 cm</v>
          </cell>
          <cell r="C715" t="str">
            <v>ML</v>
          </cell>
        </row>
        <row r="716">
          <cell r="A716">
            <v>1114</v>
          </cell>
          <cell r="B716" t="str">
            <v>G/ESCOBA     CEDRO  8 cm</v>
          </cell>
          <cell r="C716" t="str">
            <v>ML</v>
          </cell>
        </row>
        <row r="717">
          <cell r="A717">
            <v>1116</v>
          </cell>
          <cell r="B717" t="str">
            <v>TAPA L/MANOS VILLA  LEYVA</v>
          </cell>
          <cell r="C717" t="str">
            <v>ML</v>
          </cell>
        </row>
        <row r="718">
          <cell r="A718">
            <v>1117</v>
          </cell>
          <cell r="B718" t="str">
            <v>TAPA L/MANOS   TR.PERUANO</v>
          </cell>
          <cell r="C718" t="str">
            <v>ML</v>
          </cell>
        </row>
        <row r="719">
          <cell r="A719">
            <v>1118</v>
          </cell>
          <cell r="B719" t="str">
            <v>PUERTAS DUCHAS   ACRILICO</v>
          </cell>
          <cell r="C719" t="str">
            <v>M2</v>
          </cell>
        </row>
        <row r="720">
          <cell r="A720">
            <v>1119</v>
          </cell>
          <cell r="B720" t="str">
            <v>PUERTAS DUCHAS POLIESTIR.</v>
          </cell>
          <cell r="C720" t="str">
            <v>M2</v>
          </cell>
        </row>
        <row r="721">
          <cell r="A721">
            <v>1120</v>
          </cell>
          <cell r="B721" t="str">
            <v>PUERTAS DUCHAS V.TEMPLADO</v>
          </cell>
          <cell r="C721" t="str">
            <v>M2</v>
          </cell>
        </row>
        <row r="722">
          <cell r="A722">
            <v>1121</v>
          </cell>
          <cell r="B722" t="str">
            <v>PRADIZACIO1</v>
          </cell>
          <cell r="C722" t="str">
            <v>M2</v>
          </cell>
        </row>
        <row r="723">
          <cell r="A723">
            <v>1122</v>
          </cell>
          <cell r="B723" t="str">
            <v>ASEO GENERA1</v>
          </cell>
          <cell r="C723" t="str">
            <v>M2</v>
          </cell>
        </row>
        <row r="724">
          <cell r="A724">
            <v>1123</v>
          </cell>
          <cell r="B724" t="str">
            <v>SEÑALIZACION</v>
          </cell>
          <cell r="C724" t="str">
            <v>UN</v>
          </cell>
        </row>
        <row r="725">
          <cell r="A725">
            <v>1156</v>
          </cell>
          <cell r="B725" t="str">
            <v>BLOQUE - PAÑETE - PINTURA</v>
          </cell>
          <cell r="C725" t="str">
            <v>M2</v>
          </cell>
        </row>
        <row r="726">
          <cell r="A726">
            <v>1157</v>
          </cell>
          <cell r="B726" t="str">
            <v>TOLETE - PAÑETE - PINTURA</v>
          </cell>
          <cell r="C726" t="str">
            <v>M2</v>
          </cell>
        </row>
        <row r="727">
          <cell r="A727">
            <v>1160</v>
          </cell>
          <cell r="B727" t="str">
            <v>PAÑETE-ESTUCO-MURAL REALC</v>
          </cell>
          <cell r="C727" t="str">
            <v>M2</v>
          </cell>
        </row>
        <row r="728">
          <cell r="A728">
            <v>1161</v>
          </cell>
          <cell r="B728" t="str">
            <v>PAÑETE-ESTUCO-MURAL ESTIL</v>
          </cell>
          <cell r="C728" t="str">
            <v>M2</v>
          </cell>
        </row>
        <row r="729">
          <cell r="A729">
            <v>1162</v>
          </cell>
          <cell r="B729" t="str">
            <v>PAÑETE-PORCELANA    11x11</v>
          </cell>
          <cell r="C729" t="str">
            <v>M2</v>
          </cell>
        </row>
        <row r="730">
          <cell r="A730">
            <v>1163</v>
          </cell>
          <cell r="B730" t="str">
            <v>PAÑETE-PORCELANA    20x20</v>
          </cell>
          <cell r="C730" t="str">
            <v>M2</v>
          </cell>
        </row>
        <row r="731">
          <cell r="A731">
            <v>1164</v>
          </cell>
          <cell r="B731" t="str">
            <v>PAÑETE - ESTUCO - PINTURA</v>
          </cell>
          <cell r="C731" t="str">
            <v>M2</v>
          </cell>
        </row>
        <row r="732">
          <cell r="A732">
            <v>1165</v>
          </cell>
          <cell r="B732" t="str">
            <v>AFINADO-        DECORPISO</v>
          </cell>
          <cell r="C732" t="str">
            <v>M2</v>
          </cell>
        </row>
        <row r="733">
          <cell r="A733">
            <v>1166</v>
          </cell>
          <cell r="B733" t="str">
            <v>BALDOSIN GRANITO 33x33</v>
          </cell>
          <cell r="C733" t="str">
            <v>M2</v>
          </cell>
        </row>
        <row r="734">
          <cell r="A734">
            <v>1167</v>
          </cell>
          <cell r="B734" t="str">
            <v>POLISEC-AFIN.-VINISOL 1.6</v>
          </cell>
          <cell r="C734" t="str">
            <v>M2</v>
          </cell>
        </row>
        <row r="735">
          <cell r="A735">
            <v>1168</v>
          </cell>
          <cell r="B735" t="str">
            <v>BAÑO No. 1 / 4 AP. ROYAL</v>
          </cell>
          <cell r="C735" t="str">
            <v>UN</v>
          </cell>
        </row>
        <row r="736">
          <cell r="A736">
            <v>1169</v>
          </cell>
          <cell r="B736" t="str">
            <v>INST.Y DOTACION BAÑO No.1</v>
          </cell>
          <cell r="C736" t="str">
            <v>UN</v>
          </cell>
        </row>
        <row r="737">
          <cell r="A737">
            <v>1170</v>
          </cell>
          <cell r="B737" t="str">
            <v>BAÑO No. 2 / 4 AP. STILO</v>
          </cell>
          <cell r="C737" t="str">
            <v>UN</v>
          </cell>
        </row>
        <row r="738">
          <cell r="A738">
            <v>1171</v>
          </cell>
          <cell r="B738" t="str">
            <v>INST.Y DOTACION BAÑO No.2</v>
          </cell>
          <cell r="C738" t="str">
            <v>UN</v>
          </cell>
        </row>
        <row r="739">
          <cell r="A739">
            <v>1172</v>
          </cell>
          <cell r="B739" t="str">
            <v>BAÑO No. 3 / 3 AP. ROYAL</v>
          </cell>
          <cell r="C739" t="str">
            <v>UN</v>
          </cell>
        </row>
        <row r="740">
          <cell r="A740">
            <v>1173</v>
          </cell>
          <cell r="B740" t="str">
            <v>INST.Y DOTACION BAÑO No.3</v>
          </cell>
          <cell r="C740" t="str">
            <v>UN</v>
          </cell>
        </row>
        <row r="741">
          <cell r="A741">
            <v>1174</v>
          </cell>
          <cell r="B741" t="str">
            <v>BAÑO No. 4 / 3 AP. STILO</v>
          </cell>
          <cell r="C741" t="str">
            <v>UN</v>
          </cell>
        </row>
        <row r="742">
          <cell r="A742">
            <v>1175</v>
          </cell>
          <cell r="B742" t="str">
            <v>INST.Y DOTACION BAÑO No.4</v>
          </cell>
          <cell r="C742" t="str">
            <v>UN</v>
          </cell>
        </row>
        <row r="743">
          <cell r="A743">
            <v>1176</v>
          </cell>
          <cell r="B743" t="str">
            <v>BAÑO No. 5 / 2 AP. ROYAL</v>
          </cell>
          <cell r="C743" t="str">
            <v>UN</v>
          </cell>
        </row>
        <row r="744">
          <cell r="A744">
            <v>1177</v>
          </cell>
          <cell r="B744" t="str">
            <v>INST.Y DOTACION BAÑO No.5</v>
          </cell>
          <cell r="C744" t="str">
            <v>UN</v>
          </cell>
        </row>
        <row r="745">
          <cell r="A745">
            <v>1178</v>
          </cell>
          <cell r="B745" t="str">
            <v>BAÑO No. 6 / 2 AP. STILO</v>
          </cell>
          <cell r="C745" t="str">
            <v>UN</v>
          </cell>
        </row>
        <row r="746">
          <cell r="A746">
            <v>1179</v>
          </cell>
          <cell r="B746" t="str">
            <v>INST.Y DOTACION BAÑO No.6</v>
          </cell>
          <cell r="C746" t="str">
            <v>UN</v>
          </cell>
        </row>
        <row r="747">
          <cell r="A747">
            <v>1200</v>
          </cell>
          <cell r="B747" t="str">
            <v>PAÑETE MUROS e=3 cm</v>
          </cell>
          <cell r="C747" t="str">
            <v>M2</v>
          </cell>
        </row>
        <row r="748">
          <cell r="A748">
            <v>1201</v>
          </cell>
          <cell r="B748" t="str">
            <v>PAÑETE MUROS LANZADO 3cm</v>
          </cell>
          <cell r="C748" t="str">
            <v>M2</v>
          </cell>
        </row>
        <row r="749">
          <cell r="A749">
            <v>1202</v>
          </cell>
          <cell r="B749" t="str">
            <v>PAÑETE  LINEAL MUROS INETRIORES MORTERO 1,6</v>
          </cell>
          <cell r="C749" t="str">
            <v>ML</v>
          </cell>
          <cell r="D749">
            <v>3988.3808499999996</v>
          </cell>
        </row>
        <row r="750">
          <cell r="A750">
            <v>1203</v>
          </cell>
          <cell r="B750" t="str">
            <v>PAÑETE LINEAL LANZAD  3cm</v>
          </cell>
          <cell r="C750" t="str">
            <v>ML</v>
          </cell>
        </row>
        <row r="751">
          <cell r="A751">
            <v>1204</v>
          </cell>
          <cell r="B751" t="str">
            <v>PAÑETE PLACAS</v>
          </cell>
          <cell r="C751" t="str">
            <v>M2</v>
          </cell>
        </row>
        <row r="752">
          <cell r="A752">
            <v>1205</v>
          </cell>
          <cell r="B752" t="str">
            <v>PAÑETE PLACAS LANZADO</v>
          </cell>
          <cell r="C752" t="str">
            <v>M2</v>
          </cell>
        </row>
        <row r="753">
          <cell r="A753">
            <v>1206</v>
          </cell>
          <cell r="B753" t="str">
            <v>AFINADO MORTERO</v>
          </cell>
          <cell r="C753" t="str">
            <v>M2</v>
          </cell>
        </row>
        <row r="754">
          <cell r="A754">
            <v>1207</v>
          </cell>
          <cell r="B754" t="str">
            <v>AFINADO  LANZADO</v>
          </cell>
          <cell r="C754" t="str">
            <v>M2</v>
          </cell>
        </row>
        <row r="755">
          <cell r="A755">
            <v>1212</v>
          </cell>
          <cell r="B755" t="str">
            <v>GRIFERIA  L/MANOS INCRUST</v>
          </cell>
          <cell r="C755" t="str">
            <v>UN</v>
          </cell>
        </row>
        <row r="756">
          <cell r="A756">
            <v>1213</v>
          </cell>
          <cell r="B756" t="str">
            <v>LAVAPLATOS A. INOX.  INCR</v>
          </cell>
          <cell r="C756" t="str">
            <v>UN</v>
          </cell>
        </row>
        <row r="757">
          <cell r="A757">
            <v>1214</v>
          </cell>
          <cell r="B757" t="str">
            <v>LAVAPLATOS ESMALT.   INCR</v>
          </cell>
          <cell r="C757" t="str">
            <v>UN</v>
          </cell>
        </row>
        <row r="758">
          <cell r="A758">
            <v>1217</v>
          </cell>
          <cell r="B758" t="str">
            <v>LAVADERO F/VIDRIO 75X60</v>
          </cell>
          <cell r="C758" t="str">
            <v>UN</v>
          </cell>
        </row>
        <row r="759">
          <cell r="A759">
            <v>1219</v>
          </cell>
          <cell r="B759" t="str">
            <v>LAVADERO CEMENTO      .80</v>
          </cell>
          <cell r="C759" t="str">
            <v>UN</v>
          </cell>
        </row>
        <row r="760">
          <cell r="A760">
            <v>1220</v>
          </cell>
          <cell r="B760" t="str">
            <v>LAVAMANOS ACUARIO     701</v>
          </cell>
          <cell r="C760" t="str">
            <v>UN</v>
          </cell>
        </row>
        <row r="761">
          <cell r="A761">
            <v>1222</v>
          </cell>
          <cell r="B761" t="str">
            <v>LAVAMANOS NOVA COLOR  738</v>
          </cell>
          <cell r="C761" t="str">
            <v>UN</v>
          </cell>
        </row>
        <row r="762">
          <cell r="A762">
            <v>1223</v>
          </cell>
          <cell r="B762" t="str">
            <v>LAVAMANOS TIFFANY COL 734</v>
          </cell>
          <cell r="C762" t="str">
            <v>UN</v>
          </cell>
        </row>
        <row r="763">
          <cell r="A763">
            <v>1224</v>
          </cell>
          <cell r="B763" t="str">
            <v>LAVAMANOS ROYAL</v>
          </cell>
          <cell r="C763" t="str">
            <v>UN</v>
          </cell>
        </row>
        <row r="764">
          <cell r="A764">
            <v>1225</v>
          </cell>
          <cell r="B764" t="str">
            <v>LAVAMANOS ROYAL COLOR 735</v>
          </cell>
          <cell r="C764" t="str">
            <v>UN</v>
          </cell>
        </row>
        <row r="765">
          <cell r="A765">
            <v>1226</v>
          </cell>
          <cell r="B765" t="str">
            <v>LAVAMANOS STILO  PEDESTAL</v>
          </cell>
          <cell r="C765" t="str">
            <v>UN</v>
          </cell>
        </row>
        <row r="766">
          <cell r="A766">
            <v>1227</v>
          </cell>
          <cell r="B766" t="str">
            <v>LAVAMANOS STILO</v>
          </cell>
          <cell r="C766" t="str">
            <v>UN</v>
          </cell>
        </row>
        <row r="767">
          <cell r="A767">
            <v>1228</v>
          </cell>
          <cell r="B767" t="str">
            <v>SANITARIO ACUARIO     300</v>
          </cell>
          <cell r="C767" t="str">
            <v>UN</v>
          </cell>
        </row>
        <row r="768">
          <cell r="A768">
            <v>1230</v>
          </cell>
          <cell r="B768" t="str">
            <v>SANITARIO NOVA      COLOR</v>
          </cell>
          <cell r="C768" t="str">
            <v>UN</v>
          </cell>
        </row>
        <row r="769">
          <cell r="A769">
            <v>1231</v>
          </cell>
          <cell r="B769" t="str">
            <v>SANITARIO TIFFANY   COLOR</v>
          </cell>
          <cell r="C769" t="str">
            <v>UN</v>
          </cell>
        </row>
        <row r="770">
          <cell r="A770">
            <v>1232</v>
          </cell>
          <cell r="B770" t="str">
            <v>SANITARIO ROYAL     COLOR</v>
          </cell>
          <cell r="C770" t="str">
            <v>UN</v>
          </cell>
        </row>
        <row r="771">
          <cell r="A771">
            <v>1233</v>
          </cell>
          <cell r="B771" t="str">
            <v>SANITARIO STILO     COLOR</v>
          </cell>
          <cell r="C771" t="str">
            <v>UN</v>
          </cell>
        </row>
        <row r="772">
          <cell r="A772">
            <v>1234</v>
          </cell>
          <cell r="B772" t="str">
            <v>SANITARIO ESTILO BLANCO</v>
          </cell>
          <cell r="C772" t="str">
            <v>UN</v>
          </cell>
        </row>
        <row r="773">
          <cell r="A773">
            <v>1235</v>
          </cell>
          <cell r="B773" t="str">
            <v>BIDET TIFFANY</v>
          </cell>
          <cell r="C773" t="str">
            <v>UN</v>
          </cell>
        </row>
        <row r="774">
          <cell r="A774">
            <v>1236</v>
          </cell>
          <cell r="B774" t="str">
            <v>BIDET ROYAL</v>
          </cell>
          <cell r="C774" t="str">
            <v>UN</v>
          </cell>
        </row>
        <row r="775">
          <cell r="A775">
            <v>1237</v>
          </cell>
          <cell r="B775" t="str">
            <v>BIDET STILO</v>
          </cell>
          <cell r="C775" t="str">
            <v>UN</v>
          </cell>
        </row>
        <row r="776">
          <cell r="A776">
            <v>1238</v>
          </cell>
          <cell r="B776" t="str">
            <v>ORINAL MEDIANO</v>
          </cell>
          <cell r="C776" t="str">
            <v>UN</v>
          </cell>
        </row>
        <row r="777">
          <cell r="A777">
            <v>1239</v>
          </cell>
          <cell r="B777" t="str">
            <v>ORINAL PEQUEÑO</v>
          </cell>
          <cell r="C777" t="str">
            <v>UN</v>
          </cell>
        </row>
        <row r="778">
          <cell r="A778">
            <v>1240</v>
          </cell>
          <cell r="B778" t="str">
            <v>ORINAL FLUXOMETRO</v>
          </cell>
          <cell r="C778" t="str">
            <v>UN</v>
          </cell>
        </row>
        <row r="779">
          <cell r="A779">
            <v>1241</v>
          </cell>
          <cell r="B779" t="str">
            <v>TINA    FIBRA  DE  VIDRIO</v>
          </cell>
          <cell r="C779" t="str">
            <v>UN</v>
          </cell>
        </row>
        <row r="780">
          <cell r="A780">
            <v>1242</v>
          </cell>
          <cell r="B780" t="str">
            <v>DUCHA ECONOMICA</v>
          </cell>
          <cell r="C780" t="str">
            <v>UN</v>
          </cell>
        </row>
        <row r="781">
          <cell r="A781">
            <v>1243</v>
          </cell>
          <cell r="B781" t="str">
            <v>DUCHA POPULAR</v>
          </cell>
          <cell r="C781" t="str">
            <v>UN</v>
          </cell>
        </row>
        <row r="782">
          <cell r="A782">
            <v>1244</v>
          </cell>
          <cell r="B782" t="str">
            <v>DUCHA IRIS</v>
          </cell>
          <cell r="C782" t="str">
            <v>UN</v>
          </cell>
        </row>
        <row r="783">
          <cell r="A783">
            <v>1245</v>
          </cell>
          <cell r="B783" t="str">
            <v>DUCHA EUROPA</v>
          </cell>
          <cell r="C783" t="str">
            <v>UN</v>
          </cell>
        </row>
        <row r="784">
          <cell r="A784">
            <v>1246</v>
          </cell>
          <cell r="B784" t="str">
            <v>DUCHA MONOCONTROL</v>
          </cell>
          <cell r="C784" t="str">
            <v>UN</v>
          </cell>
        </row>
        <row r="785">
          <cell r="A785">
            <v>1247</v>
          </cell>
          <cell r="B785" t="str">
            <v>DUCHA TELEFONO</v>
          </cell>
          <cell r="C785" t="str">
            <v>UN</v>
          </cell>
        </row>
        <row r="786">
          <cell r="A786">
            <v>1248</v>
          </cell>
          <cell r="B786" t="str">
            <v>GRIFERIA LAVAPLATOS 60433</v>
          </cell>
          <cell r="C786" t="str">
            <v>UN</v>
          </cell>
        </row>
        <row r="787">
          <cell r="A787">
            <v>1249</v>
          </cell>
          <cell r="B787" t="str">
            <v>GRIFERIA LAVAPLATOS 60431</v>
          </cell>
          <cell r="C787" t="str">
            <v>UN</v>
          </cell>
        </row>
        <row r="788">
          <cell r="A788">
            <v>1250</v>
          </cell>
          <cell r="B788" t="str">
            <v>CALENTADOR          15 GL</v>
          </cell>
          <cell r="C788" t="str">
            <v>UN</v>
          </cell>
        </row>
        <row r="789">
          <cell r="A789">
            <v>1251</v>
          </cell>
          <cell r="B789" t="str">
            <v>CALENTADOR          20 GL</v>
          </cell>
          <cell r="C789" t="str">
            <v>UN</v>
          </cell>
        </row>
        <row r="790">
          <cell r="A790">
            <v>1252</v>
          </cell>
          <cell r="B790" t="str">
            <v>CALENTADOR          30 GL</v>
          </cell>
          <cell r="C790" t="str">
            <v>UN</v>
          </cell>
        </row>
        <row r="791">
          <cell r="A791">
            <v>1253</v>
          </cell>
          <cell r="B791" t="str">
            <v>TANQUE ETERNIT     500 LT</v>
          </cell>
          <cell r="C791" t="str">
            <v>UN</v>
          </cell>
        </row>
        <row r="792">
          <cell r="A792">
            <v>1254</v>
          </cell>
          <cell r="B792" t="str">
            <v>TANQUE ETERNIT    1000 LT</v>
          </cell>
          <cell r="C792" t="str">
            <v>UN</v>
          </cell>
        </row>
        <row r="793">
          <cell r="A793">
            <v>1255</v>
          </cell>
          <cell r="B793" t="str">
            <v>TANQUE PLASTICO   1000 LT</v>
          </cell>
          <cell r="C793" t="str">
            <v>UN</v>
          </cell>
        </row>
        <row r="794">
          <cell r="A794">
            <v>1256</v>
          </cell>
          <cell r="B794" t="str">
            <v>REGISTRO CROMADO     1/2"</v>
          </cell>
          <cell r="C794" t="str">
            <v>UN</v>
          </cell>
        </row>
        <row r="795">
          <cell r="A795">
            <v>1258</v>
          </cell>
          <cell r="B795" t="str">
            <v>LLAVE CROMADA        1/2"</v>
          </cell>
          <cell r="C795" t="str">
            <v>UN</v>
          </cell>
        </row>
        <row r="796">
          <cell r="A796">
            <v>1259</v>
          </cell>
          <cell r="B796" t="str">
            <v>FLOTADOR PARA TANQUE   1"</v>
          </cell>
          <cell r="C796" t="str">
            <v>UN</v>
          </cell>
        </row>
        <row r="797">
          <cell r="A797">
            <v>1292</v>
          </cell>
          <cell r="B797" t="str">
            <v>SAFE BAÑO             152</v>
          </cell>
          <cell r="C797" t="str">
            <v>UN</v>
          </cell>
        </row>
        <row r="798">
          <cell r="A798">
            <v>1293</v>
          </cell>
          <cell r="B798" t="str">
            <v>SAFE ALCOBA          5141</v>
          </cell>
          <cell r="C798" t="str">
            <v>UN</v>
          </cell>
        </row>
        <row r="799">
          <cell r="A799">
            <v>1294</v>
          </cell>
          <cell r="B799" t="str">
            <v>SAFE ENTRADA         142A</v>
          </cell>
          <cell r="C799" t="str">
            <v>UN</v>
          </cell>
        </row>
        <row r="800">
          <cell r="A800">
            <v>1295</v>
          </cell>
          <cell r="B800" t="str">
            <v>SAFE PATIOS          5149</v>
          </cell>
          <cell r="C800" t="str">
            <v>UN</v>
          </cell>
        </row>
        <row r="801">
          <cell r="A801">
            <v>1296</v>
          </cell>
          <cell r="B801" t="str">
            <v>SAFE CLOSET          5145</v>
          </cell>
          <cell r="C801" t="str">
            <v>UN</v>
          </cell>
        </row>
        <row r="802">
          <cell r="A802">
            <v>1297</v>
          </cell>
          <cell r="B802" t="str">
            <v>SAFE SOBREPONER       526</v>
          </cell>
          <cell r="C802" t="str">
            <v>UN</v>
          </cell>
        </row>
        <row r="803">
          <cell r="A803">
            <v>1298</v>
          </cell>
          <cell r="B803" t="str">
            <v>SAFE CORREDERA        550</v>
          </cell>
          <cell r="C803" t="str">
            <v>UN</v>
          </cell>
        </row>
        <row r="804">
          <cell r="A804">
            <v>1300</v>
          </cell>
          <cell r="B804" t="str">
            <v>YALE MUEBLES         2044</v>
          </cell>
          <cell r="C804" t="str">
            <v>UN</v>
          </cell>
        </row>
        <row r="805">
          <cell r="A805">
            <v>1301</v>
          </cell>
          <cell r="B805" t="str">
            <v>SCHLAGE PASO     A  10  S</v>
          </cell>
          <cell r="C805" t="str">
            <v>UN</v>
          </cell>
        </row>
        <row r="806">
          <cell r="A806">
            <v>1302</v>
          </cell>
          <cell r="B806" t="str">
            <v>SCHLAGE BAÑO     A  40  S</v>
          </cell>
          <cell r="C806" t="str">
            <v>UN</v>
          </cell>
        </row>
        <row r="807">
          <cell r="A807">
            <v>1303</v>
          </cell>
          <cell r="B807" t="str">
            <v>SCHLAGE ALCOBA   A  50 WS</v>
          </cell>
          <cell r="C807" t="str">
            <v>UN</v>
          </cell>
        </row>
        <row r="808">
          <cell r="A808">
            <v>1304</v>
          </cell>
          <cell r="B808" t="str">
            <v>SCHLAGE TERRAZA  A  30  S</v>
          </cell>
          <cell r="C808" t="str">
            <v>UN</v>
          </cell>
        </row>
        <row r="809">
          <cell r="A809">
            <v>1305</v>
          </cell>
          <cell r="B809" t="str">
            <v>SCHLAGE OFICINA  A  50 PD</v>
          </cell>
          <cell r="C809" t="str">
            <v>UN</v>
          </cell>
        </row>
        <row r="810">
          <cell r="A810">
            <v>1306</v>
          </cell>
          <cell r="B810" t="str">
            <v>SCHLAGE CLOSET   A  71 WD</v>
          </cell>
          <cell r="C810" t="str">
            <v>UN</v>
          </cell>
        </row>
        <row r="811">
          <cell r="A811">
            <v>1307</v>
          </cell>
          <cell r="B811" t="str">
            <v>SAFE ENTRADA PPAL.</v>
          </cell>
          <cell r="C811" t="str">
            <v>UN</v>
          </cell>
        </row>
        <row r="812">
          <cell r="A812">
            <v>1308</v>
          </cell>
          <cell r="B812" t="str">
            <v>SCHLAGE ENTRADA   A 80 PD</v>
          </cell>
          <cell r="C812" t="str">
            <v>UN</v>
          </cell>
        </row>
        <row r="813">
          <cell r="A813">
            <v>1309</v>
          </cell>
          <cell r="B813" t="str">
            <v>CANTONERA ELECTRICA</v>
          </cell>
          <cell r="C813" t="str">
            <v>UN</v>
          </cell>
        </row>
        <row r="814">
          <cell r="A814">
            <v>1310</v>
          </cell>
          <cell r="B814" t="str">
            <v>CIERRAPUERTAS HIDRAULICO</v>
          </cell>
          <cell r="C814" t="str">
            <v>UN</v>
          </cell>
        </row>
        <row r="815">
          <cell r="A815">
            <v>1311</v>
          </cell>
          <cell r="B815" t="str">
            <v>BISAGRA VAIVEN</v>
          </cell>
          <cell r="C815" t="str">
            <v>UN</v>
          </cell>
        </row>
        <row r="816">
          <cell r="A816">
            <v>1312</v>
          </cell>
          <cell r="B816" t="str">
            <v>INSTALACION CERR.COMUN</v>
          </cell>
          <cell r="C816" t="str">
            <v>UN</v>
          </cell>
        </row>
        <row r="817">
          <cell r="A817">
            <v>1313</v>
          </cell>
          <cell r="B817" t="str">
            <v>INSTALACION PORTON    MAD</v>
          </cell>
          <cell r="C817" t="str">
            <v>UN</v>
          </cell>
        </row>
        <row r="818">
          <cell r="A818">
            <v>1315</v>
          </cell>
          <cell r="B818" t="str">
            <v>CIERRE MAGNETICO</v>
          </cell>
          <cell r="C818" t="str">
            <v>UN</v>
          </cell>
        </row>
        <row r="819">
          <cell r="A819">
            <v>1320</v>
          </cell>
          <cell r="B819" t="str">
            <v>CERRADURA ORBIT ALCOBA</v>
          </cell>
          <cell r="C819" t="str">
            <v>UN</v>
          </cell>
        </row>
        <row r="820">
          <cell r="A820">
            <v>1348</v>
          </cell>
          <cell r="B820" t="str">
            <v>VIDRIO INCOLORO      3 mm</v>
          </cell>
          <cell r="C820" t="str">
            <v>M2</v>
          </cell>
        </row>
        <row r="821">
          <cell r="A821">
            <v>1349</v>
          </cell>
          <cell r="B821" t="str">
            <v>VIDRIO INCOLORO      4 mm</v>
          </cell>
          <cell r="C821" t="str">
            <v>M2</v>
          </cell>
        </row>
        <row r="822">
          <cell r="A822">
            <v>1350</v>
          </cell>
          <cell r="B822" t="str">
            <v>VIDRIO INCOLORO      5 mm</v>
          </cell>
          <cell r="C822" t="str">
            <v>M2</v>
          </cell>
        </row>
        <row r="823">
          <cell r="A823">
            <v>1351</v>
          </cell>
          <cell r="B823" t="str">
            <v>VIDRIO INCOLORO      6 mm</v>
          </cell>
          <cell r="C823" t="str">
            <v>M2</v>
          </cell>
        </row>
        <row r="824">
          <cell r="A824">
            <v>1352</v>
          </cell>
          <cell r="B824" t="str">
            <v>VIDRIO BRONCE GRABADO</v>
          </cell>
          <cell r="C824" t="str">
            <v>M2</v>
          </cell>
        </row>
        <row r="825">
          <cell r="A825">
            <v>1353</v>
          </cell>
          <cell r="B825" t="str">
            <v>VIDRIO ESMERILADO    3 mm</v>
          </cell>
          <cell r="C825" t="str">
            <v>M2</v>
          </cell>
        </row>
        <row r="826">
          <cell r="A826">
            <v>1354</v>
          </cell>
          <cell r="B826" t="str">
            <v>VIDRIO TEMPLADO      5 mm</v>
          </cell>
          <cell r="C826" t="str">
            <v>M2</v>
          </cell>
        </row>
        <row r="827">
          <cell r="A827">
            <v>1355</v>
          </cell>
          <cell r="B827" t="str">
            <v>LAMINADO INCOLORO    5 mm</v>
          </cell>
          <cell r="C827" t="str">
            <v>M2</v>
          </cell>
        </row>
        <row r="828">
          <cell r="A828">
            <v>1356</v>
          </cell>
          <cell r="B828" t="str">
            <v>LAMINADO INCOLORO    4 mm</v>
          </cell>
          <cell r="C828" t="str">
            <v>M2</v>
          </cell>
        </row>
        <row r="829">
          <cell r="A829">
            <v>1357</v>
          </cell>
          <cell r="B829" t="str">
            <v>VIDRIO CRISTAL       6 mm</v>
          </cell>
          <cell r="C829" t="str">
            <v>M2</v>
          </cell>
        </row>
        <row r="830">
          <cell r="A830">
            <v>1358</v>
          </cell>
          <cell r="B830" t="str">
            <v>CRISTAL INCOLORO    10 mm</v>
          </cell>
          <cell r="C830" t="str">
            <v>M2</v>
          </cell>
        </row>
        <row r="831">
          <cell r="A831">
            <v>1359</v>
          </cell>
          <cell r="B831" t="str">
            <v>CRISTAL BRONCE       6 mm</v>
          </cell>
          <cell r="C831" t="str">
            <v>M2</v>
          </cell>
        </row>
        <row r="832">
          <cell r="A832">
            <v>1361</v>
          </cell>
          <cell r="B832" t="str">
            <v>ESPEJO               4 mm</v>
          </cell>
          <cell r="C832" t="str">
            <v>M2</v>
          </cell>
        </row>
        <row r="833">
          <cell r="A833">
            <v>1362</v>
          </cell>
          <cell r="B833" t="str">
            <v>ESPEJO               5 mm</v>
          </cell>
          <cell r="C833" t="str">
            <v>M2</v>
          </cell>
        </row>
        <row r="834">
          <cell r="A834">
            <v>1395</v>
          </cell>
          <cell r="B834" t="str">
            <v>SUB ESTACION CAPSULADA</v>
          </cell>
          <cell r="C834" t="str">
            <v>UN</v>
          </cell>
        </row>
        <row r="835">
          <cell r="A835">
            <v>1396</v>
          </cell>
          <cell r="B835" t="str">
            <v>EXTINGUIDOR      INCENDIO</v>
          </cell>
          <cell r="C835" t="str">
            <v>UN</v>
          </cell>
        </row>
        <row r="836">
          <cell r="A836">
            <v>1397</v>
          </cell>
          <cell r="B836" t="str">
            <v>REFLECTOR     RA-P  125 W</v>
          </cell>
          <cell r="C836" t="str">
            <v>UN</v>
          </cell>
        </row>
        <row r="837">
          <cell r="A837">
            <v>1398</v>
          </cell>
          <cell r="B837" t="str">
            <v>SHUT   BASURAS    ETERNIT</v>
          </cell>
          <cell r="C837" t="str">
            <v>PS</v>
          </cell>
        </row>
        <row r="838">
          <cell r="A838">
            <v>1399</v>
          </cell>
          <cell r="B838" t="str">
            <v>ASCENSOR        6 PARADAS</v>
          </cell>
          <cell r="C838" t="str">
            <v>UN</v>
          </cell>
        </row>
        <row r="839">
          <cell r="A839">
            <v>1401</v>
          </cell>
          <cell r="B839" t="str">
            <v>BOMBA AGUA 1/2"</v>
          </cell>
          <cell r="C839" t="str">
            <v>UN</v>
          </cell>
        </row>
        <row r="840">
          <cell r="A840">
            <v>1402</v>
          </cell>
          <cell r="B840" t="str">
            <v>BOMBA AGUA 3/4"</v>
          </cell>
          <cell r="C840" t="str">
            <v>UN</v>
          </cell>
        </row>
        <row r="841">
          <cell r="A841">
            <v>1403</v>
          </cell>
          <cell r="B841" t="str">
            <v>EQUIPO  PRESION  HIDROFLO</v>
          </cell>
          <cell r="C841" t="str">
            <v>UN</v>
          </cell>
        </row>
        <row r="842">
          <cell r="A842">
            <v>1404</v>
          </cell>
          <cell r="B842" t="str">
            <v>ANTENA PARABOLICA   4 CAN</v>
          </cell>
          <cell r="C842" t="str">
            <v>UN</v>
          </cell>
        </row>
        <row r="843">
          <cell r="A843">
            <v>1405</v>
          </cell>
          <cell r="B843" t="str">
            <v>ANTENA COMUNAL        T.V</v>
          </cell>
          <cell r="C843" t="str">
            <v>UN</v>
          </cell>
        </row>
        <row r="844">
          <cell r="A844">
            <v>1406</v>
          </cell>
          <cell r="B844" t="str">
            <v>T.V.CABLE        CONEXION</v>
          </cell>
          <cell r="C844" t="str">
            <v>UN</v>
          </cell>
        </row>
        <row r="845">
          <cell r="A845">
            <v>1407</v>
          </cell>
          <cell r="B845" t="str">
            <v>T.V.CABLE   CUOTA MENSUAL</v>
          </cell>
          <cell r="C845" t="str">
            <v>MS</v>
          </cell>
        </row>
        <row r="846">
          <cell r="A846">
            <v>1408</v>
          </cell>
          <cell r="B846" t="str">
            <v>CITOFONO INTELSA</v>
          </cell>
          <cell r="C846" t="str">
            <v>UN</v>
          </cell>
        </row>
        <row r="847">
          <cell r="A847">
            <v>1409</v>
          </cell>
          <cell r="B847" t="str">
            <v>BOTONERA/FUENTE CITOFONOS</v>
          </cell>
          <cell r="C847" t="str">
            <v>UN</v>
          </cell>
        </row>
        <row r="848">
          <cell r="A848">
            <v>1410</v>
          </cell>
          <cell r="B848" t="str">
            <v>CANTONERA       ELECTRICA</v>
          </cell>
          <cell r="C848" t="str">
            <v>UN</v>
          </cell>
        </row>
        <row r="849">
          <cell r="A849">
            <v>1413</v>
          </cell>
          <cell r="B849" t="str">
            <v>COCINA INT.    TAPA ACERO</v>
          </cell>
          <cell r="C849" t="str">
            <v>ML</v>
          </cell>
        </row>
        <row r="850">
          <cell r="A850">
            <v>1414</v>
          </cell>
          <cell r="B850" t="str">
            <v>COCINA INT.   MUEBLE PISO</v>
          </cell>
          <cell r="C850" t="str">
            <v>ML</v>
          </cell>
        </row>
        <row r="851">
          <cell r="A851">
            <v>1415</v>
          </cell>
          <cell r="B851" t="str">
            <v>COCINA INT.   MUEBLE MURO</v>
          </cell>
          <cell r="C851" t="str">
            <v>ML</v>
          </cell>
        </row>
        <row r="852">
          <cell r="A852">
            <v>1417</v>
          </cell>
          <cell r="B852" t="str">
            <v>COCINA INT.   POZUELO LAV</v>
          </cell>
          <cell r="C852" t="str">
            <v>UN</v>
          </cell>
        </row>
        <row r="853">
          <cell r="A853">
            <v>1418</v>
          </cell>
          <cell r="B853" t="str">
            <v>HORNO EMPOTRAR</v>
          </cell>
          <cell r="C853" t="str">
            <v>UN</v>
          </cell>
        </row>
        <row r="854">
          <cell r="A854">
            <v>1419</v>
          </cell>
          <cell r="B854" t="str">
            <v>CAMPANA EXTRACTORA/DUCTO</v>
          </cell>
          <cell r="C854" t="str">
            <v>UN</v>
          </cell>
        </row>
        <row r="855">
          <cell r="A855">
            <v>1420</v>
          </cell>
          <cell r="B855" t="str">
            <v>ESTUFA   TIPO APARTAMENTO</v>
          </cell>
          <cell r="C855" t="str">
            <v>UN</v>
          </cell>
        </row>
        <row r="856">
          <cell r="A856">
            <v>1421</v>
          </cell>
          <cell r="B856" t="str">
            <v>NEVERA INTEGRAL</v>
          </cell>
          <cell r="C856" t="str">
            <v>UN</v>
          </cell>
        </row>
        <row r="857">
          <cell r="A857">
            <v>1422</v>
          </cell>
          <cell r="B857" t="str">
            <v>BOMBA SUMERGIBLE     1 HP</v>
          </cell>
          <cell r="C857" t="str">
            <v>UN</v>
          </cell>
        </row>
        <row r="858">
          <cell r="A858">
            <v>1423</v>
          </cell>
          <cell r="B858" t="str">
            <v>EQUIPO PRESION 1/2   5 HP</v>
          </cell>
          <cell r="C858" t="str">
            <v>UN</v>
          </cell>
        </row>
        <row r="859">
          <cell r="A859">
            <v>1424</v>
          </cell>
          <cell r="B859" t="str">
            <v>TANQUE GAS         600 GL</v>
          </cell>
          <cell r="C859" t="str">
            <v>UN</v>
          </cell>
        </row>
        <row r="860">
          <cell r="A860">
            <v>1425</v>
          </cell>
          <cell r="B860" t="str">
            <v>PLANTA ELECTRICA  21.5 KW</v>
          </cell>
          <cell r="C860" t="str">
            <v>UN</v>
          </cell>
        </row>
        <row r="861">
          <cell r="A861">
            <v>1426</v>
          </cell>
          <cell r="B861" t="str">
            <v>MALLA NYLON (Petrolizada)</v>
          </cell>
          <cell r="C861" t="str">
            <v>UN</v>
          </cell>
        </row>
        <row r="862">
          <cell r="A862">
            <v>1458</v>
          </cell>
          <cell r="B862" t="str">
            <v>CANALIZ.SUBT.    6x4"  AC</v>
          </cell>
          <cell r="C862" t="str">
            <v>ML</v>
          </cell>
        </row>
        <row r="863">
          <cell r="A863">
            <v>1459</v>
          </cell>
          <cell r="B863" t="str">
            <v>CANALIZ.SUBT.    4x4"  AC</v>
          </cell>
          <cell r="C863" t="str">
            <v>ML</v>
          </cell>
        </row>
        <row r="864">
          <cell r="A864">
            <v>1460</v>
          </cell>
          <cell r="B864" t="str">
            <v>CANALIZ.SUBT.    2x4"  AC</v>
          </cell>
          <cell r="C864" t="str">
            <v>ML</v>
          </cell>
        </row>
        <row r="865">
          <cell r="A865">
            <v>1461</v>
          </cell>
          <cell r="B865" t="str">
            <v>CANALIZ.SUBT.    1x4"  AC</v>
          </cell>
          <cell r="C865" t="str">
            <v>ML</v>
          </cell>
        </row>
        <row r="866">
          <cell r="A866">
            <v>1462</v>
          </cell>
          <cell r="B866" t="str">
            <v>CANALIZ.SUBT.    6x4" PVC</v>
          </cell>
          <cell r="C866" t="str">
            <v>ML</v>
          </cell>
        </row>
        <row r="867">
          <cell r="A867">
            <v>1463</v>
          </cell>
          <cell r="B867" t="str">
            <v>CANALIZ.SUBT.    4x4" PVC</v>
          </cell>
          <cell r="C867" t="str">
            <v>ML</v>
          </cell>
        </row>
        <row r="868">
          <cell r="A868">
            <v>1464</v>
          </cell>
          <cell r="B868" t="str">
            <v>CANALIZ.SUBT.    2x4" PVC</v>
          </cell>
          <cell r="C868" t="str">
            <v>ML</v>
          </cell>
        </row>
        <row r="869">
          <cell r="A869">
            <v>1465</v>
          </cell>
          <cell r="B869" t="str">
            <v>CANALIZ.SUBT.    1x4" PVC</v>
          </cell>
          <cell r="C869" t="str">
            <v>ML</v>
          </cell>
        </row>
        <row r="870">
          <cell r="A870">
            <v>1466</v>
          </cell>
          <cell r="B870" t="str">
            <v>CAMARA INSP .6x.6   A.PUB</v>
          </cell>
          <cell r="C870" t="str">
            <v>UN</v>
          </cell>
        </row>
        <row r="871">
          <cell r="A871">
            <v>1467</v>
          </cell>
          <cell r="B871" t="str">
            <v>CAMARA INSPECCION   70x60</v>
          </cell>
          <cell r="C871" t="str">
            <v>UN</v>
          </cell>
        </row>
        <row r="872">
          <cell r="A872">
            <v>1468</v>
          </cell>
          <cell r="B872" t="str">
            <v>CAMARA INSP DOBLE  140x60</v>
          </cell>
          <cell r="C872" t="str">
            <v>UN</v>
          </cell>
        </row>
        <row r="873">
          <cell r="A873">
            <v>1469</v>
          </cell>
          <cell r="B873" t="str">
            <v>CAMARA INSP/VIA   120x150</v>
          </cell>
          <cell r="C873" t="str">
            <v>UN</v>
          </cell>
        </row>
        <row r="874">
          <cell r="A874">
            <v>1470</v>
          </cell>
          <cell r="B874" t="str">
            <v>CONCRETO SARDINELES  0.41</v>
          </cell>
          <cell r="C874" t="str">
            <v>ML</v>
          </cell>
        </row>
        <row r="875">
          <cell r="A875">
            <v>1471</v>
          </cell>
          <cell r="B875" t="str">
            <v>CONCRETO ANDENES     0.11</v>
          </cell>
          <cell r="C875" t="str">
            <v>M2</v>
          </cell>
        </row>
        <row r="876">
          <cell r="A876">
            <v>1472</v>
          </cell>
          <cell r="B876" t="str">
            <v>CONCRETO ESTRIADO RAMPAS</v>
          </cell>
          <cell r="C876" t="str">
            <v>M2</v>
          </cell>
        </row>
        <row r="877">
          <cell r="A877">
            <v>1473</v>
          </cell>
          <cell r="B877" t="str">
            <v>ADOQUIN CONCRETO     8 c1</v>
          </cell>
          <cell r="C877" t="str">
            <v>M2</v>
          </cell>
        </row>
        <row r="878">
          <cell r="A878">
            <v>1475</v>
          </cell>
          <cell r="B878" t="str">
            <v>ADOQUIN CONCRETO    10 c1</v>
          </cell>
          <cell r="C878" t="str">
            <v>M2</v>
          </cell>
        </row>
        <row r="879">
          <cell r="A879">
            <v>1476</v>
          </cell>
          <cell r="B879" t="str">
            <v>CAJA INSPECCION 100x100</v>
          </cell>
          <cell r="C879" t="str">
            <v>UN</v>
          </cell>
        </row>
        <row r="880">
          <cell r="A880">
            <v>1477</v>
          </cell>
          <cell r="B880" t="str">
            <v>ADOQUIN GRES     PEATONAL</v>
          </cell>
          <cell r="C880" t="str">
            <v>M2</v>
          </cell>
        </row>
        <row r="881">
          <cell r="A881">
            <v>1478</v>
          </cell>
          <cell r="B881" t="str">
            <v>ADOQUIN GRES    VEHICULAR</v>
          </cell>
          <cell r="C881" t="str">
            <v>M2</v>
          </cell>
        </row>
        <row r="882">
          <cell r="A882">
            <v>1479</v>
          </cell>
          <cell r="B882" t="str">
            <v>EXCAVACION MANUA6</v>
          </cell>
          <cell r="C882" t="str">
            <v>M3</v>
          </cell>
        </row>
        <row r="883">
          <cell r="A883">
            <v>1480</v>
          </cell>
          <cell r="B883" t="str">
            <v>EXCAVACION MECANIC2</v>
          </cell>
          <cell r="C883" t="str">
            <v>M3</v>
          </cell>
        </row>
        <row r="884">
          <cell r="A884">
            <v>1481</v>
          </cell>
          <cell r="B884" t="str">
            <v>DESCAPOTE A MAQUIN1</v>
          </cell>
          <cell r="C884" t="str">
            <v>M3</v>
          </cell>
        </row>
        <row r="885">
          <cell r="A885">
            <v>1482</v>
          </cell>
          <cell r="B885" t="str">
            <v>EXPLANACION Y EXTENDID1</v>
          </cell>
          <cell r="C885" t="str">
            <v>M3</v>
          </cell>
        </row>
        <row r="886">
          <cell r="A886">
            <v>1483</v>
          </cell>
          <cell r="B886" t="str">
            <v>EXPLANACION Y RETIR1</v>
          </cell>
          <cell r="C886" t="str">
            <v>M3</v>
          </cell>
        </row>
        <row r="887">
          <cell r="A887">
            <v>1484</v>
          </cell>
          <cell r="B887" t="str">
            <v>RELLENOS EN TIERR1</v>
          </cell>
          <cell r="C887" t="str">
            <v>M3</v>
          </cell>
        </row>
        <row r="888">
          <cell r="A888">
            <v>1485</v>
          </cell>
          <cell r="B888" t="str">
            <v>RELLENOS   DE  EXCAVACIO1</v>
          </cell>
          <cell r="C888" t="str">
            <v>M3</v>
          </cell>
        </row>
        <row r="889">
          <cell r="A889">
            <v>1486</v>
          </cell>
          <cell r="B889" t="str">
            <v>RETIRO  SOBRANTES  TIERR2</v>
          </cell>
          <cell r="C889" t="str">
            <v>M3</v>
          </cell>
        </row>
        <row r="890">
          <cell r="A890">
            <v>1487</v>
          </cell>
          <cell r="B890" t="str">
            <v>RELLENOS MAT.SELECCIONADO</v>
          </cell>
          <cell r="C890" t="str">
            <v>M3</v>
          </cell>
          <cell r="D890">
            <v>30869.360000000001</v>
          </cell>
        </row>
        <row r="891">
          <cell r="A891">
            <v>1488</v>
          </cell>
          <cell r="B891" t="str">
            <v>ENSAYOS  DENSIDAD TERREN1</v>
          </cell>
          <cell r="C891" t="str">
            <v>UN</v>
          </cell>
        </row>
        <row r="892">
          <cell r="A892">
            <v>1489</v>
          </cell>
          <cell r="B892" t="str">
            <v>ENSAYOS PROCTO1</v>
          </cell>
          <cell r="C892" t="str">
            <v>UN</v>
          </cell>
        </row>
        <row r="893">
          <cell r="A893">
            <v>1490</v>
          </cell>
          <cell r="B893" t="str">
            <v>TUBERIA  DE  GRES      61</v>
          </cell>
          <cell r="C893" t="str">
            <v>ML</v>
          </cell>
        </row>
        <row r="894">
          <cell r="A894">
            <v>1491</v>
          </cell>
          <cell r="B894" t="str">
            <v>TUBERIA  DE  GRES      81</v>
          </cell>
          <cell r="C894" t="str">
            <v>ML</v>
          </cell>
        </row>
        <row r="895">
          <cell r="A895">
            <v>1492</v>
          </cell>
          <cell r="B895" t="str">
            <v>TUBERIA  DE  GRES     101</v>
          </cell>
          <cell r="C895" t="str">
            <v>ML</v>
          </cell>
        </row>
        <row r="896">
          <cell r="A896">
            <v>1493</v>
          </cell>
          <cell r="B896" t="str">
            <v>TUBERIA  CONCRETO    36</v>
          </cell>
          <cell r="C896" t="str">
            <v>ML</v>
          </cell>
        </row>
        <row r="897">
          <cell r="A897">
            <v>1494</v>
          </cell>
          <cell r="B897" t="str">
            <v>TUBERIA  CONCRETO     101</v>
          </cell>
          <cell r="C897" t="str">
            <v>ML</v>
          </cell>
        </row>
        <row r="898">
          <cell r="A898">
            <v>1495</v>
          </cell>
          <cell r="B898" t="str">
            <v>TUBERIA  CONCRETO     121</v>
          </cell>
          <cell r="C898" t="str">
            <v>ML</v>
          </cell>
        </row>
        <row r="899">
          <cell r="A899">
            <v>1496</v>
          </cell>
          <cell r="B899" t="str">
            <v>CAJAS INSPECCION  80 x 81</v>
          </cell>
          <cell r="C899" t="str">
            <v>UN</v>
          </cell>
        </row>
        <row r="900">
          <cell r="A900">
            <v>1497</v>
          </cell>
          <cell r="B900" t="str">
            <v>CAJAS INSPECCION 100 x100</v>
          </cell>
          <cell r="C900" t="str">
            <v>UN</v>
          </cell>
        </row>
        <row r="901">
          <cell r="A901">
            <v>1498</v>
          </cell>
          <cell r="B901" t="str">
            <v>CAJA INSP.FIBRIT  TR.LIV</v>
          </cell>
          <cell r="C901" t="str">
            <v>UN</v>
          </cell>
        </row>
        <row r="902">
          <cell r="A902">
            <v>1499</v>
          </cell>
          <cell r="B902" t="str">
            <v>CAJA INSP. FIBRIT TR.PES</v>
          </cell>
          <cell r="C902" t="str">
            <v>UN</v>
          </cell>
        </row>
        <row r="903">
          <cell r="A903">
            <v>1501</v>
          </cell>
          <cell r="B903" t="str">
            <v>TAPA SUMIDERO       68x31</v>
          </cell>
          <cell r="C903" t="str">
            <v>UN</v>
          </cell>
        </row>
        <row r="904">
          <cell r="A904">
            <v>1502</v>
          </cell>
          <cell r="B904" t="str">
            <v>TAPA SUMIDERO       95x41</v>
          </cell>
          <cell r="C904" t="str">
            <v>UN</v>
          </cell>
        </row>
        <row r="905">
          <cell r="A905">
            <v>1503</v>
          </cell>
          <cell r="B905" t="str">
            <v>TAPA POZO EN VI1</v>
          </cell>
          <cell r="C905" t="str">
            <v>UN</v>
          </cell>
        </row>
        <row r="906">
          <cell r="A906">
            <v>1504</v>
          </cell>
          <cell r="B906" t="str">
            <v>CERRAMIENTO CANCHA TENIS</v>
          </cell>
          <cell r="C906" t="str">
            <v>M2</v>
          </cell>
        </row>
        <row r="907">
          <cell r="A907">
            <v>1505</v>
          </cell>
          <cell r="B907" t="str">
            <v>PISO EN GRAMA</v>
          </cell>
          <cell r="C907" t="str">
            <v>M2</v>
          </cell>
        </row>
        <row r="908">
          <cell r="A908">
            <v>1506</v>
          </cell>
          <cell r="B908" t="str">
            <v>PISO EN GRAM1</v>
          </cell>
          <cell r="C908" t="str">
            <v>M2</v>
          </cell>
        </row>
        <row r="909">
          <cell r="A909">
            <v>1508</v>
          </cell>
          <cell r="B909" t="str">
            <v>RELLENOS GRAVILLA FINA</v>
          </cell>
          <cell r="C909" t="str">
            <v>M3</v>
          </cell>
        </row>
        <row r="910">
          <cell r="A910">
            <v>1538</v>
          </cell>
          <cell r="B910" t="str">
            <v>MORTERO  1:4 IMPERMEABILIZADO</v>
          </cell>
          <cell r="C910" t="str">
            <v>M3</v>
          </cell>
          <cell r="D910">
            <v>204094.15999999997</v>
          </cell>
        </row>
        <row r="911">
          <cell r="A911">
            <v>1539</v>
          </cell>
          <cell r="B911" t="str">
            <v>MORTERO                1:3</v>
          </cell>
          <cell r="C911" t="str">
            <v>M3</v>
          </cell>
        </row>
        <row r="912">
          <cell r="A912">
            <v>1540</v>
          </cell>
          <cell r="B912" t="str">
            <v>MORTERO               1:4</v>
          </cell>
          <cell r="C912" t="str">
            <v>M3</v>
          </cell>
          <cell r="D912">
            <v>161527.19999999998</v>
          </cell>
        </row>
        <row r="913">
          <cell r="A913">
            <v>1541</v>
          </cell>
          <cell r="B913" t="str">
            <v>MORTERO               1:5</v>
          </cell>
          <cell r="C913" t="str">
            <v>M3</v>
          </cell>
        </row>
        <row r="914">
          <cell r="A914">
            <v>1542</v>
          </cell>
          <cell r="B914" t="str">
            <v>MORTERO               1:6</v>
          </cell>
          <cell r="C914" t="str">
            <v>M3</v>
          </cell>
          <cell r="D914">
            <v>121038.39999999999</v>
          </cell>
        </row>
        <row r="915">
          <cell r="A915">
            <v>1543</v>
          </cell>
          <cell r="B915" t="str">
            <v>MORTERO              1:10</v>
          </cell>
          <cell r="C915" t="str">
            <v>M3</v>
          </cell>
        </row>
        <row r="916">
          <cell r="A916">
            <v>1544</v>
          </cell>
          <cell r="B916" t="str">
            <v>CONCRETO            1:2:2</v>
          </cell>
          <cell r="C916" t="str">
            <v>M3</v>
          </cell>
        </row>
        <row r="917">
          <cell r="A917">
            <v>1545</v>
          </cell>
          <cell r="B917" t="str">
            <v>CONCRETO      3,000 PSI        1:2:3</v>
          </cell>
          <cell r="C917" t="str">
            <v>M3</v>
          </cell>
          <cell r="D917">
            <v>188614.66500000001</v>
          </cell>
        </row>
        <row r="918">
          <cell r="A918">
            <v>1546</v>
          </cell>
          <cell r="B918" t="str">
            <v>CONCRETO            1:2:4</v>
          </cell>
          <cell r="C918" t="str">
            <v>M3</v>
          </cell>
        </row>
        <row r="919">
          <cell r="A919">
            <v>1547</v>
          </cell>
          <cell r="B919" t="str">
            <v>CONCRETO            1:3:3</v>
          </cell>
          <cell r="C919" t="str">
            <v>M3</v>
          </cell>
        </row>
        <row r="920">
          <cell r="A920">
            <v>1548</v>
          </cell>
          <cell r="B920" t="str">
            <v xml:space="preserve">CONCRETO   1500 PSI </v>
          </cell>
          <cell r="C920" t="str">
            <v>M3</v>
          </cell>
          <cell r="D920">
            <v>114575.6</v>
          </cell>
        </row>
        <row r="921">
          <cell r="A921">
            <v>1549</v>
          </cell>
          <cell r="B921" t="str">
            <v>CONCRETO            1:3:5</v>
          </cell>
          <cell r="C921" t="str">
            <v>M3</v>
          </cell>
        </row>
        <row r="922">
          <cell r="A922">
            <v>1550</v>
          </cell>
          <cell r="B922" t="str">
            <v>CONCRETO            1:1:2</v>
          </cell>
          <cell r="C922" t="str">
            <v>M3</v>
          </cell>
        </row>
        <row r="923">
          <cell r="A923">
            <v>1551</v>
          </cell>
          <cell r="B923" t="str">
            <v>CONCRETO            1:2:2 1/2</v>
          </cell>
          <cell r="C923" t="str">
            <v>M3</v>
          </cell>
        </row>
        <row r="924">
          <cell r="A924">
            <v>1552</v>
          </cell>
          <cell r="B924" t="str">
            <v xml:space="preserve">CONCRETO  2,500 PSI       1:2:4 </v>
          </cell>
          <cell r="C924" t="str">
            <v>M3</v>
          </cell>
          <cell r="D924">
            <v>165727.9</v>
          </cell>
        </row>
        <row r="925">
          <cell r="A925">
            <v>1553</v>
          </cell>
          <cell r="B925" t="str">
            <v>CONCRETO            1:3:6</v>
          </cell>
          <cell r="C925" t="str">
            <v>M3</v>
          </cell>
        </row>
        <row r="926">
          <cell r="A926">
            <v>1554</v>
          </cell>
          <cell r="B926" t="str">
            <v>CONCRETO            1:4:7</v>
          </cell>
          <cell r="C926" t="str">
            <v>M3</v>
          </cell>
        </row>
        <row r="927">
          <cell r="A927">
            <v>1555</v>
          </cell>
          <cell r="B927" t="str">
            <v>CONCRETO            1:4:8</v>
          </cell>
          <cell r="C927" t="str">
            <v>M3</v>
          </cell>
        </row>
        <row r="928">
          <cell r="A928">
            <v>1556</v>
          </cell>
          <cell r="B928" t="str">
            <v>MORTERO               1:7</v>
          </cell>
          <cell r="C928" t="str">
            <v>M3</v>
          </cell>
        </row>
        <row r="929">
          <cell r="A929">
            <v>1557</v>
          </cell>
          <cell r="B929" t="str">
            <v>MORTERO               1:8</v>
          </cell>
          <cell r="C929" t="str">
            <v>M3</v>
          </cell>
        </row>
        <row r="930">
          <cell r="A930">
            <v>1558</v>
          </cell>
          <cell r="B930" t="str">
            <v>MORTERO               1:10</v>
          </cell>
          <cell r="C930" t="str">
            <v>M3</v>
          </cell>
        </row>
        <row r="931">
          <cell r="A931">
            <v>1559</v>
          </cell>
          <cell r="B931" t="str">
            <v>MORTERO               1:12</v>
          </cell>
          <cell r="C931" t="str">
            <v>M3</v>
          </cell>
        </row>
        <row r="932">
          <cell r="A932">
            <v>1560</v>
          </cell>
          <cell r="B932" t="str">
            <v xml:space="preserve"> SOLADO EN CONCRETO 1500 PSI, e=0.05m</v>
          </cell>
          <cell r="C932" t="str">
            <v>M3</v>
          </cell>
          <cell r="D932">
            <v>9501.405173359999</v>
          </cell>
        </row>
        <row r="933">
          <cell r="A933">
            <v>1561</v>
          </cell>
          <cell r="B933" t="str">
            <v>SOLADO LINEAL EN CONCRETO POBRE E=0,05 M</v>
          </cell>
          <cell r="C933" t="str">
            <v>ML</v>
          </cell>
          <cell r="D933">
            <v>4439.5910550000008</v>
          </cell>
        </row>
        <row r="934">
          <cell r="A934">
            <v>1562</v>
          </cell>
        </row>
        <row r="935">
          <cell r="A935">
            <v>1563</v>
          </cell>
        </row>
        <row r="936">
          <cell r="A936">
            <v>1564</v>
          </cell>
        </row>
        <row r="937">
          <cell r="A937">
            <v>1565</v>
          </cell>
          <cell r="B937" t="str">
            <v>CANCHAS MULTIPLES 15X 30 MTS</v>
          </cell>
          <cell r="C937" t="str">
            <v>UND</v>
          </cell>
        </row>
        <row r="938">
          <cell r="A938">
            <v>1566</v>
          </cell>
          <cell r="B938" t="str">
            <v>CORTE  MATERIAL SELECCIONADO</v>
          </cell>
          <cell r="C938" t="str">
            <v>M3</v>
          </cell>
        </row>
        <row r="939">
          <cell r="A939">
            <v>1567</v>
          </cell>
          <cell r="B939" t="str">
            <v>CARGUE MATERIAL SELECCIONADO</v>
          </cell>
          <cell r="C939" t="str">
            <v>M3</v>
          </cell>
        </row>
        <row r="940">
          <cell r="A940">
            <v>1568</v>
          </cell>
          <cell r="B940" t="str">
            <v>TERRAJE MATERIAL SELECCIONADO</v>
          </cell>
          <cell r="C940" t="str">
            <v>M3</v>
          </cell>
        </row>
        <row r="941">
          <cell r="A941">
            <v>1569</v>
          </cell>
          <cell r="B941" t="str">
            <v>ACARREO MATERIAL SELECIONADO 26,5 Kms</v>
          </cell>
          <cell r="C941" t="str">
            <v>Km/mt3</v>
          </cell>
        </row>
        <row r="942">
          <cell r="A942">
            <v>1570</v>
          </cell>
          <cell r="B942" t="str">
            <v>EXTENDIDA MATERIAL SELECCIONADO</v>
          </cell>
          <cell r="C942" t="str">
            <v>M3</v>
          </cell>
        </row>
        <row r="943">
          <cell r="A943">
            <v>1571</v>
          </cell>
          <cell r="B943" t="str">
            <v>COMPACTADA MATERIAL SELECCIONADO</v>
          </cell>
          <cell r="C943" t="str">
            <v>M3</v>
          </cell>
        </row>
        <row r="944">
          <cell r="A944">
            <v>1572</v>
          </cell>
          <cell r="B944" t="str">
            <v>EXCARIFICACION DE CARRETEABLE</v>
          </cell>
          <cell r="C944" t="str">
            <v>M2</v>
          </cell>
        </row>
        <row r="945">
          <cell r="A945">
            <v>1573</v>
          </cell>
          <cell r="B945" t="str">
            <v>CONFORMACION DE CARRETEABLE</v>
          </cell>
          <cell r="C945" t="str">
            <v>M2</v>
          </cell>
        </row>
        <row r="946">
          <cell r="A946">
            <v>1574</v>
          </cell>
          <cell r="B946" t="str">
            <v>TRAZADO Y REPLANTEO SOBRE TERRENO</v>
          </cell>
          <cell r="C946" t="str">
            <v>M2</v>
          </cell>
          <cell r="D946">
            <v>654.47551999999996</v>
          </cell>
        </row>
        <row r="947">
          <cell r="A947">
            <v>1575</v>
          </cell>
          <cell r="B947" t="str">
            <v>TRAZADO Y REPLANTEO SOBRE PLACA</v>
          </cell>
          <cell r="C947" t="str">
            <v>M2</v>
          </cell>
          <cell r="D947">
            <v>1276.472976</v>
          </cell>
        </row>
        <row r="955">
          <cell r="A955">
            <v>1799</v>
          </cell>
          <cell r="B955" t="str">
            <v>CANCHAS MULTIPLES 15X 30 MTS</v>
          </cell>
        </row>
        <row r="956">
          <cell r="A956">
            <v>1800</v>
          </cell>
          <cell r="B956" t="str">
            <v>SALIDA LAMPARA TECHO  PVC</v>
          </cell>
          <cell r="C956" t="str">
            <v>UN</v>
          </cell>
        </row>
        <row r="957">
          <cell r="A957">
            <v>1801</v>
          </cell>
          <cell r="B957" t="str">
            <v>SALIDA LAMPARA MURO   PVC</v>
          </cell>
          <cell r="C957" t="str">
            <v>UN</v>
          </cell>
        </row>
        <row r="958">
          <cell r="A958">
            <v>1802</v>
          </cell>
          <cell r="B958" t="str">
            <v>SALIDA LAMPARA PISO   PVC</v>
          </cell>
          <cell r="C958" t="str">
            <v>UN</v>
          </cell>
        </row>
        <row r="959">
          <cell r="A959">
            <v>1803</v>
          </cell>
          <cell r="B959" t="str">
            <v>SALIDA LAMPARA+ROSETA PVC</v>
          </cell>
          <cell r="C959" t="str">
            <v>UN</v>
          </cell>
        </row>
        <row r="960">
          <cell r="A960">
            <v>1809</v>
          </cell>
          <cell r="B960" t="str">
            <v>SALIDA LAMPARA TECHO   CN</v>
          </cell>
          <cell r="C960" t="str">
            <v>UN</v>
          </cell>
        </row>
        <row r="961">
          <cell r="A961">
            <v>1810</v>
          </cell>
          <cell r="B961" t="str">
            <v>SALIDA LAMPARA MURO    CN</v>
          </cell>
          <cell r="C961" t="str">
            <v>UN</v>
          </cell>
        </row>
        <row r="962">
          <cell r="A962">
            <v>1811</v>
          </cell>
          <cell r="B962" t="str">
            <v>SALIDA LAMPARA PISO    CN</v>
          </cell>
          <cell r="C962" t="str">
            <v>UN</v>
          </cell>
        </row>
        <row r="963">
          <cell r="A963">
            <v>1812</v>
          </cell>
          <cell r="B963" t="str">
            <v>SALIDA LAMPARA+ROSETA  CN</v>
          </cell>
          <cell r="C963" t="str">
            <v>UN</v>
          </cell>
        </row>
        <row r="964">
          <cell r="A964">
            <v>1819</v>
          </cell>
          <cell r="B964" t="str">
            <v>ROSETA PORCELANA</v>
          </cell>
          <cell r="C964" t="str">
            <v>UN</v>
          </cell>
        </row>
        <row r="965">
          <cell r="A965">
            <v>1820</v>
          </cell>
          <cell r="B965" t="str">
            <v>ROSETA BAKELITA</v>
          </cell>
          <cell r="C965" t="str">
            <v>UN</v>
          </cell>
        </row>
        <row r="966">
          <cell r="A966">
            <v>1821</v>
          </cell>
          <cell r="B966" t="str">
            <v>BALA ALUMINIO No.11</v>
          </cell>
          <cell r="C966" t="str">
            <v>UN</v>
          </cell>
        </row>
        <row r="967">
          <cell r="A967">
            <v>1822</v>
          </cell>
          <cell r="B967" t="str">
            <v>BALA ALUMINIO No.12</v>
          </cell>
          <cell r="C967" t="str">
            <v>UN</v>
          </cell>
        </row>
        <row r="968">
          <cell r="A968">
            <v>1823</v>
          </cell>
          <cell r="B968" t="str">
            <v>BALA INCANDESCENTE   60 W</v>
          </cell>
          <cell r="C968" t="str">
            <v>UN</v>
          </cell>
        </row>
        <row r="969">
          <cell r="A969">
            <v>1824</v>
          </cell>
          <cell r="B969" t="str">
            <v>BALA INCANDESCENTE  150W</v>
          </cell>
          <cell r="C969" t="str">
            <v>UN</v>
          </cell>
        </row>
        <row r="970">
          <cell r="A970">
            <v>1825</v>
          </cell>
          <cell r="B970" t="str">
            <v>LAMPARA  2x20" BAJO PLACA</v>
          </cell>
          <cell r="C970" t="str">
            <v>UN</v>
          </cell>
        </row>
        <row r="971">
          <cell r="A971">
            <v>1826</v>
          </cell>
          <cell r="B971" t="str">
            <v>LAMPARA  2x20" BAJO PLAC1</v>
          </cell>
          <cell r="C971" t="str">
            <v>UN</v>
          </cell>
        </row>
        <row r="972">
          <cell r="A972">
            <v>1827</v>
          </cell>
          <cell r="B972" t="str">
            <v>LAMPARA  2x20" BAJO PLAC2</v>
          </cell>
          <cell r="C972" t="str">
            <v>UN</v>
          </cell>
        </row>
        <row r="973">
          <cell r="A973">
            <v>1828</v>
          </cell>
          <cell r="B973" t="str">
            <v>LAMPARA  4x20" BAJO PLACA</v>
          </cell>
          <cell r="C973" t="str">
            <v>UN</v>
          </cell>
        </row>
        <row r="974">
          <cell r="A974">
            <v>1829</v>
          </cell>
          <cell r="B974" t="str">
            <v>LAMPARA  4x20" BAJO PLAC1</v>
          </cell>
          <cell r="C974" t="str">
            <v>UN</v>
          </cell>
        </row>
        <row r="975">
          <cell r="A975">
            <v>1830</v>
          </cell>
          <cell r="B975" t="str">
            <v>LAMPARA  4x20" BAJO PLAC2</v>
          </cell>
          <cell r="C975" t="str">
            <v>UN</v>
          </cell>
        </row>
        <row r="976">
          <cell r="A976">
            <v>1831</v>
          </cell>
          <cell r="B976" t="str">
            <v>LAMPARA  2x40" BAJO PLACA</v>
          </cell>
          <cell r="C976" t="str">
            <v>UN</v>
          </cell>
        </row>
        <row r="977">
          <cell r="A977">
            <v>1832</v>
          </cell>
          <cell r="B977" t="str">
            <v>LAMPARA  2x40" BAJO PLAC1</v>
          </cell>
          <cell r="C977" t="str">
            <v>UN</v>
          </cell>
        </row>
        <row r="978">
          <cell r="A978">
            <v>1833</v>
          </cell>
          <cell r="B978" t="str">
            <v>LAMPARA  2x40" BAJO PLAC2</v>
          </cell>
          <cell r="C978" t="str">
            <v>UN</v>
          </cell>
        </row>
        <row r="979">
          <cell r="A979">
            <v>1834</v>
          </cell>
          <cell r="B979" t="str">
            <v>LAMPARA  4x40" BAJO PLACA</v>
          </cell>
          <cell r="C979" t="str">
            <v>UN</v>
          </cell>
        </row>
        <row r="980">
          <cell r="A980">
            <v>1835</v>
          </cell>
          <cell r="B980" t="str">
            <v>LAMPARA  4x40" BAJO PLAC1</v>
          </cell>
          <cell r="C980" t="str">
            <v>UN</v>
          </cell>
        </row>
        <row r="981">
          <cell r="A981">
            <v>1836</v>
          </cell>
          <cell r="B981" t="str">
            <v>LAMPARA  4x40" BAJO PLAC2</v>
          </cell>
          <cell r="C981" t="str">
            <v>UN</v>
          </cell>
        </row>
        <row r="982">
          <cell r="A982">
            <v>1837</v>
          </cell>
          <cell r="B982" t="str">
            <v>LAMPARA  2x48" BAJO PLACA</v>
          </cell>
          <cell r="C982" t="str">
            <v>UN</v>
          </cell>
        </row>
        <row r="983">
          <cell r="A983">
            <v>1838</v>
          </cell>
          <cell r="B983" t="str">
            <v>LAMPARA  2x48" BAJO PLAC1</v>
          </cell>
          <cell r="C983" t="str">
            <v>UN</v>
          </cell>
        </row>
        <row r="984">
          <cell r="A984">
            <v>1839</v>
          </cell>
          <cell r="B984" t="str">
            <v>LAMPARA  2x48" BAJO PLAC2</v>
          </cell>
          <cell r="C984" t="str">
            <v>UN</v>
          </cell>
        </row>
        <row r="985">
          <cell r="A985">
            <v>1840</v>
          </cell>
          <cell r="B985" t="str">
            <v>LAMPARA  4x48" BAJO PLACA</v>
          </cell>
          <cell r="C985" t="str">
            <v>UN</v>
          </cell>
        </row>
        <row r="986">
          <cell r="A986">
            <v>1841</v>
          </cell>
          <cell r="B986" t="str">
            <v>LAMPARA  4x48" BAJO PLAC1</v>
          </cell>
          <cell r="C986" t="str">
            <v>UN</v>
          </cell>
        </row>
        <row r="987">
          <cell r="A987">
            <v>1842</v>
          </cell>
          <cell r="B987" t="str">
            <v>LAMPARA  4x48" BAJO PLAC2</v>
          </cell>
          <cell r="C987" t="str">
            <v>UN</v>
          </cell>
        </row>
        <row r="988">
          <cell r="A988">
            <v>1843</v>
          </cell>
          <cell r="B988" t="str">
            <v>LAMPARA  2x96" BAJO PLACA</v>
          </cell>
          <cell r="C988" t="str">
            <v>UN</v>
          </cell>
        </row>
        <row r="989">
          <cell r="A989">
            <v>1844</v>
          </cell>
          <cell r="B989" t="str">
            <v>LAMPARA  2x96" BAJO PLAC1</v>
          </cell>
          <cell r="C989" t="str">
            <v>UN</v>
          </cell>
        </row>
        <row r="990">
          <cell r="A990">
            <v>1847</v>
          </cell>
          <cell r="B990" t="str">
            <v>FAROL COLONIAL</v>
          </cell>
          <cell r="C990" t="str">
            <v>UN</v>
          </cell>
        </row>
        <row r="991">
          <cell r="A991">
            <v>1849</v>
          </cell>
          <cell r="B991" t="str">
            <v>FAROL PARA POSTE</v>
          </cell>
          <cell r="C991" t="str">
            <v>UN</v>
          </cell>
        </row>
        <row r="992">
          <cell r="A992">
            <v>1850</v>
          </cell>
          <cell r="B992" t="str">
            <v>FAROL         DJK   125 W</v>
          </cell>
          <cell r="C992" t="str">
            <v>UN</v>
          </cell>
        </row>
        <row r="993">
          <cell r="A993">
            <v>1851</v>
          </cell>
          <cell r="B993" t="str">
            <v>FAROL       ESFERA  125 W</v>
          </cell>
          <cell r="C993" t="str">
            <v>UN</v>
          </cell>
        </row>
        <row r="994">
          <cell r="A994">
            <v>1852</v>
          </cell>
          <cell r="B994" t="str">
            <v>FAROL DE PEDESTAL</v>
          </cell>
          <cell r="C994" t="str">
            <v>UN</v>
          </cell>
        </row>
        <row r="995">
          <cell r="A995">
            <v>1853</v>
          </cell>
          <cell r="B995" t="str">
            <v>REFLECTOR DE PISO   250 W</v>
          </cell>
          <cell r="C995" t="str">
            <v>UN</v>
          </cell>
        </row>
        <row r="996">
          <cell r="A996">
            <v>1854</v>
          </cell>
          <cell r="B996" t="str">
            <v>REFLECTOR DE PISO   400 W</v>
          </cell>
          <cell r="C996" t="str">
            <v>UN</v>
          </cell>
        </row>
        <row r="997">
          <cell r="A997">
            <v>1855</v>
          </cell>
          <cell r="B997" t="str">
            <v>RIEL ELECTRICO  2.34 m</v>
          </cell>
          <cell r="C997" t="str">
            <v>UN</v>
          </cell>
        </row>
        <row r="998">
          <cell r="A998">
            <v>1856</v>
          </cell>
          <cell r="B998" t="str">
            <v>CORAZA  P/INST.FLCTES.</v>
          </cell>
          <cell r="C998" t="str">
            <v>UN</v>
          </cell>
        </row>
        <row r="999">
          <cell r="A999">
            <v>1857</v>
          </cell>
          <cell r="B999" t="str">
            <v>TIROS   P/INST.FLCTE.</v>
          </cell>
          <cell r="C999" t="str">
            <v>UN</v>
          </cell>
        </row>
        <row r="1000">
          <cell r="A1000">
            <v>1858</v>
          </cell>
          <cell r="B1000" t="str">
            <v>SOCKETS + BALASTO  P/20 W</v>
          </cell>
          <cell r="C1000" t="str">
            <v>UN</v>
          </cell>
        </row>
        <row r="1001">
          <cell r="A1001">
            <v>1859</v>
          </cell>
          <cell r="B1001" t="str">
            <v>SOCKETS + BALASTO  P/40 W</v>
          </cell>
          <cell r="C1001" t="str">
            <v>UN</v>
          </cell>
        </row>
        <row r="1002">
          <cell r="A1002">
            <v>1860</v>
          </cell>
          <cell r="B1002" t="str">
            <v>SOCKETS + BALASTO  P/48 W</v>
          </cell>
          <cell r="C1002" t="str">
            <v>UN</v>
          </cell>
        </row>
        <row r="1003">
          <cell r="A1003">
            <v>1861</v>
          </cell>
          <cell r="B1003" t="str">
            <v>SOCKETS + BALASTO  P/96 W</v>
          </cell>
          <cell r="C1003" t="str">
            <v>UN</v>
          </cell>
        </row>
        <row r="1004">
          <cell r="A1004">
            <v>1862</v>
          </cell>
          <cell r="B1004" t="str">
            <v>INST.BALAS      /   PLACA</v>
          </cell>
          <cell r="C1004" t="str">
            <v>UN</v>
          </cell>
        </row>
        <row r="1005">
          <cell r="A1005">
            <v>1863</v>
          </cell>
          <cell r="B1005" t="str">
            <v>INST.BALAS      / C.FALSO</v>
          </cell>
          <cell r="C1005" t="str">
            <v>UN</v>
          </cell>
        </row>
        <row r="1006">
          <cell r="A1006">
            <v>1864</v>
          </cell>
          <cell r="B1006" t="str">
            <v>INST.FLCTE.   (2P)  PLACA</v>
          </cell>
          <cell r="C1006" t="str">
            <v>UN</v>
          </cell>
        </row>
        <row r="1007">
          <cell r="A1007">
            <v>1865</v>
          </cell>
          <cell r="B1007" t="str">
            <v>INST.FLCTE.   (4P)  PLACA</v>
          </cell>
          <cell r="C1007" t="str">
            <v>UN</v>
          </cell>
        </row>
        <row r="1008">
          <cell r="A1008">
            <v>1866</v>
          </cell>
          <cell r="B1008" t="str">
            <v>INST.FLCTE    (6P)  PLACA</v>
          </cell>
          <cell r="C1008" t="str">
            <v>UN</v>
          </cell>
        </row>
        <row r="1009">
          <cell r="A1009">
            <v>1867</v>
          </cell>
          <cell r="B1009" t="str">
            <v>INST.FLCTE      / C.FALSO</v>
          </cell>
          <cell r="C1009" t="str">
            <v>UN</v>
          </cell>
        </row>
        <row r="1010">
          <cell r="A1010">
            <v>1868</v>
          </cell>
          <cell r="B1010" t="str">
            <v>PROYECTOR  SNF-011/400W</v>
          </cell>
          <cell r="C1010" t="str">
            <v>UN</v>
          </cell>
        </row>
        <row r="1011">
          <cell r="A1011">
            <v>1869</v>
          </cell>
          <cell r="B1011" t="str">
            <v>PROYECTOR SNF-011T/T1000</v>
          </cell>
          <cell r="C1011" t="str">
            <v>UN</v>
          </cell>
        </row>
        <row r="1012">
          <cell r="A1012">
            <v>1870</v>
          </cell>
          <cell r="B1012" t="str">
            <v>PROYECTOR PHLC-720 MERCUR</v>
          </cell>
          <cell r="C1012" t="str">
            <v>UN</v>
          </cell>
        </row>
        <row r="1013">
          <cell r="A1013">
            <v>1879</v>
          </cell>
          <cell r="B1013" t="str">
            <v>SALIDA SENCILLA       PVC</v>
          </cell>
          <cell r="C1013" t="str">
            <v>UN</v>
          </cell>
        </row>
        <row r="1014">
          <cell r="A1014">
            <v>1880</v>
          </cell>
          <cell r="B1014" t="str">
            <v>SALIDA SENCILLA CONM. PVC</v>
          </cell>
          <cell r="C1014" t="str">
            <v>UN</v>
          </cell>
        </row>
        <row r="1015">
          <cell r="A1015">
            <v>1881</v>
          </cell>
          <cell r="B1015" t="str">
            <v>SALIDA SENCILLA+CONM. PVC</v>
          </cell>
          <cell r="C1015" t="str">
            <v>UN</v>
          </cell>
        </row>
        <row r="1016">
          <cell r="A1016">
            <v>1882</v>
          </cell>
          <cell r="B1016" t="str">
            <v>SALIDA DOBLE          PVC</v>
          </cell>
          <cell r="C1016" t="str">
            <v>UN</v>
          </cell>
        </row>
        <row r="1017">
          <cell r="A1017">
            <v>1883</v>
          </cell>
          <cell r="B1017" t="str">
            <v>SALIDA DOBLE CONM.    PVC</v>
          </cell>
          <cell r="C1017" t="str">
            <v>UN</v>
          </cell>
        </row>
        <row r="1018">
          <cell r="A1018">
            <v>1885</v>
          </cell>
          <cell r="B1018" t="str">
            <v>SALIDA TRIPLE         PVC</v>
          </cell>
          <cell r="C1018" t="str">
            <v>UN</v>
          </cell>
        </row>
        <row r="1019">
          <cell r="A1019">
            <v>1887</v>
          </cell>
          <cell r="B1019" t="str">
            <v>SALIDA CUATRO VIAS    PVC</v>
          </cell>
          <cell r="C1019" t="str">
            <v>UN</v>
          </cell>
        </row>
        <row r="1020">
          <cell r="A1020">
            <v>1888</v>
          </cell>
          <cell r="B1020" t="str">
            <v>SALIDA P/TEMPORIZADOR PVC</v>
          </cell>
          <cell r="C1020" t="str">
            <v>UN</v>
          </cell>
        </row>
        <row r="1021">
          <cell r="A1021">
            <v>1889</v>
          </cell>
          <cell r="B1021" t="str">
            <v>SALIDA FOTOCELDA      PVC</v>
          </cell>
          <cell r="C1021" t="str">
            <v>UN</v>
          </cell>
        </row>
        <row r="1022">
          <cell r="A1022">
            <v>1890</v>
          </cell>
          <cell r="B1022" t="str">
            <v>SALIDA PARA CONTACTOR PVC</v>
          </cell>
          <cell r="C1022" t="str">
            <v>UN</v>
          </cell>
        </row>
        <row r="1023">
          <cell r="A1023">
            <v>1893</v>
          </cell>
          <cell r="B1023" t="str">
            <v>SALIDA + INT.AVE 801  PVC</v>
          </cell>
          <cell r="C1023" t="str">
            <v>UN</v>
          </cell>
        </row>
        <row r="1024">
          <cell r="A1024">
            <v>1894</v>
          </cell>
          <cell r="B1024" t="str">
            <v>SALIDA + INT.AVE 401  PVC</v>
          </cell>
          <cell r="C1024" t="str">
            <v>UN</v>
          </cell>
        </row>
        <row r="1025">
          <cell r="A1025">
            <v>1895</v>
          </cell>
          <cell r="B1025" t="str">
            <v>SALIDA + INT.AVE 601  PVC</v>
          </cell>
          <cell r="C1025" t="str">
            <v>UN</v>
          </cell>
        </row>
        <row r="1026">
          <cell r="A1026">
            <v>1897</v>
          </cell>
          <cell r="B1026" t="str">
            <v>SALIDA + INT.LUM 10C  PVC</v>
          </cell>
          <cell r="C1026" t="str">
            <v>UN</v>
          </cell>
        </row>
        <row r="1027">
          <cell r="A1027">
            <v>1899</v>
          </cell>
          <cell r="B1027" t="str">
            <v>SALIDA SENCILLA CONM. C.N</v>
          </cell>
          <cell r="C1027" t="str">
            <v>UN</v>
          </cell>
        </row>
        <row r="1028">
          <cell r="A1028">
            <v>1900</v>
          </cell>
          <cell r="B1028" t="str">
            <v>SALIDA SENCILLA        CN</v>
          </cell>
          <cell r="C1028" t="str">
            <v>UN</v>
          </cell>
        </row>
        <row r="1029">
          <cell r="A1029">
            <v>1901</v>
          </cell>
          <cell r="B1029" t="str">
            <v>SALIDA TRIPLE          CN</v>
          </cell>
          <cell r="C1029" t="str">
            <v>UN</v>
          </cell>
        </row>
        <row r="1030">
          <cell r="A1030">
            <v>1902</v>
          </cell>
          <cell r="B1030" t="str">
            <v>SALIDA CUATRO VIAS     CN</v>
          </cell>
          <cell r="C1030" t="str">
            <v>UN</v>
          </cell>
        </row>
        <row r="1031">
          <cell r="A1031">
            <v>1903</v>
          </cell>
          <cell r="B1031" t="str">
            <v>SALIDA P/TEMPORIZADOR  CN</v>
          </cell>
          <cell r="C1031" t="str">
            <v>UN</v>
          </cell>
        </row>
        <row r="1032">
          <cell r="A1032">
            <v>1904</v>
          </cell>
          <cell r="B1032" t="str">
            <v>SALIDA FOTOCELDA       CN</v>
          </cell>
          <cell r="C1032" t="str">
            <v>UN</v>
          </cell>
        </row>
        <row r="1033">
          <cell r="A1033">
            <v>1905</v>
          </cell>
          <cell r="B1033" t="str">
            <v>SALIDA PARA CONTACTOR  CN</v>
          </cell>
          <cell r="C1033" t="str">
            <v>UN</v>
          </cell>
        </row>
        <row r="1034">
          <cell r="A1034">
            <v>1908</v>
          </cell>
          <cell r="B1034" t="str">
            <v>SALIDA + INT.AVE 211  CN</v>
          </cell>
          <cell r="C1034" t="str">
            <v>UN</v>
          </cell>
        </row>
        <row r="1035">
          <cell r="A1035">
            <v>1909</v>
          </cell>
          <cell r="B1035" t="str">
            <v>SALIDA + INT.AVE 401  CN</v>
          </cell>
          <cell r="C1035" t="str">
            <v>UN</v>
          </cell>
        </row>
        <row r="1036">
          <cell r="A1036">
            <v>1910</v>
          </cell>
          <cell r="B1036" t="str">
            <v>SALIDA + INT.AVE 601  CN</v>
          </cell>
          <cell r="C1036" t="str">
            <v>UN</v>
          </cell>
        </row>
        <row r="1037">
          <cell r="A1037">
            <v>1911</v>
          </cell>
          <cell r="B1037" t="str">
            <v>SALIDA + INT.DEKO 010B CN</v>
          </cell>
          <cell r="C1037" t="str">
            <v>UN</v>
          </cell>
        </row>
        <row r="1038">
          <cell r="A1038">
            <v>1912</v>
          </cell>
          <cell r="B1038" t="str">
            <v>SALIDA +INT.LUM LX010C CN</v>
          </cell>
          <cell r="C1038" t="str">
            <v>UN</v>
          </cell>
        </row>
        <row r="1039">
          <cell r="A1039">
            <v>1913</v>
          </cell>
          <cell r="B1039" t="str">
            <v>SALIDA + CONTACT.25 A CN</v>
          </cell>
          <cell r="C1039" t="str">
            <v>UN</v>
          </cell>
        </row>
        <row r="1040">
          <cell r="A1040">
            <v>1919</v>
          </cell>
          <cell r="B1040" t="str">
            <v>INT.SENCILLO   AVE  201</v>
          </cell>
          <cell r="C1040" t="str">
            <v>UN</v>
          </cell>
        </row>
        <row r="1041">
          <cell r="A1041">
            <v>1920</v>
          </cell>
          <cell r="B1041" t="str">
            <v>INT.SENCILLO   AVE  401</v>
          </cell>
          <cell r="C1041" t="str">
            <v>UN</v>
          </cell>
        </row>
        <row r="1042">
          <cell r="A1042">
            <v>1921</v>
          </cell>
          <cell r="B1042" t="str">
            <v>INT.SENCILLO   AVE  601</v>
          </cell>
          <cell r="C1042" t="str">
            <v>UN</v>
          </cell>
        </row>
        <row r="1043">
          <cell r="A1043">
            <v>1922</v>
          </cell>
          <cell r="B1043" t="str">
            <v>INT.SENCILLO   DEKO 010B</v>
          </cell>
          <cell r="C1043" t="str">
            <v>UN</v>
          </cell>
        </row>
        <row r="1044">
          <cell r="A1044">
            <v>1923</v>
          </cell>
          <cell r="B1044" t="str">
            <v>INT.SENCILLO       LX010C</v>
          </cell>
          <cell r="C1044" t="str">
            <v>UN</v>
          </cell>
        </row>
        <row r="1045">
          <cell r="A1045">
            <v>1924</v>
          </cell>
          <cell r="B1045" t="str">
            <v>CONM.SENCILLO AVE  202</v>
          </cell>
          <cell r="C1045" t="str">
            <v>UN</v>
          </cell>
        </row>
        <row r="1046">
          <cell r="A1046">
            <v>1925</v>
          </cell>
          <cell r="B1046" t="str">
            <v>CONM.SENCILLO   AVE 402LP</v>
          </cell>
          <cell r="C1046" t="str">
            <v>UN</v>
          </cell>
        </row>
        <row r="1047">
          <cell r="A1047">
            <v>1926</v>
          </cell>
          <cell r="B1047" t="str">
            <v>CONM.SENCILLO   AVE  602</v>
          </cell>
          <cell r="C1047" t="str">
            <v>UN</v>
          </cell>
        </row>
        <row r="1048">
          <cell r="A1048">
            <v>1927</v>
          </cell>
          <cell r="B1048" t="str">
            <v>CONM. SENCILLO DEKO 020B</v>
          </cell>
          <cell r="C1048" t="str">
            <v>UN</v>
          </cell>
        </row>
        <row r="1049">
          <cell r="A1049">
            <v>1928</v>
          </cell>
          <cell r="B1049" t="str">
            <v>CONM. SENCILLO LUM  020C</v>
          </cell>
          <cell r="C1049" t="str">
            <v>UN</v>
          </cell>
        </row>
        <row r="1050">
          <cell r="A1050">
            <v>1929</v>
          </cell>
          <cell r="B1050" t="str">
            <v>INT.     DOBLE AVE  211</v>
          </cell>
          <cell r="C1050" t="str">
            <v>UN</v>
          </cell>
        </row>
        <row r="1051">
          <cell r="A1051">
            <v>1930</v>
          </cell>
          <cell r="B1051" t="str">
            <v>INT.     DOBLE AVE 411 LP</v>
          </cell>
          <cell r="C1051" t="str">
            <v>UN</v>
          </cell>
        </row>
        <row r="1052">
          <cell r="A1052">
            <v>1931</v>
          </cell>
          <cell r="B1052" t="str">
            <v>INT.     DOBLE AVE  611</v>
          </cell>
          <cell r="C1052" t="str">
            <v>UN</v>
          </cell>
        </row>
        <row r="1053">
          <cell r="A1053">
            <v>1932</v>
          </cell>
          <cell r="B1053" t="str">
            <v>INT.     DOBLE DEKO 101B</v>
          </cell>
          <cell r="C1053" t="str">
            <v>UN</v>
          </cell>
        </row>
        <row r="1054">
          <cell r="A1054">
            <v>1933</v>
          </cell>
          <cell r="B1054" t="str">
            <v>INT.     DOBLE LUM  101C</v>
          </cell>
          <cell r="C1054" t="str">
            <v>UN</v>
          </cell>
        </row>
        <row r="1055">
          <cell r="A1055">
            <v>1935</v>
          </cell>
          <cell r="B1055" t="str">
            <v>INT.    TRIPLE AVE 413 LP</v>
          </cell>
          <cell r="C1055" t="str">
            <v>UN</v>
          </cell>
        </row>
        <row r="1056">
          <cell r="A1056">
            <v>1936</v>
          </cell>
          <cell r="B1056" t="str">
            <v>INT.    TRIPLE AVE  633</v>
          </cell>
          <cell r="C1056" t="str">
            <v>UN</v>
          </cell>
        </row>
        <row r="1057">
          <cell r="A1057">
            <v>1937</v>
          </cell>
          <cell r="B1057" t="str">
            <v>INT.    TRIPLE DEKO 111B</v>
          </cell>
          <cell r="C1057" t="str">
            <v>UN</v>
          </cell>
        </row>
        <row r="1058">
          <cell r="A1058">
            <v>1938</v>
          </cell>
          <cell r="B1058" t="str">
            <v>INT.    TRIPLE LUM  111C</v>
          </cell>
          <cell r="C1058" t="str">
            <v>UN</v>
          </cell>
        </row>
        <row r="1059">
          <cell r="A1059">
            <v>1939</v>
          </cell>
          <cell r="B1059" t="str">
            <v>INT.    4 VIAS AVE  404</v>
          </cell>
          <cell r="C1059" t="str">
            <v>UN</v>
          </cell>
        </row>
        <row r="1060">
          <cell r="A1060">
            <v>1940</v>
          </cell>
          <cell r="B1060" t="str">
            <v>INT.    4 VIAS AVE  604</v>
          </cell>
          <cell r="C1060" t="str">
            <v>UN</v>
          </cell>
        </row>
        <row r="1061">
          <cell r="A1061">
            <v>1941</v>
          </cell>
          <cell r="B1061" t="str">
            <v>INT     4 VIAS DEKO 020BV</v>
          </cell>
          <cell r="C1061" t="str">
            <v>UN</v>
          </cell>
        </row>
        <row r="1062">
          <cell r="A1062">
            <v>1969</v>
          </cell>
          <cell r="B1062" t="str">
            <v>SALIDA TOMA SNC.MURO  PVC</v>
          </cell>
          <cell r="C1062" t="str">
            <v>UN</v>
          </cell>
        </row>
        <row r="1063">
          <cell r="A1063">
            <v>1970</v>
          </cell>
          <cell r="B1063" t="str">
            <v>SALIDA TOMA MURO+INT. PVC</v>
          </cell>
          <cell r="C1063" t="str">
            <v>UN</v>
          </cell>
        </row>
        <row r="1064">
          <cell r="A1064">
            <v>1971</v>
          </cell>
          <cell r="B1064" t="str">
            <v>SALIDA TOMA SNC. P.T. PVC</v>
          </cell>
          <cell r="C1064" t="str">
            <v>UN</v>
          </cell>
        </row>
        <row r="1065">
          <cell r="A1065">
            <v>1972</v>
          </cell>
          <cell r="B1065" t="str">
            <v>SALIDA TOMA SNC. PISO PVC</v>
          </cell>
          <cell r="C1065" t="str">
            <v>UN</v>
          </cell>
        </row>
        <row r="1066">
          <cell r="A1066">
            <v>1973</v>
          </cell>
          <cell r="B1066" t="str">
            <v>SALIDA TOMA SNC. 20 A PVC</v>
          </cell>
          <cell r="C1066" t="str">
            <v>UN</v>
          </cell>
        </row>
        <row r="1067">
          <cell r="A1067">
            <v>1974</v>
          </cell>
          <cell r="B1067" t="str">
            <v>SALIDA TOMA BIF. 20 A PVC</v>
          </cell>
          <cell r="C1067" t="str">
            <v>UN</v>
          </cell>
        </row>
        <row r="1068">
          <cell r="A1068">
            <v>1975</v>
          </cell>
          <cell r="B1068" t="str">
            <v>SALIDA TOMA TRIF.50 A PVC</v>
          </cell>
          <cell r="C1068" t="str">
            <v>UN</v>
          </cell>
        </row>
        <row r="1069">
          <cell r="A1069">
            <v>1980</v>
          </cell>
          <cell r="B1069" t="str">
            <v>SALIDA TOMA SNC. MURO CN</v>
          </cell>
          <cell r="C1069" t="str">
            <v>UN</v>
          </cell>
        </row>
        <row r="1070">
          <cell r="A1070">
            <v>1981</v>
          </cell>
          <cell r="B1070" t="str">
            <v>SALIDA TOMA MURO+INT. CN</v>
          </cell>
          <cell r="C1070" t="str">
            <v>UN</v>
          </cell>
        </row>
        <row r="1071">
          <cell r="A1071">
            <v>1982</v>
          </cell>
          <cell r="B1071" t="str">
            <v>SALIDA TOMA SNC.  P.T.CN</v>
          </cell>
          <cell r="C1071" t="str">
            <v>UN</v>
          </cell>
        </row>
        <row r="1072">
          <cell r="A1072">
            <v>1983</v>
          </cell>
          <cell r="B1072" t="str">
            <v>SALIDA TOMA SNC. PISO CN</v>
          </cell>
          <cell r="C1072" t="str">
            <v>UN</v>
          </cell>
        </row>
        <row r="1073">
          <cell r="A1073">
            <v>1984</v>
          </cell>
          <cell r="B1073" t="str">
            <v>SALIDA TOMA SNC. 20 A CN</v>
          </cell>
          <cell r="C1073" t="str">
            <v>UN</v>
          </cell>
        </row>
        <row r="1074">
          <cell r="A1074">
            <v>1985</v>
          </cell>
          <cell r="B1074" t="str">
            <v>SALIDA TOMA BIF. 20 A CN</v>
          </cell>
          <cell r="C1074" t="str">
            <v>UN</v>
          </cell>
        </row>
        <row r="1075">
          <cell r="A1075">
            <v>1986</v>
          </cell>
          <cell r="B1075" t="str">
            <v>SALIDA TOMA TRIF.50 A CN</v>
          </cell>
          <cell r="C1075" t="str">
            <v>UN</v>
          </cell>
        </row>
        <row r="1076">
          <cell r="A1076">
            <v>1990</v>
          </cell>
          <cell r="B1076" t="str">
            <v>SALIDA PVC+TOMA SNC. AVE</v>
          </cell>
          <cell r="C1076" t="str">
            <v>UN</v>
          </cell>
        </row>
        <row r="1077">
          <cell r="A1077">
            <v>1991</v>
          </cell>
          <cell r="B1077" t="str">
            <v>SALIDA PVC+TOMA DBL. AVE</v>
          </cell>
          <cell r="C1077" t="str">
            <v>UN</v>
          </cell>
        </row>
        <row r="1078">
          <cell r="A1078">
            <v>1992</v>
          </cell>
          <cell r="B1078" t="str">
            <v>SALIDA PVC+TOMA DBL. DEKO</v>
          </cell>
          <cell r="C1078" t="str">
            <v>UN</v>
          </cell>
        </row>
        <row r="1079">
          <cell r="A1079">
            <v>1993</v>
          </cell>
          <cell r="B1079" t="str">
            <v>SALIDA PVC+TOMA PISO AVE</v>
          </cell>
          <cell r="C1079" t="str">
            <v>UN</v>
          </cell>
        </row>
        <row r="1080">
          <cell r="A1080">
            <v>1994</v>
          </cell>
          <cell r="B1080" t="str">
            <v>SALIDA PVC+TOMA+INT. AVE</v>
          </cell>
          <cell r="C1080" t="str">
            <v>UN</v>
          </cell>
        </row>
        <row r="1081">
          <cell r="A1081">
            <v>1995</v>
          </cell>
          <cell r="B1081" t="str">
            <v>SALIDA PVC+TOMA TRIF. AVE</v>
          </cell>
          <cell r="C1081" t="str">
            <v>UN</v>
          </cell>
        </row>
        <row r="1082">
          <cell r="A1082">
            <v>1996</v>
          </cell>
          <cell r="B1082" t="str">
            <v>SALIDA PVC+TOMA TRIF.AVE</v>
          </cell>
          <cell r="C1082" t="str">
            <v>UN</v>
          </cell>
        </row>
        <row r="1083">
          <cell r="A1083">
            <v>2000</v>
          </cell>
          <cell r="B1083" t="str">
            <v>TOMA SENCILLA  AVE  206</v>
          </cell>
          <cell r="C1083" t="str">
            <v>UN</v>
          </cell>
        </row>
        <row r="1084">
          <cell r="A1084">
            <v>2001</v>
          </cell>
          <cell r="B1084" t="str">
            <v>TOMA SENCILLA  AVE  406</v>
          </cell>
          <cell r="C1084" t="str">
            <v>UN</v>
          </cell>
        </row>
        <row r="1085">
          <cell r="A1085">
            <v>2002</v>
          </cell>
          <cell r="B1085" t="str">
            <v>TOMA SENCILLA  AVE  606</v>
          </cell>
          <cell r="C1085" t="str">
            <v>UN</v>
          </cell>
        </row>
        <row r="1086">
          <cell r="A1086">
            <v>2003</v>
          </cell>
          <cell r="B1086" t="str">
            <v>TOMA SENCILLA  AVE  806</v>
          </cell>
          <cell r="C1086" t="str">
            <v>UN</v>
          </cell>
        </row>
        <row r="1087">
          <cell r="A1087">
            <v>2004</v>
          </cell>
          <cell r="B1087" t="str">
            <v>TOMA DOBLE     AVE    226</v>
          </cell>
          <cell r="C1087" t="str">
            <v>UN</v>
          </cell>
        </row>
        <row r="1088">
          <cell r="A1088">
            <v>2005</v>
          </cell>
          <cell r="B1088" t="str">
            <v>TOMA DOBLE     AVE  466</v>
          </cell>
          <cell r="C1088" t="str">
            <v>UN</v>
          </cell>
        </row>
        <row r="1089">
          <cell r="A1089">
            <v>2006</v>
          </cell>
          <cell r="B1089" t="str">
            <v>TOMA DOBLE     AVE  666</v>
          </cell>
          <cell r="C1089" t="str">
            <v>UN</v>
          </cell>
        </row>
        <row r="1090">
          <cell r="A1090">
            <v>2007</v>
          </cell>
          <cell r="B1090" t="str">
            <v>TOMA DOBLE     DEKO 030BG</v>
          </cell>
          <cell r="C1090" t="str">
            <v>UN</v>
          </cell>
        </row>
        <row r="1091">
          <cell r="A1091">
            <v>2008</v>
          </cell>
          <cell r="B1091" t="str">
            <v>TOMA DOBLE     LUM  303C</v>
          </cell>
          <cell r="C1091" t="str">
            <v>UN</v>
          </cell>
        </row>
        <row r="1092">
          <cell r="A1092">
            <v>2009</v>
          </cell>
          <cell r="B1092" t="str">
            <v>TOMA + INT.    AVE    226</v>
          </cell>
          <cell r="C1092" t="str">
            <v>UN</v>
          </cell>
        </row>
        <row r="1093">
          <cell r="A1093">
            <v>2010</v>
          </cell>
          <cell r="B1093" t="str">
            <v>TOMA + INT.    AVE  416</v>
          </cell>
          <cell r="C1093" t="str">
            <v>UN</v>
          </cell>
        </row>
        <row r="1094">
          <cell r="A1094">
            <v>2011</v>
          </cell>
          <cell r="B1094" t="str">
            <v>TOMA + INT.    AVE  626</v>
          </cell>
          <cell r="C1094" t="str">
            <v>UN</v>
          </cell>
        </row>
        <row r="1095">
          <cell r="A1095">
            <v>2012</v>
          </cell>
          <cell r="B1095" t="str">
            <v>TOMA + INT.     DEKO 301B</v>
          </cell>
          <cell r="C1095" t="str">
            <v>UN</v>
          </cell>
        </row>
        <row r="1096">
          <cell r="A1096">
            <v>2013</v>
          </cell>
          <cell r="B1096" t="str">
            <v>TOMA + INT.    LUM  301C</v>
          </cell>
          <cell r="C1096" t="str">
            <v>UN</v>
          </cell>
        </row>
        <row r="1097">
          <cell r="A1097">
            <v>2015</v>
          </cell>
          <cell r="B1097" t="str">
            <v>TOMA TRIFASICA 20 A</v>
          </cell>
          <cell r="C1097" t="str">
            <v>UN</v>
          </cell>
        </row>
        <row r="1098">
          <cell r="A1098">
            <v>2016</v>
          </cell>
          <cell r="B1098" t="str">
            <v>TOMA TRIPOLAR</v>
          </cell>
          <cell r="C1098" t="str">
            <v>UN</v>
          </cell>
        </row>
        <row r="1099">
          <cell r="A1099">
            <v>2029</v>
          </cell>
          <cell r="B1099" t="str">
            <v>SALIDA CAMPANA TIMBRE PVC</v>
          </cell>
          <cell r="C1099" t="str">
            <v>UN</v>
          </cell>
        </row>
        <row r="1100">
          <cell r="A1100">
            <v>2030</v>
          </cell>
          <cell r="B1100" t="str">
            <v>SALIDA BOTON TIMBRE   PVC</v>
          </cell>
          <cell r="C1100" t="str">
            <v>UN</v>
          </cell>
        </row>
        <row r="1101">
          <cell r="A1101">
            <v>2031</v>
          </cell>
          <cell r="B1101" t="str">
            <v>SALIDA VENTILADOR     PVC</v>
          </cell>
          <cell r="C1101" t="str">
            <v>UN</v>
          </cell>
        </row>
        <row r="1102">
          <cell r="A1102">
            <v>2032</v>
          </cell>
          <cell r="B1102" t="str">
            <v>SALIDA BOMBA TRIF.    PVC</v>
          </cell>
          <cell r="C1102" t="str">
            <v>UN</v>
          </cell>
        </row>
        <row r="1103">
          <cell r="A1103">
            <v>2033</v>
          </cell>
          <cell r="B1103" t="str">
            <v>SALIDA FLOTADOR       PVC</v>
          </cell>
          <cell r="C1103" t="str">
            <v>UN</v>
          </cell>
        </row>
        <row r="1104">
          <cell r="A1104">
            <v>2034</v>
          </cell>
          <cell r="B1104" t="str">
            <v>SALIDA MOTOR PUERTA   PVC</v>
          </cell>
          <cell r="C1104" t="str">
            <v>UN</v>
          </cell>
        </row>
        <row r="1105">
          <cell r="A1105">
            <v>2035</v>
          </cell>
          <cell r="B1105" t="str">
            <v>SALIDA CANTONERA      PVC</v>
          </cell>
          <cell r="C1105" t="str">
            <v>UN</v>
          </cell>
        </row>
        <row r="1106">
          <cell r="A1106">
            <v>2036</v>
          </cell>
          <cell r="B1106" t="str">
            <v>SALIDA PUNTO ALARMA   PVC</v>
          </cell>
          <cell r="C1106" t="str">
            <v>UN</v>
          </cell>
        </row>
        <row r="1107">
          <cell r="A1107">
            <v>2037</v>
          </cell>
          <cell r="B1107" t="str">
            <v>SALIDA SONIDO         PVC</v>
          </cell>
          <cell r="C1107" t="str">
            <v>UN</v>
          </cell>
        </row>
        <row r="1108">
          <cell r="A1108">
            <v>2038</v>
          </cell>
          <cell r="B1108" t="str">
            <v>SALIDA CAMARA TV      PVC</v>
          </cell>
          <cell r="C1108" t="str">
            <v>UN</v>
          </cell>
        </row>
        <row r="1109">
          <cell r="A1109">
            <v>2045</v>
          </cell>
          <cell r="B1109" t="str">
            <v>SALIDA CAMPANA TIMBRE CN</v>
          </cell>
          <cell r="C1109" t="str">
            <v>UN</v>
          </cell>
        </row>
        <row r="1110">
          <cell r="A1110">
            <v>2046</v>
          </cell>
          <cell r="B1110" t="str">
            <v>SALIDA BOTON   TIMBRE CN</v>
          </cell>
          <cell r="C1110" t="str">
            <v>UN</v>
          </cell>
        </row>
        <row r="1111">
          <cell r="A1111">
            <v>2047</v>
          </cell>
          <cell r="B1111" t="str">
            <v>SALIDA VENTILADOR     CN</v>
          </cell>
          <cell r="C1111" t="str">
            <v>UN</v>
          </cell>
        </row>
        <row r="1112">
          <cell r="A1112">
            <v>2048</v>
          </cell>
          <cell r="B1112" t="str">
            <v>SALIDA BOMBA TRIF.    CN</v>
          </cell>
          <cell r="C1112" t="str">
            <v>UN</v>
          </cell>
        </row>
        <row r="1113">
          <cell r="A1113">
            <v>2049</v>
          </cell>
          <cell r="B1113" t="str">
            <v>SALIDA FLOTADOR       CN</v>
          </cell>
          <cell r="C1113" t="str">
            <v>UN</v>
          </cell>
        </row>
        <row r="1114">
          <cell r="A1114">
            <v>2050</v>
          </cell>
          <cell r="B1114" t="str">
            <v>SALIDA MOTOR PUERTA   CN</v>
          </cell>
          <cell r="C1114" t="str">
            <v>UN</v>
          </cell>
        </row>
        <row r="1115">
          <cell r="A1115">
            <v>2051</v>
          </cell>
          <cell r="B1115" t="str">
            <v>SALIDA CANTONERA      CN</v>
          </cell>
          <cell r="C1115" t="str">
            <v>UN</v>
          </cell>
        </row>
        <row r="1116">
          <cell r="A1116">
            <v>2052</v>
          </cell>
          <cell r="B1116" t="str">
            <v>SALIDA PUNTO ALARMA   CN</v>
          </cell>
          <cell r="C1116" t="str">
            <v>UN</v>
          </cell>
        </row>
        <row r="1117">
          <cell r="A1117">
            <v>2053</v>
          </cell>
          <cell r="B1117" t="str">
            <v>SALIDA SONIDO         CN</v>
          </cell>
          <cell r="C1117" t="str">
            <v>UN</v>
          </cell>
        </row>
        <row r="1118">
          <cell r="A1118">
            <v>2054</v>
          </cell>
          <cell r="B1118" t="str">
            <v>SALIDA CAMARA TV      CN</v>
          </cell>
          <cell r="C1118" t="str">
            <v>UN</v>
          </cell>
        </row>
        <row r="1119">
          <cell r="A1119">
            <v>2055</v>
          </cell>
          <cell r="B1119" t="str">
            <v>BOTON TIMBRE   AVE    205</v>
          </cell>
          <cell r="C1119" t="str">
            <v>UN</v>
          </cell>
        </row>
        <row r="1120">
          <cell r="A1120">
            <v>2056</v>
          </cell>
          <cell r="B1120" t="str">
            <v>BOTON TIMBRE   AVE  405</v>
          </cell>
          <cell r="C1120" t="str">
            <v>UN</v>
          </cell>
        </row>
        <row r="1121">
          <cell r="A1121">
            <v>2057</v>
          </cell>
          <cell r="B1121" t="str">
            <v>BOTON TIMBRE   AVE  605</v>
          </cell>
          <cell r="C1121" t="str">
            <v>UN</v>
          </cell>
        </row>
        <row r="1122">
          <cell r="A1122">
            <v>2058</v>
          </cell>
          <cell r="B1122" t="str">
            <v>BOTON TIMBRE   DEKO 040BL</v>
          </cell>
          <cell r="C1122" t="str">
            <v>UN</v>
          </cell>
        </row>
        <row r="1123">
          <cell r="A1123">
            <v>2059</v>
          </cell>
          <cell r="B1123" t="str">
            <v>BOTON TIMBRE   LUM  040C</v>
          </cell>
          <cell r="C1123" t="str">
            <v>UN</v>
          </cell>
        </row>
        <row r="1124">
          <cell r="A1124">
            <v>2060</v>
          </cell>
          <cell r="B1124" t="str">
            <v>CAMPANA TIMBRE   AVE 207</v>
          </cell>
          <cell r="C1124" t="str">
            <v>UN</v>
          </cell>
        </row>
        <row r="1125">
          <cell r="A1125">
            <v>2061</v>
          </cell>
          <cell r="B1125" t="str">
            <v>CAMPANA TIMBRE   AVE 407</v>
          </cell>
          <cell r="C1125" t="str">
            <v>UN</v>
          </cell>
        </row>
        <row r="1126">
          <cell r="A1126">
            <v>2062</v>
          </cell>
          <cell r="B1126" t="str">
            <v>CAMPANA TIMBRE   AVE 607</v>
          </cell>
          <cell r="C1126" t="str">
            <v>UN</v>
          </cell>
        </row>
        <row r="1127">
          <cell r="A1127">
            <v>2075</v>
          </cell>
          <cell r="B1127" t="str">
            <v>CAJA MONOFASICA   6 CIRC.</v>
          </cell>
          <cell r="C1127" t="str">
            <v>UN</v>
          </cell>
        </row>
        <row r="1128">
          <cell r="A1128">
            <v>2076</v>
          </cell>
          <cell r="B1128" t="str">
            <v>CAJA MONOFASICA   8 CIRC.</v>
          </cell>
          <cell r="C1128" t="str">
            <v>UN</v>
          </cell>
        </row>
        <row r="1129">
          <cell r="A1129">
            <v>2077</v>
          </cell>
          <cell r="B1129" t="str">
            <v>CAJA MONOFASICA  12 CIRC.</v>
          </cell>
          <cell r="C1129" t="str">
            <v>UN</v>
          </cell>
        </row>
        <row r="1130">
          <cell r="A1130">
            <v>2078</v>
          </cell>
          <cell r="B1130" t="str">
            <v>CAJA TRIFASICA    3 CIRC.</v>
          </cell>
          <cell r="C1130" t="str">
            <v>UN</v>
          </cell>
        </row>
        <row r="1131">
          <cell r="A1131">
            <v>2079</v>
          </cell>
          <cell r="B1131" t="str">
            <v>CAJA TRIFASICA    6 CIRC.</v>
          </cell>
          <cell r="C1131" t="str">
            <v>UN</v>
          </cell>
        </row>
        <row r="1132">
          <cell r="A1132">
            <v>2080</v>
          </cell>
          <cell r="B1132" t="str">
            <v>CAJA TRIFASICA    9 CIRC.</v>
          </cell>
          <cell r="C1132" t="str">
            <v>UN</v>
          </cell>
        </row>
        <row r="1133">
          <cell r="A1133">
            <v>2081</v>
          </cell>
          <cell r="B1133" t="str">
            <v>CAJA TRIFASICA   12 CIRC.</v>
          </cell>
          <cell r="C1133" t="str">
            <v>UN</v>
          </cell>
        </row>
        <row r="1134">
          <cell r="A1134">
            <v>2082</v>
          </cell>
          <cell r="B1134" t="str">
            <v>TABLERO S/PUERTA  6 CIRC.</v>
          </cell>
          <cell r="C1134" t="str">
            <v>UN</v>
          </cell>
        </row>
        <row r="1135">
          <cell r="A1135">
            <v>2083</v>
          </cell>
          <cell r="B1135" t="str">
            <v>TABLERO S/PUERTA 12 CIRC.</v>
          </cell>
          <cell r="C1135" t="str">
            <v>UN</v>
          </cell>
        </row>
        <row r="1136">
          <cell r="A1136">
            <v>2084</v>
          </cell>
          <cell r="B1136" t="str">
            <v>TABLERO S/PUERTA 18 CIRC.</v>
          </cell>
          <cell r="C1136" t="str">
            <v>UN</v>
          </cell>
        </row>
        <row r="1137">
          <cell r="A1137">
            <v>2085</v>
          </cell>
          <cell r="B1137" t="str">
            <v>TABLERO S/PUERTA 24 CIRC.</v>
          </cell>
          <cell r="C1137" t="str">
            <v>UN</v>
          </cell>
        </row>
        <row r="1138">
          <cell r="A1138">
            <v>2086</v>
          </cell>
          <cell r="B1138" t="str">
            <v>TABLERO S/PUERTA 30 CIRC.</v>
          </cell>
          <cell r="C1138" t="str">
            <v>UN</v>
          </cell>
        </row>
        <row r="1139">
          <cell r="A1139">
            <v>2087</v>
          </cell>
          <cell r="B1139" t="str">
            <v>TABLERO S/PUERTA 36 CIRC.</v>
          </cell>
          <cell r="C1139" t="str">
            <v>UN</v>
          </cell>
        </row>
        <row r="1140">
          <cell r="A1140">
            <v>2088</v>
          </cell>
          <cell r="B1140" t="str">
            <v>TABLERO S/PUERTA 42 CIRC.</v>
          </cell>
          <cell r="C1140" t="str">
            <v>UN</v>
          </cell>
        </row>
        <row r="1141">
          <cell r="A1141">
            <v>2089</v>
          </cell>
          <cell r="B1141" t="str">
            <v>TABLERO C/PUERTA 12 CIRC.</v>
          </cell>
          <cell r="C1141" t="str">
            <v>UN</v>
          </cell>
        </row>
        <row r="1142">
          <cell r="A1142">
            <v>2090</v>
          </cell>
          <cell r="B1142" t="str">
            <v>TABLERO C/PUERTA 18 CIRC.</v>
          </cell>
          <cell r="C1142" t="str">
            <v>UN</v>
          </cell>
        </row>
        <row r="1143">
          <cell r="A1143">
            <v>2091</v>
          </cell>
          <cell r="B1143" t="str">
            <v>TABLERO C/PUERTA 24 CIRC1</v>
          </cell>
          <cell r="C1143" t="str">
            <v>UN</v>
          </cell>
        </row>
        <row r="1144">
          <cell r="A1144">
            <v>2092</v>
          </cell>
          <cell r="B1144" t="str">
            <v>TABLERO C/PUERTA 30 CIRC.</v>
          </cell>
          <cell r="C1144" t="str">
            <v>UN</v>
          </cell>
        </row>
        <row r="1145">
          <cell r="A1145">
            <v>2093</v>
          </cell>
          <cell r="B1145" t="str">
            <v>TABLERO C/PUERTA 36 CIRC1</v>
          </cell>
          <cell r="C1145" t="str">
            <v>UN</v>
          </cell>
        </row>
        <row r="1146">
          <cell r="A1146">
            <v>2094</v>
          </cell>
          <cell r="B1146" t="str">
            <v>TABLERO C/PUERTA 42 CIRC.</v>
          </cell>
          <cell r="C1146" t="str">
            <v>UN</v>
          </cell>
        </row>
        <row r="1147">
          <cell r="A1147">
            <v>2095</v>
          </cell>
          <cell r="B1147" t="str">
            <v>TABLERO P/LLAVE  12 CIRC.</v>
          </cell>
          <cell r="C1147" t="str">
            <v>UN</v>
          </cell>
        </row>
        <row r="1148">
          <cell r="A1148">
            <v>2096</v>
          </cell>
          <cell r="B1148" t="str">
            <v>TABLERO P/LLAVE  18 CIRC.</v>
          </cell>
          <cell r="C1148" t="str">
            <v>UN</v>
          </cell>
        </row>
        <row r="1149">
          <cell r="A1149">
            <v>2097</v>
          </cell>
          <cell r="B1149" t="str">
            <v>TABLERO P/LLAVE  24 CIRC.</v>
          </cell>
          <cell r="C1149" t="str">
            <v>UN</v>
          </cell>
        </row>
        <row r="1150">
          <cell r="A1150">
            <v>2098</v>
          </cell>
          <cell r="B1150" t="str">
            <v>TABLERO P/LLAVE  30 CIRC.</v>
          </cell>
          <cell r="C1150" t="str">
            <v>UN</v>
          </cell>
        </row>
        <row r="1151">
          <cell r="A1151">
            <v>2099</v>
          </cell>
          <cell r="B1151" t="str">
            <v>TABLERO P/LLAVE  36 CIRC.</v>
          </cell>
          <cell r="C1151" t="str">
            <v>UN</v>
          </cell>
        </row>
        <row r="1152">
          <cell r="A1152">
            <v>2100</v>
          </cell>
          <cell r="B1152" t="str">
            <v>TABLERO P/LLAVE  42 CIRC.</v>
          </cell>
          <cell r="C1152" t="str">
            <v>UN</v>
          </cell>
        </row>
        <row r="1153">
          <cell r="A1153">
            <v>2101</v>
          </cell>
          <cell r="B1153" t="str">
            <v>TABLERO ESP.TOT. 12 CIRC.</v>
          </cell>
          <cell r="C1153" t="str">
            <v>UN</v>
          </cell>
        </row>
        <row r="1154">
          <cell r="A1154">
            <v>2102</v>
          </cell>
          <cell r="B1154" t="str">
            <v>TABLERO ESP.TOT. 18 CIRC.</v>
          </cell>
          <cell r="C1154" t="str">
            <v>UN</v>
          </cell>
        </row>
        <row r="1155">
          <cell r="A1155">
            <v>2103</v>
          </cell>
          <cell r="B1155" t="str">
            <v>TABLERO ESP.TOT. 24 CIRC.</v>
          </cell>
          <cell r="C1155" t="str">
            <v>UN</v>
          </cell>
        </row>
        <row r="1156">
          <cell r="A1156">
            <v>2104</v>
          </cell>
          <cell r="B1156" t="str">
            <v>TABLERO ESP.TOT. 30 CIRC.</v>
          </cell>
          <cell r="C1156" t="str">
            <v>UN</v>
          </cell>
        </row>
        <row r="1157">
          <cell r="A1157">
            <v>2105</v>
          </cell>
          <cell r="B1157" t="str">
            <v>TABLERO ESP.TOT. 36 CIRC.</v>
          </cell>
          <cell r="C1157" t="str">
            <v>UN</v>
          </cell>
        </row>
        <row r="1158">
          <cell r="A1158">
            <v>2106</v>
          </cell>
          <cell r="B1158" t="str">
            <v>TABLERO ESP.TOT. 42 CIRC.</v>
          </cell>
          <cell r="C1158" t="str">
            <v>UN</v>
          </cell>
        </row>
        <row r="1159">
          <cell r="A1159">
            <v>2111</v>
          </cell>
          <cell r="B1159" t="str">
            <v>INT.AUT.ENCH.1 x   30  A</v>
          </cell>
          <cell r="C1159" t="str">
            <v>UN</v>
          </cell>
        </row>
        <row r="1160">
          <cell r="A1160">
            <v>2113</v>
          </cell>
          <cell r="B1160" t="str">
            <v>INT.AUT.ENCH.1 x   50  A</v>
          </cell>
          <cell r="C1160" t="str">
            <v>UN</v>
          </cell>
        </row>
        <row r="1161">
          <cell r="A1161">
            <v>2116</v>
          </cell>
          <cell r="B1161" t="str">
            <v>INT.AUT.ENCH.2 x   30  A</v>
          </cell>
          <cell r="C1161" t="str">
            <v>UN</v>
          </cell>
        </row>
        <row r="1162">
          <cell r="A1162">
            <v>2118</v>
          </cell>
          <cell r="B1162" t="str">
            <v>INT.AUT.ENCH.2 x   50  A</v>
          </cell>
          <cell r="C1162" t="str">
            <v>UN</v>
          </cell>
        </row>
        <row r="1163">
          <cell r="A1163">
            <v>2120</v>
          </cell>
          <cell r="B1163" t="str">
            <v>INT.AUT.ENCH.2 x   70  A</v>
          </cell>
          <cell r="C1163" t="str">
            <v>UN</v>
          </cell>
        </row>
        <row r="1164">
          <cell r="A1164">
            <v>2121</v>
          </cell>
          <cell r="B1164" t="str">
            <v>INT.AUT.ENCH.2 x  100  A</v>
          </cell>
          <cell r="C1164" t="str">
            <v>UN</v>
          </cell>
        </row>
        <row r="1165">
          <cell r="A1165">
            <v>2124</v>
          </cell>
          <cell r="B1165" t="str">
            <v>INT.AUT.ENCH.3 x   30  A</v>
          </cell>
          <cell r="C1165" t="str">
            <v>UN</v>
          </cell>
        </row>
        <row r="1166">
          <cell r="A1166">
            <v>2126</v>
          </cell>
          <cell r="B1166" t="str">
            <v>INT.AUT.ENCH.3 x   50  A</v>
          </cell>
          <cell r="C1166" t="str">
            <v>UN</v>
          </cell>
        </row>
        <row r="1167">
          <cell r="A1167">
            <v>2128</v>
          </cell>
          <cell r="B1167" t="str">
            <v>INT.AUT.ENCH.3 x   70  A</v>
          </cell>
          <cell r="C1167" t="str">
            <v>UN</v>
          </cell>
        </row>
        <row r="1168">
          <cell r="A1168">
            <v>2129</v>
          </cell>
          <cell r="B1168" t="str">
            <v>INT.AUT.ENCH.3 x  100  A</v>
          </cell>
          <cell r="C1168" t="str">
            <v>UN</v>
          </cell>
        </row>
        <row r="1169">
          <cell r="A1169">
            <v>2132</v>
          </cell>
          <cell r="B1169" t="str">
            <v>INT.AUT.IND. 3 x   30  A</v>
          </cell>
          <cell r="C1169" t="str">
            <v>UN</v>
          </cell>
        </row>
        <row r="1170">
          <cell r="A1170">
            <v>2134</v>
          </cell>
          <cell r="B1170" t="str">
            <v>INT.AUT.IND. 3 x   50  A</v>
          </cell>
          <cell r="C1170" t="str">
            <v>UN</v>
          </cell>
        </row>
        <row r="1171">
          <cell r="A1171">
            <v>2136</v>
          </cell>
          <cell r="B1171" t="str">
            <v>INT.AUT.IND. 3 x   70  A</v>
          </cell>
          <cell r="C1171" t="str">
            <v>UN</v>
          </cell>
        </row>
        <row r="1172">
          <cell r="A1172">
            <v>2137</v>
          </cell>
          <cell r="B1172" t="str">
            <v>INT.AUT.IND. 3 x  100  A</v>
          </cell>
          <cell r="C1172" t="str">
            <v>UN</v>
          </cell>
        </row>
        <row r="1173">
          <cell r="A1173">
            <v>2139</v>
          </cell>
          <cell r="B1173" t="str">
            <v>INT.AUT.IND. 3 x  150  A</v>
          </cell>
          <cell r="C1173" t="str">
            <v>UN</v>
          </cell>
        </row>
        <row r="1174">
          <cell r="A1174">
            <v>2140</v>
          </cell>
          <cell r="B1174" t="str">
            <v>INT.AUT.IND. 3 x  175  A</v>
          </cell>
          <cell r="C1174" t="str">
            <v>UN</v>
          </cell>
        </row>
        <row r="1175">
          <cell r="A1175">
            <v>2143</v>
          </cell>
          <cell r="B1175" t="str">
            <v>INT.AUT.IND. 3 x  250  A</v>
          </cell>
          <cell r="C1175" t="str">
            <v>UN</v>
          </cell>
        </row>
        <row r="1176">
          <cell r="A1176">
            <v>2144</v>
          </cell>
          <cell r="B1176" t="str">
            <v>INT.AUT.IND. 3 x  300  A</v>
          </cell>
          <cell r="C1176" t="str">
            <v>UN</v>
          </cell>
        </row>
        <row r="1177">
          <cell r="A1177">
            <v>2146</v>
          </cell>
          <cell r="B1177" t="str">
            <v>INT.AUT.IND. 3 x  400  A</v>
          </cell>
          <cell r="C1177" t="str">
            <v>UN</v>
          </cell>
        </row>
        <row r="1178">
          <cell r="A1178">
            <v>2147</v>
          </cell>
          <cell r="B1178" t="str">
            <v>INT.AUT.IND. 3 x  600  A</v>
          </cell>
          <cell r="C1178" t="str">
            <v>UN</v>
          </cell>
        </row>
        <row r="1179">
          <cell r="A1179">
            <v>2148</v>
          </cell>
          <cell r="B1179" t="str">
            <v>INT.AUT.IND. 3 x  800  A</v>
          </cell>
          <cell r="C1179" t="str">
            <v>UN</v>
          </cell>
        </row>
        <row r="1180">
          <cell r="A1180">
            <v>2149</v>
          </cell>
          <cell r="B1180" t="str">
            <v>INT.AUT.IND. 3 x 1200  A</v>
          </cell>
          <cell r="C1180" t="str">
            <v>UN</v>
          </cell>
        </row>
        <row r="1181">
          <cell r="A1181">
            <v>2154</v>
          </cell>
          <cell r="B1181" t="str">
            <v>TUBERIA PVC    1" INCRUST</v>
          </cell>
          <cell r="C1181" t="str">
            <v>Ml</v>
          </cell>
        </row>
        <row r="1182">
          <cell r="A1182">
            <v>2155</v>
          </cell>
          <cell r="B1182" t="str">
            <v>TUBERIA PVC 1 1/4 INCRUST</v>
          </cell>
          <cell r="C1182" t="str">
            <v>Ml</v>
          </cell>
        </row>
        <row r="1183">
          <cell r="A1183">
            <v>2156</v>
          </cell>
          <cell r="B1183" t="str">
            <v>TUBERIA PVC 1 1/2 INCRUST</v>
          </cell>
          <cell r="C1183" t="str">
            <v>Ml</v>
          </cell>
        </row>
        <row r="1184">
          <cell r="A1184">
            <v>2157</v>
          </cell>
          <cell r="B1184" t="str">
            <v>TUBERIA PVC    1" SUSPEND</v>
          </cell>
          <cell r="C1184" t="str">
            <v>Ml</v>
          </cell>
        </row>
        <row r="1185">
          <cell r="A1185">
            <v>2158</v>
          </cell>
          <cell r="B1185" t="str">
            <v>TUBERIA PVC 1 1/4 SUSPEND</v>
          </cell>
          <cell r="C1185" t="str">
            <v>Ml</v>
          </cell>
        </row>
        <row r="1186">
          <cell r="A1186">
            <v>2159</v>
          </cell>
          <cell r="B1186" t="str">
            <v>TUBERIA PVC 1 1/2 SUSPEND</v>
          </cell>
          <cell r="C1186" t="str">
            <v>Ml</v>
          </cell>
        </row>
        <row r="1187">
          <cell r="A1187">
            <v>2160</v>
          </cell>
          <cell r="B1187" t="str">
            <v>CURVA     PVC 90º      1"</v>
          </cell>
          <cell r="C1187" t="str">
            <v>UN</v>
          </cell>
        </row>
        <row r="1188">
          <cell r="A1188">
            <v>2161</v>
          </cell>
          <cell r="B1188" t="str">
            <v>CURVA     PVC 90   1 1/4"</v>
          </cell>
          <cell r="C1188" t="str">
            <v>UN</v>
          </cell>
        </row>
        <row r="1189">
          <cell r="A1189">
            <v>2162</v>
          </cell>
          <cell r="B1189" t="str">
            <v>CURVA     PVC 90º  1 1/2"</v>
          </cell>
          <cell r="C1189" t="str">
            <v>UN</v>
          </cell>
        </row>
        <row r="1190">
          <cell r="A1190">
            <v>2164</v>
          </cell>
          <cell r="B1190" t="str">
            <v>TUBERIA  CN    1" INCRUST</v>
          </cell>
          <cell r="C1190" t="str">
            <v>Ml</v>
          </cell>
        </row>
        <row r="1191">
          <cell r="A1191">
            <v>2165</v>
          </cell>
          <cell r="B1191" t="str">
            <v>TUBERIA  CN 1 1/4 INCRUST</v>
          </cell>
          <cell r="C1191" t="str">
            <v>Ml</v>
          </cell>
        </row>
        <row r="1192">
          <cell r="A1192">
            <v>2166</v>
          </cell>
          <cell r="B1192" t="str">
            <v>TUBERIA  CN 1 1/2 INCRUST</v>
          </cell>
          <cell r="C1192" t="str">
            <v>Ml</v>
          </cell>
        </row>
        <row r="1193">
          <cell r="A1193">
            <v>2167</v>
          </cell>
          <cell r="B1193" t="str">
            <v>TUBERIA  CN    1" SUSPEND</v>
          </cell>
          <cell r="C1193" t="str">
            <v>Ml</v>
          </cell>
        </row>
        <row r="1194">
          <cell r="A1194">
            <v>2168</v>
          </cell>
          <cell r="B1194" t="str">
            <v>TUBERIA  CN 1 1/4 SUSPEND</v>
          </cell>
          <cell r="C1194" t="str">
            <v>Ml</v>
          </cell>
        </row>
        <row r="1195">
          <cell r="A1195">
            <v>2169</v>
          </cell>
          <cell r="B1195" t="str">
            <v>TUBERIA  CN 1 1/2 SUSPEND</v>
          </cell>
          <cell r="C1195" t="str">
            <v>Ml</v>
          </cell>
        </row>
        <row r="1196">
          <cell r="A1196">
            <v>2170</v>
          </cell>
          <cell r="B1196" t="str">
            <v>CODO    CN    1"</v>
          </cell>
          <cell r="C1196" t="str">
            <v>UN</v>
          </cell>
        </row>
        <row r="1197">
          <cell r="A1197">
            <v>2171</v>
          </cell>
          <cell r="B1197" t="str">
            <v>CODO    CN    1 1/4"</v>
          </cell>
          <cell r="C1197" t="str">
            <v>UN</v>
          </cell>
        </row>
        <row r="1198">
          <cell r="A1198">
            <v>2172</v>
          </cell>
          <cell r="B1198" t="str">
            <v>CODO    CN    1 1/2"</v>
          </cell>
          <cell r="C1198" t="str">
            <v>UN</v>
          </cell>
        </row>
        <row r="1199">
          <cell r="A1199">
            <v>2174</v>
          </cell>
          <cell r="B1199" t="str">
            <v>CORAZA METALICA       1"</v>
          </cell>
          <cell r="C1199" t="str">
            <v>Ml</v>
          </cell>
        </row>
        <row r="1200">
          <cell r="A1200">
            <v>2175</v>
          </cell>
          <cell r="B1200" t="str">
            <v>SOPORTE ANGULO 1 1/2x30cm</v>
          </cell>
          <cell r="C1200" t="str">
            <v>UN</v>
          </cell>
        </row>
        <row r="1201">
          <cell r="A1201">
            <v>2179</v>
          </cell>
          <cell r="B1201" t="str">
            <v>CABLE Cu     No. 2   AWG</v>
          </cell>
          <cell r="C1201" t="str">
            <v>Ml</v>
          </cell>
        </row>
        <row r="1202">
          <cell r="A1202">
            <v>2180</v>
          </cell>
          <cell r="B1202" t="str">
            <v>CABLE Cu     No. 4   AWG</v>
          </cell>
          <cell r="C1202" t="str">
            <v>Ml</v>
          </cell>
        </row>
        <row r="1203">
          <cell r="A1203">
            <v>2181</v>
          </cell>
          <cell r="B1203" t="str">
            <v>CABLE Cu     No. 6   AWG</v>
          </cell>
          <cell r="C1203" t="str">
            <v>Ml</v>
          </cell>
        </row>
        <row r="1204">
          <cell r="A1204">
            <v>2182</v>
          </cell>
          <cell r="B1204" t="str">
            <v>CABLE Cu     No. 8   AWG</v>
          </cell>
          <cell r="C1204" t="str">
            <v>Ml</v>
          </cell>
        </row>
        <row r="1205">
          <cell r="A1205">
            <v>2183</v>
          </cell>
          <cell r="B1205" t="str">
            <v>ALAMBRE Cu   No.10</v>
          </cell>
          <cell r="C1205" t="str">
            <v>Ml</v>
          </cell>
        </row>
        <row r="1206">
          <cell r="A1206">
            <v>2184</v>
          </cell>
          <cell r="B1206" t="str">
            <v>ALAMBRE Cu DESNUDO No. 8</v>
          </cell>
          <cell r="C1206" t="str">
            <v>ML</v>
          </cell>
        </row>
        <row r="1207">
          <cell r="A1207">
            <v>2185</v>
          </cell>
          <cell r="B1207" t="str">
            <v>ALAMBRE Cu DESNUDO No.10</v>
          </cell>
          <cell r="C1207" t="str">
            <v>ML</v>
          </cell>
        </row>
        <row r="1208">
          <cell r="A1208">
            <v>2186</v>
          </cell>
          <cell r="B1208" t="str">
            <v>ALAMBRE Cu DESNUDO No.12</v>
          </cell>
          <cell r="C1208" t="str">
            <v>ML</v>
          </cell>
        </row>
        <row r="1209">
          <cell r="A1209">
            <v>2187</v>
          </cell>
          <cell r="B1209" t="str">
            <v>CABLE Cu  No. 8 AWG</v>
          </cell>
          <cell r="C1209" t="str">
            <v>ML</v>
          </cell>
        </row>
        <row r="1210">
          <cell r="A1210">
            <v>2188</v>
          </cell>
          <cell r="B1210" t="str">
            <v>TUBO CN 1"    +3#8 +  #10</v>
          </cell>
          <cell r="C1210" t="str">
            <v>Ml</v>
          </cell>
        </row>
        <row r="1211">
          <cell r="A1211">
            <v>2189</v>
          </cell>
          <cell r="B1211" t="str">
            <v>TUBO CN 1 1/2"+3#6 +  # 8</v>
          </cell>
          <cell r="C1211" t="str">
            <v>Ml</v>
          </cell>
        </row>
        <row r="1212">
          <cell r="A1212">
            <v>2190</v>
          </cell>
          <cell r="B1212" t="str">
            <v>TUBO PVC 1"  +3#8+#10+#12</v>
          </cell>
          <cell r="C1212" t="str">
            <v>Ml</v>
          </cell>
        </row>
        <row r="1213">
          <cell r="A1213">
            <v>2191</v>
          </cell>
          <cell r="B1213" t="str">
            <v>TUBO PVC 1 1/2+3#6+#8+#10</v>
          </cell>
          <cell r="C1213" t="str">
            <v>Ml</v>
          </cell>
        </row>
        <row r="1214">
          <cell r="A1214">
            <v>2192</v>
          </cell>
          <cell r="B1214" t="str">
            <v>CAPACETE 1/2"</v>
          </cell>
          <cell r="C1214" t="str">
            <v>UN</v>
          </cell>
        </row>
        <row r="1215">
          <cell r="A1215">
            <v>2193</v>
          </cell>
          <cell r="B1215" t="str">
            <v>CABLE Cu  No. 10 AWG</v>
          </cell>
          <cell r="C1215" t="str">
            <v>ML</v>
          </cell>
        </row>
        <row r="1216">
          <cell r="A1216">
            <v>2194</v>
          </cell>
          <cell r="B1216" t="str">
            <v>SUBESTACION DE LOCAL</v>
          </cell>
          <cell r="C1216" t="str">
            <v>UN</v>
          </cell>
        </row>
        <row r="1217">
          <cell r="A1217">
            <v>2195</v>
          </cell>
          <cell r="B1217" t="str">
            <v>CELDA DE ENTRADA Y SALIDA</v>
          </cell>
          <cell r="C1217" t="str">
            <v>UN</v>
          </cell>
        </row>
        <row r="1218">
          <cell r="A1218">
            <v>2197</v>
          </cell>
          <cell r="B1218" t="str">
            <v>CELDA PROT.TRANS.  45 KVA</v>
          </cell>
          <cell r="C1218" t="str">
            <v>UN</v>
          </cell>
        </row>
        <row r="1219">
          <cell r="A1219">
            <v>2198</v>
          </cell>
          <cell r="B1219" t="str">
            <v>CELDA PROT.TRANS.  63 KVA</v>
          </cell>
          <cell r="C1219" t="str">
            <v>UN</v>
          </cell>
        </row>
        <row r="1220">
          <cell r="A1220">
            <v>2199</v>
          </cell>
          <cell r="B1220" t="str">
            <v>CELDA PROT.TRANS. 112 KVA</v>
          </cell>
          <cell r="C1220" t="str">
            <v>UN</v>
          </cell>
        </row>
        <row r="1221">
          <cell r="A1221">
            <v>2200</v>
          </cell>
          <cell r="B1221" t="str">
            <v>CELDA PROT.TRANS. 150 KVA</v>
          </cell>
          <cell r="C1221" t="str">
            <v>UN</v>
          </cell>
        </row>
        <row r="1222">
          <cell r="A1222">
            <v>2201</v>
          </cell>
          <cell r="B1222" t="str">
            <v>CELDA PROT.TRANS. 225 KVA</v>
          </cell>
          <cell r="C1222" t="str">
            <v>UN</v>
          </cell>
        </row>
        <row r="1223">
          <cell r="A1223">
            <v>2202</v>
          </cell>
          <cell r="B1223" t="str">
            <v>CELDA PROT.TRANS. 300 KVA</v>
          </cell>
          <cell r="C1223" t="str">
            <v>UN</v>
          </cell>
        </row>
        <row r="1224">
          <cell r="A1224">
            <v>2203</v>
          </cell>
          <cell r="B1224" t="str">
            <v>CELDA PROT.TRANS. 400 KVA</v>
          </cell>
          <cell r="C1224" t="str">
            <v>UN</v>
          </cell>
        </row>
        <row r="1225">
          <cell r="A1225">
            <v>2204</v>
          </cell>
          <cell r="B1225" t="str">
            <v>CELDA PROT.TRANS. 500 KVA</v>
          </cell>
          <cell r="C1225" t="str">
            <v>UN</v>
          </cell>
        </row>
        <row r="1226">
          <cell r="A1226">
            <v>2206</v>
          </cell>
          <cell r="B1226" t="str">
            <v>CELDA TRANS.       45 KVA</v>
          </cell>
          <cell r="C1226" t="str">
            <v>UN</v>
          </cell>
        </row>
        <row r="1227">
          <cell r="A1227">
            <v>2207</v>
          </cell>
          <cell r="B1227" t="str">
            <v>CELDA TRANS.       75 KVA</v>
          </cell>
          <cell r="C1227" t="str">
            <v>UN</v>
          </cell>
        </row>
        <row r="1228">
          <cell r="A1228">
            <v>2208</v>
          </cell>
          <cell r="B1228" t="str">
            <v>CELDA TRANS.      112 KVA</v>
          </cell>
          <cell r="C1228" t="str">
            <v>UN</v>
          </cell>
        </row>
        <row r="1229">
          <cell r="A1229">
            <v>2209</v>
          </cell>
          <cell r="B1229" t="str">
            <v>CELDA TRANS.      150 KVA</v>
          </cell>
          <cell r="C1229" t="str">
            <v>UN</v>
          </cell>
        </row>
        <row r="1230">
          <cell r="A1230">
            <v>2210</v>
          </cell>
          <cell r="B1230" t="str">
            <v>CELDA TRANS.      225 KVA</v>
          </cell>
          <cell r="C1230" t="str">
            <v>UN</v>
          </cell>
        </row>
        <row r="1231">
          <cell r="A1231">
            <v>2211</v>
          </cell>
          <cell r="B1231" t="str">
            <v>CELDA TRANS.      300 KVA</v>
          </cell>
          <cell r="C1231" t="str">
            <v>UN</v>
          </cell>
        </row>
        <row r="1232">
          <cell r="A1232">
            <v>2212</v>
          </cell>
          <cell r="B1232" t="str">
            <v>CELDA TRANS.      400 KVA</v>
          </cell>
          <cell r="C1232" t="str">
            <v>UN</v>
          </cell>
        </row>
        <row r="1233">
          <cell r="A1233">
            <v>2213</v>
          </cell>
          <cell r="B1233" t="str">
            <v>CELDA TRANS.      500 KVA</v>
          </cell>
          <cell r="C1233" t="str">
            <v>UN</v>
          </cell>
        </row>
        <row r="1234">
          <cell r="A1234">
            <v>2215</v>
          </cell>
          <cell r="B1234" t="str">
            <v>CAJA PARA 1 CONTADOR</v>
          </cell>
          <cell r="C1234" t="str">
            <v>UN</v>
          </cell>
        </row>
        <row r="1235">
          <cell r="A1235">
            <v>2216</v>
          </cell>
          <cell r="B1235" t="str">
            <v>CAJA PARA 2 CONTADORES</v>
          </cell>
          <cell r="C1235" t="str">
            <v>UN</v>
          </cell>
        </row>
        <row r="1236">
          <cell r="A1236">
            <v>2217</v>
          </cell>
          <cell r="B1236" t="str">
            <v>CAJA PARA 3 CONTADORES</v>
          </cell>
          <cell r="C1236" t="str">
            <v>UN</v>
          </cell>
        </row>
        <row r="1237">
          <cell r="A1237">
            <v>2218</v>
          </cell>
          <cell r="B1237" t="str">
            <v>CAJA PARA 4 CONTADORES</v>
          </cell>
          <cell r="C1237" t="str">
            <v>UN</v>
          </cell>
        </row>
        <row r="1238">
          <cell r="A1238">
            <v>2220</v>
          </cell>
          <cell r="B1238" t="str">
            <v>ARMARIO P/ 9 CONTADORES</v>
          </cell>
          <cell r="C1238" t="str">
            <v>UN</v>
          </cell>
        </row>
        <row r="1239">
          <cell r="A1239">
            <v>2221</v>
          </cell>
          <cell r="B1239" t="str">
            <v>ARMARIO P/12 CONTADORES</v>
          </cell>
          <cell r="C1239" t="str">
            <v>UN</v>
          </cell>
        </row>
        <row r="1240">
          <cell r="A1240">
            <v>2222</v>
          </cell>
          <cell r="B1240" t="str">
            <v>ARMARIO P/15 CONTADORES</v>
          </cell>
          <cell r="C1240" t="str">
            <v>UN</v>
          </cell>
        </row>
        <row r="1241">
          <cell r="A1241">
            <v>2223</v>
          </cell>
          <cell r="B1241" t="str">
            <v>ARMARIO P/18 CONTADORES</v>
          </cell>
          <cell r="C1241" t="str">
            <v>UN</v>
          </cell>
        </row>
        <row r="1242">
          <cell r="A1242">
            <v>2224</v>
          </cell>
          <cell r="B1242" t="str">
            <v>ARMARIO P/21 CONTADORES</v>
          </cell>
          <cell r="C1242" t="str">
            <v>UN</v>
          </cell>
        </row>
        <row r="1243">
          <cell r="A1243">
            <v>2226</v>
          </cell>
          <cell r="B1243" t="str">
            <v>TIERRA SUBEST. DE LOCAL</v>
          </cell>
          <cell r="C1243" t="str">
            <v>UN</v>
          </cell>
        </row>
        <row r="1244">
          <cell r="A1244">
            <v>2227</v>
          </cell>
          <cell r="B1244" t="str">
            <v>TIERRA SUBEST.CAPSULADA</v>
          </cell>
          <cell r="C1244" t="str">
            <v>UN</v>
          </cell>
        </row>
        <row r="1245">
          <cell r="A1245">
            <v>2228</v>
          </cell>
          <cell r="B1245" t="str">
            <v>TIERRA TABLERO GRAL.DIST1</v>
          </cell>
          <cell r="C1245" t="str">
            <v>UN</v>
          </cell>
        </row>
        <row r="1246">
          <cell r="A1246">
            <v>2229</v>
          </cell>
          <cell r="B1246" t="str">
            <v>TIERRA CAJA    CONTADORES</v>
          </cell>
          <cell r="C1246" t="str">
            <v>UN</v>
          </cell>
        </row>
        <row r="1247">
          <cell r="A1247">
            <v>2230</v>
          </cell>
          <cell r="B1247" t="str">
            <v>TIERRA ARMARIO CONTADORES</v>
          </cell>
          <cell r="C1247" t="str">
            <v>UN</v>
          </cell>
        </row>
        <row r="1248">
          <cell r="A1248">
            <v>2231</v>
          </cell>
          <cell r="B1248" t="str">
            <v>TIERRA ASCENSOR</v>
          </cell>
          <cell r="C1248" t="str">
            <v>UN</v>
          </cell>
        </row>
        <row r="1249">
          <cell r="A1249">
            <v>2232</v>
          </cell>
          <cell r="B1249" t="str">
            <v>TIERRA MOTORES</v>
          </cell>
          <cell r="C1249" t="str">
            <v>UN</v>
          </cell>
        </row>
        <row r="1250">
          <cell r="A1250">
            <v>2233</v>
          </cell>
          <cell r="B1250" t="str">
            <v>TIERRA PARARRAYOS /POSTE</v>
          </cell>
          <cell r="C1250" t="str">
            <v>UN</v>
          </cell>
        </row>
        <row r="1251">
          <cell r="A1251">
            <v>2234</v>
          </cell>
          <cell r="B1251" t="str">
            <v>TIERRA P/ BANDEJA</v>
          </cell>
          <cell r="C1251" t="str">
            <v>UN</v>
          </cell>
        </row>
        <row r="1252">
          <cell r="A1252">
            <v>2238</v>
          </cell>
          <cell r="B1252" t="str">
            <v>EXCAVACION MANUAL CIMIENTO ZAPATAS Y VIGA DE AMARRE CICLOPEO Y RETIRO DE MATERIAL</v>
          </cell>
          <cell r="C1252" t="str">
            <v>M3</v>
          </cell>
          <cell r="D1252">
            <v>22210.719293999999</v>
          </cell>
        </row>
        <row r="1253">
          <cell r="A1253">
            <v>2239</v>
          </cell>
          <cell r="B1253" t="str">
            <v>CANALIZ.SUBT. 6 x 4"  AC</v>
          </cell>
          <cell r="C1253" t="str">
            <v>Ml</v>
          </cell>
        </row>
        <row r="1254">
          <cell r="A1254">
            <v>2240</v>
          </cell>
          <cell r="B1254" t="str">
            <v>CANALIZ.SUBT. 4 x 4"  AC</v>
          </cell>
          <cell r="C1254" t="str">
            <v>Ml</v>
          </cell>
        </row>
        <row r="1255">
          <cell r="A1255">
            <v>2241</v>
          </cell>
          <cell r="B1255" t="str">
            <v>CANALIZ.SUBT. 2 x 4"  AC</v>
          </cell>
          <cell r="C1255" t="str">
            <v>Ml</v>
          </cell>
        </row>
        <row r="1256">
          <cell r="A1256">
            <v>2242</v>
          </cell>
          <cell r="B1256" t="str">
            <v>CANALIZ.SUBT. 1 x 4"  AC</v>
          </cell>
          <cell r="C1256" t="str">
            <v>Ml</v>
          </cell>
        </row>
        <row r="1257">
          <cell r="A1257">
            <v>2243</v>
          </cell>
          <cell r="B1257" t="str">
            <v>CANALIZ.AEREA 6 x 4"  AC</v>
          </cell>
          <cell r="C1257" t="str">
            <v>Ml</v>
          </cell>
        </row>
        <row r="1258">
          <cell r="A1258">
            <v>2244</v>
          </cell>
          <cell r="B1258" t="str">
            <v>CANALIZ.AEREA 4 x 4"  AC</v>
          </cell>
          <cell r="C1258" t="str">
            <v>Ml</v>
          </cell>
        </row>
        <row r="1259">
          <cell r="A1259">
            <v>2245</v>
          </cell>
          <cell r="B1259" t="str">
            <v>CANALIZ.AEREA 2 x 4"  AC</v>
          </cell>
          <cell r="C1259" t="str">
            <v>Ml</v>
          </cell>
        </row>
        <row r="1260">
          <cell r="A1260">
            <v>2246</v>
          </cell>
          <cell r="B1260" t="str">
            <v>CANALIZ.AEREA 1 x 4"  AC</v>
          </cell>
          <cell r="C1260" t="str">
            <v>Ml</v>
          </cell>
        </row>
        <row r="1261">
          <cell r="A1261">
            <v>2249</v>
          </cell>
          <cell r="B1261" t="str">
            <v>CANALIZ.SUBT. 6 x 4"  PVC</v>
          </cell>
          <cell r="C1261" t="str">
            <v>Ml</v>
          </cell>
        </row>
        <row r="1262">
          <cell r="A1262">
            <v>2250</v>
          </cell>
          <cell r="B1262" t="str">
            <v>CANALIZ.SUBT. 4 x 4"  PVC</v>
          </cell>
          <cell r="C1262" t="str">
            <v>Ml</v>
          </cell>
        </row>
        <row r="1263">
          <cell r="A1263">
            <v>2251</v>
          </cell>
          <cell r="B1263" t="str">
            <v>CANALIZ.SUBT. 2 x 4"  PVC</v>
          </cell>
          <cell r="C1263" t="str">
            <v>Ml</v>
          </cell>
        </row>
        <row r="1264">
          <cell r="A1264">
            <v>2252</v>
          </cell>
          <cell r="B1264" t="str">
            <v>CANALIZ.SUBT. 1 x 4"  PVC</v>
          </cell>
          <cell r="C1264" t="str">
            <v>Ml</v>
          </cell>
        </row>
        <row r="1265">
          <cell r="A1265">
            <v>2253</v>
          </cell>
          <cell r="B1265" t="str">
            <v>CANALIZ.AEREA 6 x 4"  PVC</v>
          </cell>
          <cell r="C1265" t="str">
            <v>Ml</v>
          </cell>
        </row>
        <row r="1266">
          <cell r="A1266">
            <v>2254</v>
          </cell>
          <cell r="B1266" t="str">
            <v>CANALIZ.AEREA 4 x 4"  PVC</v>
          </cell>
          <cell r="C1266" t="str">
            <v>Ml</v>
          </cell>
        </row>
        <row r="1267">
          <cell r="A1267">
            <v>2255</v>
          </cell>
          <cell r="B1267" t="str">
            <v>CANALIZ.AEREA 2 x 4"  PVC</v>
          </cell>
          <cell r="C1267" t="str">
            <v>Ml</v>
          </cell>
        </row>
        <row r="1268">
          <cell r="A1268">
            <v>2256</v>
          </cell>
          <cell r="B1268" t="str">
            <v>CANALIZ.AEREA 1 x 4"  PVC</v>
          </cell>
          <cell r="C1268" t="str">
            <v>Ml</v>
          </cell>
        </row>
        <row r="1269">
          <cell r="A1269">
            <v>2259</v>
          </cell>
          <cell r="B1269" t="str">
            <v>CAMARA INSP .6x.6  A.PUB</v>
          </cell>
          <cell r="C1269" t="str">
            <v>UN</v>
          </cell>
        </row>
        <row r="1270">
          <cell r="A1270">
            <v>2260</v>
          </cell>
          <cell r="B1270" t="str">
            <v>CAMARA INSPECCION SENC.</v>
          </cell>
          <cell r="C1270" t="str">
            <v>UN</v>
          </cell>
        </row>
        <row r="1271">
          <cell r="A1271">
            <v>2261</v>
          </cell>
          <cell r="B1271" t="str">
            <v>CAMARA INSP DOBLE   A.PUB</v>
          </cell>
          <cell r="C1271" t="str">
            <v>UN</v>
          </cell>
        </row>
        <row r="1272">
          <cell r="A1272">
            <v>2262</v>
          </cell>
          <cell r="B1272" t="str">
            <v>CAMARA INSP VEHICULAR AP.</v>
          </cell>
          <cell r="C1272" t="str">
            <v>UN</v>
          </cell>
        </row>
        <row r="1273">
          <cell r="A1273">
            <v>2265</v>
          </cell>
          <cell r="B1273" t="str">
            <v>ANDEN CONCRETO  e= 0.08</v>
          </cell>
          <cell r="C1273" t="str">
            <v>M2</v>
          </cell>
        </row>
        <row r="1274">
          <cell r="A1274">
            <v>2266</v>
          </cell>
          <cell r="B1274" t="str">
            <v>ANDEN CONCRETO  e= 0.10</v>
          </cell>
          <cell r="C1274" t="str">
            <v>M2</v>
          </cell>
        </row>
        <row r="1275">
          <cell r="A1275">
            <v>2269</v>
          </cell>
          <cell r="B1275" t="str">
            <v>RED M.T.     TRIPLEX  4/0</v>
          </cell>
          <cell r="C1275" t="str">
            <v>Ml</v>
          </cell>
        </row>
        <row r="1276">
          <cell r="A1276">
            <v>2270</v>
          </cell>
          <cell r="B1276" t="str">
            <v>RED M.T.     TRIPLEX  2/0</v>
          </cell>
          <cell r="C1276" t="str">
            <v>Ml</v>
          </cell>
        </row>
        <row r="1277">
          <cell r="A1277">
            <v>2271</v>
          </cell>
          <cell r="B1277" t="str">
            <v>TERM.Cu TRIPLEX INT.  4/0</v>
          </cell>
          <cell r="C1277" t="str">
            <v>Ml</v>
          </cell>
        </row>
        <row r="1278">
          <cell r="A1278">
            <v>2272</v>
          </cell>
          <cell r="B1278" t="str">
            <v>TERM.Cu TRIPLEX EXT.  3/0</v>
          </cell>
          <cell r="C1278" t="str">
            <v>Ml</v>
          </cell>
        </row>
        <row r="1279">
          <cell r="A1279">
            <v>2277</v>
          </cell>
          <cell r="B1279" t="str">
            <v>TUBO GALV.4"+ACC./BAJADA</v>
          </cell>
          <cell r="C1279" t="str">
            <v>Ml</v>
          </cell>
        </row>
        <row r="1280">
          <cell r="A1280">
            <v>2278</v>
          </cell>
          <cell r="B1280" t="str">
            <v>TUBO GALV.3"+ACC./BAJADA</v>
          </cell>
          <cell r="C1280" t="str">
            <v>Ml</v>
          </cell>
        </row>
        <row r="1281">
          <cell r="A1281">
            <v>2280</v>
          </cell>
          <cell r="B1281" t="str">
            <v>ESTRIBOS          M.T.</v>
          </cell>
          <cell r="C1281" t="str">
            <v>UN</v>
          </cell>
        </row>
        <row r="1282">
          <cell r="A1282">
            <v>2281</v>
          </cell>
          <cell r="B1282" t="str">
            <v>GRAPAS OPERAR EN CALIENTE</v>
          </cell>
          <cell r="C1282" t="str">
            <v>UN</v>
          </cell>
        </row>
        <row r="1283">
          <cell r="A1283">
            <v>2284</v>
          </cell>
          <cell r="B1283" t="str">
            <v>RED B.T.    2 (7x500 MCM)</v>
          </cell>
          <cell r="C1283" t="str">
            <v>Ml</v>
          </cell>
        </row>
        <row r="1284">
          <cell r="A1284">
            <v>2285</v>
          </cell>
          <cell r="B1284" t="str">
            <v>RED B.T.    2 (7x400 MCM)</v>
          </cell>
          <cell r="C1284" t="str">
            <v>Ml</v>
          </cell>
        </row>
        <row r="1285">
          <cell r="A1285">
            <v>2286</v>
          </cell>
          <cell r="B1285" t="str">
            <v>RED B.T.    2 (7x300 MCM)</v>
          </cell>
          <cell r="C1285" t="str">
            <v>Ml</v>
          </cell>
        </row>
        <row r="1286">
          <cell r="A1286">
            <v>2287</v>
          </cell>
          <cell r="B1286" t="str">
            <v>RED B.T.    2 (7x4/0 AWG)</v>
          </cell>
          <cell r="C1286" t="str">
            <v>Ml</v>
          </cell>
        </row>
        <row r="1287">
          <cell r="A1287">
            <v>2288</v>
          </cell>
          <cell r="B1287" t="str">
            <v>RED B.T.      11x300 MCM</v>
          </cell>
          <cell r="C1287" t="str">
            <v>Ml</v>
          </cell>
        </row>
        <row r="1288">
          <cell r="A1288">
            <v>2289</v>
          </cell>
          <cell r="B1288" t="str">
            <v>RED B.T.       7x400 MCM</v>
          </cell>
          <cell r="C1288" t="str">
            <v>Ml</v>
          </cell>
        </row>
        <row r="1289">
          <cell r="A1289">
            <v>2290</v>
          </cell>
          <cell r="B1289" t="str">
            <v>RED B.T.       7x4/0 AWG</v>
          </cell>
          <cell r="C1289" t="str">
            <v>Ml</v>
          </cell>
        </row>
        <row r="1290">
          <cell r="A1290">
            <v>2291</v>
          </cell>
          <cell r="B1290" t="str">
            <v>RED B.T.3x350 +1x250 MCM</v>
          </cell>
          <cell r="C1290" t="str">
            <v>Ml</v>
          </cell>
        </row>
        <row r="1291">
          <cell r="A1291">
            <v>2292</v>
          </cell>
          <cell r="B1291" t="str">
            <v>RED B.T.3x400 +1x300 MCM</v>
          </cell>
          <cell r="C1291" t="str">
            <v>Ml</v>
          </cell>
        </row>
        <row r="1292">
          <cell r="A1292">
            <v>2293</v>
          </cell>
          <cell r="B1292" t="str">
            <v>RED B.T.3x4/0 +1x2/0 AWG</v>
          </cell>
          <cell r="C1292" t="str">
            <v>Ml</v>
          </cell>
        </row>
        <row r="1293">
          <cell r="A1293">
            <v>2294</v>
          </cell>
          <cell r="B1293" t="str">
            <v>RED B.T.3x2/0 +1x1/0 AWG</v>
          </cell>
          <cell r="C1293" t="str">
            <v>Ml</v>
          </cell>
        </row>
        <row r="1294">
          <cell r="A1294">
            <v>2295</v>
          </cell>
          <cell r="B1294" t="str">
            <v>RED B.T.3x1/0 +1x2   AWG</v>
          </cell>
          <cell r="C1294" t="str">
            <v>Ml</v>
          </cell>
        </row>
        <row r="1295">
          <cell r="A1295">
            <v>2296</v>
          </cell>
          <cell r="B1295" t="str">
            <v>RED B.T.3x2   +1x4   AWG</v>
          </cell>
          <cell r="C1295" t="str">
            <v>Ml</v>
          </cell>
        </row>
        <row r="1296">
          <cell r="A1296">
            <v>2297</v>
          </cell>
          <cell r="B1296" t="str">
            <v>BARRAJE PREM.   6 SALIDAS</v>
          </cell>
          <cell r="C1296" t="str">
            <v>UN</v>
          </cell>
        </row>
        <row r="1297">
          <cell r="A1297">
            <v>2298</v>
          </cell>
          <cell r="B1297" t="str">
            <v>BORNA   4/0</v>
          </cell>
          <cell r="C1297" t="str">
            <v>UN</v>
          </cell>
        </row>
        <row r="1298">
          <cell r="A1298">
            <v>2304</v>
          </cell>
          <cell r="B1298" t="str">
            <v>MASTIL PARA ANTENA 1"  TV</v>
          </cell>
          <cell r="C1298" t="str">
            <v>UN</v>
          </cell>
        </row>
        <row r="1299">
          <cell r="A1299">
            <v>2305</v>
          </cell>
          <cell r="B1299" t="str">
            <v>CAJA AMPLIFICADOR      TV</v>
          </cell>
          <cell r="C1299" t="str">
            <v>UN</v>
          </cell>
        </row>
        <row r="1300">
          <cell r="A1300">
            <v>2306</v>
          </cell>
          <cell r="B1300" t="str">
            <v>CAJA DE PASO     2400  TV</v>
          </cell>
          <cell r="C1300" t="str">
            <v>UN</v>
          </cell>
        </row>
        <row r="1301">
          <cell r="A1301">
            <v>2307</v>
          </cell>
          <cell r="B1301" t="str">
            <v>CAJA DE PASO    10x10  TV</v>
          </cell>
          <cell r="C1301" t="str">
            <v>UN</v>
          </cell>
        </row>
        <row r="1302">
          <cell r="A1302">
            <v>2308</v>
          </cell>
          <cell r="B1302" t="str">
            <v>ACOMETIDA PVC 1"ANTENA TV</v>
          </cell>
          <cell r="C1302" t="str">
            <v>Ml</v>
          </cell>
        </row>
        <row r="1303">
          <cell r="A1303">
            <v>2309</v>
          </cell>
          <cell r="B1303" t="str">
            <v>SALIDA  PVC ½" ANTENA  TV</v>
          </cell>
          <cell r="C1303" t="str">
            <v>UN</v>
          </cell>
        </row>
        <row r="1304">
          <cell r="A1304">
            <v>2310</v>
          </cell>
          <cell r="B1304" t="str">
            <v>ACOMETIDA CN 1" ANTENA TV</v>
          </cell>
          <cell r="C1304" t="str">
            <v>Ml</v>
          </cell>
        </row>
        <row r="1305">
          <cell r="A1305">
            <v>2311</v>
          </cell>
          <cell r="B1305" t="str">
            <v>SALIDA  CN  ½"  ANTENA TV</v>
          </cell>
          <cell r="C1305" t="str">
            <v>UN</v>
          </cell>
        </row>
        <row r="1306">
          <cell r="A1306">
            <v>2313</v>
          </cell>
          <cell r="B1306" t="str">
            <v>CABLE RG-59   SISTEMA  TV</v>
          </cell>
          <cell r="C1306" t="str">
            <v>Ml</v>
          </cell>
        </row>
        <row r="1307">
          <cell r="A1307">
            <v>2314</v>
          </cell>
          <cell r="B1307" t="str">
            <v>AMPLIFICADOR  SISTEMA  TV</v>
          </cell>
          <cell r="C1307" t="str">
            <v>UN</v>
          </cell>
        </row>
        <row r="1308">
          <cell r="A1308">
            <v>2315</v>
          </cell>
          <cell r="B1308" t="str">
            <v>ANTENA EXTERNA         TV</v>
          </cell>
          <cell r="C1308" t="str">
            <v>UN</v>
          </cell>
        </row>
        <row r="1309">
          <cell r="A1309">
            <v>2316</v>
          </cell>
          <cell r="B1309" t="str">
            <v>TOMA ANTENA TV</v>
          </cell>
          <cell r="C1309" t="str">
            <v>UN</v>
          </cell>
        </row>
        <row r="1310">
          <cell r="A1310">
            <v>2318</v>
          </cell>
          <cell r="B1310" t="str">
            <v>ACOM.TELS.SUSPEND. 3" PVC</v>
          </cell>
          <cell r="C1310" t="str">
            <v>ML</v>
          </cell>
        </row>
        <row r="1311">
          <cell r="A1311">
            <v>2319</v>
          </cell>
          <cell r="B1311" t="str">
            <v>ACOM.TELS.INCRUST. 3" PVC</v>
          </cell>
          <cell r="C1311" t="str">
            <v>ML</v>
          </cell>
        </row>
        <row r="1312">
          <cell r="A1312">
            <v>2320</v>
          </cell>
          <cell r="B1312" t="str">
            <v>CURVA    90º       3" PVC</v>
          </cell>
          <cell r="C1312" t="str">
            <v>UN</v>
          </cell>
        </row>
        <row r="1313">
          <cell r="A1313">
            <v>2321</v>
          </cell>
          <cell r="B1313" t="str">
            <v>RED TELEFONOS    3/4" PVC</v>
          </cell>
          <cell r="C1313" t="str">
            <v>ML</v>
          </cell>
        </row>
        <row r="1314">
          <cell r="A1314">
            <v>2322</v>
          </cell>
          <cell r="B1314" t="str">
            <v>RED TELEFONOS      1" PVC</v>
          </cell>
          <cell r="C1314" t="str">
            <v>Ml</v>
          </cell>
        </row>
        <row r="1315">
          <cell r="A1315">
            <v>2323</v>
          </cell>
          <cell r="B1315" t="str">
            <v>RED TELEFONOS  1 1/2" PVC</v>
          </cell>
          <cell r="C1315" t="str">
            <v>Ml</v>
          </cell>
        </row>
        <row r="1316">
          <cell r="A1316">
            <v>2325</v>
          </cell>
          <cell r="B1316" t="str">
            <v>ACOM.TELS.SUSPEND. 3"  CN</v>
          </cell>
          <cell r="C1316" t="str">
            <v>ML</v>
          </cell>
        </row>
        <row r="1317">
          <cell r="A1317">
            <v>2326</v>
          </cell>
          <cell r="B1317" t="str">
            <v>ACOM TELS.INCRUST. 3"  CN</v>
          </cell>
          <cell r="C1317" t="str">
            <v>ML</v>
          </cell>
        </row>
        <row r="1318">
          <cell r="A1318">
            <v>2327</v>
          </cell>
          <cell r="B1318" t="str">
            <v>CURVA    90º       3"  CN</v>
          </cell>
          <cell r="C1318" t="str">
            <v>UN</v>
          </cell>
        </row>
        <row r="1319">
          <cell r="A1319">
            <v>2328</v>
          </cell>
          <cell r="B1319" t="str">
            <v>RED TELEFONOS    3/4"  CN</v>
          </cell>
          <cell r="C1319" t="str">
            <v>ML</v>
          </cell>
        </row>
        <row r="1320">
          <cell r="A1320">
            <v>2329</v>
          </cell>
          <cell r="B1320" t="str">
            <v>RED TELEFONOS      1"  CN</v>
          </cell>
          <cell r="C1320" t="str">
            <v>ML</v>
          </cell>
        </row>
        <row r="1321">
          <cell r="A1321">
            <v>2330</v>
          </cell>
          <cell r="B1321" t="str">
            <v>RED TELEFONOS  1 1/2"  CN</v>
          </cell>
          <cell r="C1321" t="str">
            <v>ML</v>
          </cell>
        </row>
        <row r="1322">
          <cell r="A1322">
            <v>2331</v>
          </cell>
          <cell r="B1322" t="str">
            <v>CAJA DE PASO    2400 TELS</v>
          </cell>
          <cell r="C1322" t="str">
            <v>UN</v>
          </cell>
        </row>
        <row r="1323">
          <cell r="A1323">
            <v>2332</v>
          </cell>
          <cell r="B1323" t="str">
            <v>CAJA DE PASO   10x10 TELS</v>
          </cell>
          <cell r="C1323" t="str">
            <v>UN</v>
          </cell>
        </row>
        <row r="1324">
          <cell r="A1324">
            <v>2333</v>
          </cell>
          <cell r="B1324" t="str">
            <v>SALIDA TOMA TELEFONO  PVC</v>
          </cell>
          <cell r="C1324" t="str">
            <v>UN</v>
          </cell>
        </row>
        <row r="1325">
          <cell r="A1325">
            <v>2334</v>
          </cell>
          <cell r="B1325" t="str">
            <v>SALIDA TOMA TELEFONO   CN</v>
          </cell>
          <cell r="C1325" t="str">
            <v>UN</v>
          </cell>
        </row>
        <row r="1326">
          <cell r="A1326">
            <v>2335</v>
          </cell>
          <cell r="B1326" t="str">
            <v>SALIDA+TOMA TELEFONO  PVC</v>
          </cell>
          <cell r="C1326" t="str">
            <v>UN</v>
          </cell>
        </row>
        <row r="1327">
          <cell r="A1327">
            <v>2338</v>
          </cell>
          <cell r="B1327" t="str">
            <v>STRIP TELEFONOS  10 PARES</v>
          </cell>
          <cell r="C1327" t="str">
            <v>UN</v>
          </cell>
        </row>
        <row r="1328">
          <cell r="A1328">
            <v>2339</v>
          </cell>
          <cell r="B1328" t="str">
            <v>STRIP TELEFONOS  20 PARES</v>
          </cell>
          <cell r="C1328" t="str">
            <v>UN</v>
          </cell>
        </row>
        <row r="1329">
          <cell r="A1329">
            <v>2340</v>
          </cell>
          <cell r="B1329" t="str">
            <v>STRIP TELEFONOS  30 PARES</v>
          </cell>
          <cell r="C1329" t="str">
            <v>UN</v>
          </cell>
        </row>
        <row r="1330">
          <cell r="A1330">
            <v>2341</v>
          </cell>
          <cell r="B1330" t="str">
            <v>STRIP TELEFONOS  40 PARES</v>
          </cell>
          <cell r="C1330" t="str">
            <v>UN</v>
          </cell>
        </row>
        <row r="1331">
          <cell r="A1331">
            <v>2342</v>
          </cell>
          <cell r="B1331" t="str">
            <v>STRIP TELEFONOS  60 PARES</v>
          </cell>
          <cell r="C1331" t="str">
            <v>UN</v>
          </cell>
        </row>
        <row r="1332">
          <cell r="A1332">
            <v>2343</v>
          </cell>
          <cell r="B1332" t="str">
            <v>STRIP TELEFONOS  80 PARES</v>
          </cell>
          <cell r="C1332" t="str">
            <v>UN</v>
          </cell>
        </row>
        <row r="1333">
          <cell r="A1333">
            <v>2344</v>
          </cell>
          <cell r="B1333" t="str">
            <v>STRIP TELEFONOS 100 PARES</v>
          </cell>
          <cell r="C1333" t="str">
            <v>UN</v>
          </cell>
        </row>
        <row r="1334">
          <cell r="A1334">
            <v>2346</v>
          </cell>
          <cell r="B1334" t="str">
            <v>SOPORTE PROYECTORES</v>
          </cell>
          <cell r="C1334" t="str">
            <v>UN</v>
          </cell>
        </row>
        <row r="1335">
          <cell r="A1335">
            <v>2347</v>
          </cell>
          <cell r="B1335" t="str">
            <v>CABLE TELEFONOS   2 PARES</v>
          </cell>
          <cell r="C1335" t="str">
            <v>ML</v>
          </cell>
        </row>
        <row r="1336">
          <cell r="A1336">
            <v>2348</v>
          </cell>
          <cell r="B1336" t="str">
            <v>CABLE TELEFONOS   4 PARES</v>
          </cell>
          <cell r="C1336" t="str">
            <v>ML</v>
          </cell>
        </row>
        <row r="1337">
          <cell r="A1337">
            <v>2349</v>
          </cell>
          <cell r="B1337" t="str">
            <v>CABLE TELEFONOS   6 PARES</v>
          </cell>
          <cell r="C1337" t="str">
            <v>ML</v>
          </cell>
        </row>
        <row r="1338">
          <cell r="A1338">
            <v>2350</v>
          </cell>
          <cell r="B1338" t="str">
            <v>CABLE TELEFONOS  10 PARES</v>
          </cell>
          <cell r="C1338" t="str">
            <v>ML</v>
          </cell>
        </row>
        <row r="1339">
          <cell r="A1339">
            <v>2351</v>
          </cell>
          <cell r="B1339" t="str">
            <v>CABLE TELEFONOS  15 PARES</v>
          </cell>
          <cell r="C1339" t="str">
            <v>ML</v>
          </cell>
        </row>
        <row r="1340">
          <cell r="A1340">
            <v>2352</v>
          </cell>
          <cell r="B1340" t="str">
            <v>CABLE TELEFONOS  20 PARES</v>
          </cell>
          <cell r="C1340" t="str">
            <v>ML</v>
          </cell>
        </row>
        <row r="1341">
          <cell r="A1341">
            <v>2353</v>
          </cell>
          <cell r="B1341" t="str">
            <v>CABLE TELEFONOS  25 PARES</v>
          </cell>
          <cell r="C1341" t="str">
            <v>ML</v>
          </cell>
        </row>
        <row r="1342">
          <cell r="A1342">
            <v>2354</v>
          </cell>
          <cell r="B1342" t="str">
            <v>CABLE TELEFONOS  30 PARES</v>
          </cell>
          <cell r="C1342" t="str">
            <v>ML</v>
          </cell>
        </row>
        <row r="1343">
          <cell r="A1343">
            <v>2355</v>
          </cell>
          <cell r="B1343" t="str">
            <v>CABLE TELEFONOS  40 PARES</v>
          </cell>
          <cell r="C1343" t="str">
            <v>ML</v>
          </cell>
        </row>
        <row r="1344">
          <cell r="A1344">
            <v>2356</v>
          </cell>
          <cell r="B1344" t="str">
            <v>CABLE TELEFONOS  50 PARES</v>
          </cell>
          <cell r="C1344" t="str">
            <v>ML</v>
          </cell>
        </row>
        <row r="1345">
          <cell r="A1345">
            <v>2357</v>
          </cell>
          <cell r="B1345" t="str">
            <v>CABLE TELEFONOS  70 PARES</v>
          </cell>
          <cell r="C1345" t="str">
            <v>ML</v>
          </cell>
        </row>
        <row r="1346">
          <cell r="A1346">
            <v>2358</v>
          </cell>
          <cell r="B1346" t="str">
            <v>CABLE TELEFONOS 100 PARES</v>
          </cell>
          <cell r="C1346" t="str">
            <v>ML</v>
          </cell>
        </row>
        <row r="1347">
          <cell r="A1347">
            <v>2360</v>
          </cell>
          <cell r="B1347" t="str">
            <v>RED CITOFONOS    1/2" PVC</v>
          </cell>
          <cell r="C1347" t="str">
            <v>ML</v>
          </cell>
        </row>
        <row r="1348">
          <cell r="A1348">
            <v>2361</v>
          </cell>
          <cell r="B1348" t="str">
            <v>RED CITOFONOS    3/4" PVC</v>
          </cell>
          <cell r="C1348" t="str">
            <v>ML</v>
          </cell>
        </row>
        <row r="1349">
          <cell r="A1349">
            <v>2362</v>
          </cell>
          <cell r="B1349" t="str">
            <v>RED CITOFONOS      1" PVC</v>
          </cell>
          <cell r="C1349" t="str">
            <v>ML</v>
          </cell>
        </row>
        <row r="1350">
          <cell r="A1350">
            <v>2363</v>
          </cell>
          <cell r="B1350" t="str">
            <v>RED CITOFONOS  1 1/2" PVC</v>
          </cell>
          <cell r="C1350" t="str">
            <v>ML</v>
          </cell>
        </row>
        <row r="1351">
          <cell r="A1351">
            <v>2364</v>
          </cell>
          <cell r="B1351" t="str">
            <v>CURVA     90º    1/2" PVC</v>
          </cell>
          <cell r="C1351" t="str">
            <v>UN</v>
          </cell>
        </row>
        <row r="1352">
          <cell r="A1352">
            <v>2365</v>
          </cell>
          <cell r="B1352" t="str">
            <v>CURVA     90º    3/4" PVC</v>
          </cell>
          <cell r="C1352" t="str">
            <v>UN</v>
          </cell>
        </row>
        <row r="1353">
          <cell r="A1353">
            <v>2366</v>
          </cell>
          <cell r="B1353" t="str">
            <v>CURVA     90º      1" PVC</v>
          </cell>
          <cell r="C1353" t="str">
            <v>UN</v>
          </cell>
        </row>
        <row r="1354">
          <cell r="A1354">
            <v>2367</v>
          </cell>
          <cell r="B1354" t="str">
            <v>CURVA     90º  1 1/2" PVC</v>
          </cell>
          <cell r="C1354" t="str">
            <v>UN</v>
          </cell>
        </row>
        <row r="1355">
          <cell r="A1355">
            <v>2368</v>
          </cell>
          <cell r="B1355" t="str">
            <v>RED CITOFONOS    1/2"  CN</v>
          </cell>
          <cell r="C1355" t="str">
            <v>ML</v>
          </cell>
        </row>
        <row r="1356">
          <cell r="A1356">
            <v>2369</v>
          </cell>
          <cell r="B1356" t="str">
            <v>RED CITOFONOS    3/4"  CN</v>
          </cell>
          <cell r="C1356" t="str">
            <v>ML</v>
          </cell>
        </row>
        <row r="1357">
          <cell r="A1357">
            <v>2370</v>
          </cell>
          <cell r="B1357" t="str">
            <v>RED CITOFONOS      1"  CN</v>
          </cell>
          <cell r="C1357" t="str">
            <v>ML</v>
          </cell>
        </row>
        <row r="1358">
          <cell r="A1358">
            <v>2371</v>
          </cell>
          <cell r="B1358" t="str">
            <v>RED CITOFONOS  1 1/2"  CN</v>
          </cell>
          <cell r="C1358" t="str">
            <v>ML</v>
          </cell>
        </row>
        <row r="1359">
          <cell r="A1359">
            <v>2372</v>
          </cell>
          <cell r="B1359" t="str">
            <v>CURVA     90º    1/2"  CN</v>
          </cell>
          <cell r="C1359" t="str">
            <v>UN</v>
          </cell>
        </row>
        <row r="1360">
          <cell r="A1360">
            <v>2373</v>
          </cell>
          <cell r="B1360" t="str">
            <v>CURVA     90º    3/4"  CN</v>
          </cell>
          <cell r="C1360" t="str">
            <v>UN</v>
          </cell>
        </row>
        <row r="1361">
          <cell r="A1361">
            <v>2374</v>
          </cell>
          <cell r="B1361" t="str">
            <v>CURVA     90º      1"  CN</v>
          </cell>
          <cell r="C1361" t="str">
            <v>UN</v>
          </cell>
        </row>
        <row r="1362">
          <cell r="A1362">
            <v>2375</v>
          </cell>
          <cell r="B1362" t="str">
            <v>CURVA     90º   1 1/2" CN</v>
          </cell>
          <cell r="C1362" t="str">
            <v>UN</v>
          </cell>
        </row>
        <row r="1363">
          <cell r="A1363">
            <v>2376</v>
          </cell>
          <cell r="B1363" t="str">
            <v>CAJA DE PASO    2400 CIT.</v>
          </cell>
          <cell r="C1363" t="str">
            <v>UN</v>
          </cell>
        </row>
        <row r="1364">
          <cell r="A1364">
            <v>2377</v>
          </cell>
          <cell r="B1364" t="str">
            <v>CAJA DE PASO   10x10 CIT.</v>
          </cell>
          <cell r="C1364" t="str">
            <v>UN</v>
          </cell>
        </row>
        <row r="1365">
          <cell r="A1365">
            <v>2378</v>
          </cell>
          <cell r="B1365" t="str">
            <v>SALIDA PARA CITOFONO  PVC</v>
          </cell>
          <cell r="C1365" t="str">
            <v>UN</v>
          </cell>
        </row>
        <row r="1366">
          <cell r="A1366">
            <v>2379</v>
          </cell>
          <cell r="B1366" t="str">
            <v>SALIDA PARA CITOFONO   CN</v>
          </cell>
          <cell r="C1366" t="str">
            <v>UN</v>
          </cell>
        </row>
        <row r="1367">
          <cell r="A1367">
            <v>2381</v>
          </cell>
          <cell r="B1367" t="str">
            <v>PORTERO/FUENTE  1 BOTON</v>
          </cell>
          <cell r="C1367" t="str">
            <v>UN</v>
          </cell>
        </row>
        <row r="1368">
          <cell r="A1368">
            <v>2382</v>
          </cell>
          <cell r="B1368" t="str">
            <v>PORTERO/FUENTE 10 BOTONES</v>
          </cell>
          <cell r="C1368" t="str">
            <v>UN</v>
          </cell>
        </row>
        <row r="1369">
          <cell r="A1369">
            <v>2383</v>
          </cell>
          <cell r="B1369" t="str">
            <v>PORTERO/FUENTE 20 BOTONES</v>
          </cell>
          <cell r="C1369" t="str">
            <v>UN</v>
          </cell>
        </row>
        <row r="1370">
          <cell r="A1370">
            <v>2384</v>
          </cell>
          <cell r="B1370" t="str">
            <v>CONSOLA        13 BOTONES</v>
          </cell>
          <cell r="C1370" t="str">
            <v>UN</v>
          </cell>
        </row>
        <row r="1371">
          <cell r="A1371">
            <v>2385</v>
          </cell>
          <cell r="B1371" t="str">
            <v>CONSOLA        20 BOTONES</v>
          </cell>
          <cell r="C1371" t="str">
            <v>UN</v>
          </cell>
        </row>
        <row r="1372">
          <cell r="A1372">
            <v>2386</v>
          </cell>
          <cell r="B1372" t="str">
            <v>CONSOLA        40 BOTONES</v>
          </cell>
          <cell r="C1372" t="str">
            <v>UN</v>
          </cell>
        </row>
        <row r="1373">
          <cell r="A1373">
            <v>2387</v>
          </cell>
          <cell r="B1373" t="str">
            <v>CITOFONO INTELSA 2/BOTON</v>
          </cell>
          <cell r="C1373" t="str">
            <v>UN</v>
          </cell>
        </row>
        <row r="1374">
          <cell r="A1374">
            <v>2389</v>
          </cell>
          <cell r="B1374" t="str">
            <v>CABLE TELEFONOS   2 PARE1</v>
          </cell>
          <cell r="C1374" t="str">
            <v>Ml</v>
          </cell>
        </row>
        <row r="1375">
          <cell r="A1375">
            <v>2390</v>
          </cell>
          <cell r="B1375" t="str">
            <v>CABLE TELEFONOS  15 PARE1</v>
          </cell>
          <cell r="C1375" t="str">
            <v>Ml</v>
          </cell>
        </row>
        <row r="1376">
          <cell r="A1376">
            <v>2391</v>
          </cell>
          <cell r="B1376" t="str">
            <v>POSTE CONCRETO 12m. 510Kg</v>
          </cell>
          <cell r="C1376" t="str">
            <v>un</v>
          </cell>
        </row>
        <row r="1377">
          <cell r="A1377">
            <v>2392</v>
          </cell>
          <cell r="B1377" t="str">
            <v>SOPORTE PROYECTORE1</v>
          </cell>
          <cell r="C1377" t="str">
            <v>UN</v>
          </cell>
        </row>
        <row r="1378">
          <cell r="A1378">
            <v>2393</v>
          </cell>
          <cell r="B1378" t="str">
            <v>EXCAVACION MANUA8</v>
          </cell>
          <cell r="C1378" t="str">
            <v>M3</v>
          </cell>
        </row>
        <row r="1379">
          <cell r="A1379">
            <v>2394</v>
          </cell>
          <cell r="B1379" t="str">
            <v>CANALIZ.SUBT. 2 x 4"  A1</v>
          </cell>
          <cell r="C1379" t="str">
            <v>ML</v>
          </cell>
        </row>
        <row r="1380">
          <cell r="A1380">
            <v>2395</v>
          </cell>
          <cell r="B1380" t="str">
            <v>CANALIZ.SUBT. 1 x 4"  A1</v>
          </cell>
          <cell r="C1380" t="str">
            <v>ML</v>
          </cell>
        </row>
        <row r="1381">
          <cell r="A1381">
            <v>2396</v>
          </cell>
          <cell r="B1381" t="str">
            <v>CANALIZ.SUBT. 1 x 3"  AC</v>
          </cell>
          <cell r="C1381" t="str">
            <v>ML</v>
          </cell>
        </row>
        <row r="1382">
          <cell r="A1382">
            <v>2397</v>
          </cell>
          <cell r="B1382" t="str">
            <v>CANALIZ.SUBT. 1 x 2"  AC</v>
          </cell>
          <cell r="C1382" t="str">
            <v>ML</v>
          </cell>
        </row>
        <row r="1383">
          <cell r="A1383">
            <v>2401</v>
          </cell>
          <cell r="B1383" t="str">
            <v>CANALIZ.SUBT. 2 x 4"  PV1</v>
          </cell>
          <cell r="C1383" t="str">
            <v>ML</v>
          </cell>
        </row>
        <row r="1384">
          <cell r="A1384">
            <v>2402</v>
          </cell>
          <cell r="B1384" t="str">
            <v>CANALIZ.SUBT. 1 x 4"  PV1</v>
          </cell>
          <cell r="C1384" t="str">
            <v>ML</v>
          </cell>
        </row>
        <row r="1385">
          <cell r="A1385">
            <v>2403</v>
          </cell>
          <cell r="B1385" t="str">
            <v>CANALIZ.SUBT. 1 x 3"  PVC</v>
          </cell>
          <cell r="C1385" t="str">
            <v>ML</v>
          </cell>
        </row>
        <row r="1386">
          <cell r="A1386">
            <v>2404</v>
          </cell>
          <cell r="B1386" t="str">
            <v>CANALIZ.SUBT. 1 x 2"  PVC</v>
          </cell>
          <cell r="C1386" t="str">
            <v>ML</v>
          </cell>
        </row>
        <row r="1387">
          <cell r="A1387">
            <v>2407</v>
          </cell>
          <cell r="B1387" t="str">
            <v>CAJA DE PASO RECTANGULAR</v>
          </cell>
          <cell r="C1387" t="str">
            <v>UN</v>
          </cell>
        </row>
        <row r="1388">
          <cell r="A1388">
            <v>2408</v>
          </cell>
          <cell r="B1388" t="str">
            <v>CAMARA ETB     TIPO   7</v>
          </cell>
          <cell r="C1388" t="str">
            <v>UN</v>
          </cell>
        </row>
        <row r="1389">
          <cell r="A1389">
            <v>2409</v>
          </cell>
          <cell r="B1389" t="str">
            <v>CAMARA ETB     TIPO   7 A</v>
          </cell>
          <cell r="C1389" t="str">
            <v>UN</v>
          </cell>
        </row>
        <row r="1390">
          <cell r="A1390">
            <v>2410</v>
          </cell>
          <cell r="B1390" t="str">
            <v>CAMARA ETB     TIPO   8</v>
          </cell>
          <cell r="C1390" t="str">
            <v>UN</v>
          </cell>
        </row>
        <row r="1391">
          <cell r="A1391">
            <v>2411</v>
          </cell>
          <cell r="B1391" t="str">
            <v>CAMARA ETB     TIPO   8 A</v>
          </cell>
          <cell r="C1391" t="str">
            <v>UN</v>
          </cell>
        </row>
        <row r="1392">
          <cell r="A1392">
            <v>2412</v>
          </cell>
          <cell r="B1392" t="str">
            <v>CAMARA ETB     TIPO   10</v>
          </cell>
          <cell r="C1392" t="str">
            <v>UN</v>
          </cell>
        </row>
        <row r="1393">
          <cell r="A1393">
            <v>2413</v>
          </cell>
          <cell r="B1393" t="str">
            <v>CAMARA ETB     TIPO  10 A</v>
          </cell>
          <cell r="C1393" t="str">
            <v>UN</v>
          </cell>
        </row>
        <row r="1394">
          <cell r="A1394">
            <v>2414</v>
          </cell>
          <cell r="B1394" t="str">
            <v>CAMARA ETB     TIPO  12</v>
          </cell>
          <cell r="C1394" t="str">
            <v>UN</v>
          </cell>
        </row>
        <row r="1395">
          <cell r="A1395">
            <v>2415</v>
          </cell>
          <cell r="B1395" t="str">
            <v>CAMARA ETB     TIPO  12 A</v>
          </cell>
          <cell r="C1395" t="str">
            <v>UN</v>
          </cell>
        </row>
        <row r="1396">
          <cell r="A1396">
            <v>2416</v>
          </cell>
          <cell r="B1396" t="str">
            <v>CAMARA ETB     TIPO  13</v>
          </cell>
          <cell r="C1396" t="str">
            <v>UN</v>
          </cell>
        </row>
        <row r="1397">
          <cell r="A1397">
            <v>2417</v>
          </cell>
          <cell r="B1397" t="str">
            <v>CAMARA ETB     TIPO  13 A</v>
          </cell>
          <cell r="C1397" t="str">
            <v>UN</v>
          </cell>
        </row>
        <row r="1398">
          <cell r="A1398">
            <v>2418</v>
          </cell>
          <cell r="B1398" t="str">
            <v>CAMARA ETB     TIPO  14</v>
          </cell>
          <cell r="C1398" t="str">
            <v>UN</v>
          </cell>
        </row>
        <row r="1399">
          <cell r="A1399">
            <v>2419</v>
          </cell>
          <cell r="B1399" t="str">
            <v>CAMARA ETB     TIPO  14 A</v>
          </cell>
          <cell r="C1399" t="str">
            <v>UN</v>
          </cell>
        </row>
        <row r="1400">
          <cell r="A1400">
            <v>2420</v>
          </cell>
          <cell r="B1400" t="str">
            <v>CAMARA ETB     TIPO  16</v>
          </cell>
          <cell r="C1400" t="str">
            <v>UN</v>
          </cell>
        </row>
        <row r="1401">
          <cell r="A1401">
            <v>2421</v>
          </cell>
          <cell r="B1401" t="str">
            <v>CAMARA ETB     TIPO  16 A</v>
          </cell>
          <cell r="C1401" t="str">
            <v>UN</v>
          </cell>
        </row>
        <row r="1402">
          <cell r="A1402">
            <v>2422</v>
          </cell>
          <cell r="B1402" t="str">
            <v>CAMARA ETB     TIPO  18</v>
          </cell>
          <cell r="C1402" t="str">
            <v>UN</v>
          </cell>
        </row>
        <row r="1403">
          <cell r="A1403">
            <v>2423</v>
          </cell>
          <cell r="B1403" t="str">
            <v>CAMARA ETB     TIPO  18 A</v>
          </cell>
          <cell r="C1403" t="str">
            <v>UN</v>
          </cell>
        </row>
        <row r="1404">
          <cell r="A1404">
            <v>2425</v>
          </cell>
          <cell r="B1404" t="str">
            <v>ANDEN CONCRETO   e=0.08</v>
          </cell>
          <cell r="C1404" t="str">
            <v>M2</v>
          </cell>
        </row>
        <row r="1405">
          <cell r="A1405">
            <v>2426</v>
          </cell>
          <cell r="B1405" t="str">
            <v>ANDEN CONCRETO   e=0.10</v>
          </cell>
          <cell r="C1405" t="str">
            <v>M2</v>
          </cell>
        </row>
        <row r="1406">
          <cell r="A1406">
            <v>2427</v>
          </cell>
          <cell r="B1406" t="str">
            <v>TRANSPORTE ARO Y TAPA</v>
          </cell>
          <cell r="C1406" t="str">
            <v>UN</v>
          </cell>
        </row>
        <row r="1407">
          <cell r="A1407">
            <v>2428</v>
          </cell>
          <cell r="B1407" t="str">
            <v>RETIRO ESCOMBROS CAMARAS</v>
          </cell>
          <cell r="C1407" t="str">
            <v>VJ</v>
          </cell>
        </row>
        <row r="1408">
          <cell r="A1408">
            <v>2429</v>
          </cell>
          <cell r="B1408" t="str">
            <v>TRANS.MONOFASICO   15 KVA</v>
          </cell>
          <cell r="C1408" t="str">
            <v>UN</v>
          </cell>
        </row>
        <row r="1409">
          <cell r="A1409">
            <v>2430</v>
          </cell>
          <cell r="B1409" t="str">
            <v>TRANS.MONOFASICO   50 KvA</v>
          </cell>
          <cell r="C1409" t="str">
            <v>UN</v>
          </cell>
        </row>
        <row r="1410">
          <cell r="A1410">
            <v>2431</v>
          </cell>
          <cell r="B1410" t="str">
            <v>TRANS.MONOFASICO  100 KvA</v>
          </cell>
          <cell r="C1410" t="str">
            <v>UN</v>
          </cell>
        </row>
        <row r="1411">
          <cell r="A1411">
            <v>2432</v>
          </cell>
          <cell r="B1411" t="str">
            <v>TRANS.TRIFASICO    15 KVA</v>
          </cell>
          <cell r="C1411" t="str">
            <v>UN</v>
          </cell>
        </row>
        <row r="1412">
          <cell r="A1412">
            <v>2433</v>
          </cell>
          <cell r="B1412" t="str">
            <v>TRANS.TRIFASICO  37.5 KvA</v>
          </cell>
          <cell r="C1412" t="str">
            <v>UN</v>
          </cell>
        </row>
        <row r="1413">
          <cell r="A1413">
            <v>2434</v>
          </cell>
          <cell r="B1413" t="str">
            <v>TRANS.TRIFASICO   150 KVA</v>
          </cell>
          <cell r="C1413" t="str">
            <v>UN</v>
          </cell>
        </row>
        <row r="1414">
          <cell r="A1414">
            <v>2435</v>
          </cell>
          <cell r="B1414" t="str">
            <v>TRANS.TRIFASICO   300 KVA</v>
          </cell>
          <cell r="C1414" t="str">
            <v>UN</v>
          </cell>
        </row>
        <row r="1415">
          <cell r="A1415">
            <v>2436</v>
          </cell>
          <cell r="B1415" t="str">
            <v>TRANS.TRIFASICO   500 KVA</v>
          </cell>
          <cell r="C1415" t="str">
            <v>UN</v>
          </cell>
        </row>
        <row r="1416">
          <cell r="A1416">
            <v>2437</v>
          </cell>
          <cell r="B1416" t="str">
            <v>TRANS.TRIFASICO  1000 KVA</v>
          </cell>
          <cell r="C1416" t="str">
            <v>UN</v>
          </cell>
        </row>
        <row r="1417">
          <cell r="A1417">
            <v>2438</v>
          </cell>
          <cell r="B1417" t="str">
            <v>TRANS.TRIF.SECO     75KvV</v>
          </cell>
          <cell r="C1417" t="str">
            <v>UN</v>
          </cell>
        </row>
        <row r="1418">
          <cell r="A1418">
            <v>2439</v>
          </cell>
          <cell r="B1418" t="str">
            <v>TRANS.TRIF.SECO   150 KvA</v>
          </cell>
          <cell r="C1418" t="str">
            <v>UN</v>
          </cell>
        </row>
        <row r="1419">
          <cell r="A1419">
            <v>2440</v>
          </cell>
          <cell r="B1419" t="str">
            <v>TRANS.TRIF.SECO   315 KvA</v>
          </cell>
          <cell r="C1419" t="str">
            <v>UN</v>
          </cell>
        </row>
        <row r="1420">
          <cell r="A1420">
            <v>2441</v>
          </cell>
          <cell r="B1420" t="str">
            <v>TRANS.TRIF.SECO   500 KvA</v>
          </cell>
          <cell r="C1420" t="str">
            <v>UN</v>
          </cell>
        </row>
        <row r="1421">
          <cell r="A1421">
            <v>2442</v>
          </cell>
          <cell r="B1421" t="str">
            <v>TRANS.TRIF.SECO  1000 KvA</v>
          </cell>
          <cell r="C1421" t="str">
            <v>UN</v>
          </cell>
        </row>
        <row r="1422">
          <cell r="A1422">
            <v>2443</v>
          </cell>
          <cell r="B1422" t="str">
            <v>TRANS.TRIFASICO    75 KvA</v>
          </cell>
          <cell r="C1422" t="str">
            <v>UN</v>
          </cell>
        </row>
        <row r="1423">
          <cell r="A1423">
            <v>2444</v>
          </cell>
          <cell r="B1423" t="str">
            <v>TRANS.TRIFASICO   112 KvA</v>
          </cell>
          <cell r="C1423" t="str">
            <v>UN</v>
          </cell>
        </row>
        <row r="1424">
          <cell r="A1424">
            <v>2459</v>
          </cell>
          <cell r="B1424" t="str">
            <v>POSTE CONCR.   9m  510 Kg</v>
          </cell>
          <cell r="C1424" t="str">
            <v>UN</v>
          </cell>
        </row>
        <row r="1425">
          <cell r="A1425">
            <v>2460</v>
          </cell>
          <cell r="B1425" t="str">
            <v>POSTE CONCR.   8m 1050 Kg</v>
          </cell>
          <cell r="C1425" t="str">
            <v>UN</v>
          </cell>
        </row>
        <row r="1426">
          <cell r="A1426">
            <v>2461</v>
          </cell>
          <cell r="B1426" t="str">
            <v>POSTE CONCR.  10m  510 Kg</v>
          </cell>
          <cell r="C1426" t="str">
            <v>UN</v>
          </cell>
        </row>
        <row r="1427">
          <cell r="A1427">
            <v>2462</v>
          </cell>
          <cell r="B1427" t="str">
            <v>POSTE CONCR.  10m  750 Kg</v>
          </cell>
          <cell r="C1427" t="str">
            <v>UN</v>
          </cell>
        </row>
        <row r="1428">
          <cell r="A1428">
            <v>2463</v>
          </cell>
          <cell r="B1428" t="str">
            <v>POSTE CONCR.  10m  750 K1</v>
          </cell>
          <cell r="C1428" t="str">
            <v>UN</v>
          </cell>
        </row>
        <row r="1429">
          <cell r="A1429">
            <v>2464</v>
          </cell>
          <cell r="B1429" t="str">
            <v>POSTE CONCR.  12m  510 Kg</v>
          </cell>
          <cell r="C1429" t="str">
            <v>UN</v>
          </cell>
        </row>
        <row r="1430">
          <cell r="A1430">
            <v>2465</v>
          </cell>
          <cell r="B1430" t="str">
            <v>POSTE CONCR.  12m  750 Kg</v>
          </cell>
          <cell r="C1430" t="str">
            <v>UN</v>
          </cell>
        </row>
        <row r="1431">
          <cell r="A1431">
            <v>2466</v>
          </cell>
          <cell r="B1431" t="str">
            <v>POSTE CONCR. 12M 1050 Kg</v>
          </cell>
          <cell r="C1431" t="str">
            <v>UN</v>
          </cell>
        </row>
        <row r="1432">
          <cell r="A1432">
            <v>2467</v>
          </cell>
          <cell r="B1432" t="str">
            <v>POSTE CONCR.  14m 1050 Kg</v>
          </cell>
          <cell r="C1432" t="str">
            <v>UN</v>
          </cell>
        </row>
        <row r="1433">
          <cell r="A1433">
            <v>2468</v>
          </cell>
          <cell r="B1433" t="str">
            <v>POSTE CONCRETO 14m 1050Kg</v>
          </cell>
          <cell r="C1433" t="str">
            <v>UN</v>
          </cell>
        </row>
        <row r="1434">
          <cell r="A1434">
            <v>2469</v>
          </cell>
          <cell r="B1434" t="str">
            <v>POSTE MADERA   8m  PESADO</v>
          </cell>
          <cell r="C1434" t="str">
            <v>UN</v>
          </cell>
        </row>
        <row r="1435">
          <cell r="A1435">
            <v>2470</v>
          </cell>
          <cell r="B1435" t="str">
            <v>POSTE MADERA  10m  PESADO</v>
          </cell>
          <cell r="C1435" t="str">
            <v>UN</v>
          </cell>
        </row>
        <row r="1436">
          <cell r="A1436">
            <v>2471</v>
          </cell>
          <cell r="B1436" t="str">
            <v>POSTE MADERA  12m  PESADO</v>
          </cell>
          <cell r="C1436" t="str">
            <v>UN</v>
          </cell>
        </row>
        <row r="1437">
          <cell r="A1437">
            <v>2479</v>
          </cell>
          <cell r="B1437" t="str">
            <v>LUMINARIA MERCURIO  125 W</v>
          </cell>
          <cell r="C1437" t="str">
            <v>UN</v>
          </cell>
        </row>
        <row r="1438">
          <cell r="A1438">
            <v>2480</v>
          </cell>
          <cell r="B1438" t="str">
            <v>LUMINARIA MERCURIO  250 W</v>
          </cell>
          <cell r="C1438" t="str">
            <v>UN</v>
          </cell>
        </row>
        <row r="1439">
          <cell r="A1439">
            <v>2481</v>
          </cell>
          <cell r="B1439" t="str">
            <v>LUMINARIA MERCURIO  400 W</v>
          </cell>
          <cell r="C1439" t="str">
            <v>UN</v>
          </cell>
        </row>
        <row r="1440">
          <cell r="A1440">
            <v>2483</v>
          </cell>
          <cell r="B1440" t="str">
            <v>LUMINARIA SODIO     150 W</v>
          </cell>
          <cell r="C1440" t="str">
            <v>UN</v>
          </cell>
        </row>
        <row r="1441">
          <cell r="A1441">
            <v>2484</v>
          </cell>
          <cell r="B1441" t="str">
            <v>LUMINARIA SODIO     250 W</v>
          </cell>
          <cell r="C1441" t="str">
            <v>UN</v>
          </cell>
        </row>
        <row r="1442">
          <cell r="A1442">
            <v>2485</v>
          </cell>
          <cell r="B1442" t="str">
            <v>LUMINARIA SODIO     400 W</v>
          </cell>
          <cell r="C1442" t="str">
            <v>UN</v>
          </cell>
        </row>
        <row r="1443">
          <cell r="A1443">
            <v>2486</v>
          </cell>
          <cell r="B1443" t="str">
            <v>BREAKERS 2 X 30 AMPERIOS</v>
          </cell>
          <cell r="C1443" t="str">
            <v>UN</v>
          </cell>
        </row>
        <row r="1444">
          <cell r="A1444">
            <v>2487</v>
          </cell>
          <cell r="B1444" t="str">
            <v>TUBO GALVANIZADO     3/4"</v>
          </cell>
          <cell r="C1444" t="str">
            <v>ML</v>
          </cell>
        </row>
        <row r="1445">
          <cell r="A1445">
            <v>2488</v>
          </cell>
          <cell r="B1445" t="str">
            <v>CODO GALVANIZADO  3/4"</v>
          </cell>
          <cell r="C1445" t="str">
            <v>UN</v>
          </cell>
        </row>
        <row r="1446">
          <cell r="A1446">
            <v>2489</v>
          </cell>
          <cell r="B1446" t="str">
            <v>TUBO GALVANIZADO   1"</v>
          </cell>
          <cell r="C1446" t="str">
            <v>ML</v>
          </cell>
        </row>
        <row r="1447">
          <cell r="A1447">
            <v>2490</v>
          </cell>
          <cell r="B1447" t="str">
            <v>CODO GALVANIZADO  1"</v>
          </cell>
          <cell r="C1447" t="str">
            <v>UN</v>
          </cell>
        </row>
        <row r="1448">
          <cell r="A1448">
            <v>2491</v>
          </cell>
          <cell r="B1448" t="str">
            <v>CAJA 30 X 30</v>
          </cell>
          <cell r="C1448" t="str">
            <v>UN</v>
          </cell>
        </row>
        <row r="1449">
          <cell r="A1449">
            <v>2492</v>
          </cell>
          <cell r="B1449" t="str">
            <v>CAPACETE            3/4"</v>
          </cell>
          <cell r="C1449" t="str">
            <v>UN</v>
          </cell>
        </row>
        <row r="1450">
          <cell r="A1450">
            <v>2493</v>
          </cell>
          <cell r="B1450" t="str">
            <v>CAPACETE    1"</v>
          </cell>
          <cell r="C1450" t="str">
            <v>UN</v>
          </cell>
        </row>
        <row r="1451">
          <cell r="A1451">
            <v>2494</v>
          </cell>
          <cell r="B1451" t="str">
            <v>CAJAS 10 X 10</v>
          </cell>
          <cell r="C1451" t="str">
            <v>UN</v>
          </cell>
        </row>
        <row r="1452">
          <cell r="A1452">
            <v>2500</v>
          </cell>
          <cell r="B1452" t="str">
            <v>CASETON LONA COMPARATIVO</v>
          </cell>
          <cell r="C1452" t="str">
            <v>ML</v>
          </cell>
        </row>
        <row r="1453">
          <cell r="A1453">
            <v>2502</v>
          </cell>
          <cell r="B1453" t="str">
            <v>CASETON LONA COMPARATIV1</v>
          </cell>
          <cell r="C1453" t="str">
            <v>M2</v>
          </cell>
        </row>
        <row r="1454">
          <cell r="A1454">
            <v>2509</v>
          </cell>
          <cell r="B1454" t="str">
            <v>VESTIDA P/ESTR.TANG.CPS</v>
          </cell>
          <cell r="C1454" t="str">
            <v>UN</v>
          </cell>
        </row>
        <row r="1455">
          <cell r="A1455">
            <v>2510</v>
          </cell>
          <cell r="B1455" t="str">
            <v>ESTRUCTURA TANGENTE CPS</v>
          </cell>
          <cell r="C1455" t="str">
            <v>UN</v>
          </cell>
        </row>
        <row r="1456">
          <cell r="A1456">
            <v>2512</v>
          </cell>
          <cell r="B1456" t="str">
            <v>ESTRUCTURA EN ANGULO CPS</v>
          </cell>
          <cell r="C1456" t="str">
            <v>UN</v>
          </cell>
        </row>
        <row r="1457">
          <cell r="A1457">
            <v>2513</v>
          </cell>
          <cell r="B1457" t="str">
            <v>HERRAJES ANG. 90 C/RETEN.</v>
          </cell>
          <cell r="C1457" t="str">
            <v>UN</v>
          </cell>
        </row>
        <row r="1458">
          <cell r="A1458">
            <v>2514</v>
          </cell>
          <cell r="B1458" t="str">
            <v>DERIVACION 90 C/RET INF</v>
          </cell>
          <cell r="C1458" t="str">
            <v>UN</v>
          </cell>
        </row>
        <row r="1459">
          <cell r="A1459">
            <v>2515</v>
          </cell>
          <cell r="B1459" t="str">
            <v>HERRAJE P/ESTR.FINAL CPS</v>
          </cell>
          <cell r="C1459" t="str">
            <v>UN</v>
          </cell>
        </row>
        <row r="1460">
          <cell r="A1460">
            <v>2516</v>
          </cell>
          <cell r="B1460" t="str">
            <v>RETENIDA DOBLE SIMETRICA</v>
          </cell>
          <cell r="C1460" t="str">
            <v>UN</v>
          </cell>
        </row>
        <row r="1461">
          <cell r="A1461">
            <v>2517</v>
          </cell>
          <cell r="B1461" t="str">
            <v>CONST.VERTICAL ANGULO &lt;50</v>
          </cell>
          <cell r="C1461" t="str">
            <v>UN</v>
          </cell>
        </row>
        <row r="1462">
          <cell r="A1462">
            <v>2518</v>
          </cell>
          <cell r="B1462" t="str">
            <v>CONST.VERTICAL ANGULO &gt;50</v>
          </cell>
          <cell r="C1462" t="str">
            <v>UN</v>
          </cell>
        </row>
        <row r="1463">
          <cell r="A1463">
            <v>2520</v>
          </cell>
          <cell r="B1463" t="str">
            <v>VIGUETA ANCLA DE RETENIDA</v>
          </cell>
          <cell r="C1463" t="str">
            <v>UN</v>
          </cell>
        </row>
        <row r="1464">
          <cell r="A1464">
            <v>2521</v>
          </cell>
          <cell r="B1464" t="str">
            <v>RETENIDA TERM. POSTE-VAR.</v>
          </cell>
          <cell r="C1464" t="str">
            <v>UN</v>
          </cell>
        </row>
        <row r="1465">
          <cell r="A1465">
            <v>2522</v>
          </cell>
          <cell r="B1465" t="str">
            <v>AISLADOR DE PIN ANSI 55-1</v>
          </cell>
          <cell r="C1465" t="str">
            <v>JGO</v>
          </cell>
        </row>
        <row r="1466">
          <cell r="A1466">
            <v>2523</v>
          </cell>
          <cell r="B1466" t="str">
            <v>AISLADOR SUSP.ANSI 52-1</v>
          </cell>
          <cell r="C1466" t="str">
            <v>UN</v>
          </cell>
        </row>
        <row r="1467">
          <cell r="A1467">
            <v>2524</v>
          </cell>
          <cell r="B1467" t="str">
            <v>AISLADOR DE PIN ANSI 52-1</v>
          </cell>
          <cell r="C1467" t="str">
            <v>UN</v>
          </cell>
        </row>
        <row r="1468">
          <cell r="A1468">
            <v>2525</v>
          </cell>
          <cell r="B1468" t="str">
            <v>VIGA MADERA 205 M VESTIDA</v>
          </cell>
          <cell r="C1468" t="str">
            <v>UN</v>
          </cell>
        </row>
        <row r="1469">
          <cell r="A1469">
            <v>2526</v>
          </cell>
          <cell r="B1469" t="str">
            <v>CERCO MADERA 2.2m VESTIDO</v>
          </cell>
          <cell r="C1469" t="str">
            <v>UN</v>
          </cell>
        </row>
        <row r="1470">
          <cell r="A1470">
            <v>2527</v>
          </cell>
          <cell r="B1470" t="str">
            <v>RETENIDA P/MEDIA TENS.CPS</v>
          </cell>
          <cell r="C1470" t="str">
            <v>UN</v>
          </cell>
        </row>
        <row r="1471">
          <cell r="A1471">
            <v>2528</v>
          </cell>
          <cell r="B1471" t="str">
            <v>ESTRIBO P/MEDIA TENSION</v>
          </cell>
          <cell r="C1471" t="str">
            <v>UN</v>
          </cell>
        </row>
        <row r="1472">
          <cell r="A1472">
            <v>2529</v>
          </cell>
          <cell r="B1472" t="str">
            <v>GRAPA TERMINAL TIPO RECTO</v>
          </cell>
          <cell r="C1472" t="str">
            <v>UN</v>
          </cell>
        </row>
        <row r="1473">
          <cell r="A1473">
            <v>2530</v>
          </cell>
          <cell r="B1473" t="str">
            <v>GRAPA P/OPERAR EN CALIENT</v>
          </cell>
          <cell r="C1473" t="str">
            <v>UN</v>
          </cell>
        </row>
        <row r="1474">
          <cell r="A1474">
            <v>2531</v>
          </cell>
          <cell r="B1474" t="str">
            <v>RETENIDA P/BAJA TENSION</v>
          </cell>
          <cell r="C1474" t="str">
            <v>UN</v>
          </cell>
        </row>
        <row r="1475">
          <cell r="A1475">
            <v>2532</v>
          </cell>
          <cell r="B1475" t="str">
            <v>TUERCA DE OJO ALARGADO</v>
          </cell>
          <cell r="C1475" t="str">
            <v>UN</v>
          </cell>
        </row>
        <row r="1476">
          <cell r="A1476">
            <v>2534</v>
          </cell>
          <cell r="B1476" t="str">
            <v>PARARRAYOS 12 KV</v>
          </cell>
          <cell r="C1476" t="str">
            <v>UN</v>
          </cell>
        </row>
        <row r="1477">
          <cell r="A1477">
            <v>2535</v>
          </cell>
          <cell r="B1477" t="str">
            <v>CONECTOR COMP.RAN.PARAL</v>
          </cell>
          <cell r="C1477" t="str">
            <v>UN</v>
          </cell>
        </row>
        <row r="1478">
          <cell r="A1478">
            <v>2536</v>
          </cell>
          <cell r="B1478" t="str">
            <v>JUEGO DE CORTACIRCUITOS 2F</v>
          </cell>
          <cell r="C1478" t="str">
            <v>UN</v>
          </cell>
          <cell r="D1478">
            <v>648744.6</v>
          </cell>
        </row>
        <row r="1479">
          <cell r="A1479">
            <v>2542</v>
          </cell>
          <cell r="B1479" t="str">
            <v>RED AEREA  3 x 4/0; ACSR</v>
          </cell>
          <cell r="C1479" t="str">
            <v>Ml</v>
          </cell>
        </row>
        <row r="1480">
          <cell r="A1480">
            <v>2543</v>
          </cell>
          <cell r="B1480" t="str">
            <v>RED AEREA  3 x 2/0; ACSR</v>
          </cell>
          <cell r="C1480" t="str">
            <v>Ml</v>
          </cell>
        </row>
        <row r="1481">
          <cell r="A1481">
            <v>2544</v>
          </cell>
          <cell r="B1481" t="str">
            <v>RED AEREA  3 x   1; ACSR</v>
          </cell>
          <cell r="C1481" t="str">
            <v>Ml</v>
          </cell>
        </row>
        <row r="1482">
          <cell r="A1482">
            <v>2545</v>
          </cell>
          <cell r="B1482" t="str">
            <v>RED AEREA  3 x   4; ACSR</v>
          </cell>
          <cell r="C1482" t="str">
            <v>Ml</v>
          </cell>
        </row>
        <row r="1483">
          <cell r="A1483">
            <v>2579</v>
          </cell>
          <cell r="B1483" t="str">
            <v>E.E.B.  LA-301</v>
          </cell>
          <cell r="C1483" t="str">
            <v>UN</v>
          </cell>
        </row>
        <row r="1484">
          <cell r="A1484">
            <v>2580</v>
          </cell>
          <cell r="B1484" t="str">
            <v>E.E.B.  LA-302</v>
          </cell>
          <cell r="C1484" t="str">
            <v>UN</v>
          </cell>
        </row>
        <row r="1485">
          <cell r="A1485">
            <v>2581</v>
          </cell>
          <cell r="B1485" t="str">
            <v>E.E.B.  LA-306</v>
          </cell>
          <cell r="C1485" t="str">
            <v>UN</v>
          </cell>
        </row>
        <row r="1486">
          <cell r="A1486">
            <v>2582</v>
          </cell>
          <cell r="B1486" t="str">
            <v>E.E.B.  LA-309</v>
          </cell>
          <cell r="C1486" t="str">
            <v>UN</v>
          </cell>
        </row>
        <row r="1487">
          <cell r="A1487">
            <v>2583</v>
          </cell>
          <cell r="B1487" t="str">
            <v>E.E.B.  LA-311</v>
          </cell>
          <cell r="C1487" t="str">
            <v>UN</v>
          </cell>
        </row>
        <row r="1488">
          <cell r="A1488">
            <v>2584</v>
          </cell>
          <cell r="B1488" t="str">
            <v>E.E.B.  LA-350</v>
          </cell>
          <cell r="C1488" t="str">
            <v>UN</v>
          </cell>
        </row>
        <row r="1489">
          <cell r="A1489">
            <v>2585</v>
          </cell>
          <cell r="B1489" t="str">
            <v>E.E.B.  LA-401</v>
          </cell>
          <cell r="C1489" t="str">
            <v>UN</v>
          </cell>
        </row>
        <row r="1490">
          <cell r="A1490">
            <v>2586</v>
          </cell>
          <cell r="B1490" t="str">
            <v>E.E.B.  LA-402</v>
          </cell>
          <cell r="C1490" t="str">
            <v>UN</v>
          </cell>
        </row>
        <row r="1491">
          <cell r="A1491">
            <v>2587</v>
          </cell>
          <cell r="B1491" t="str">
            <v>E.E.B.  LA-403</v>
          </cell>
          <cell r="C1491" t="str">
            <v>UN</v>
          </cell>
        </row>
        <row r="1492">
          <cell r="A1492">
            <v>2588</v>
          </cell>
          <cell r="B1492" t="str">
            <v>E.E.B.  LA-411</v>
          </cell>
          <cell r="C1492" t="str">
            <v>UN</v>
          </cell>
        </row>
        <row r="1493">
          <cell r="A1493">
            <v>2589</v>
          </cell>
          <cell r="B1493" t="str">
            <v>E.E.B.  LA-412</v>
          </cell>
          <cell r="C1493" t="str">
            <v>UN</v>
          </cell>
        </row>
        <row r="1494">
          <cell r="A1494">
            <v>2590</v>
          </cell>
          <cell r="B1494" t="str">
            <v>E.E.B.  LA-501</v>
          </cell>
          <cell r="C1494" t="str">
            <v>UN</v>
          </cell>
        </row>
        <row r="1495">
          <cell r="A1495">
            <v>2591</v>
          </cell>
          <cell r="B1495" t="str">
            <v>E.E.B.  LA-503 R</v>
          </cell>
          <cell r="C1495" t="str">
            <v>UN</v>
          </cell>
        </row>
        <row r="1496">
          <cell r="A1496">
            <v>2594</v>
          </cell>
          <cell r="B1496" t="str">
            <v>E.E.B.  LA-503</v>
          </cell>
          <cell r="C1496" t="str">
            <v>UN</v>
          </cell>
        </row>
        <row r="1497">
          <cell r="A1497">
            <v>2598</v>
          </cell>
          <cell r="B1497" t="str">
            <v>E.E.B.  LA-504</v>
          </cell>
          <cell r="C1497" t="str">
            <v>UN</v>
          </cell>
        </row>
        <row r="1498">
          <cell r="A1498">
            <v>2599</v>
          </cell>
          <cell r="B1498" t="str">
            <v>E.E.B.  LA-504 R</v>
          </cell>
          <cell r="C1498" t="str">
            <v>UN</v>
          </cell>
        </row>
        <row r="1499">
          <cell r="A1499">
            <v>2601</v>
          </cell>
          <cell r="B1499" t="str">
            <v>E.E.B.  LA-741</v>
          </cell>
          <cell r="C1499" t="str">
            <v>UN</v>
          </cell>
        </row>
        <row r="1500">
          <cell r="A1500">
            <v>2609</v>
          </cell>
          <cell r="B1500" t="str">
            <v>RED AEREA 3x4/0+1x2/0+1x4</v>
          </cell>
          <cell r="C1500" t="str">
            <v>Ml</v>
          </cell>
        </row>
        <row r="1501">
          <cell r="A1501">
            <v>2610</v>
          </cell>
          <cell r="B1501" t="str">
            <v>RED AEREA 3x2/0+1x1+1x4</v>
          </cell>
          <cell r="C1501" t="str">
            <v>ML</v>
          </cell>
        </row>
        <row r="1502">
          <cell r="A1502">
            <v>2611</v>
          </cell>
          <cell r="B1502" t="str">
            <v>RED AEREA 3x 1+1x 4+1x4</v>
          </cell>
          <cell r="C1502" t="str">
            <v>ML</v>
          </cell>
        </row>
        <row r="1503">
          <cell r="A1503">
            <v>2612</v>
          </cell>
          <cell r="B1503" t="str">
            <v>RED AEREA            2x4</v>
          </cell>
          <cell r="C1503" t="str">
            <v>ML</v>
          </cell>
        </row>
        <row r="1504">
          <cell r="A1504">
            <v>2700</v>
          </cell>
          <cell r="B1504" t="str">
            <v>RESIDENTE DE OBRA</v>
          </cell>
          <cell r="C1504" t="str">
            <v>MS</v>
          </cell>
        </row>
        <row r="1505">
          <cell r="A1505">
            <v>2701</v>
          </cell>
          <cell r="B1505" t="str">
            <v>MAESTRO GENERAL</v>
          </cell>
          <cell r="C1505" t="str">
            <v>MS</v>
          </cell>
        </row>
        <row r="1506">
          <cell r="A1506">
            <v>2702</v>
          </cell>
          <cell r="B1506" t="str">
            <v>CONTRAMAESTRO</v>
          </cell>
          <cell r="C1506" t="str">
            <v>MS</v>
          </cell>
        </row>
        <row r="1507">
          <cell r="A1507">
            <v>2703</v>
          </cell>
          <cell r="B1507" t="str">
            <v>ALMACENISTA</v>
          </cell>
          <cell r="C1507" t="str">
            <v>MS</v>
          </cell>
        </row>
        <row r="1508">
          <cell r="A1508">
            <v>2704</v>
          </cell>
          <cell r="B1508" t="str">
            <v>CELADOR</v>
          </cell>
          <cell r="C1508" t="str">
            <v>MS</v>
          </cell>
        </row>
        <row r="1509">
          <cell r="A1509">
            <v>2705</v>
          </cell>
          <cell r="B1509" t="str">
            <v>OFICIALES ADMON.</v>
          </cell>
          <cell r="C1509" t="str">
            <v>MS</v>
          </cell>
        </row>
        <row r="1510">
          <cell r="A1510">
            <v>2706</v>
          </cell>
          <cell r="B1510" t="str">
            <v>AYUDANTES ADMON.</v>
          </cell>
          <cell r="C1510" t="str">
            <v>MS</v>
          </cell>
        </row>
        <row r="1511">
          <cell r="A1511">
            <v>2715</v>
          </cell>
          <cell r="B1511" t="str">
            <v>CAMPAMENTO          18 M1</v>
          </cell>
          <cell r="C1511" t="str">
            <v>UN</v>
          </cell>
        </row>
        <row r="1512">
          <cell r="A1512">
            <v>2716</v>
          </cell>
          <cell r="B1512" t="str">
            <v>CAMPAMENTO          36 M1</v>
          </cell>
          <cell r="C1512" t="str">
            <v>UN</v>
          </cell>
        </row>
        <row r="1513">
          <cell r="A1513">
            <v>2717</v>
          </cell>
          <cell r="B1513" t="str">
            <v>LETRINA         2.00x1.01</v>
          </cell>
          <cell r="C1513" t="str">
            <v>UN</v>
          </cell>
        </row>
        <row r="1514">
          <cell r="A1514">
            <v>2718</v>
          </cell>
          <cell r="B1514" t="str">
            <v>CERCA EN TABL1</v>
          </cell>
          <cell r="C1514" t="str">
            <v>M2</v>
          </cell>
        </row>
        <row r="1515">
          <cell r="A1515">
            <v>2719</v>
          </cell>
          <cell r="B1515" t="str">
            <v>CERCA EN ALAMBRE DE PU1</v>
          </cell>
          <cell r="C1515" t="str">
            <v>M2</v>
          </cell>
        </row>
        <row r="1516">
          <cell r="A1516">
            <v>2720</v>
          </cell>
          <cell r="B1516" t="str">
            <v>CERCA EN LAMINA   h =2.00</v>
          </cell>
          <cell r="C1516" t="str">
            <v>ML</v>
          </cell>
        </row>
        <row r="1517">
          <cell r="A1517">
            <v>2721</v>
          </cell>
          <cell r="B1517" t="str">
            <v>CERCA LAMINA/BASE h =2.21</v>
          </cell>
          <cell r="C1517" t="str">
            <v>ML</v>
          </cell>
        </row>
        <row r="1518">
          <cell r="A1518">
            <v>2725</v>
          </cell>
          <cell r="B1518" t="str">
            <v>RED AGUA PROVIS.L= 50 Mt1</v>
          </cell>
          <cell r="C1518" t="str">
            <v>UN</v>
          </cell>
        </row>
        <row r="1519">
          <cell r="A1519">
            <v>2726</v>
          </cell>
          <cell r="B1519" t="str">
            <v>RED ELECT.PROVIS.l=50 MT1</v>
          </cell>
          <cell r="C1519" t="str">
            <v>UN</v>
          </cell>
        </row>
        <row r="1520">
          <cell r="A1520">
            <v>2738</v>
          </cell>
          <cell r="B1520" t="str">
            <v>REGLA ALUMINIO 1.00 Mts.</v>
          </cell>
          <cell r="C1520" t="str">
            <v>UN</v>
          </cell>
        </row>
        <row r="1521">
          <cell r="A1521">
            <v>2739</v>
          </cell>
          <cell r="B1521" t="str">
            <v>PLUMA              250 KG</v>
          </cell>
          <cell r="C1521" t="str">
            <v>MS</v>
          </cell>
        </row>
        <row r="1522">
          <cell r="A1522">
            <v>2740</v>
          </cell>
          <cell r="B1522" t="str">
            <v>MOTOBOMBA</v>
          </cell>
          <cell r="C1522" t="str">
            <v>DD</v>
          </cell>
        </row>
        <row r="1523">
          <cell r="A1523">
            <v>2741</v>
          </cell>
          <cell r="B1523" t="str">
            <v>CORTADORA LADRILLO</v>
          </cell>
          <cell r="C1523" t="str">
            <v>DD</v>
          </cell>
        </row>
        <row r="1524">
          <cell r="A1524">
            <v>2742</v>
          </cell>
          <cell r="B1524" t="str">
            <v>MEZCLADORA CONCRETO</v>
          </cell>
          <cell r="C1524" t="str">
            <v>DD</v>
          </cell>
        </row>
        <row r="1525">
          <cell r="A1525">
            <v>2743</v>
          </cell>
          <cell r="B1525" t="str">
            <v>BARRAS</v>
          </cell>
          <cell r="C1525" t="str">
            <v>UN</v>
          </cell>
        </row>
        <row r="1526">
          <cell r="A1526">
            <v>2744</v>
          </cell>
          <cell r="B1526" t="str">
            <v>PALAS Y PICAS</v>
          </cell>
          <cell r="C1526" t="str">
            <v>UN</v>
          </cell>
        </row>
        <row r="1527">
          <cell r="A1527">
            <v>2745</v>
          </cell>
          <cell r="B1527" t="str">
            <v>CANECA              55 GL</v>
          </cell>
          <cell r="C1527" t="str">
            <v>UN</v>
          </cell>
        </row>
        <row r="1528">
          <cell r="A1528">
            <v>2746</v>
          </cell>
          <cell r="B1528" t="str">
            <v>BATEAS</v>
          </cell>
          <cell r="C1528" t="str">
            <v>UN</v>
          </cell>
        </row>
        <row r="1529">
          <cell r="A1529">
            <v>2747</v>
          </cell>
          <cell r="B1529" t="str">
            <v>BALDES               5 GL</v>
          </cell>
          <cell r="C1529" t="str">
            <v>UN</v>
          </cell>
        </row>
        <row r="1530">
          <cell r="A1530">
            <v>2748</v>
          </cell>
          <cell r="B1530" t="str">
            <v>CARRETILLAS</v>
          </cell>
          <cell r="C1530" t="str">
            <v>UN</v>
          </cell>
        </row>
        <row r="1531">
          <cell r="A1531">
            <v>2749</v>
          </cell>
          <cell r="B1531" t="str">
            <v>REGLAS ALUMINIO</v>
          </cell>
          <cell r="C1531" t="str">
            <v>UN</v>
          </cell>
        </row>
        <row r="1532">
          <cell r="A1532">
            <v>2750</v>
          </cell>
          <cell r="B1532" t="str">
            <v>ANDAMIOS COLGANTES</v>
          </cell>
          <cell r="C1532" t="str">
            <v>MS</v>
          </cell>
        </row>
        <row r="1533">
          <cell r="A1533">
            <v>2751</v>
          </cell>
          <cell r="B1533" t="str">
            <v>ANDAMIO TUBULAR   SECCION</v>
          </cell>
          <cell r="C1533" t="str">
            <v>SM</v>
          </cell>
        </row>
        <row r="1534">
          <cell r="A1534">
            <v>2752</v>
          </cell>
          <cell r="B1534" t="str">
            <v>PLANCHON   PARA   ANDAMIO</v>
          </cell>
          <cell r="C1534" t="str">
            <v>ML</v>
          </cell>
        </row>
        <row r="1535">
          <cell r="A1535">
            <v>2753</v>
          </cell>
          <cell r="B1535" t="str">
            <v>TABLA      PARA   ANDAMIO</v>
          </cell>
          <cell r="C1535" t="str">
            <v>ML</v>
          </cell>
        </row>
        <row r="1536">
          <cell r="A1536">
            <v>2755</v>
          </cell>
          <cell r="B1536" t="str">
            <v>CASCOS DE SEGURIDAD</v>
          </cell>
          <cell r="C1536" t="str">
            <v>UN</v>
          </cell>
        </row>
        <row r="1537">
          <cell r="A1537">
            <v>2756</v>
          </cell>
          <cell r="B1537" t="str">
            <v>BOTA CAUCHO SEGURIDAD</v>
          </cell>
          <cell r="C1537" t="str">
            <v>PAR</v>
          </cell>
        </row>
        <row r="1538">
          <cell r="A1538">
            <v>2757</v>
          </cell>
          <cell r="B1538" t="str">
            <v>BOTIQUIN PRIMEROS AUXIL.</v>
          </cell>
          <cell r="C1538" t="str">
            <v>UN</v>
          </cell>
        </row>
        <row r="1539">
          <cell r="A1539">
            <v>2758</v>
          </cell>
          <cell r="B1539" t="str">
            <v>CINTURON DE SEGURIDAD</v>
          </cell>
          <cell r="C1539" t="str">
            <v>UN</v>
          </cell>
        </row>
        <row r="1540">
          <cell r="A1540">
            <v>2759</v>
          </cell>
          <cell r="B1540" t="str">
            <v>ANTEOJOS DE SEGURIDAD</v>
          </cell>
          <cell r="C1540" t="str">
            <v>UN</v>
          </cell>
        </row>
        <row r="1541">
          <cell r="A1541">
            <v>2760</v>
          </cell>
          <cell r="B1541" t="str">
            <v>PAPELERIA Y COPIAS</v>
          </cell>
          <cell r="C1541" t="str">
            <v>UN</v>
          </cell>
        </row>
        <row r="1542">
          <cell r="A1542">
            <v>2761</v>
          </cell>
          <cell r="B1542" t="str">
            <v>VALLAS OBRA</v>
          </cell>
          <cell r="C1542" t="str">
            <v>M2</v>
          </cell>
        </row>
        <row r="1543">
          <cell r="A1543">
            <v>2762</v>
          </cell>
          <cell r="B1543" t="str">
            <v>TRANSPORTADORA DE VALORES</v>
          </cell>
          <cell r="C1543" t="str">
            <v>UN</v>
          </cell>
        </row>
        <row r="1544">
          <cell r="A1544">
            <v>2763</v>
          </cell>
          <cell r="B1544" t="str">
            <v>ENSAY.CONCRETOS  CILINDRO</v>
          </cell>
          <cell r="C1544" t="str">
            <v>UN</v>
          </cell>
        </row>
        <row r="1545">
          <cell r="A1545">
            <v>2764</v>
          </cell>
          <cell r="B1545" t="str">
            <v>ENSAYOS DENSIDAD  TERRENO</v>
          </cell>
          <cell r="C1545" t="str">
            <v>UN</v>
          </cell>
        </row>
        <row r="1546">
          <cell r="A1546">
            <v>2765</v>
          </cell>
          <cell r="B1546" t="str">
            <v>ENSAYOS PROCTO2</v>
          </cell>
          <cell r="C1546" t="str">
            <v>UN</v>
          </cell>
        </row>
        <row r="1547">
          <cell r="A1547">
            <v>2766</v>
          </cell>
          <cell r="B1547" t="str">
            <v>SERVICIO ENERGIA</v>
          </cell>
          <cell r="C1547" t="str">
            <v>MS</v>
          </cell>
        </row>
        <row r="1548">
          <cell r="A1548">
            <v>2767</v>
          </cell>
          <cell r="B1548" t="str">
            <v>SERVICIO AGUA</v>
          </cell>
          <cell r="C1548" t="str">
            <v>MS</v>
          </cell>
        </row>
        <row r="1549">
          <cell r="A1549">
            <v>2768</v>
          </cell>
          <cell r="B1549" t="str">
            <v>SERVICIO TELEFONO</v>
          </cell>
          <cell r="C1549" t="str">
            <v>MS</v>
          </cell>
        </row>
        <row r="1550">
          <cell r="A1550">
            <v>2769</v>
          </cell>
          <cell r="B1550" t="str">
            <v>DOTACION OFICINA</v>
          </cell>
          <cell r="C1550" t="str">
            <v>UN</v>
          </cell>
        </row>
        <row r="1551">
          <cell r="A1551">
            <v>2770</v>
          </cell>
          <cell r="B1551" t="str">
            <v>SEGUROS</v>
          </cell>
          <cell r="C1551" t="str">
            <v>UN</v>
          </cell>
        </row>
        <row r="1552">
          <cell r="A1552">
            <v>2771</v>
          </cell>
          <cell r="B1552" t="str">
            <v>REGLAMENTO PROPIEDAD HOR.</v>
          </cell>
          <cell r="C1552" t="str">
            <v>UN</v>
          </cell>
        </row>
        <row r="1553">
          <cell r="A1553">
            <v>2772</v>
          </cell>
          <cell r="B1553" t="str">
            <v>MALLA NYLON ( Voleibol)</v>
          </cell>
          <cell r="C1553" t="str">
            <v>UN</v>
          </cell>
        </row>
        <row r="1554">
          <cell r="A1554">
            <v>2774</v>
          </cell>
          <cell r="B1554" t="str">
            <v>PORTERIA (CANCHA  FUTBOL)</v>
          </cell>
          <cell r="C1554" t="str">
            <v>UN</v>
          </cell>
        </row>
        <row r="1555">
          <cell r="A1555">
            <v>2778</v>
          </cell>
          <cell r="B1555" t="str">
            <v>PORTICO MULTIFUNCIONAL(F)</v>
          </cell>
          <cell r="C1555" t="str">
            <v>UN</v>
          </cell>
        </row>
        <row r="1556">
          <cell r="A1556">
            <v>2781</v>
          </cell>
          <cell r="B1556" t="str">
            <v>EXCAVACION MANUA9</v>
          </cell>
          <cell r="C1556" t="str">
            <v>M3</v>
          </cell>
        </row>
        <row r="1557">
          <cell r="A1557">
            <v>2790</v>
          </cell>
          <cell r="B1557" t="str">
            <v>CONEXION ENERGIA      E-6</v>
          </cell>
          <cell r="C1557" t="str">
            <v>UN</v>
          </cell>
        </row>
        <row r="1558">
          <cell r="A1558">
            <v>2791</v>
          </cell>
          <cell r="B1558" t="str">
            <v>CONEXION ENERGIA      E-5</v>
          </cell>
          <cell r="C1558" t="str">
            <v>UN</v>
          </cell>
        </row>
        <row r="1559">
          <cell r="A1559">
            <v>2792</v>
          </cell>
          <cell r="B1559" t="str">
            <v>CONEXION ENERGIA      E-4</v>
          </cell>
          <cell r="C1559" t="str">
            <v>UN</v>
          </cell>
        </row>
        <row r="1560">
          <cell r="A1560">
            <v>2793</v>
          </cell>
          <cell r="B1560" t="str">
            <v>CONEXION ENERGIA      E-3</v>
          </cell>
          <cell r="C1560" t="str">
            <v>UN</v>
          </cell>
        </row>
        <row r="1561">
          <cell r="A1561">
            <v>2794</v>
          </cell>
          <cell r="B1561" t="str">
            <v>CONEXION ENERGIA      E-2</v>
          </cell>
          <cell r="C1561" t="str">
            <v>UN</v>
          </cell>
        </row>
        <row r="1562">
          <cell r="A1562">
            <v>2795</v>
          </cell>
          <cell r="B1562" t="str">
            <v>CONEXION ENERGIA      E-1</v>
          </cell>
          <cell r="C1562" t="str">
            <v>UN</v>
          </cell>
        </row>
        <row r="1563">
          <cell r="A1563">
            <v>2796</v>
          </cell>
          <cell r="B1563" t="str">
            <v>MEDIDORES AGUA       1/2"</v>
          </cell>
          <cell r="C1563" t="str">
            <v>UN</v>
          </cell>
        </row>
        <row r="1564">
          <cell r="A1564">
            <v>2797</v>
          </cell>
          <cell r="B1564" t="str">
            <v>CONEX.R ACUED.  BAJO-BAJO</v>
          </cell>
          <cell r="C1564" t="str">
            <v>UN</v>
          </cell>
        </row>
        <row r="1565">
          <cell r="A1565">
            <v>2798</v>
          </cell>
          <cell r="B1565" t="str">
            <v>CONEX.R ACUED.       BAJO</v>
          </cell>
          <cell r="C1565" t="str">
            <v>UN</v>
          </cell>
        </row>
        <row r="1566">
          <cell r="A1566">
            <v>2799</v>
          </cell>
          <cell r="B1566" t="str">
            <v>CONEX.R ACUED. MEDIO-BAJO</v>
          </cell>
          <cell r="C1566" t="str">
            <v>UN</v>
          </cell>
        </row>
        <row r="1567">
          <cell r="A1567">
            <v>2800</v>
          </cell>
          <cell r="B1567" t="str">
            <v>CONEX.R.ACUED.      MEDIO</v>
          </cell>
          <cell r="C1567" t="str">
            <v>UN</v>
          </cell>
        </row>
        <row r="1568">
          <cell r="A1568">
            <v>2801</v>
          </cell>
          <cell r="B1568" t="str">
            <v>CONEX.R.ACUED. MEDIO-ALTO</v>
          </cell>
          <cell r="C1568" t="str">
            <v>UN</v>
          </cell>
        </row>
        <row r="1569">
          <cell r="A1569">
            <v>2802</v>
          </cell>
          <cell r="B1569" t="str">
            <v>CONEX.R.ACUED.       ALTO</v>
          </cell>
          <cell r="C1569" t="str">
            <v>UN</v>
          </cell>
        </row>
        <row r="1570">
          <cell r="A1570">
            <v>2803</v>
          </cell>
          <cell r="B1570" t="str">
            <v>CONEX.C.ACUED.  BAJO-BAJO</v>
          </cell>
          <cell r="C1570" t="str">
            <v>UN</v>
          </cell>
        </row>
        <row r="1571">
          <cell r="A1571">
            <v>2804</v>
          </cell>
          <cell r="B1571" t="str">
            <v>CONEX C.ACUED.       BAJO</v>
          </cell>
          <cell r="C1571" t="str">
            <v>UN</v>
          </cell>
        </row>
        <row r="1572">
          <cell r="A1572">
            <v>2805</v>
          </cell>
          <cell r="B1572" t="str">
            <v>CONEX.C.ACUED. MEDIO-BAJO</v>
          </cell>
          <cell r="C1572" t="str">
            <v>UN</v>
          </cell>
        </row>
        <row r="1573">
          <cell r="A1573">
            <v>2806</v>
          </cell>
          <cell r="B1573" t="str">
            <v>CONEX.C.ACUED.      MEDIO</v>
          </cell>
          <cell r="C1573" t="str">
            <v>UN</v>
          </cell>
        </row>
        <row r="1574">
          <cell r="A1574">
            <v>2807</v>
          </cell>
          <cell r="B1574" t="str">
            <v>CONEX.C.ACUED. MEDIO-ALTO</v>
          </cell>
          <cell r="C1574" t="str">
            <v>UN</v>
          </cell>
        </row>
        <row r="1575">
          <cell r="A1575">
            <v>2808</v>
          </cell>
          <cell r="B1575" t="str">
            <v>CONEX.C.ACUED.       ALTO</v>
          </cell>
          <cell r="C1575" t="str">
            <v>UN</v>
          </cell>
        </row>
        <row r="1576">
          <cell r="A1576">
            <v>2809</v>
          </cell>
          <cell r="B1576" t="str">
            <v>CONEXION GAS E-1</v>
          </cell>
          <cell r="C1576" t="str">
            <v>UN</v>
          </cell>
        </row>
        <row r="1577">
          <cell r="A1577">
            <v>2810</v>
          </cell>
          <cell r="B1577" t="str">
            <v>CONEXION GAS E-2</v>
          </cell>
          <cell r="C1577" t="str">
            <v>UN</v>
          </cell>
        </row>
        <row r="1578">
          <cell r="A1578">
            <v>2811</v>
          </cell>
          <cell r="B1578" t="str">
            <v>CONEXION GAS E-3</v>
          </cell>
          <cell r="C1578" t="str">
            <v>UN</v>
          </cell>
        </row>
        <row r="1579">
          <cell r="A1579">
            <v>2812</v>
          </cell>
          <cell r="B1579" t="str">
            <v>CONEXION GAS E-4</v>
          </cell>
          <cell r="C1579" t="str">
            <v>UN</v>
          </cell>
        </row>
        <row r="1580">
          <cell r="A1580">
            <v>2813</v>
          </cell>
          <cell r="B1580" t="str">
            <v>CONEXION GAS E-5</v>
          </cell>
          <cell r="C1580" t="str">
            <v>UN</v>
          </cell>
        </row>
        <row r="1581">
          <cell r="A1581">
            <v>2814</v>
          </cell>
          <cell r="B1581" t="str">
            <v>CONEXION GAS E-6</v>
          </cell>
          <cell r="C1581" t="str">
            <v>UN</v>
          </cell>
        </row>
        <row r="1582">
          <cell r="A1582">
            <v>2820</v>
          </cell>
          <cell r="B1582" t="str">
            <v>CONEXION TELEF. RESID.E-1</v>
          </cell>
          <cell r="C1582" t="str">
            <v>UN</v>
          </cell>
        </row>
        <row r="1583">
          <cell r="A1583">
            <v>2821</v>
          </cell>
          <cell r="B1583" t="str">
            <v>CONEXION TELEF. RESID.E-2</v>
          </cell>
          <cell r="C1583" t="str">
            <v>UN</v>
          </cell>
        </row>
        <row r="1584">
          <cell r="A1584">
            <v>2822</v>
          </cell>
          <cell r="B1584" t="str">
            <v>CONEXION TELEF. RESID.E-3</v>
          </cell>
          <cell r="C1584" t="str">
            <v>UN</v>
          </cell>
        </row>
        <row r="1585">
          <cell r="A1585">
            <v>2823</v>
          </cell>
          <cell r="B1585" t="str">
            <v>CONEXION TELEF. RESID.E-4</v>
          </cell>
          <cell r="C1585" t="str">
            <v>UN</v>
          </cell>
        </row>
        <row r="1586">
          <cell r="A1586">
            <v>2824</v>
          </cell>
          <cell r="B1586" t="str">
            <v>CONEXION TELEF. RESID.E-5</v>
          </cell>
          <cell r="C1586" t="str">
            <v>UN</v>
          </cell>
        </row>
        <row r="1587">
          <cell r="A1587">
            <v>2825</v>
          </cell>
          <cell r="B1587" t="str">
            <v>CONEXION TELEF. RESID.E-6</v>
          </cell>
          <cell r="C1587" t="str">
            <v>UN</v>
          </cell>
        </row>
        <row r="1588">
          <cell r="A1588">
            <v>2826</v>
          </cell>
          <cell r="B1588" t="str">
            <v>CONEXION TELEF. NO  RESID</v>
          </cell>
          <cell r="C1588" t="str">
            <v>UN</v>
          </cell>
        </row>
        <row r="1589">
          <cell r="A1589">
            <v>2917</v>
          </cell>
          <cell r="B1589" t="str">
            <v>SONDEOS DE PERCUSION</v>
          </cell>
          <cell r="C1589" t="str">
            <v>ML</v>
          </cell>
        </row>
        <row r="1590">
          <cell r="A1590">
            <v>2918</v>
          </cell>
          <cell r="B1590" t="str">
            <v>DIVISIONES DE BAÑO</v>
          </cell>
          <cell r="C1590" t="str">
            <v>M2</v>
          </cell>
        </row>
        <row r="1591">
          <cell r="A1591">
            <v>2950</v>
          </cell>
          <cell r="B1591" t="str">
            <v>LADRILLO BLOQUE No. 3</v>
          </cell>
          <cell r="C1591" t="str">
            <v>UN</v>
          </cell>
        </row>
        <row r="1592">
          <cell r="A1592">
            <v>2951</v>
          </cell>
          <cell r="B1592" t="str">
            <v>LADRILLO BLOQUE No. 4</v>
          </cell>
          <cell r="C1592" t="str">
            <v>UN</v>
          </cell>
        </row>
        <row r="1593">
          <cell r="A1593">
            <v>2952</v>
          </cell>
          <cell r="B1593" t="str">
            <v>LADRILLO BLOQUE No. 5</v>
          </cell>
          <cell r="C1593" t="str">
            <v>UN</v>
          </cell>
        </row>
        <row r="1594">
          <cell r="A1594">
            <v>2953</v>
          </cell>
          <cell r="B1594" t="str">
            <v>LADR.TOLETE TIP0 1 COMUN</v>
          </cell>
          <cell r="C1594" t="str">
            <v>UN</v>
          </cell>
        </row>
        <row r="1595">
          <cell r="A1595">
            <v>2954</v>
          </cell>
          <cell r="B1595" t="str">
            <v>LADR.TOLETE TIPO 2 REC.</v>
          </cell>
          <cell r="C1595" t="str">
            <v>UN</v>
          </cell>
        </row>
        <row r="1596">
          <cell r="A1596">
            <v>2955</v>
          </cell>
          <cell r="B1596" t="str">
            <v>LADR.TOLETE TIPO 3 ESTR.</v>
          </cell>
          <cell r="C1596" t="str">
            <v>UN</v>
          </cell>
        </row>
        <row r="1597">
          <cell r="A1597">
            <v>2956</v>
          </cell>
          <cell r="B1597" t="str">
            <v>IMPERM.INTEG MORT  (PROM)</v>
          </cell>
          <cell r="C1597" t="str">
            <v>KG</v>
          </cell>
        </row>
        <row r="1598">
          <cell r="A1598">
            <v>2957</v>
          </cell>
          <cell r="B1598" t="str">
            <v>ACELERANTE DE FRAGUADO</v>
          </cell>
          <cell r="C1598" t="str">
            <v>KG</v>
          </cell>
        </row>
        <row r="1599">
          <cell r="A1599">
            <v>2958</v>
          </cell>
          <cell r="B1599" t="str">
            <v>PINTURA VINILO T 1 SUPER</v>
          </cell>
          <cell r="C1599" t="str">
            <v>GL</v>
          </cell>
        </row>
        <row r="1600">
          <cell r="A1600">
            <v>2959</v>
          </cell>
          <cell r="B1600" t="str">
            <v>PINTURA VINILO T 2 NORM.</v>
          </cell>
          <cell r="C1600" t="str">
            <v>GL</v>
          </cell>
        </row>
        <row r="1601">
          <cell r="A1601">
            <v>2960</v>
          </cell>
          <cell r="B1601" t="str">
            <v>PINTURA VINILO TIPO 3</v>
          </cell>
          <cell r="C1601" t="str">
            <v>GL</v>
          </cell>
        </row>
        <row r="1602">
          <cell r="A1602">
            <v>2961</v>
          </cell>
          <cell r="B1602" t="str">
            <v>ESMALTE TIPO 1 SUPERIOR</v>
          </cell>
          <cell r="C1602" t="str">
            <v>GL</v>
          </cell>
        </row>
        <row r="1603">
          <cell r="A1603">
            <v>2962</v>
          </cell>
          <cell r="B1603" t="str">
            <v>ESMALTE TIPO 2 NORMAL</v>
          </cell>
          <cell r="C1603" t="str">
            <v>GL</v>
          </cell>
        </row>
        <row r="1604">
          <cell r="A1604">
            <v>2963</v>
          </cell>
          <cell r="B1604" t="str">
            <v>ESMALTE TIPO 3 POPULAR</v>
          </cell>
          <cell r="C1604" t="str">
            <v>GL</v>
          </cell>
        </row>
        <row r="1605">
          <cell r="A1605">
            <v>2964</v>
          </cell>
          <cell r="B1605" t="str">
            <v>ANTICORROSIVO T 1 SUPER.</v>
          </cell>
          <cell r="C1605" t="str">
            <v>GL</v>
          </cell>
        </row>
        <row r="1606">
          <cell r="A1606">
            <v>2965</v>
          </cell>
          <cell r="B1606" t="str">
            <v>ANTICORROSIVO T 2 NORM.</v>
          </cell>
          <cell r="C1606" t="str">
            <v>GL</v>
          </cell>
        </row>
        <row r="1607">
          <cell r="A1607">
            <v>2966</v>
          </cell>
          <cell r="B1607" t="str">
            <v>ANTICORROSIVO T 3 POPUL.</v>
          </cell>
          <cell r="C1607" t="str">
            <v>GL</v>
          </cell>
        </row>
        <row r="1608">
          <cell r="A1608">
            <v>2967</v>
          </cell>
          <cell r="B1608" t="str">
            <v>RETARDANTE DE FRAGUADO</v>
          </cell>
          <cell r="C1608" t="str">
            <v>KG</v>
          </cell>
        </row>
        <row r="1609">
          <cell r="A1609">
            <v>2968</v>
          </cell>
          <cell r="B1609" t="str">
            <v>REPELENTE PARA FACHADA</v>
          </cell>
          <cell r="C1609" t="str">
            <v>KG</v>
          </cell>
        </row>
        <row r="1610">
          <cell r="A1610">
            <v>2977</v>
          </cell>
          <cell r="B1610" t="str">
            <v>RED SUMINISTRO PVC 2 1/2"</v>
          </cell>
          <cell r="C1610" t="str">
            <v>ML</v>
          </cell>
        </row>
        <row r="1611">
          <cell r="A1611">
            <v>2978</v>
          </cell>
          <cell r="B1611" t="str">
            <v>RED SUMINISTRO GALV. 4"</v>
          </cell>
          <cell r="C1611" t="str">
            <v>ML</v>
          </cell>
        </row>
        <row r="1612">
          <cell r="A1612">
            <v>2979</v>
          </cell>
          <cell r="B1612" t="str">
            <v>RED SUMINISTRO GALV. 3"</v>
          </cell>
          <cell r="C1612" t="str">
            <v>ML</v>
          </cell>
        </row>
        <row r="1613">
          <cell r="A1613">
            <v>2980</v>
          </cell>
          <cell r="B1613" t="str">
            <v>RED SUMINISTRO GALV.2 1/2</v>
          </cell>
          <cell r="C1613" t="str">
            <v>ML</v>
          </cell>
        </row>
        <row r="1614">
          <cell r="A1614">
            <v>2981</v>
          </cell>
          <cell r="B1614" t="str">
            <v>REGISTRO   2"</v>
          </cell>
          <cell r="C1614" t="str">
            <v>UN</v>
          </cell>
        </row>
        <row r="1615">
          <cell r="A1615">
            <v>2982</v>
          </cell>
          <cell r="B1615" t="str">
            <v>REGISTRO   1 1/2"</v>
          </cell>
          <cell r="C1615" t="str">
            <v>UN</v>
          </cell>
        </row>
        <row r="1616">
          <cell r="A1616">
            <v>2983</v>
          </cell>
          <cell r="B1616" t="str">
            <v>REGISTRO  2 1/2"</v>
          </cell>
          <cell r="C1616" t="str">
            <v>UN</v>
          </cell>
        </row>
        <row r="1617">
          <cell r="A1617">
            <v>2984</v>
          </cell>
          <cell r="B1617" t="str">
            <v>MORTERO               1:1:2</v>
          </cell>
          <cell r="C1617" t="str">
            <v>M3</v>
          </cell>
        </row>
        <row r="1618">
          <cell r="A1618">
            <v>2985</v>
          </cell>
          <cell r="B1618" t="str">
            <v>CANCHAS MULTIPLES 15X 30 MTS</v>
          </cell>
          <cell r="C1618" t="str">
            <v>UND</v>
          </cell>
        </row>
        <row r="1619">
          <cell r="A1619">
            <v>2986</v>
          </cell>
          <cell r="B1619" t="str">
            <v>CANCHAS MULTIPLES 15X 30 MTS</v>
          </cell>
        </row>
        <row r="1620">
          <cell r="A1620">
            <v>2987</v>
          </cell>
          <cell r="B1620" t="str">
            <v>FORMALETERIA</v>
          </cell>
        </row>
        <row r="1621">
          <cell r="A1621">
            <v>2988</v>
          </cell>
          <cell r="B1621" t="str">
            <v>DEMOLICION DE CIMIENTO</v>
          </cell>
          <cell r="C1621" t="str">
            <v>ML</v>
          </cell>
          <cell r="D1621">
            <v>4306.6772359999995</v>
          </cell>
        </row>
        <row r="1622">
          <cell r="A1622">
            <v>2989</v>
          </cell>
          <cell r="B1622" t="str">
            <v>DEMOLICION DE VIGAS Y COLUMNAS Y RETIRO DE ESCOMBRO</v>
          </cell>
          <cell r="C1622" t="str">
            <v>M3</v>
          </cell>
          <cell r="D1622">
            <v>32709.922855000001</v>
          </cell>
        </row>
        <row r="1623">
          <cell r="A1623">
            <v>2990</v>
          </cell>
          <cell r="B1623" t="str">
            <v>ACERO DE REFUERZO ZAPATAS,COLUMNAS,VIGA</v>
          </cell>
          <cell r="C1623" t="str">
            <v>KG</v>
          </cell>
          <cell r="D1623">
            <v>2515.6200000000003</v>
          </cell>
        </row>
        <row r="1624">
          <cell r="A1624">
            <v>2991</v>
          </cell>
          <cell r="B1624" t="str">
            <v>VIGA DE AMARRE PEDESTAL 30 X 30 CONCRETO 3,000 PSI</v>
          </cell>
          <cell r="C1624" t="str">
            <v>ML</v>
          </cell>
          <cell r="D1624">
            <v>48051.025842500007</v>
          </cell>
        </row>
        <row r="1625">
          <cell r="A1625">
            <v>2992</v>
          </cell>
          <cell r="B1625" t="str">
            <v>PEDESTAL EN CONCRETO 3,000 PSI</v>
          </cell>
          <cell r="C1625" t="str">
            <v>M3</v>
          </cell>
          <cell r="D1625">
            <v>303322.57825000002</v>
          </cell>
        </row>
        <row r="1626">
          <cell r="A1626">
            <v>2993</v>
          </cell>
          <cell r="B1626" t="str">
            <v>COLUMNAS 30 X 30 1° PISO CONCRETO DE 3,000 PSI</v>
          </cell>
          <cell r="C1626" t="str">
            <v>M3</v>
          </cell>
          <cell r="D1626">
            <v>389102.5649</v>
          </cell>
        </row>
        <row r="1627">
          <cell r="A1627">
            <v>2994</v>
          </cell>
          <cell r="B1627" t="str">
            <v>COLUMNAS 30 X 30 2° PISO CONCRETO DE 3,000 PSI</v>
          </cell>
          <cell r="C1627" t="str">
            <v>M3</v>
          </cell>
          <cell r="D1627">
            <v>389102.5649</v>
          </cell>
        </row>
        <row r="1628">
          <cell r="A1628">
            <v>2995</v>
          </cell>
          <cell r="B1628" t="str">
            <v>ACERO DE REFUERZO COLUMNAS EN CONCRETO 30 X 30 2 PISO</v>
          </cell>
          <cell r="C1628" t="str">
            <v>KG</v>
          </cell>
          <cell r="D1628">
            <v>2632.69</v>
          </cell>
        </row>
        <row r="1629">
          <cell r="A1629">
            <v>2996</v>
          </cell>
          <cell r="B1629" t="str">
            <v>LOSA ENTREPISO CASETON ICOPOR PERDIDO CONCRETO 3,000 PSI e=0,40 EN 2 DIRECCIONES</v>
          </cell>
          <cell r="C1629" t="str">
            <v>M2</v>
          </cell>
          <cell r="D1629">
            <v>76002.44975</v>
          </cell>
        </row>
        <row r="1630">
          <cell r="A1630">
            <v>2997</v>
          </cell>
          <cell r="B1630" t="str">
            <v>ACERO DE REFUERZO LOSA VIGAS Y VIGETAS</v>
          </cell>
          <cell r="C1630" t="str">
            <v>KG</v>
          </cell>
          <cell r="D1630">
            <v>2645.74</v>
          </cell>
        </row>
        <row r="1631">
          <cell r="A1631">
            <v>2998</v>
          </cell>
          <cell r="B1631" t="str">
            <v>ESCALERA CONCRETO 3000 PSI(CIRCULACION 1,20 M) INCLUYE REFUERZO</v>
          </cell>
          <cell r="C1631" t="str">
            <v>M3</v>
          </cell>
          <cell r="D1631">
            <v>560592.63185000001</v>
          </cell>
        </row>
        <row r="1632">
          <cell r="A1632">
            <v>2999</v>
          </cell>
          <cell r="B1632" t="str">
            <v>ACERO DE REFUERZO DE 3/8 40,000 PSI</v>
          </cell>
          <cell r="C1632" t="str">
            <v>KG</v>
          </cell>
          <cell r="D1632">
            <v>2359.5344</v>
          </cell>
        </row>
        <row r="1633">
          <cell r="A1633">
            <v>3000</v>
          </cell>
          <cell r="B1633" t="str">
            <v>ACERO DE REFUERZO DE  60,000 PSI</v>
          </cell>
          <cell r="C1633" t="str">
            <v>KG</v>
          </cell>
          <cell r="D1633">
            <v>2134.4607999999998</v>
          </cell>
        </row>
        <row r="1634">
          <cell r="A1634">
            <v>3001</v>
          </cell>
          <cell r="B1634" t="str">
            <v>VIGA AEREA EN T EJE F 4-5 EN CONCRETO 3,000 PSI</v>
          </cell>
          <cell r="C1634" t="str">
            <v>ML</v>
          </cell>
          <cell r="D1634">
            <v>22186.031950000001</v>
          </cell>
        </row>
        <row r="1635">
          <cell r="A1635">
            <v>3002</v>
          </cell>
          <cell r="B1635" t="str">
            <v>VIGA CULATA 0,5X0,25 EN CONCRETO DE 3000 PSI INCLUYE REFUERZO</v>
          </cell>
          <cell r="C1635" t="str">
            <v>ML</v>
          </cell>
          <cell r="D1635">
            <v>27190.058072000003</v>
          </cell>
        </row>
        <row r="1636">
          <cell r="A1636">
            <v>3003</v>
          </cell>
          <cell r="B1636" t="str">
            <v>VIGA DINTEL 0,15 X 0,25 CONCRETO SOBRE MUROS DE CULATA</v>
          </cell>
          <cell r="C1636" t="str">
            <v>ML</v>
          </cell>
          <cell r="D1636">
            <v>31546.465272000001</v>
          </cell>
        </row>
        <row r="1637">
          <cell r="A1637">
            <v>3004</v>
          </cell>
          <cell r="B1637" t="str">
            <v>PERGOLAS ACCESO 0,30 X 0,10, h= 1,20 m EM CONCRETO DE 2,500 PSI</v>
          </cell>
          <cell r="C1637" t="str">
            <v>UN</v>
          </cell>
          <cell r="D1637">
            <v>40266.660380000001</v>
          </cell>
        </row>
        <row r="1638">
          <cell r="A1638">
            <v>3005</v>
          </cell>
          <cell r="B1638" t="str">
            <v>FORMALETA PARA COLUMNETA</v>
          </cell>
          <cell r="C1638" t="str">
            <v>UN</v>
          </cell>
          <cell r="D1638">
            <v>40215</v>
          </cell>
        </row>
        <row r="1639">
          <cell r="A1639">
            <v>3006</v>
          </cell>
          <cell r="B1639" t="str">
            <v>VIGA DINTEL 0,12 X 0,25 CONCRETO MURO PERIMETRAL EJE 2-6 INCLUYE REFUERZO</v>
          </cell>
          <cell r="C1639" t="str">
            <v>ML</v>
          </cell>
          <cell r="D1639">
            <v>26619.292874999999</v>
          </cell>
        </row>
        <row r="1640">
          <cell r="A1640">
            <v>3007</v>
          </cell>
          <cell r="B1640" t="str">
            <v>ALFAJIAS 0,20 X 0,11 EN CONCRETO 3000 PSI</v>
          </cell>
          <cell r="C1640" t="str">
            <v>ML</v>
          </cell>
          <cell r="D1640">
            <v>18399.945147999999</v>
          </cell>
        </row>
        <row r="1641">
          <cell r="A1641">
            <v>3008</v>
          </cell>
          <cell r="B1641" t="str">
            <v>COLUMNETA TIPO 1 MURO PERIMETRAL 1o PISO 12 X 30 h=3,00 m EN CONCRETO 3000 PSI INCLUYE REFUERZO</v>
          </cell>
          <cell r="C1641" t="str">
            <v>UN</v>
          </cell>
          <cell r="D1641">
            <v>97299.012072000012</v>
          </cell>
        </row>
        <row r="1642">
          <cell r="A1642">
            <v>3009</v>
          </cell>
          <cell r="B1642" t="str">
            <v>COLUMNETA TIPO 2  1o PISO AULA No 4 0,12 X 30 h=3,00 m EN CONCRETO 3000 PSI INCLUYE REFUERZO</v>
          </cell>
          <cell r="C1642" t="str">
            <v>UN</v>
          </cell>
          <cell r="D1642">
            <v>127059.74324800001</v>
          </cell>
        </row>
        <row r="1643">
          <cell r="A1643">
            <v>3010</v>
          </cell>
          <cell r="B1643" t="str">
            <v>ESTRUCTURA METALICA 2o PISO -EL BANCO</v>
          </cell>
          <cell r="C1643" t="str">
            <v>UN</v>
          </cell>
          <cell r="D1643">
            <v>6737741.8499999996</v>
          </cell>
        </row>
        <row r="1644">
          <cell r="A1644">
            <v>3011</v>
          </cell>
          <cell r="B1644" t="str">
            <v>ESTRUCTURA METALICA ESCALERA EL BANCO</v>
          </cell>
          <cell r="C1644" t="str">
            <v>UN</v>
          </cell>
          <cell r="D1644">
            <v>324852</v>
          </cell>
        </row>
        <row r="1645">
          <cell r="A1645">
            <v>3012</v>
          </cell>
          <cell r="B1645" t="str">
            <v>ESTRUCTURA METALICA PARA AULA 4 EL BANCO</v>
          </cell>
          <cell r="C1645" t="str">
            <v>UN</v>
          </cell>
          <cell r="D1645">
            <v>2328548.9500000002</v>
          </cell>
        </row>
        <row r="1646">
          <cell r="A1646">
            <v>3013</v>
          </cell>
          <cell r="B1646" t="str">
            <v>ESTRUCTURA METALICA PARA ACCESO EL BANCO</v>
          </cell>
          <cell r="C1646" t="str">
            <v>UN</v>
          </cell>
          <cell r="D1646">
            <v>1349007.85</v>
          </cell>
        </row>
        <row r="1647">
          <cell r="A1647">
            <v>3014</v>
          </cell>
          <cell r="B1647" t="str">
            <v>MURO EN BLOQUE DE ARCILLA No4 e=0,12</v>
          </cell>
          <cell r="C1647" t="str">
            <v>M2</v>
          </cell>
          <cell r="D1647">
            <v>14001.763999999999</v>
          </cell>
        </row>
        <row r="1648">
          <cell r="A1648">
            <v>3015</v>
          </cell>
          <cell r="B1648" t="str">
            <v>LEVANTE LINEAL MUROS BLOQUE ARCILLA No 4 e=0,12</v>
          </cell>
          <cell r="C1648" t="str">
            <v>ML</v>
          </cell>
          <cell r="D1648">
            <v>7540.8415999999997</v>
          </cell>
        </row>
        <row r="1649">
          <cell r="A1649">
            <v>3016</v>
          </cell>
          <cell r="B1649" t="str">
            <v>MURO EN BLOQUE DE ARCILLA No 6</v>
          </cell>
          <cell r="C1649" t="str">
            <v>M2</v>
          </cell>
          <cell r="D1649">
            <v>21943.454519999999</v>
          </cell>
        </row>
        <row r="1650">
          <cell r="A1650">
            <v>3017</v>
          </cell>
          <cell r="B1650" t="str">
            <v>MURO EN BLOQUE ABUZARDADO e=0,12</v>
          </cell>
          <cell r="C1650" t="str">
            <v>M2</v>
          </cell>
          <cell r="D1650">
            <v>20185.37168</v>
          </cell>
        </row>
        <row r="1651">
          <cell r="A1651">
            <v>3018</v>
          </cell>
          <cell r="B1651" t="str">
            <v>PLACA ZABALETA LADRILLO COMUN SENCILLO MORT, IMP 1: 4 SIKA1 IMPERMEAB. MANTO DE EDIL ESTÁNDAR DE 3,MM</v>
          </cell>
          <cell r="C1651" t="str">
            <v>M2</v>
          </cell>
          <cell r="D1651">
            <v>83096.440159999998</v>
          </cell>
        </row>
        <row r="1652">
          <cell r="A1652">
            <v>3019</v>
          </cell>
          <cell r="B1652" t="str">
            <v>CAÑUELA EN CONCRETO 20 X 12</v>
          </cell>
          <cell r="C1652" t="str">
            <v>ML</v>
          </cell>
          <cell r="D1652">
            <v>0</v>
          </cell>
        </row>
        <row r="1653">
          <cell r="A1653">
            <v>3020</v>
          </cell>
          <cell r="B1653" t="str">
            <v>IMPERMEABILIZACION CON EMULSION ASFALTICA</v>
          </cell>
          <cell r="C1653" t="str">
            <v>M2</v>
          </cell>
          <cell r="D1653">
            <v>204094.15999999997</v>
          </cell>
        </row>
        <row r="1654">
          <cell r="A1654">
            <v>3021</v>
          </cell>
          <cell r="B1654" t="str">
            <v>MANTO DE EDIL STANDARD 3,MM</v>
          </cell>
          <cell r="C1654" t="str">
            <v>M2</v>
          </cell>
          <cell r="D1654">
            <v>204094.15999999997</v>
          </cell>
        </row>
        <row r="1655">
          <cell r="A1655">
            <v>3022</v>
          </cell>
          <cell r="B1655" t="str">
            <v>PAÑETE IMPERMEABILIZADO MORTERO 1,3 SIKA1</v>
          </cell>
          <cell r="C1655" t="str">
            <v>M2</v>
          </cell>
          <cell r="D1655">
            <v>14169.1</v>
          </cell>
        </row>
        <row r="1656">
          <cell r="A1656">
            <v>3023</v>
          </cell>
          <cell r="B1656" t="str">
            <v>PLACA BASE CONCRETO 2500 PSI e=0,10 M</v>
          </cell>
          <cell r="C1656" t="str">
            <v>M2</v>
          </cell>
          <cell r="D1656">
            <v>25752.415999999997</v>
          </cell>
        </row>
        <row r="1657">
          <cell r="A1657">
            <v>3024</v>
          </cell>
          <cell r="B1657" t="str">
            <v>ZABALETA LADRILLO COMUN DOBLE MORTERO 1,4 IMPERMEAB CON SIKA 1 CON MANTO EDIL STANDARD 3 M</v>
          </cell>
          <cell r="C1657" t="str">
            <v>M2</v>
          </cell>
          <cell r="D1657">
            <v>14560.5064</v>
          </cell>
        </row>
        <row r="1658">
          <cell r="A1658">
            <v>3025</v>
          </cell>
          <cell r="B1658" t="str">
            <v>PAÑETE LINEAL LISO PLACAS MORTERO 1:6, e=0.015m</v>
          </cell>
          <cell r="C1658" t="str">
            <v>ML</v>
          </cell>
          <cell r="D1658">
            <v>4398.1346000000003</v>
          </cell>
        </row>
        <row r="1659">
          <cell r="A1659">
            <v>3026</v>
          </cell>
        </row>
        <row r="1660">
          <cell r="A1660">
            <v>3027</v>
          </cell>
        </row>
        <row r="1661">
          <cell r="A1661">
            <v>3028</v>
          </cell>
        </row>
        <row r="1662">
          <cell r="A1662">
            <v>3029</v>
          </cell>
        </row>
        <row r="1663">
          <cell r="A1663">
            <v>3030</v>
          </cell>
          <cell r="B1663" t="str">
            <v>SALIDA TOMACORRIENTE COMUN</v>
          </cell>
          <cell r="C1663" t="str">
            <v>UND</v>
          </cell>
          <cell r="D1663">
            <v>13540.88</v>
          </cell>
        </row>
        <row r="1664">
          <cell r="A1664">
            <v>3031</v>
          </cell>
          <cell r="B1664" t="str">
            <v>SALIDA LAMPARA FLUORECENTE 2 X 32</v>
          </cell>
          <cell r="C1664" t="str">
            <v>UND</v>
          </cell>
          <cell r="D1664">
            <v>99698.48</v>
          </cell>
        </row>
        <row r="1665">
          <cell r="A1665">
            <v>3032</v>
          </cell>
          <cell r="B1665" t="str">
            <v>SALIDA BOMBILLO INCANDESENTE INCLUYE BOMBILLO 100 W</v>
          </cell>
          <cell r="C1665" t="str">
            <v>UND</v>
          </cell>
          <cell r="D1665">
            <v>29421.87</v>
          </cell>
        </row>
        <row r="1666">
          <cell r="A1666">
            <v>3033</v>
          </cell>
          <cell r="B1666" t="str">
            <v>INTERUPTOR SENCILLO</v>
          </cell>
          <cell r="C1666" t="str">
            <v>UND</v>
          </cell>
          <cell r="D1666">
            <v>14764.429999999998</v>
          </cell>
        </row>
        <row r="1667">
          <cell r="A1667">
            <v>3034</v>
          </cell>
          <cell r="B1667" t="str">
            <v>SALIDA VENTILADOR 250W INCLUYE VENTILADOR</v>
          </cell>
          <cell r="C1667" t="str">
            <v>UND</v>
          </cell>
          <cell r="D1667">
            <v>216909.93000000002</v>
          </cell>
        </row>
        <row r="1668">
          <cell r="A1668">
            <v>3035</v>
          </cell>
          <cell r="B1668" t="str">
            <v>TABLERO BIFASICO DE 18 CIRCUITO</v>
          </cell>
          <cell r="C1668" t="str">
            <v>UND</v>
          </cell>
          <cell r="D1668">
            <v>396031.79</v>
          </cell>
        </row>
        <row r="1669">
          <cell r="A1669">
            <v>3036</v>
          </cell>
          <cell r="B1669" t="str">
            <v>TABLERO PRINCIPAL CON TOTALIZADOR 3 X 100 A</v>
          </cell>
          <cell r="C1669" t="str">
            <v>UND</v>
          </cell>
          <cell r="D1669">
            <v>514034.8</v>
          </cell>
        </row>
        <row r="1670">
          <cell r="A1670">
            <v>3037</v>
          </cell>
          <cell r="B1670" t="str">
            <v>PUESTA A TIERRA TABLEROS</v>
          </cell>
          <cell r="C1670" t="str">
            <v>UND</v>
          </cell>
          <cell r="D1670">
            <v>197277.85</v>
          </cell>
        </row>
        <row r="1671">
          <cell r="A1671">
            <v>3038</v>
          </cell>
          <cell r="B1671" t="str">
            <v>ACOMETIDA AEREA CONDUCTOR 3 No 4/0 AWG</v>
          </cell>
          <cell r="C1671" t="str">
            <v>ML</v>
          </cell>
          <cell r="D1671">
            <v>229783.8</v>
          </cell>
        </row>
        <row r="1672">
          <cell r="A1672">
            <v>3039</v>
          </cell>
          <cell r="B1672" t="str">
            <v>ACOMETIDA SUBTERRANEA FUERZA DE 3" CONDUCTOR 3 No 4/0 AWG</v>
          </cell>
          <cell r="C1672" t="str">
            <v>ML</v>
          </cell>
          <cell r="D1672">
            <v>244495</v>
          </cell>
        </row>
        <row r="1673">
          <cell r="A1673">
            <v>3040</v>
          </cell>
          <cell r="B1673" t="str">
            <v>ACOMETIDA DE FUERZA 2" CONDUCTOR 2 No 1/0 +1No 2 + 1 No 2 (T)</v>
          </cell>
          <cell r="C1673" t="str">
            <v>ML</v>
          </cell>
          <cell r="D1673">
            <v>140341.4</v>
          </cell>
        </row>
        <row r="1674">
          <cell r="A1674">
            <v>3041</v>
          </cell>
          <cell r="B1674" t="str">
            <v>ACOMETIDA PARCIAL 3/4" CONDUCTOR 2 No 12</v>
          </cell>
          <cell r="C1674" t="str">
            <v>ML</v>
          </cell>
          <cell r="D1674">
            <v>12050.3</v>
          </cell>
        </row>
        <row r="1675">
          <cell r="A1675">
            <v>3042</v>
          </cell>
          <cell r="B1675" t="str">
            <v>ACOMETIDA PARCIAL 3/4" CONDUCTOR 3 No 12</v>
          </cell>
          <cell r="C1675" t="str">
            <v>ML</v>
          </cell>
          <cell r="D1675">
            <v>15802.150000000001</v>
          </cell>
        </row>
        <row r="1676">
          <cell r="A1676">
            <v>3043</v>
          </cell>
          <cell r="B1676" t="str">
            <v>ACOMETIDA PARCIAL 3/4" CONDUCTOR 4 No 12</v>
          </cell>
          <cell r="C1676" t="str">
            <v>ML</v>
          </cell>
          <cell r="D1676">
            <v>19830.849999999999</v>
          </cell>
        </row>
        <row r="1677">
          <cell r="A1677">
            <v>3044</v>
          </cell>
          <cell r="B1677" t="str">
            <v>ACOMETIDA PARCIAL 3/4" CONDUCTOR 5 No 12</v>
          </cell>
          <cell r="C1677" t="str">
            <v>ML</v>
          </cell>
          <cell r="D1677">
            <v>23634.95</v>
          </cell>
        </row>
        <row r="1678">
          <cell r="A1678">
            <v>3045</v>
          </cell>
          <cell r="B1678" t="str">
            <v>ACOMETIDA PARCIAL 3/4" CONDUCTOR 6 No 12</v>
          </cell>
          <cell r="C1678" t="str">
            <v>ML</v>
          </cell>
          <cell r="D1678">
            <v>27551.35</v>
          </cell>
        </row>
        <row r="1679">
          <cell r="A1679">
            <v>3046</v>
          </cell>
          <cell r="B1679" t="str">
            <v>ACOMETIDA PARCIAL 1/2" CONDUCTOR 3 No 12</v>
          </cell>
          <cell r="C1679" t="str">
            <v>ML</v>
          </cell>
          <cell r="D1679">
            <v>14506</v>
          </cell>
        </row>
        <row r="1680">
          <cell r="A1680">
            <v>3047</v>
          </cell>
          <cell r="B1680" t="str">
            <v>REGISTRO ELECTRICO DE 0,60 X 0,60 X 0,60 CON TAPA EN CONCRETO</v>
          </cell>
          <cell r="C1680" t="str">
            <v>UND</v>
          </cell>
          <cell r="D1680">
            <v>251303.64079999999</v>
          </cell>
        </row>
        <row r="1681">
          <cell r="A1681">
            <v>3048</v>
          </cell>
          <cell r="B1681" t="str">
            <v>TAPA EN CONCRETO PARA  REGISTRO 0,60 X 0,60</v>
          </cell>
          <cell r="C1681" t="str">
            <v>UND</v>
          </cell>
          <cell r="D1681">
            <v>138687.66</v>
          </cell>
        </row>
        <row r="1682">
          <cell r="A1682">
            <v>3049</v>
          </cell>
          <cell r="B1682" t="str">
            <v>MEDIDOR 220 V -MONOFASICO TRIFILAR</v>
          </cell>
          <cell r="C1682" t="str">
            <v>UND</v>
          </cell>
          <cell r="D1682">
            <v>747425</v>
          </cell>
        </row>
        <row r="1683">
          <cell r="A1683">
            <v>3050</v>
          </cell>
          <cell r="B1683" t="str">
            <v>TRANFORMADOR MONOFASICO 25 KVA</v>
          </cell>
          <cell r="C1683" t="str">
            <v>UND</v>
          </cell>
          <cell r="D1683">
            <v>3781419.9</v>
          </cell>
        </row>
        <row r="1684">
          <cell r="A1684">
            <v>3051</v>
          </cell>
          <cell r="B1684" t="str">
            <v>JUEGO DE PARARRAYOS 2F COMPLETO</v>
          </cell>
          <cell r="C1684" t="str">
            <v>UND</v>
          </cell>
          <cell r="D1684">
            <v>511503</v>
          </cell>
        </row>
        <row r="1685">
          <cell r="A1685">
            <v>3052</v>
          </cell>
          <cell r="B1685" t="str">
            <v>RELLENO CON MATERIAL DE DEMOLICION Y ARENA</v>
          </cell>
          <cell r="C1685" t="str">
            <v>M3</v>
          </cell>
          <cell r="D1685">
            <v>17499.803</v>
          </cell>
        </row>
        <row r="1686">
          <cell r="A1686">
            <v>3053</v>
          </cell>
          <cell r="B1686" t="str">
            <v>ALISTADO IMPERMEABILIZADO PISOS 0,04 M MORTERO 1:4</v>
          </cell>
          <cell r="C1686" t="str">
            <v>M2</v>
          </cell>
          <cell r="D1686">
            <v>13442.122971999997</v>
          </cell>
        </row>
        <row r="1687">
          <cell r="A1687">
            <v>3054</v>
          </cell>
          <cell r="B1687" t="str">
            <v>ALISTADO  PISOS 0,04 M MORTERO 1:4</v>
          </cell>
          <cell r="C1687" t="str">
            <v>M2</v>
          </cell>
          <cell r="D1687">
            <v>10090.245199999999</v>
          </cell>
        </row>
        <row r="1688">
          <cell r="A1688">
            <v>3055</v>
          </cell>
          <cell r="B1688" t="str">
            <v>ALISTADO LINEAL  IMPERMEABILIZADO PISOS 0,04 M MORTERO 1:4</v>
          </cell>
          <cell r="C1688" t="str">
            <v>ML</v>
          </cell>
          <cell r="D1688">
            <v>8009.0990999999995</v>
          </cell>
        </row>
        <row r="1689">
          <cell r="A1689">
            <v>3056</v>
          </cell>
          <cell r="B1689" t="str">
            <v xml:space="preserve">GRADAS EN TABLON ALFA 25 X 25 Y GRAVILLA </v>
          </cell>
          <cell r="C1689" t="str">
            <v>ML</v>
          </cell>
          <cell r="D1689">
            <v>16700.148474000001</v>
          </cell>
        </row>
        <row r="1690">
          <cell r="A1690">
            <v>3057</v>
          </cell>
          <cell r="B1690" t="str">
            <v>GRAVILLA O PIEDRA CHINA</v>
          </cell>
          <cell r="C1690" t="str">
            <v>M2</v>
          </cell>
          <cell r="D1690">
            <v>32136.140000000003</v>
          </cell>
        </row>
        <row r="1691">
          <cell r="A1691">
            <v>3058</v>
          </cell>
          <cell r="B1691" t="str">
            <v>CUBIERTA LAMINA ONDULADA ETERNIT PERFIL 7</v>
          </cell>
          <cell r="C1691" t="str">
            <v>M2</v>
          </cell>
          <cell r="D1691">
            <v>29026.020100000002</v>
          </cell>
        </row>
        <row r="1692">
          <cell r="A1692">
            <v>3059</v>
          </cell>
          <cell r="B1692" t="str">
            <v>CABALLETE ETERNIT PERFIL 7</v>
          </cell>
          <cell r="C1692" t="str">
            <v>ML</v>
          </cell>
          <cell r="D1692">
            <v>34126.99</v>
          </cell>
        </row>
        <row r="1693">
          <cell r="A1693">
            <v>3060</v>
          </cell>
          <cell r="B1693" t="str">
            <v>CIELO RAZO LAMINA DE YESO ,61 X ,61 TERMO ACUST, COLOR NATURAL. PERFILERIA DE ALUMINIO BLANCO TEE 3/4 X 3/4 SUSPENDIDO</v>
          </cell>
          <cell r="C1693" t="str">
            <v>M2</v>
          </cell>
          <cell r="D1693">
            <v>34240</v>
          </cell>
        </row>
        <row r="1694">
          <cell r="A1694">
            <v>3061</v>
          </cell>
          <cell r="B1694" t="str">
            <v>PUERTA EN LAMINA GALV. CAL 20 1,00 X 2,50</v>
          </cell>
          <cell r="C1694" t="str">
            <v>UND</v>
          </cell>
          <cell r="D1694">
            <v>356816.25</v>
          </cell>
        </row>
        <row r="1695">
          <cell r="A1695">
            <v>3062</v>
          </cell>
          <cell r="B1695" t="str">
            <v xml:space="preserve">BARRANDA TUBO GALV, 1  1  1/2" INCLUYE PILARES DOBLES CONCRETO 0,10 M X 0,20 M </v>
          </cell>
          <cell r="C1695" t="str">
            <v>ML</v>
          </cell>
          <cell r="D1695">
            <v>86895.898224999997</v>
          </cell>
        </row>
        <row r="1696">
          <cell r="A1696">
            <v>3063</v>
          </cell>
          <cell r="B1696" t="str">
            <v>PUERTAS P2 LAMINA GALV. CAL 22  1.80 X 2.90 DE 2 HOJAS</v>
          </cell>
          <cell r="C1696" t="str">
            <v>UND</v>
          </cell>
          <cell r="D1696">
            <v>867882.35000000009</v>
          </cell>
        </row>
        <row r="1697">
          <cell r="A1697">
            <v>3064</v>
          </cell>
          <cell r="B1697" t="str">
            <v>VENTANA ALUMINIO CORREDIZA</v>
          </cell>
          <cell r="C1697" t="str">
            <v>M2</v>
          </cell>
          <cell r="D1697">
            <v>114302.39999999999</v>
          </cell>
        </row>
        <row r="1698">
          <cell r="A1698">
            <v>3065</v>
          </cell>
          <cell r="B1698" t="str">
            <v>VENTANA ALUMINIO PROYECTANTE</v>
          </cell>
          <cell r="C1698" t="str">
            <v>M2</v>
          </cell>
          <cell r="D1698">
            <v>124360.4</v>
          </cell>
        </row>
        <row r="1699">
          <cell r="A1699">
            <v>3066</v>
          </cell>
          <cell r="B1699" t="str">
            <v xml:space="preserve"> VINILO MUROS INTERIORES - 3 MANOS</v>
          </cell>
          <cell r="C1699" t="str">
            <v>M2</v>
          </cell>
          <cell r="D1699">
            <v>5017.7659999999996</v>
          </cell>
        </row>
        <row r="1700">
          <cell r="A1700">
            <v>3067</v>
          </cell>
          <cell r="B1700" t="str">
            <v xml:space="preserve"> VINILO MUROS LINEAL INTERIORES - 3 MANOS</v>
          </cell>
          <cell r="C1700" t="str">
            <v>ML</v>
          </cell>
          <cell r="D1700">
            <v>2832.1460000000002</v>
          </cell>
        </row>
        <row r="1701">
          <cell r="A1701">
            <v>3068</v>
          </cell>
          <cell r="B1701" t="str">
            <v xml:space="preserve"> VINILO SOBRE PAÑETE - 2 MANOS. MUROS EXTERIORES</v>
          </cell>
          <cell r="C1701" t="str">
            <v>M2</v>
          </cell>
          <cell r="D1701">
            <v>4324.1432000000004</v>
          </cell>
        </row>
        <row r="1702">
          <cell r="A1702">
            <v>3069</v>
          </cell>
          <cell r="B1702" t="str">
            <v xml:space="preserve"> VINILO LINEAL SOBRE PAÑETE - 2 MANOS. MUROS EXTERIORES</v>
          </cell>
          <cell r="C1702" t="str">
            <v>ML</v>
          </cell>
          <cell r="D1702">
            <v>1914.9329000000002</v>
          </cell>
        </row>
        <row r="1703">
          <cell r="A1703">
            <v>3070</v>
          </cell>
          <cell r="B1703" t="str">
            <v xml:space="preserve">  VINILO SOBRE LOSA - 3 MANOS</v>
          </cell>
          <cell r="C1703" t="str">
            <v>M2</v>
          </cell>
          <cell r="D1703">
            <v>3309.6435000000001</v>
          </cell>
        </row>
        <row r="1704">
          <cell r="A1704">
            <v>3071</v>
          </cell>
          <cell r="B1704" t="str">
            <v>ESTUCO SOBRE MUROS</v>
          </cell>
          <cell r="C1704" t="str">
            <v>M2</v>
          </cell>
          <cell r="D1704">
            <v>2814.2191000000003</v>
          </cell>
        </row>
        <row r="1705">
          <cell r="A1705">
            <v>3072</v>
          </cell>
          <cell r="B1705" t="str">
            <v>ESTUCO LINEAL SOBRE MUROS</v>
          </cell>
          <cell r="C1705" t="str">
            <v>ML</v>
          </cell>
          <cell r="D1705">
            <v>1703.4734899999999</v>
          </cell>
        </row>
        <row r="1706">
          <cell r="A1706">
            <v>3073</v>
          </cell>
          <cell r="B1706" t="str">
            <v xml:space="preserve"> ESTUCO SOBRE PLACA</v>
          </cell>
          <cell r="C1706" t="str">
            <v>M2</v>
          </cell>
          <cell r="D1706">
            <v>3227.1464999999998</v>
          </cell>
        </row>
        <row r="1707">
          <cell r="A1707">
            <v>3074</v>
          </cell>
          <cell r="B1707" t="str">
            <v>FILOS Y DILATACIONES ESTUCO - YESO</v>
          </cell>
          <cell r="C1707" t="str">
            <v>ML</v>
          </cell>
          <cell r="D1707">
            <v>1866.6770000000001</v>
          </cell>
        </row>
        <row r="1708">
          <cell r="A1708">
            <v>3075</v>
          </cell>
          <cell r="B1708" t="str">
            <v xml:space="preserve"> IMPERMEABILIZACION LINEAL CON EMULSION ASFALTICA</v>
          </cell>
          <cell r="C1708" t="str">
            <v>ML</v>
          </cell>
          <cell r="D1708">
            <v>914.36590000000001</v>
          </cell>
        </row>
        <row r="1709">
          <cell r="A1709">
            <v>3076</v>
          </cell>
          <cell r="B1709" t="str">
            <v xml:space="preserve"> ANDENES EN CONCRETO 3000 PSI, e= 0.10 m</v>
          </cell>
          <cell r="C1709" t="str">
            <v>M2</v>
          </cell>
          <cell r="D1709">
            <v>43142.349060499997</v>
          </cell>
        </row>
        <row r="1710">
          <cell r="A1710">
            <v>3077</v>
          </cell>
          <cell r="B1710" t="str">
            <v xml:space="preserve"> RAMPA SOBRE TERRENO EN CONCRETO ESTRIADO 3000 PSI E=0.10m</v>
          </cell>
          <cell r="C1710" t="str">
            <v>M2</v>
          </cell>
          <cell r="D1710">
            <v>36160.876349999999</v>
          </cell>
        </row>
        <row r="1711">
          <cell r="A1711">
            <v>3078</v>
          </cell>
          <cell r="B1711" t="str">
            <v xml:space="preserve">  ASEO GENERAL Y PERMANENTE OBRA</v>
          </cell>
          <cell r="C1711" t="str">
            <v>GBL</v>
          </cell>
          <cell r="D1711">
            <v>2290.9475000000002</v>
          </cell>
        </row>
        <row r="1712">
          <cell r="A1712">
            <v>3079</v>
          </cell>
        </row>
        <row r="1713">
          <cell r="A1713">
            <v>3080</v>
          </cell>
          <cell r="B1713" t="str">
            <v xml:space="preserve"> DESMONTE Y RETIRO APARATOS SANITARIOS</v>
          </cell>
          <cell r="C1713" t="str">
            <v>UND</v>
          </cell>
          <cell r="D1713">
            <v>15676.8</v>
          </cell>
        </row>
        <row r="1714">
          <cell r="A1714">
            <v>3081</v>
          </cell>
          <cell r="B1714" t="str">
            <v xml:space="preserve"> DESMONTE MARCOS Y PUERTAS</v>
          </cell>
          <cell r="C1714" t="str">
            <v>UND</v>
          </cell>
          <cell r="D1714">
            <v>6795.84</v>
          </cell>
        </row>
        <row r="1715">
          <cell r="A1715">
            <v>3082</v>
          </cell>
          <cell r="B1715" t="str">
            <v>DESMONTE Y RETIRO DE LUMINARIAS</v>
          </cell>
          <cell r="C1715" t="str">
            <v>UND</v>
          </cell>
          <cell r="D1715">
            <v>4876.5349999999999</v>
          </cell>
        </row>
        <row r="1716">
          <cell r="A1716">
            <v>3083</v>
          </cell>
          <cell r="B1716" t="str">
            <v xml:space="preserve"> DEMOLICIÓN MUROS DE 0.10 Y 0.15m  Y RETIRO ESCOMBROS</v>
          </cell>
          <cell r="C1716" t="str">
            <v>M2</v>
          </cell>
          <cell r="D1716">
            <v>9762.5519999999997</v>
          </cell>
        </row>
        <row r="1717">
          <cell r="A1717">
            <v>3084</v>
          </cell>
          <cell r="B1717" t="str">
            <v>DEMOLICION DE PISO Y PLANTILLA Y RETIRO ESCOMBROS</v>
          </cell>
          <cell r="C1717" t="str">
            <v>ML</v>
          </cell>
          <cell r="D1717">
            <v>2565.0950000000003</v>
          </cell>
        </row>
        <row r="1718">
          <cell r="A1718">
            <v>3085</v>
          </cell>
          <cell r="B1718" t="str">
            <v>DEMOLICIÓN CIMIENTO ENTERRADOS</v>
          </cell>
          <cell r="C1718" t="str">
            <v>M3</v>
          </cell>
          <cell r="D1718">
            <v>79915.200000000012</v>
          </cell>
        </row>
        <row r="1719">
          <cell r="A1719">
            <v>3086</v>
          </cell>
          <cell r="B1719" t="str">
            <v>TRAZADO Y REPLANTEO SOBRE TERRENO</v>
          </cell>
          <cell r="C1719" t="str">
            <v>M2</v>
          </cell>
          <cell r="D1719">
            <v>654.47551999999996</v>
          </cell>
        </row>
        <row r="1720">
          <cell r="A1720">
            <v>3087</v>
          </cell>
          <cell r="B1720" t="str">
            <v xml:space="preserve"> RELLENO COMPENSADO CON MATERIAL DE EXCAVACIÓN</v>
          </cell>
          <cell r="C1720" t="str">
            <v>M3</v>
          </cell>
          <cell r="D1720">
            <v>4433.9854999999998</v>
          </cell>
        </row>
        <row r="1721">
          <cell r="A1721">
            <v>3088</v>
          </cell>
          <cell r="B1721" t="str">
            <v>EXCAVACION MANUAL CIMIENTO ZAPATAS Y VIGA DE AMARRE CICLOPEO Y RETIRO DE MATERIAL</v>
          </cell>
          <cell r="C1721" t="str">
            <v>M3</v>
          </cell>
          <cell r="D1721" t="e">
            <v>#REF!</v>
          </cell>
        </row>
        <row r="1722">
          <cell r="A1722">
            <v>3089</v>
          </cell>
          <cell r="B1722" t="str">
            <v>RELLENO MATERIAL SELECCIONADO</v>
          </cell>
          <cell r="C1722" t="str">
            <v>M3</v>
          </cell>
          <cell r="D1722">
            <v>29965.488499999999</v>
          </cell>
        </row>
        <row r="1723">
          <cell r="A1723">
            <v>3090</v>
          </cell>
          <cell r="B1723" t="str">
            <v xml:space="preserve"> CICLOPEOS</v>
          </cell>
          <cell r="C1723" t="str">
            <v>M3</v>
          </cell>
          <cell r="D1723">
            <v>167053.72140099999</v>
          </cell>
        </row>
        <row r="1724">
          <cell r="A1724">
            <v>3091</v>
          </cell>
          <cell r="B1724" t="str">
            <v xml:space="preserve"> SOLADO LINEAL CONCRETO POBRE, e=0.05m</v>
          </cell>
          <cell r="C1724" t="str">
            <v>ML</v>
          </cell>
          <cell r="D1724">
            <v>4439.5910550000008</v>
          </cell>
        </row>
        <row r="1725">
          <cell r="A1725">
            <v>3092</v>
          </cell>
          <cell r="B1725" t="str">
            <v xml:space="preserve"> VIGA RIOSTRA 25x25 CONCRETO DE 3000 PSI</v>
          </cell>
          <cell r="C1725" t="str">
            <v>ML</v>
          </cell>
          <cell r="D1725">
            <v>46544.446549999993</v>
          </cell>
        </row>
        <row r="1726">
          <cell r="A1726">
            <v>3093</v>
          </cell>
          <cell r="B1726" t="str">
            <v xml:space="preserve"> ACERO REFUERZO VIGAS DE AMARRE 25x25</v>
          </cell>
          <cell r="C1726" t="str">
            <v>KG</v>
          </cell>
          <cell r="D1726">
            <v>2605.1563999999998</v>
          </cell>
        </row>
        <row r="1727">
          <cell r="A1727">
            <v>3094</v>
          </cell>
          <cell r="B1727" t="str">
            <v>SOBRECIMIENTOS LADRILLO DOBLE, h=0.42m</v>
          </cell>
          <cell r="C1727" t="str">
            <v>ML</v>
          </cell>
          <cell r="D1727">
            <v>54750.712</v>
          </cell>
        </row>
        <row r="1728">
          <cell r="A1728">
            <v>3095</v>
          </cell>
          <cell r="B1728" t="str">
            <v xml:space="preserve"> COLUMNETAS TIPO 1 DE 12x25, h=3.00m, EN CONCRETO 3000 PSI. INCLUYE REFUERZO</v>
          </cell>
          <cell r="C1728" t="str">
            <v>UND</v>
          </cell>
          <cell r="D1728">
            <v>98084.6057</v>
          </cell>
        </row>
        <row r="1729">
          <cell r="A1729">
            <v>3096</v>
          </cell>
          <cell r="B1729" t="str">
            <v xml:space="preserve"> COLUMNETAS TIPO 3 DE 12x25, h=3.00m, EN CONCRETO 3000 PSI. INCLUYE REFUERZO</v>
          </cell>
          <cell r="C1729" t="str">
            <v>UND</v>
          </cell>
          <cell r="D1729">
            <v>84861.785673000006</v>
          </cell>
        </row>
        <row r="1730">
          <cell r="A1730">
            <v>3097</v>
          </cell>
          <cell r="B1730" t="str">
            <v xml:space="preserve"> VIGA DINTEL 12x25 CONCRETO SOBRE MUROS DE CULATA. INCLUYE REFUERZO</v>
          </cell>
          <cell r="C1730" t="str">
            <v>ML</v>
          </cell>
          <cell r="D1730">
            <v>31410.246667000003</v>
          </cell>
        </row>
        <row r="1731">
          <cell r="A1731">
            <v>3098</v>
          </cell>
          <cell r="B1731" t="str">
            <v xml:space="preserve"> VIGA DINTEL 12x25 CONCRETO. INCLUYE REFUERZO</v>
          </cell>
          <cell r="C1731" t="str">
            <v>ML</v>
          </cell>
          <cell r="D1731">
            <v>26834.300074999999</v>
          </cell>
        </row>
        <row r="1732">
          <cell r="A1732">
            <v>3099</v>
          </cell>
          <cell r="B1732" t="str">
            <v>VIGA CULATA 0,5X0,25 EN CONCRETO DE 3000 PSI INCLUYE REFUERZO</v>
          </cell>
          <cell r="C1732" t="str">
            <v>ML</v>
          </cell>
          <cell r="D1732">
            <v>27039.271422000002</v>
          </cell>
        </row>
        <row r="1733">
          <cell r="A1733">
            <v>3100</v>
          </cell>
          <cell r="B1733" t="str">
            <v>ALFAJIAS 0,20 X 0,11 EN CONCRETO 3000 PSI</v>
          </cell>
          <cell r="C1733" t="str">
            <v>ML</v>
          </cell>
          <cell r="D1733">
            <v>28559.429510000002</v>
          </cell>
        </row>
        <row r="1734">
          <cell r="A1734">
            <v>3101</v>
          </cell>
          <cell r="B1734" t="str">
            <v>ESTRUCTURA METALICA PARA  BAÑO- EL BANCO</v>
          </cell>
          <cell r="C1734" t="str">
            <v>UND</v>
          </cell>
          <cell r="D1734">
            <v>2253858.7000000002</v>
          </cell>
        </row>
        <row r="1735">
          <cell r="A1735">
            <v>3102</v>
          </cell>
          <cell r="B1735" t="str">
            <v>SOBRECIMIENTOS LADRILLO DOBLE, h=0.25m</v>
          </cell>
          <cell r="C1735" t="str">
            <v>ML</v>
          </cell>
          <cell r="D1735">
            <v>15433.1052</v>
          </cell>
        </row>
        <row r="1736">
          <cell r="A1736">
            <v>3103</v>
          </cell>
          <cell r="B1736" t="str">
            <v>MURO EN BLOQUE DE ARCILLA No 6</v>
          </cell>
          <cell r="C1736" t="str">
            <v>M2</v>
          </cell>
          <cell r="D1736">
            <v>14881.364000000001</v>
          </cell>
        </row>
        <row r="1737">
          <cell r="A1737">
            <v>3104</v>
          </cell>
          <cell r="B1737" t="str">
            <v>LEVANTE LINEAL MUROS BLOQUE ARCILLA No 4 e=0,12</v>
          </cell>
          <cell r="C1737" t="str">
            <v>ML</v>
          </cell>
          <cell r="D1737">
            <v>8020.982</v>
          </cell>
        </row>
        <row r="1738">
          <cell r="A1738">
            <v>3105</v>
          </cell>
          <cell r="B1738" t="str">
            <v>MURO EN BLOQUE ABUZARDADO e=0,12</v>
          </cell>
          <cell r="C1738" t="str">
            <v>M2</v>
          </cell>
          <cell r="D1738">
            <v>20899.931679999998</v>
          </cell>
        </row>
        <row r="1739">
          <cell r="A1739">
            <v>3106</v>
          </cell>
          <cell r="B1739" t="str">
            <v>LEVANTE PARA ORINAL BLOQUE ARCILLA No.4</v>
          </cell>
          <cell r="C1739" t="str">
            <v>ML</v>
          </cell>
          <cell r="D1739">
            <v>13145.383599999999</v>
          </cell>
        </row>
        <row r="1740">
          <cell r="A1740">
            <v>3107</v>
          </cell>
          <cell r="B1740" t="str">
            <v>LEVANTE LINEAL LAVAMANOS CORRIDO BLOQUE ARCILLA No.4 e= 0.12</v>
          </cell>
          <cell r="C1740" t="str">
            <v>ML</v>
          </cell>
          <cell r="D1740">
            <v>5660.4051999999992</v>
          </cell>
        </row>
        <row r="1741">
          <cell r="A1741">
            <v>3108</v>
          </cell>
          <cell r="B1741" t="str">
            <v xml:space="preserve"> ZABALETA LADRILLO COMUN DOBLE MORTERO 1:4 IMPERMEABILIZADO CON SIKA-1 CON MANTO EDIL STANDAR 3mm</v>
          </cell>
          <cell r="C1741" t="str">
            <v>ML</v>
          </cell>
          <cell r="D1741">
            <v>31371.037840000001</v>
          </cell>
        </row>
        <row r="1742">
          <cell r="A1742">
            <v>3109</v>
          </cell>
          <cell r="B1742" t="str">
            <v xml:space="preserve"> RED SUMINISTRO TUBERIA PRESION PVC 1/2" - EL BANCO</v>
          </cell>
          <cell r="C1742" t="str">
            <v>ML</v>
          </cell>
          <cell r="D1742">
            <v>6541.978000000001</v>
          </cell>
        </row>
        <row r="1743">
          <cell r="A1743">
            <v>3110</v>
          </cell>
          <cell r="B1743" t="str">
            <v>RED SUMINISTRO TUBERIA PVC 3/4" RDE-21 - EL BANCO</v>
          </cell>
          <cell r="C1743" t="str">
            <v>ML</v>
          </cell>
          <cell r="D1743">
            <v>8606.6880000000001</v>
          </cell>
        </row>
        <row r="1744">
          <cell r="A1744">
            <v>3111</v>
          </cell>
          <cell r="B1744" t="str">
            <v xml:space="preserve"> PUNTO POTABLE PVC  1/2" LAVAMANOS</v>
          </cell>
          <cell r="C1744" t="str">
            <v>UND</v>
          </cell>
          <cell r="D1744">
            <v>14746.66</v>
          </cell>
        </row>
        <row r="1745">
          <cell r="A1745">
            <v>3112</v>
          </cell>
          <cell r="B1745" t="str">
            <v>PUNTO POT. PVC  1/2" LLAVE TERMINAL EN LAVAMANOS CORRIDO. INCLUYE LA LLAVE</v>
          </cell>
          <cell r="C1745" t="str">
            <v>UND</v>
          </cell>
          <cell r="D1745">
            <v>16618.77</v>
          </cell>
        </row>
        <row r="1746">
          <cell r="A1746">
            <v>3113</v>
          </cell>
          <cell r="B1746" t="str">
            <v xml:space="preserve"> PUNTO POTABLE PVC 1/2" SANITARIOS</v>
          </cell>
          <cell r="C1746" t="str">
            <v>UND</v>
          </cell>
          <cell r="D1746">
            <v>14011.67</v>
          </cell>
        </row>
        <row r="1747">
          <cell r="A1747">
            <v>3114</v>
          </cell>
          <cell r="B1747" t="str">
            <v xml:space="preserve"> VALVULA CONTROL DE COMPUERTA R.W. 3/4"</v>
          </cell>
          <cell r="C1747" t="str">
            <v>UND</v>
          </cell>
          <cell r="D1747">
            <v>32627.200000000001</v>
          </cell>
        </row>
        <row r="1748">
          <cell r="A1748">
            <v>3115</v>
          </cell>
          <cell r="B1748" t="str">
            <v>EXCAVACION ZANJAS PARA TUBERIA Y REGISTROS</v>
          </cell>
          <cell r="C1748" t="str">
            <v>M3</v>
          </cell>
          <cell r="D1748">
            <v>6268.2151999999996</v>
          </cell>
        </row>
        <row r="1749">
          <cell r="A1749">
            <v>3116</v>
          </cell>
          <cell r="B1749" t="str">
            <v>RED SANITARIA PVC DE 2": COLECTORES Y BAJANTES - EL BANCO</v>
          </cell>
          <cell r="C1749" t="str">
            <v>ML</v>
          </cell>
          <cell r="D1749">
            <v>21795.745999999999</v>
          </cell>
        </row>
        <row r="1750">
          <cell r="A1750">
            <v>3117</v>
          </cell>
          <cell r="B1750" t="str">
            <v>RED SANITARIA PVC DE 4": COLECTORES Y BAJANTES - EL BANCO</v>
          </cell>
          <cell r="C1750" t="str">
            <v>ML</v>
          </cell>
          <cell r="D1750">
            <v>41955.68</v>
          </cell>
        </row>
        <row r="1751">
          <cell r="A1751">
            <v>3118</v>
          </cell>
          <cell r="B1751" t="str">
            <v>RED SANITARIA PVC DE 6": COLECTORES Y BAJANTES - EL BANCO</v>
          </cell>
          <cell r="C1751" t="str">
            <v>ML</v>
          </cell>
          <cell r="D1751">
            <v>50218.01</v>
          </cell>
        </row>
        <row r="1752">
          <cell r="A1752">
            <v>3119</v>
          </cell>
          <cell r="B1752" t="str">
            <v>PUNTO SANITARIO PVC 2" LAVAMANOS</v>
          </cell>
          <cell r="C1752" t="str">
            <v>UND</v>
          </cell>
          <cell r="D1752">
            <v>43597.020000000004</v>
          </cell>
        </row>
        <row r="1753">
          <cell r="A1753">
            <v>3120</v>
          </cell>
          <cell r="B1753" t="str">
            <v>PUNTO SANITARIO PVC DE 2" SIFONES Y ORINAL CORRIDO</v>
          </cell>
          <cell r="C1753" t="str">
            <v>UND</v>
          </cell>
          <cell r="D1753">
            <v>32370.35</v>
          </cell>
        </row>
        <row r="1754">
          <cell r="A1754">
            <v>3121</v>
          </cell>
          <cell r="B1754" t="str">
            <v xml:space="preserve"> PUNTO SANITARIO PVC 4" INODOROS</v>
          </cell>
          <cell r="C1754" t="str">
            <v>UND</v>
          </cell>
          <cell r="D1754">
            <v>41402.86</v>
          </cell>
        </row>
        <row r="1755">
          <cell r="A1755">
            <v>3122</v>
          </cell>
          <cell r="B1755" t="str">
            <v>REGISTRO SANITARIO DE 60x60</v>
          </cell>
          <cell r="C1755" t="str">
            <v>UND</v>
          </cell>
          <cell r="D1755">
            <v>75999.051936000003</v>
          </cell>
        </row>
        <row r="1756">
          <cell r="A1756">
            <v>3123</v>
          </cell>
          <cell r="B1756" t="str">
            <v>SALIDA TOMACORRIENTE COMUN</v>
          </cell>
          <cell r="C1756" t="str">
            <v>UND</v>
          </cell>
          <cell r="D1756">
            <v>12669.099999999999</v>
          </cell>
        </row>
        <row r="1757">
          <cell r="A1757">
            <v>3124</v>
          </cell>
          <cell r="B1757" t="str">
            <v>SALIDA LAMPARA FLUORECENTE 2 X 32</v>
          </cell>
          <cell r="C1757" t="str">
            <v>UND</v>
          </cell>
        </row>
        <row r="1758">
          <cell r="A1758">
            <v>3125</v>
          </cell>
          <cell r="B1758" t="str">
            <v>SALIDA BOMBILLO INCANDESENTE INCLUYE BOMBILLO 100 W</v>
          </cell>
          <cell r="C1758" t="str">
            <v>UND</v>
          </cell>
          <cell r="D1758">
            <v>27418.6</v>
          </cell>
        </row>
        <row r="1759">
          <cell r="A1759">
            <v>3126</v>
          </cell>
          <cell r="B1759" t="str">
            <v>INTERUPTOR SENCILLO</v>
          </cell>
          <cell r="C1759" t="str">
            <v>UND</v>
          </cell>
          <cell r="D1759">
            <v>14229.55</v>
          </cell>
        </row>
        <row r="1760">
          <cell r="A1760">
            <v>3127</v>
          </cell>
          <cell r="C1760" t="str">
            <v>UND</v>
          </cell>
        </row>
        <row r="1761">
          <cell r="A1761">
            <v>3128</v>
          </cell>
          <cell r="C1761" t="str">
            <v>UND</v>
          </cell>
        </row>
        <row r="1762">
          <cell r="A1762">
            <v>3129</v>
          </cell>
          <cell r="C1762" t="str">
            <v>UND</v>
          </cell>
        </row>
        <row r="1763">
          <cell r="A1763">
            <v>3130</v>
          </cell>
          <cell r="C1763" t="str">
            <v>UND</v>
          </cell>
        </row>
        <row r="1764">
          <cell r="A1764">
            <v>3131</v>
          </cell>
          <cell r="C1764" t="str">
            <v>ML</v>
          </cell>
        </row>
        <row r="1765">
          <cell r="A1765">
            <v>3132</v>
          </cell>
          <cell r="C1765" t="str">
            <v>ML</v>
          </cell>
        </row>
        <row r="1766">
          <cell r="A1766">
            <v>3133</v>
          </cell>
          <cell r="C1766" t="str">
            <v>ML</v>
          </cell>
        </row>
        <row r="1767">
          <cell r="A1767">
            <v>3134</v>
          </cell>
          <cell r="B1767" t="str">
            <v>ACOMETIDA PARCIAL 3/4" CONDUCTOR 2 No 12</v>
          </cell>
          <cell r="C1767" t="str">
            <v>ML</v>
          </cell>
          <cell r="D1767">
            <v>11938</v>
          </cell>
        </row>
        <row r="1768">
          <cell r="A1768">
            <v>3135</v>
          </cell>
          <cell r="B1768" t="str">
            <v>ACOMETIDA PARCIAL 3/4" CONDUCTOR 3 No 12</v>
          </cell>
          <cell r="C1768" t="str">
            <v>ML</v>
          </cell>
          <cell r="D1768">
            <v>15689.85</v>
          </cell>
        </row>
        <row r="1769">
          <cell r="A1769">
            <v>3136</v>
          </cell>
          <cell r="B1769" t="str">
            <v>ACOMETIDA PARCIAL 3/4" CONDUCTOR 4 No 12</v>
          </cell>
          <cell r="C1769" t="str">
            <v>ML</v>
          </cell>
          <cell r="D1769">
            <v>19718.55</v>
          </cell>
        </row>
        <row r="1770">
          <cell r="A1770">
            <v>3137</v>
          </cell>
          <cell r="C1770" t="str">
            <v>ML</v>
          </cell>
        </row>
        <row r="1771">
          <cell r="A1771">
            <v>3138</v>
          </cell>
          <cell r="C1771" t="str">
            <v>ML</v>
          </cell>
        </row>
        <row r="1772">
          <cell r="A1772">
            <v>3139</v>
          </cell>
          <cell r="B1772" t="str">
            <v>ACOMETIDA PARCIAL 1/2" CONDUCTOR 3 No 12</v>
          </cell>
          <cell r="C1772" t="str">
            <v>ML</v>
          </cell>
          <cell r="D1772">
            <v>14393.7</v>
          </cell>
        </row>
        <row r="1773">
          <cell r="A1773">
            <v>3140</v>
          </cell>
          <cell r="B1773" t="str">
            <v>PAÑETE IMPERMEABILIZ. MUROS INTERIORES MORTERO 1:4 CON SIKA-1</v>
          </cell>
          <cell r="C1773" t="str">
            <v>M2</v>
          </cell>
          <cell r="D1773">
            <v>8402.6592000000001</v>
          </cell>
        </row>
        <row r="1774">
          <cell r="A1774">
            <v>3141</v>
          </cell>
          <cell r="B1774" t="str">
            <v>PAÑETE LINEAL IMPERMEABILIZADO MORTERO 1:4 CON SIKA-1- MUROS EXTERIORES</v>
          </cell>
          <cell r="C1774" t="str">
            <v>ML</v>
          </cell>
          <cell r="D1774">
            <v>5672.5671199999997</v>
          </cell>
        </row>
        <row r="1775">
          <cell r="A1775">
            <v>3142</v>
          </cell>
          <cell r="B1775" t="str">
            <v xml:space="preserve"> PAÑETE LISO PLACAS MORTERO 1:5, e=0.015m</v>
          </cell>
          <cell r="C1775" t="str">
            <v>M2</v>
          </cell>
          <cell r="D1775">
            <v>7376.9870879999999</v>
          </cell>
        </row>
        <row r="1776">
          <cell r="A1776">
            <v>3143</v>
          </cell>
          <cell r="B1776" t="str">
            <v xml:space="preserve"> FILOS Y JUNTAS EN MORTERO 1:6, 0.003 m3/ml</v>
          </cell>
          <cell r="C1776" t="str">
            <v>ML</v>
          </cell>
          <cell r="D1776">
            <v>1054.42</v>
          </cell>
        </row>
        <row r="1777">
          <cell r="A1777">
            <v>3144</v>
          </cell>
          <cell r="B1777" t="str">
            <v>GOTEROS EN MORTERO 1:4</v>
          </cell>
          <cell r="C1777" t="str">
            <v>ML</v>
          </cell>
          <cell r="D1777">
            <v>3915.9723999999997</v>
          </cell>
        </row>
        <row r="1778">
          <cell r="A1778">
            <v>3145</v>
          </cell>
          <cell r="B1778" t="str">
            <v>JUNTAS EXTERIORES EN MORTERO 1:4, 0.003 m3/ml</v>
          </cell>
          <cell r="C1778" t="str">
            <v>ML</v>
          </cell>
          <cell r="D1778">
            <v>1231.873</v>
          </cell>
        </row>
        <row r="1779">
          <cell r="A1779">
            <v>3146</v>
          </cell>
          <cell r="B1779" t="str">
            <v>PLACA BASE CONCRETO 2500 PSI, E=0.07m</v>
          </cell>
          <cell r="C1779" t="str">
            <v>M2</v>
          </cell>
          <cell r="D1779">
            <v>19060.538</v>
          </cell>
        </row>
        <row r="1780">
          <cell r="A1780">
            <v>3147</v>
          </cell>
          <cell r="B1780" t="str">
            <v>RELLENO CON MATERIAL DE DEMOLICION Y ARENA</v>
          </cell>
          <cell r="C1780" t="str">
            <v>M3</v>
          </cell>
          <cell r="D1780">
            <v>17499.803</v>
          </cell>
        </row>
        <row r="1781">
          <cell r="A1781">
            <v>3148</v>
          </cell>
          <cell r="B1781" t="str">
            <v xml:space="preserve"> ALISTADO IMPERMEABILIZADO PISOS 0.04m MORTERO 1:4</v>
          </cell>
          <cell r="C1781" t="str">
            <v>M2</v>
          </cell>
          <cell r="D1781">
            <v>13333.93648</v>
          </cell>
        </row>
        <row r="1782">
          <cell r="A1782">
            <v>3149</v>
          </cell>
          <cell r="B1782" t="str">
            <v>PISO TABLON 30 X 30 ANTIDESLIZANTE</v>
          </cell>
          <cell r="C1782" t="str">
            <v>M2</v>
          </cell>
          <cell r="D1782">
            <v>32613.6718</v>
          </cell>
        </row>
        <row r="1783">
          <cell r="A1783">
            <v>3150</v>
          </cell>
          <cell r="B1783" t="str">
            <v>ZOCALO P/TABLETA    10 cm</v>
          </cell>
          <cell r="C1783" t="str">
            <v>ML</v>
          </cell>
          <cell r="D1783">
            <v>6473.8464999999997</v>
          </cell>
        </row>
        <row r="1784">
          <cell r="A1784">
            <v>3151</v>
          </cell>
          <cell r="B1784" t="str">
            <v>PISO EN CERAMICA CORONA EGEO 20.5x20.5</v>
          </cell>
          <cell r="C1784" t="str">
            <v>M2</v>
          </cell>
          <cell r="D1784">
            <v>27431.140500000001</v>
          </cell>
        </row>
        <row r="1785">
          <cell r="A1785">
            <v>3152</v>
          </cell>
          <cell r="B1785" t="str">
            <v>ENCHAPE CERAMICA CORONA EGEO 20.5x20.5</v>
          </cell>
          <cell r="C1785" t="str">
            <v>M2</v>
          </cell>
          <cell r="D1785">
            <v>27431.140500000001</v>
          </cell>
        </row>
        <row r="1786">
          <cell r="A1786">
            <v>3153</v>
          </cell>
          <cell r="B1786" t="str">
            <v xml:space="preserve">  ENCHAPE LINEAL CERAMICA CORONA EGEO 20.5x20.5</v>
          </cell>
          <cell r="C1786" t="str">
            <v>M2</v>
          </cell>
          <cell r="D1786">
            <v>12776.538</v>
          </cell>
        </row>
        <row r="1787">
          <cell r="A1787">
            <v>3154</v>
          </cell>
          <cell r="B1787" t="str">
            <v>ENCHAPE LINEAL LAVAMANOS CORRIDO:PLACA, MACHONES Y MESON CERAMICA CORONA EGEO 20.5x20.5</v>
          </cell>
          <cell r="C1787" t="str">
            <v>ML</v>
          </cell>
          <cell r="D1787">
            <v>12776.538</v>
          </cell>
        </row>
        <row r="1788">
          <cell r="A1788">
            <v>3155</v>
          </cell>
          <cell r="B1788" t="str">
            <v>ENCHAPE LINEAL ORINAL CERAMICA CORONA EGEO 20.5x20.5</v>
          </cell>
          <cell r="C1788" t="str">
            <v>ML</v>
          </cell>
          <cell r="D1788">
            <v>12776.538</v>
          </cell>
        </row>
        <row r="1789">
          <cell r="A1789">
            <v>3156</v>
          </cell>
          <cell r="B1789" t="str">
            <v>ESQUINERO (WING) PVC</v>
          </cell>
          <cell r="C1789" t="str">
            <v>ML</v>
          </cell>
          <cell r="D1789">
            <v>3170.0859999999998</v>
          </cell>
        </row>
        <row r="1790">
          <cell r="A1790">
            <v>3157</v>
          </cell>
          <cell r="B1790" t="str">
            <v>CUBIERTA LAMINA ONDULADA ETERNIT PERFIL 7</v>
          </cell>
          <cell r="C1790" t="str">
            <v>M2</v>
          </cell>
          <cell r="D1790">
            <v>29026.020100000002</v>
          </cell>
        </row>
        <row r="1791">
          <cell r="A1791">
            <v>3158</v>
          </cell>
          <cell r="B1791" t="str">
            <v>CABALLETE ETERNIT PERFIL 7</v>
          </cell>
          <cell r="C1791" t="str">
            <v>ML</v>
          </cell>
          <cell r="D1791">
            <v>34126.99</v>
          </cell>
        </row>
        <row r="1792">
          <cell r="A1792">
            <v>3159</v>
          </cell>
          <cell r="B1792" t="str">
            <v>CIELO RAZO LAMINA DE YESO ,61 X ,61 TERMO ACUST, COLOR NATURAL. PERFILERIA DE ALUMINIO BLANCO TEE 3/4 X 3/4 SUSPENDIDO</v>
          </cell>
          <cell r="C1792" t="str">
            <v>M2</v>
          </cell>
          <cell r="D1792">
            <v>34240</v>
          </cell>
        </row>
        <row r="1793">
          <cell r="A1793">
            <v>3160</v>
          </cell>
          <cell r="B1793" t="str">
            <v>PUERTA EN LAMINA GALV. CAL 20 1,00 X 2,50</v>
          </cell>
          <cell r="C1793" t="str">
            <v>UND</v>
          </cell>
          <cell r="D1793">
            <v>356816.25</v>
          </cell>
        </row>
        <row r="1794">
          <cell r="A1794">
            <v>3161</v>
          </cell>
          <cell r="B1794" t="str">
            <v>DIVISION BAÑO EN LAMINA CAL.20 DE 0.35x1.60m CON PUERTA DE 0.60x1.60m</v>
          </cell>
          <cell r="C1794" t="str">
            <v>UND</v>
          </cell>
          <cell r="D1794">
            <v>183785.1925</v>
          </cell>
        </row>
        <row r="1795">
          <cell r="A1795">
            <v>3162</v>
          </cell>
          <cell r="B1795" t="str">
            <v>DIVISION BAÑO EN LAMINA CAL.20 DE 1.35x1.60m</v>
          </cell>
          <cell r="C1795" t="str">
            <v>UND</v>
          </cell>
          <cell r="D1795">
            <v>157016.11839999998</v>
          </cell>
        </row>
        <row r="1796">
          <cell r="A1796">
            <v>3163</v>
          </cell>
          <cell r="B1796" t="str">
            <v>VENTANA ALUMINIO PROYECTANTE</v>
          </cell>
          <cell r="C1796" t="str">
            <v>M2</v>
          </cell>
          <cell r="D1796">
            <v>124360.4</v>
          </cell>
        </row>
        <row r="1797">
          <cell r="A1797">
            <v>3164</v>
          </cell>
          <cell r="B1797" t="str">
            <v xml:space="preserve">BARRANDA TUBO GALV, 1  1  1/2" INCLUYE PILARES DOBLES CONCRETO 0,10 M X 0,20 M </v>
          </cell>
          <cell r="C1797" t="str">
            <v>ML</v>
          </cell>
          <cell r="D1797">
            <v>37073.383900000001</v>
          </cell>
        </row>
        <row r="1798">
          <cell r="A1798">
            <v>3165</v>
          </cell>
          <cell r="B1798" t="str">
            <v xml:space="preserve"> VINILO MUROS INTERIORES - 3 MANOS</v>
          </cell>
          <cell r="C1798" t="str">
            <v>M2</v>
          </cell>
          <cell r="D1798">
            <v>5006.0259999999998</v>
          </cell>
        </row>
        <row r="1799">
          <cell r="A1799">
            <v>3166</v>
          </cell>
          <cell r="B1799" t="str">
            <v xml:space="preserve"> VINILO  LINEAL SOBRE PAÑETE 2 MANOS MUROS EXTERIORES</v>
          </cell>
          <cell r="C1799" t="str">
            <v>ML</v>
          </cell>
          <cell r="D1799">
            <v>1917.316</v>
          </cell>
        </row>
        <row r="1800">
          <cell r="A1800">
            <v>3167</v>
          </cell>
          <cell r="B1800" t="str">
            <v xml:space="preserve"> VINILO LINEAL SOBRE LOSA - 2 MANOS. </v>
          </cell>
          <cell r="C1800" t="str">
            <v>M2</v>
          </cell>
          <cell r="D1800">
            <v>1775.6232</v>
          </cell>
        </row>
        <row r="1801">
          <cell r="A1801">
            <v>3168</v>
          </cell>
          <cell r="C1801" t="str">
            <v>ML</v>
          </cell>
        </row>
        <row r="1802">
          <cell r="A1802">
            <v>3169</v>
          </cell>
          <cell r="B1802" t="str">
            <v>ESTUCO SOBRE MUROS</v>
          </cell>
          <cell r="C1802" t="str">
            <v>M2</v>
          </cell>
          <cell r="D1802">
            <v>2814.2191000000003</v>
          </cell>
        </row>
        <row r="1803">
          <cell r="A1803">
            <v>3170</v>
          </cell>
          <cell r="B1803" t="str">
            <v xml:space="preserve"> ESTUCO SOBRE PLACA</v>
          </cell>
          <cell r="C1803" t="str">
            <v>M2</v>
          </cell>
          <cell r="D1803">
            <v>3227.1464999999998</v>
          </cell>
        </row>
        <row r="1804">
          <cell r="A1804">
            <v>3171</v>
          </cell>
          <cell r="B1804" t="str">
            <v>FILOS Y DILATACIONES ESTUCO - YESO</v>
          </cell>
          <cell r="C1804" t="str">
            <v>ML</v>
          </cell>
          <cell r="D1804">
            <v>1866.6770000000001</v>
          </cell>
        </row>
        <row r="1805">
          <cell r="A1805">
            <v>3172</v>
          </cell>
          <cell r="B1805" t="str">
            <v>IMPERMEABILIZACION LOSA MANTO EDIL STANDARD 3mm</v>
          </cell>
          <cell r="C1805" t="str">
            <v>M2</v>
          </cell>
          <cell r="D1805">
            <v>16263.136</v>
          </cell>
        </row>
        <row r="1806">
          <cell r="A1806">
            <v>3173</v>
          </cell>
          <cell r="B1806" t="str">
            <v xml:space="preserve"> LAVAMANOS ACUARIO SUMINISTRO E INSTAL.</v>
          </cell>
          <cell r="C1806" t="str">
            <v>UN</v>
          </cell>
          <cell r="D1806">
            <v>115930.4</v>
          </cell>
        </row>
        <row r="1807">
          <cell r="A1807">
            <v>3174</v>
          </cell>
          <cell r="B1807" t="str">
            <v xml:space="preserve"> SANITARIO INFANTIL SUMINISTRO-INSTALACION</v>
          </cell>
          <cell r="C1807" t="str">
            <v>UN</v>
          </cell>
          <cell r="D1807">
            <v>297514.5</v>
          </cell>
        </row>
        <row r="1808">
          <cell r="A1808">
            <v>3175</v>
          </cell>
          <cell r="B1808" t="str">
            <v xml:space="preserve"> ASEO GENERAL Y PERMANENTE OBRA</v>
          </cell>
          <cell r="C1808" t="str">
            <v>M2</v>
          </cell>
          <cell r="D1808">
            <v>2290.9475000000002</v>
          </cell>
        </row>
        <row r="1809">
          <cell r="A1809">
            <v>3176</v>
          </cell>
        </row>
        <row r="1810">
          <cell r="A1810">
            <v>3177</v>
          </cell>
        </row>
        <row r="1811">
          <cell r="A1811">
            <v>3178</v>
          </cell>
        </row>
        <row r="1812">
          <cell r="A1812">
            <v>3179</v>
          </cell>
        </row>
        <row r="1813">
          <cell r="A1813">
            <v>3180</v>
          </cell>
        </row>
        <row r="1814">
          <cell r="A1814">
            <v>3181</v>
          </cell>
        </row>
        <row r="1815">
          <cell r="A1815">
            <v>3182</v>
          </cell>
        </row>
        <row r="1816">
          <cell r="A1816">
            <v>3183</v>
          </cell>
        </row>
        <row r="1817">
          <cell r="A1817">
            <v>3184</v>
          </cell>
        </row>
        <row r="1818">
          <cell r="A1818">
            <v>3185</v>
          </cell>
        </row>
        <row r="1819">
          <cell r="A1819">
            <v>3186</v>
          </cell>
        </row>
        <row r="1820">
          <cell r="A1820">
            <v>3187</v>
          </cell>
        </row>
        <row r="1821">
          <cell r="A1821">
            <v>3188</v>
          </cell>
        </row>
        <row r="1822">
          <cell r="A1822">
            <v>3189</v>
          </cell>
        </row>
        <row r="1823">
          <cell r="A1823">
            <v>3190</v>
          </cell>
        </row>
        <row r="1824">
          <cell r="A1824">
            <v>3191</v>
          </cell>
        </row>
        <row r="1825">
          <cell r="A1825">
            <v>3192</v>
          </cell>
        </row>
        <row r="1826">
          <cell r="A1826">
            <v>3193</v>
          </cell>
        </row>
        <row r="1827">
          <cell r="A1827">
            <v>3194</v>
          </cell>
        </row>
        <row r="1828">
          <cell r="A1828">
            <v>3195</v>
          </cell>
        </row>
        <row r="1829">
          <cell r="A1829">
            <v>3196</v>
          </cell>
        </row>
        <row r="1830">
          <cell r="A1830">
            <v>3197</v>
          </cell>
        </row>
        <row r="1831">
          <cell r="A1831">
            <v>3198</v>
          </cell>
        </row>
        <row r="1832">
          <cell r="A1832">
            <v>3199</v>
          </cell>
        </row>
        <row r="1833">
          <cell r="A1833">
            <v>3200</v>
          </cell>
        </row>
        <row r="1834">
          <cell r="A1834">
            <v>3201</v>
          </cell>
        </row>
        <row r="1835">
          <cell r="A1835">
            <v>3202</v>
          </cell>
        </row>
        <row r="1836">
          <cell r="A1836">
            <v>3203</v>
          </cell>
        </row>
        <row r="1837">
          <cell r="A1837">
            <v>3204</v>
          </cell>
        </row>
        <row r="1838">
          <cell r="A1838">
            <v>3205</v>
          </cell>
        </row>
        <row r="1839">
          <cell r="A1839">
            <v>3206</v>
          </cell>
        </row>
        <row r="1840">
          <cell r="A1840">
            <v>3207</v>
          </cell>
        </row>
        <row r="1841">
          <cell r="A1841">
            <v>3208</v>
          </cell>
        </row>
        <row r="1842">
          <cell r="A1842">
            <v>3209</v>
          </cell>
        </row>
        <row r="1843">
          <cell r="A1843">
            <v>3210</v>
          </cell>
        </row>
        <row r="1844">
          <cell r="A1844">
            <v>3211</v>
          </cell>
        </row>
        <row r="1845">
          <cell r="A1845">
            <v>3212</v>
          </cell>
        </row>
        <row r="1846">
          <cell r="A1846">
            <v>3213</v>
          </cell>
        </row>
        <row r="1847">
          <cell r="A1847">
            <v>3214</v>
          </cell>
        </row>
        <row r="1848">
          <cell r="A1848">
            <v>3215</v>
          </cell>
        </row>
        <row r="1849">
          <cell r="A1849">
            <v>3216</v>
          </cell>
        </row>
        <row r="1850">
          <cell r="A1850">
            <v>3217</v>
          </cell>
        </row>
        <row r="1851">
          <cell r="A1851">
            <v>3218</v>
          </cell>
        </row>
        <row r="1852">
          <cell r="A1852">
            <v>3219</v>
          </cell>
        </row>
        <row r="1853">
          <cell r="A1853">
            <v>3220</v>
          </cell>
        </row>
        <row r="1854">
          <cell r="A1854">
            <v>3221</v>
          </cell>
        </row>
        <row r="1855">
          <cell r="A1855">
            <v>3222</v>
          </cell>
        </row>
        <row r="1856">
          <cell r="A1856">
            <v>3223</v>
          </cell>
        </row>
        <row r="1857">
          <cell r="A1857">
            <v>3224</v>
          </cell>
        </row>
        <row r="1858">
          <cell r="A1858">
            <v>3225</v>
          </cell>
        </row>
        <row r="1859">
          <cell r="A1859">
            <v>3226</v>
          </cell>
        </row>
        <row r="1860">
          <cell r="A1860">
            <v>3227</v>
          </cell>
        </row>
        <row r="1861">
          <cell r="A1861">
            <v>3228</v>
          </cell>
        </row>
        <row r="1862">
          <cell r="A1862">
            <v>3229</v>
          </cell>
        </row>
        <row r="1863">
          <cell r="A1863">
            <v>3230</v>
          </cell>
        </row>
        <row r="1864">
          <cell r="A1864">
            <v>3231</v>
          </cell>
        </row>
        <row r="1865">
          <cell r="A1865">
            <v>3232</v>
          </cell>
        </row>
        <row r="1866">
          <cell r="A1866">
            <v>3233</v>
          </cell>
        </row>
        <row r="1867">
          <cell r="A1867">
            <v>3234</v>
          </cell>
        </row>
        <row r="1868">
          <cell r="A1868">
            <v>3235</v>
          </cell>
        </row>
        <row r="1869">
          <cell r="A1869">
            <v>3236</v>
          </cell>
        </row>
        <row r="1870">
          <cell r="A1870">
            <v>3237</v>
          </cell>
        </row>
        <row r="1871">
          <cell r="A1871">
            <v>3238</v>
          </cell>
        </row>
        <row r="1872">
          <cell r="A1872">
            <v>3239</v>
          </cell>
        </row>
        <row r="1873">
          <cell r="A1873">
            <v>3240</v>
          </cell>
        </row>
        <row r="1874">
          <cell r="A1874">
            <v>3241</v>
          </cell>
        </row>
        <row r="1875">
          <cell r="A1875">
            <v>3242</v>
          </cell>
        </row>
        <row r="1876">
          <cell r="A1876">
            <v>3243</v>
          </cell>
        </row>
        <row r="1877">
          <cell r="A1877">
            <v>3244</v>
          </cell>
        </row>
        <row r="1878">
          <cell r="A1878">
            <v>3245</v>
          </cell>
        </row>
        <row r="1879">
          <cell r="A1879">
            <v>3246</v>
          </cell>
        </row>
        <row r="1880">
          <cell r="A1880">
            <v>3247</v>
          </cell>
        </row>
        <row r="1881">
          <cell r="A1881">
            <v>3248</v>
          </cell>
        </row>
        <row r="1882">
          <cell r="A1882">
            <v>3249</v>
          </cell>
        </row>
        <row r="1883">
          <cell r="A1883">
            <v>3250</v>
          </cell>
        </row>
        <row r="1884">
          <cell r="A1884">
            <v>3251</v>
          </cell>
        </row>
        <row r="1885">
          <cell r="A1885">
            <v>3252</v>
          </cell>
        </row>
        <row r="1886">
          <cell r="A1886">
            <v>3253</v>
          </cell>
        </row>
        <row r="1887">
          <cell r="A1887">
            <v>3254</v>
          </cell>
        </row>
        <row r="1888">
          <cell r="A1888">
            <v>3255</v>
          </cell>
        </row>
        <row r="1889">
          <cell r="A1889">
            <v>3256</v>
          </cell>
        </row>
        <row r="1890">
          <cell r="A1890">
            <v>3257</v>
          </cell>
        </row>
        <row r="1891">
          <cell r="A1891">
            <v>3258</v>
          </cell>
        </row>
        <row r="1892">
          <cell r="A1892">
            <v>3259</v>
          </cell>
        </row>
        <row r="1893">
          <cell r="A1893">
            <v>3260</v>
          </cell>
        </row>
        <row r="1894">
          <cell r="A1894">
            <v>3261</v>
          </cell>
        </row>
        <row r="1895">
          <cell r="A1895">
            <v>3262</v>
          </cell>
        </row>
        <row r="1896">
          <cell r="A1896">
            <v>3263</v>
          </cell>
        </row>
        <row r="1897">
          <cell r="A1897">
            <v>3264</v>
          </cell>
        </row>
        <row r="1898">
          <cell r="A1898">
            <v>3265</v>
          </cell>
        </row>
        <row r="1899">
          <cell r="A1899">
            <v>3266</v>
          </cell>
        </row>
        <row r="1900">
          <cell r="A1900">
            <v>3267</v>
          </cell>
        </row>
        <row r="1901">
          <cell r="A1901">
            <v>3268</v>
          </cell>
        </row>
        <row r="1902">
          <cell r="A1902">
            <v>3269</v>
          </cell>
        </row>
        <row r="1903">
          <cell r="A1903">
            <v>3270</v>
          </cell>
        </row>
        <row r="1904">
          <cell r="A1904">
            <v>3271</v>
          </cell>
        </row>
        <row r="1905">
          <cell r="A1905">
            <v>3272</v>
          </cell>
        </row>
        <row r="1906">
          <cell r="A1906">
            <v>3273</v>
          </cell>
        </row>
        <row r="1907">
          <cell r="A1907">
            <v>3274</v>
          </cell>
        </row>
        <row r="1908">
          <cell r="A1908">
            <v>3275</v>
          </cell>
        </row>
        <row r="1909">
          <cell r="A1909">
            <v>3276</v>
          </cell>
        </row>
        <row r="1910">
          <cell r="A1910">
            <v>3277</v>
          </cell>
        </row>
        <row r="1911">
          <cell r="A1911">
            <v>3278</v>
          </cell>
        </row>
        <row r="1912">
          <cell r="A1912">
            <v>3279</v>
          </cell>
        </row>
        <row r="1913">
          <cell r="A1913">
            <v>3280</v>
          </cell>
        </row>
        <row r="1914">
          <cell r="A1914">
            <v>3281</v>
          </cell>
        </row>
        <row r="1915">
          <cell r="A1915">
            <v>3282</v>
          </cell>
        </row>
        <row r="1916">
          <cell r="A1916">
            <v>3283</v>
          </cell>
        </row>
        <row r="1917">
          <cell r="A1917">
            <v>3284</v>
          </cell>
        </row>
        <row r="1918">
          <cell r="A1918">
            <v>3285</v>
          </cell>
        </row>
        <row r="1919">
          <cell r="A1919">
            <v>3286</v>
          </cell>
        </row>
        <row r="1920">
          <cell r="A1920">
            <v>3287</v>
          </cell>
        </row>
        <row r="1921">
          <cell r="A1921">
            <v>3288</v>
          </cell>
        </row>
        <row r="1922">
          <cell r="A1922">
            <v>3289</v>
          </cell>
        </row>
        <row r="1923">
          <cell r="A1923">
            <v>3290</v>
          </cell>
        </row>
        <row r="1924">
          <cell r="A1924">
            <v>3291</v>
          </cell>
        </row>
        <row r="1925">
          <cell r="A1925">
            <v>3292</v>
          </cell>
        </row>
        <row r="1926">
          <cell r="A1926">
            <v>3293</v>
          </cell>
        </row>
        <row r="1927">
          <cell r="A1927">
            <v>3294</v>
          </cell>
        </row>
        <row r="1928">
          <cell r="A1928">
            <v>3295</v>
          </cell>
        </row>
        <row r="1929">
          <cell r="A1929">
            <v>3296</v>
          </cell>
        </row>
        <row r="1930">
          <cell r="A1930">
            <v>3297</v>
          </cell>
        </row>
        <row r="1931">
          <cell r="A1931">
            <v>3298</v>
          </cell>
        </row>
        <row r="1932">
          <cell r="A1932">
            <v>3299</v>
          </cell>
        </row>
        <row r="1933">
          <cell r="A1933">
            <v>3300</v>
          </cell>
        </row>
        <row r="1934">
          <cell r="A1934">
            <v>3301</v>
          </cell>
        </row>
        <row r="1935">
          <cell r="A1935">
            <v>3302</v>
          </cell>
        </row>
        <row r="1936">
          <cell r="A1936">
            <v>3303</v>
          </cell>
        </row>
        <row r="1937">
          <cell r="A1937">
            <v>3304</v>
          </cell>
        </row>
        <row r="1938">
          <cell r="A1938">
            <v>3305</v>
          </cell>
        </row>
        <row r="1939">
          <cell r="A1939">
            <v>3306</v>
          </cell>
        </row>
        <row r="1940">
          <cell r="A1940">
            <v>3307</v>
          </cell>
        </row>
        <row r="1941">
          <cell r="A1941">
            <v>3308</v>
          </cell>
        </row>
      </sheetData>
      <sheetData sheetId="4" refreshError="1"/>
      <sheetData sheetId="5" refreshError="1"/>
      <sheetData sheetId="6"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ts"/>
      <sheetName val="ctb"/>
      <sheetName val="L. MAT."/>
      <sheetName val="P.S."/>
    </sheetNames>
    <sheetDataSet>
      <sheetData sheetId="0" refreshError="1"/>
      <sheetData sheetId="1" refreshError="1"/>
      <sheetData sheetId="2" refreshError="1"/>
      <sheetData sheetId="3"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sheetName val="factor"/>
      <sheetName val="presupuesto"/>
      <sheetName val="factor (2)"/>
      <sheetName val="presupuesto (2)"/>
      <sheetName val="1"/>
      <sheetName val="2"/>
      <sheetName val="3"/>
      <sheetName val="PREACTA"/>
      <sheetName val="Itemes Renovació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s>
    <sheetDataSet>
      <sheetData sheetId="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ts"/>
      <sheetName val="ctb"/>
      <sheetName val="MI"/>
      <sheetName val="Equipo"/>
      <sheetName val="MATERIAL"/>
    </sheetNames>
    <sheetDataSet>
      <sheetData sheetId="0" refreshError="1"/>
      <sheetData sheetId="1" refreshError="1"/>
      <sheetData sheetId="2" refreshError="1"/>
      <sheetData sheetId="3" refreshError="1"/>
      <sheetData sheetId="4"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BASE"/>
      <sheetName val="BASE CTOS"/>
      <sheetName val="APU BOMBEO"/>
      <sheetName val="APU PTAR"/>
      <sheetName val="BASE_CTOS"/>
      <sheetName val="APU_BOMBEO"/>
      <sheetName val="APU_PTAR"/>
      <sheetName val="BASE_CTOS2"/>
      <sheetName val="APU_BOMBEO2"/>
      <sheetName val="APU_PTAR2"/>
      <sheetName val="BASE_CTOS1"/>
      <sheetName val="APU_BOMBEO1"/>
      <sheetName val="APU_PTAR1"/>
    </sheetNames>
    <sheetDataSet>
      <sheetData sheetId="0" refreshError="1"/>
      <sheetData sheetId="1" refreshError="1">
        <row r="13">
          <cell r="C13">
            <v>340000</v>
          </cell>
        </row>
        <row r="47">
          <cell r="C47">
            <v>62000</v>
          </cell>
        </row>
        <row r="50">
          <cell r="C50">
            <v>25000</v>
          </cell>
        </row>
        <row r="51">
          <cell r="C51">
            <v>25000</v>
          </cell>
        </row>
      </sheetData>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EQUIPO"/>
    </sheetNames>
    <sheetDataSet>
      <sheetData sheetId="0" refreshError="1"/>
      <sheetData sheetId="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table"/>
      <sheetName val="Summary"/>
      <sheetName val="Pivot table (2)"/>
      <sheetName val="Budget Book"/>
      <sheetName val="Cal forecast"/>
      <sheetName val="Items"/>
      <sheetName val="% aprobados"/>
      <sheetName val="M1-157"/>
      <sheetName val="M1-158"/>
      <sheetName val="M1-161"/>
      <sheetName val="M1-166"/>
      <sheetName val="M1-179"/>
      <sheetName val="M1-188 A"/>
      <sheetName val="M1-188 B"/>
      <sheetName val="M1-188 2009 C"/>
      <sheetName val="M1-188 2010 C"/>
      <sheetName val="M1-188 D"/>
      <sheetName val="M1-188 E"/>
      <sheetName val="M1-193"/>
      <sheetName val="M1-196"/>
      <sheetName val="M1-204"/>
      <sheetName val="M1-228 A"/>
      <sheetName val="M1-228 B"/>
      <sheetName val="M1-228 C"/>
      <sheetName val="M1-229-2009"/>
      <sheetName val="M1-229-2010"/>
      <sheetName val="M1-229-2011"/>
      <sheetName val="M1-234"/>
      <sheetName val="M1-244"/>
      <sheetName val="M1-251"/>
      <sheetName val="M1-252"/>
      <sheetName val="M1-256"/>
      <sheetName val="M1-257"/>
      <sheetName val="M1-259"/>
      <sheetName val="M1-260"/>
      <sheetName val="M1-261"/>
      <sheetName val="M1-262"/>
      <sheetName val="M1-263"/>
      <sheetName val="M1-264"/>
      <sheetName val="M1-266"/>
      <sheetName val="M1-267 A"/>
      <sheetName val="M1-267 B"/>
      <sheetName val="M1-267 C"/>
      <sheetName val="M1-267 D"/>
      <sheetName val="M1-267 E"/>
      <sheetName val="M1-267 F"/>
      <sheetName val="M1-267 G"/>
      <sheetName val="M1-268"/>
      <sheetName val="M1-270"/>
      <sheetName val="M1-272"/>
      <sheetName val="M1-273"/>
      <sheetName val="M1-274"/>
      <sheetName val="M1-275"/>
      <sheetName val="M1-276"/>
      <sheetName val="M1-277"/>
      <sheetName val="M1-279"/>
      <sheetName val="M1-283"/>
      <sheetName val="M1-289"/>
      <sheetName val="M1-290"/>
      <sheetName val="M1-291"/>
      <sheetName val="M1-293"/>
      <sheetName val="M1-294"/>
      <sheetName val="M1-308"/>
      <sheetName val="M1-313"/>
      <sheetName val="M1-314"/>
      <sheetName val="M1-315"/>
      <sheetName val="M1-316"/>
      <sheetName val="M1-317"/>
      <sheetName val="M1-318"/>
      <sheetName val="M1-319"/>
      <sheetName val="M1-320"/>
      <sheetName val="M1-322-2009"/>
      <sheetName val="M1-322-2010"/>
      <sheetName val="M1-322-2011"/>
      <sheetName val="M1-324"/>
      <sheetName val="M1-325"/>
      <sheetName val="M1-326"/>
      <sheetName val="REF - Listas"/>
      <sheetName val="Sheet1"/>
      <sheetName val="M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ow r="4">
          <cell r="B4" t="str">
            <v>TBD</v>
          </cell>
        </row>
      </sheetData>
      <sheetData sheetId="78"/>
      <sheetData sheetId="7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ido"/>
      <sheetName val="Formulario 1"/>
      <sheetName val="Formulario 2"/>
      <sheetName val="Formulario 3"/>
      <sheetName val="Formulario 4"/>
      <sheetName val="Formulario 5"/>
      <sheetName val="Formulario 6"/>
      <sheetName val="RESUMEN"/>
      <sheetName val="Hoja1"/>
    </sheetNames>
    <sheetDataSet>
      <sheetData sheetId="0">
        <row r="2">
          <cell r="A2" t="str">
            <v>CONTRATO No.___________</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aaInformación GRUPO"/>
    </sheetNames>
    <definedNames>
      <definedName name="absc"/>
    </definedNames>
    <sheetDataSet>
      <sheetData sheetId="0"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pecto General Obras"/>
    </sheetNames>
    <sheetDataSet>
      <sheetData sheetId="0">
        <row r="3">
          <cell r="B3" t="str">
            <v>EMPRESAS PÚBLICAS DE MEDELLÍN</v>
          </cell>
        </row>
      </sheetData>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de Acceso"/>
    </sheetNames>
    <sheetDataSet>
      <sheetData sheetId="0"/>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ANTERIOR"/>
      <sheetName val="PRESUPUESTO"/>
      <sheetName val="INSUMOS"/>
      <sheetName val="T4-5-9-11-12-15-17-19-21"/>
      <sheetName val="MANO DE OBRA"/>
      <sheetName val="MAQUINARIA"/>
      <sheetName val="ITEMS RESUMIDOS"/>
      <sheetName val="A1.1"/>
      <sheetName val="A1.2"/>
      <sheetName val="A1.3"/>
      <sheetName val="1.1"/>
      <sheetName val="1.2"/>
      <sheetName val="1.3"/>
      <sheetName val="1.4"/>
      <sheetName val="1.5"/>
      <sheetName val="1.6"/>
      <sheetName val="1.7"/>
      <sheetName val="2.1"/>
      <sheetName val="2.2"/>
      <sheetName val="2.3"/>
      <sheetName val="2.4"/>
      <sheetName val="2.5"/>
      <sheetName val="2.6"/>
      <sheetName val="2.7"/>
      <sheetName val="2.8"/>
      <sheetName val="2.11"/>
      <sheetName val="INDICES"/>
      <sheetName val="AUXILIARES"/>
      <sheetName val="3.1"/>
      <sheetName val="3.2"/>
      <sheetName val="3.3"/>
      <sheetName val="4.1"/>
      <sheetName val="4.2"/>
      <sheetName val="4.3"/>
      <sheetName val="4.4"/>
      <sheetName val="4.5"/>
      <sheetName val="4.6"/>
      <sheetName val="5.1"/>
      <sheetName val="5.2"/>
      <sheetName val="5.3"/>
      <sheetName val="T1"/>
      <sheetName val="T2-T3-T8-T23-T27"/>
      <sheetName val="T10-T13-T16"/>
      <sheetName val="T32"/>
      <sheetName val="OPTIMIZACION LINEA"/>
      <sheetName val="Hoja1"/>
    </sheetNames>
    <sheetDataSet>
      <sheetData sheetId="0"/>
      <sheetData sheetId="1"/>
      <sheetData sheetId="2">
        <row r="2">
          <cell r="A2" t="str">
            <v>Acero para Refuerzo fy=60.000 psi</v>
          </cell>
          <cell r="B2" t="str">
            <v>ICM</v>
          </cell>
          <cell r="C2" t="str">
            <v>KG</v>
          </cell>
          <cell r="D2">
            <v>1</v>
          </cell>
          <cell r="E2">
            <v>1</v>
          </cell>
          <cell r="F2">
            <v>3800</v>
          </cell>
          <cell r="G2">
            <v>608</v>
          </cell>
          <cell r="H2">
            <v>4408</v>
          </cell>
          <cell r="J2">
            <v>0</v>
          </cell>
          <cell r="K2">
            <v>40299</v>
          </cell>
        </row>
        <row r="3">
          <cell r="A3" t="str">
            <v>ACPM</v>
          </cell>
          <cell r="B3" t="str">
            <v>ICB</v>
          </cell>
          <cell r="C3" t="str">
            <v>GAL</v>
          </cell>
          <cell r="D3">
            <v>1</v>
          </cell>
          <cell r="E3">
            <v>5</v>
          </cell>
          <cell r="F3">
            <v>6500</v>
          </cell>
          <cell r="G3">
            <v>0</v>
          </cell>
          <cell r="H3">
            <v>6500</v>
          </cell>
          <cell r="J3">
            <v>0</v>
          </cell>
          <cell r="K3">
            <v>40299</v>
          </cell>
        </row>
        <row r="4">
          <cell r="A4" t="str">
            <v>Agua</v>
          </cell>
          <cell r="B4" t="str">
            <v>ICM</v>
          </cell>
          <cell r="C4" t="str">
            <v>LT</v>
          </cell>
          <cell r="D4">
            <v>1</v>
          </cell>
          <cell r="E4">
            <v>1</v>
          </cell>
          <cell r="F4">
            <v>15</v>
          </cell>
          <cell r="G4">
            <v>0</v>
          </cell>
          <cell r="H4">
            <v>15</v>
          </cell>
          <cell r="J4">
            <v>0</v>
          </cell>
          <cell r="K4">
            <v>40299</v>
          </cell>
        </row>
        <row r="5">
          <cell r="A5" t="str">
            <v>Alambre Galvanizado</v>
          </cell>
          <cell r="B5" t="str">
            <v>ICM</v>
          </cell>
          <cell r="C5" t="str">
            <v>KG</v>
          </cell>
          <cell r="D5">
            <v>1</v>
          </cell>
          <cell r="E5">
            <v>1</v>
          </cell>
          <cell r="F5">
            <v>3800</v>
          </cell>
          <cell r="G5">
            <v>608</v>
          </cell>
          <cell r="H5">
            <v>4408</v>
          </cell>
          <cell r="J5">
            <v>0</v>
          </cell>
          <cell r="K5">
            <v>40299</v>
          </cell>
        </row>
        <row r="6">
          <cell r="A6" t="str">
            <v>Alambre Negro #18</v>
          </cell>
          <cell r="B6" t="str">
            <v>ICM</v>
          </cell>
          <cell r="C6" t="str">
            <v>KG</v>
          </cell>
          <cell r="D6">
            <v>1</v>
          </cell>
          <cell r="E6">
            <v>1</v>
          </cell>
          <cell r="F6">
            <v>3800</v>
          </cell>
          <cell r="G6">
            <v>608</v>
          </cell>
          <cell r="H6">
            <v>4408</v>
          </cell>
          <cell r="J6">
            <v>0</v>
          </cell>
          <cell r="K6">
            <v>40299</v>
          </cell>
        </row>
        <row r="7">
          <cell r="A7" t="str">
            <v>Arborización</v>
          </cell>
          <cell r="B7" t="str">
            <v>IEG</v>
          </cell>
          <cell r="C7" t="str">
            <v>HA</v>
          </cell>
          <cell r="D7">
            <v>1</v>
          </cell>
          <cell r="E7">
            <v>500</v>
          </cell>
          <cell r="F7">
            <v>6000000</v>
          </cell>
          <cell r="G7">
            <v>960000</v>
          </cell>
          <cell r="H7">
            <v>6960000</v>
          </cell>
          <cell r="J7">
            <v>0</v>
          </cell>
          <cell r="K7">
            <v>0</v>
          </cell>
        </row>
        <row r="8">
          <cell r="A8" t="str">
            <v>Arena Lavada de Río</v>
          </cell>
          <cell r="B8" t="str">
            <v>ICM</v>
          </cell>
          <cell r="C8" t="str">
            <v>M3</v>
          </cell>
          <cell r="D8">
            <v>1</v>
          </cell>
          <cell r="E8">
            <v>1500</v>
          </cell>
          <cell r="F8">
            <v>30000</v>
          </cell>
          <cell r="G8">
            <v>4800</v>
          </cell>
          <cell r="H8">
            <v>34800</v>
          </cell>
          <cell r="J8">
            <v>0</v>
          </cell>
          <cell r="K8">
            <v>0</v>
          </cell>
        </row>
        <row r="9">
          <cell r="A9" t="str">
            <v>Bisagra Común de 3"</v>
          </cell>
          <cell r="B9" t="str">
            <v>IMF</v>
          </cell>
          <cell r="C9" t="str">
            <v>UN</v>
          </cell>
          <cell r="D9">
            <v>1</v>
          </cell>
          <cell r="E9">
            <v>0.1</v>
          </cell>
          <cell r="F9">
            <v>3000</v>
          </cell>
          <cell r="G9">
            <v>480</v>
          </cell>
          <cell r="H9">
            <v>3480</v>
          </cell>
          <cell r="J9">
            <v>0</v>
          </cell>
          <cell r="K9">
            <v>40299</v>
          </cell>
        </row>
        <row r="10">
          <cell r="A10" t="str">
            <v>Bolsacreto con cemento-arena relación 1:8</v>
          </cell>
          <cell r="B10" t="str">
            <v>IEG</v>
          </cell>
          <cell r="C10" t="str">
            <v>ML</v>
          </cell>
          <cell r="D10">
            <v>0</v>
          </cell>
          <cell r="E10">
            <v>1800</v>
          </cell>
          <cell r="F10">
            <v>10776</v>
          </cell>
          <cell r="G10">
            <v>1724</v>
          </cell>
          <cell r="H10">
            <v>12500</v>
          </cell>
          <cell r="J10">
            <v>0</v>
          </cell>
          <cell r="K10">
            <v>0</v>
          </cell>
        </row>
        <row r="11">
          <cell r="A11" t="str">
            <v>Broca 3/4" x 12" 4 Puntas Tungsteno Tipo Hilti</v>
          </cell>
          <cell r="B11" t="str">
            <v>IEM</v>
          </cell>
          <cell r="C11" t="str">
            <v>UN</v>
          </cell>
          <cell r="D11" t="str">
            <v>100 perf.</v>
          </cell>
          <cell r="E11">
            <v>0.78125</v>
          </cell>
          <cell r="F11">
            <v>253481.19999999998</v>
          </cell>
          <cell r="G11">
            <v>40557</v>
          </cell>
          <cell r="H11">
            <v>294038</v>
          </cell>
          <cell r="I11" t="str">
            <v>Hilti</v>
          </cell>
          <cell r="J11">
            <v>0</v>
          </cell>
          <cell r="K11">
            <v>0</v>
          </cell>
        </row>
        <row r="12">
          <cell r="A12" t="str">
            <v>Broca 3/4" x 12" Diamantada Tipo Diamond Cut</v>
          </cell>
          <cell r="B12" t="str">
            <v>IEM</v>
          </cell>
          <cell r="C12" t="str">
            <v>UN</v>
          </cell>
          <cell r="D12" t="str">
            <v>70 perf</v>
          </cell>
          <cell r="E12">
            <v>1</v>
          </cell>
          <cell r="F12">
            <v>207480</v>
          </cell>
          <cell r="G12">
            <v>33197</v>
          </cell>
          <cell r="H12">
            <v>240677</v>
          </cell>
          <cell r="I12">
            <v>0</v>
          </cell>
          <cell r="J12">
            <v>0</v>
          </cell>
          <cell r="K12">
            <v>0</v>
          </cell>
          <cell r="L12">
            <v>0</v>
          </cell>
        </row>
        <row r="13">
          <cell r="A13" t="str">
            <v>Cable 1 1/4 6x19 O26 Extra resistente</v>
          </cell>
          <cell r="B13" t="str">
            <v>IEM</v>
          </cell>
          <cell r="C13" t="str">
            <v>ML</v>
          </cell>
          <cell r="D13">
            <v>1</v>
          </cell>
          <cell r="E13">
            <v>0</v>
          </cell>
          <cell r="F13">
            <v>45000</v>
          </cell>
          <cell r="G13">
            <v>7200</v>
          </cell>
          <cell r="H13">
            <v>52200</v>
          </cell>
          <cell r="J13">
            <v>0</v>
          </cell>
          <cell r="K13">
            <v>0</v>
          </cell>
        </row>
        <row r="14">
          <cell r="A14" t="str">
            <v>Cable 5/8 6x19 O26 Alma de Acero</v>
          </cell>
          <cell r="B14" t="str">
            <v>IEM</v>
          </cell>
          <cell r="C14" t="str">
            <v>ML</v>
          </cell>
          <cell r="D14">
            <v>1</v>
          </cell>
          <cell r="E14">
            <v>0</v>
          </cell>
          <cell r="F14">
            <v>6500</v>
          </cell>
          <cell r="G14">
            <v>1040</v>
          </cell>
          <cell r="H14">
            <v>7540</v>
          </cell>
          <cell r="J14">
            <v>0</v>
          </cell>
          <cell r="K14">
            <v>0</v>
          </cell>
        </row>
        <row r="15">
          <cell r="A15" t="str">
            <v>Candado Tipo Alemán de 60 mm</v>
          </cell>
          <cell r="B15" t="str">
            <v>IMF</v>
          </cell>
          <cell r="C15" t="str">
            <v>UN</v>
          </cell>
          <cell r="D15">
            <v>1</v>
          </cell>
          <cell r="E15">
            <v>0.5</v>
          </cell>
          <cell r="F15">
            <v>32000</v>
          </cell>
          <cell r="G15">
            <v>5120</v>
          </cell>
          <cell r="H15">
            <v>37120</v>
          </cell>
          <cell r="I15" t="str">
            <v>Segurex Locks</v>
          </cell>
          <cell r="J15">
            <v>0</v>
          </cell>
          <cell r="K15">
            <v>40299</v>
          </cell>
        </row>
        <row r="16">
          <cell r="A16" t="str">
            <v>Cemento Portland Tipo 1</v>
          </cell>
          <cell r="B16" t="str">
            <v>ICM</v>
          </cell>
          <cell r="C16" t="str">
            <v>KG</v>
          </cell>
          <cell r="D16">
            <v>1</v>
          </cell>
          <cell r="E16">
            <v>1</v>
          </cell>
          <cell r="F16">
            <v>500</v>
          </cell>
          <cell r="G16">
            <v>80</v>
          </cell>
          <cell r="H16">
            <v>580</v>
          </cell>
          <cell r="J16">
            <v>0</v>
          </cell>
          <cell r="K16">
            <v>40299</v>
          </cell>
        </row>
        <row r="17">
          <cell r="A17" t="str">
            <v>Cinta PVC Tipo O-22 de Sika</v>
          </cell>
          <cell r="B17" t="str">
            <v>IEE</v>
          </cell>
          <cell r="C17" t="str">
            <v>ML</v>
          </cell>
          <cell r="D17">
            <v>1</v>
          </cell>
          <cell r="E17">
            <v>0.1</v>
          </cell>
          <cell r="F17">
            <v>28200</v>
          </cell>
          <cell r="G17">
            <v>4512</v>
          </cell>
          <cell r="H17">
            <v>32712</v>
          </cell>
          <cell r="I17" t="str">
            <v>Sika</v>
          </cell>
          <cell r="J17">
            <v>0</v>
          </cell>
          <cell r="K17">
            <v>40299</v>
          </cell>
        </row>
        <row r="18">
          <cell r="A18" t="str">
            <v>Cinturón de Cierre en acero L = 1.0 m Ø33"</v>
          </cell>
          <cell r="B18" t="str">
            <v>IEE01</v>
          </cell>
          <cell r="C18" t="str">
            <v>UN</v>
          </cell>
          <cell r="D18">
            <v>1</v>
          </cell>
          <cell r="E18">
            <v>100</v>
          </cell>
          <cell r="F18">
            <v>561460</v>
          </cell>
          <cell r="G18">
            <v>89834</v>
          </cell>
          <cell r="H18">
            <v>651294</v>
          </cell>
          <cell r="I18" t="str">
            <v>APCI</v>
          </cell>
          <cell r="J18">
            <v>0</v>
          </cell>
          <cell r="K18">
            <v>40299</v>
          </cell>
        </row>
        <row r="19">
          <cell r="A19" t="str">
            <v>Cruz 20" x 16" Extremo Brida</v>
          </cell>
          <cell r="B19" t="str">
            <v>IAC</v>
          </cell>
          <cell r="C19" t="str">
            <v>UN</v>
          </cell>
          <cell r="D19">
            <v>1</v>
          </cell>
          <cell r="E19">
            <v>0</v>
          </cell>
          <cell r="F19">
            <v>5440000</v>
          </cell>
          <cell r="G19">
            <v>870400</v>
          </cell>
          <cell r="H19">
            <v>6310400</v>
          </cell>
          <cell r="J19">
            <v>0</v>
          </cell>
          <cell r="K19">
            <v>0</v>
          </cell>
        </row>
        <row r="20">
          <cell r="A20" t="str">
            <v>Cubierta Ondulada en Fibrocemento #6</v>
          </cell>
          <cell r="B20" t="str">
            <v>IAR</v>
          </cell>
          <cell r="C20" t="str">
            <v>UN</v>
          </cell>
          <cell r="D20" t="str">
            <v>1,69 M2</v>
          </cell>
          <cell r="E20">
            <v>25.92</v>
          </cell>
          <cell r="F20">
            <v>53314</v>
          </cell>
          <cell r="G20">
            <v>8530</v>
          </cell>
          <cell r="H20">
            <v>61844</v>
          </cell>
          <cell r="J20">
            <v>0</v>
          </cell>
          <cell r="K20">
            <v>40299</v>
          </cell>
        </row>
        <row r="21">
          <cell r="A21" t="str">
            <v>Disolvente</v>
          </cell>
          <cell r="B21" t="str">
            <v>IEM</v>
          </cell>
          <cell r="C21" t="str">
            <v>LT</v>
          </cell>
          <cell r="D21">
            <v>0</v>
          </cell>
          <cell r="E21">
            <v>1.5</v>
          </cell>
          <cell r="F21">
            <v>10600</v>
          </cell>
          <cell r="G21">
            <v>1696</v>
          </cell>
          <cell r="H21">
            <v>12296</v>
          </cell>
          <cell r="I21" t="str">
            <v>Algreco</v>
          </cell>
          <cell r="J21">
            <v>0</v>
          </cell>
          <cell r="K21">
            <v>0</v>
          </cell>
        </row>
        <row r="22">
          <cell r="A22" t="str">
            <v>Electrodo para Soldar E6011 1/8"</v>
          </cell>
          <cell r="B22" t="str">
            <v>IEM</v>
          </cell>
          <cell r="C22" t="str">
            <v>KG</v>
          </cell>
          <cell r="D22">
            <v>0</v>
          </cell>
          <cell r="E22">
            <v>1</v>
          </cell>
          <cell r="F22">
            <v>4500</v>
          </cell>
          <cell r="G22">
            <v>720</v>
          </cell>
          <cell r="H22">
            <v>5220</v>
          </cell>
          <cell r="I22" t="str">
            <v>West Arco</v>
          </cell>
          <cell r="J22">
            <v>0</v>
          </cell>
          <cell r="K22">
            <v>0</v>
          </cell>
        </row>
        <row r="23">
          <cell r="A23" t="str">
            <v>Electrodo para Soldar E7018 1/8"</v>
          </cell>
          <cell r="B23" t="str">
            <v>IEM</v>
          </cell>
          <cell r="C23" t="str">
            <v>KG</v>
          </cell>
          <cell r="D23">
            <v>0</v>
          </cell>
          <cell r="E23">
            <v>1</v>
          </cell>
          <cell r="F23">
            <v>5920</v>
          </cell>
          <cell r="G23">
            <v>947</v>
          </cell>
          <cell r="H23">
            <v>6867</v>
          </cell>
          <cell r="I23" t="str">
            <v>West Arco</v>
          </cell>
          <cell r="J23">
            <v>0</v>
          </cell>
          <cell r="K23">
            <v>0</v>
          </cell>
        </row>
        <row r="24">
          <cell r="A24" t="str">
            <v>Endurecedor Superficial para Pisos tipo Sikafloor 3 Quartz-Top de Sika</v>
          </cell>
          <cell r="B24" t="str">
            <v>ICM</v>
          </cell>
          <cell r="C24" t="str">
            <v>KG</v>
          </cell>
          <cell r="D24" t="str">
            <v>5 Kg/M2</v>
          </cell>
          <cell r="E24">
            <v>1</v>
          </cell>
          <cell r="F24">
            <v>750</v>
          </cell>
          <cell r="G24">
            <v>120</v>
          </cell>
          <cell r="H24">
            <v>870</v>
          </cell>
          <cell r="I24" t="str">
            <v>Sika</v>
          </cell>
          <cell r="J24">
            <v>0</v>
          </cell>
          <cell r="K24">
            <v>39965</v>
          </cell>
        </row>
        <row r="25">
          <cell r="A25" t="str">
            <v>Esmalte Mate</v>
          </cell>
          <cell r="B25" t="str">
            <v>IEM</v>
          </cell>
          <cell r="C25" t="str">
            <v>GAL</v>
          </cell>
          <cell r="D25">
            <v>0</v>
          </cell>
          <cell r="E25">
            <v>5</v>
          </cell>
          <cell r="F25">
            <v>60400</v>
          </cell>
          <cell r="G25">
            <v>9664</v>
          </cell>
          <cell r="H25">
            <v>70064</v>
          </cell>
          <cell r="I25" t="str">
            <v>Algreco</v>
          </cell>
          <cell r="J25">
            <v>0</v>
          </cell>
          <cell r="K25">
            <v>0</v>
          </cell>
        </row>
        <row r="26">
          <cell r="A26" t="str">
            <v>Espigo de acero con brida PN10</v>
          </cell>
          <cell r="B26" t="str">
            <v>IAC</v>
          </cell>
          <cell r="C26">
            <v>0</v>
          </cell>
          <cell r="D26">
            <v>1</v>
          </cell>
          <cell r="E26">
            <v>40</v>
          </cell>
          <cell r="F26">
            <v>0</v>
          </cell>
          <cell r="G26">
            <v>0</v>
          </cell>
          <cell r="H26">
            <v>0</v>
          </cell>
          <cell r="J26">
            <v>0</v>
          </cell>
          <cell r="K26">
            <v>0</v>
          </cell>
        </row>
        <row r="27">
          <cell r="A27" t="str">
            <v>Estaca de madera</v>
          </cell>
          <cell r="B27" t="str">
            <v>ITP</v>
          </cell>
          <cell r="C27" t="str">
            <v>UN</v>
          </cell>
          <cell r="D27">
            <v>0</v>
          </cell>
          <cell r="E27">
            <v>0.25</v>
          </cell>
          <cell r="F27">
            <v>1100</v>
          </cell>
          <cell r="G27">
            <v>0</v>
          </cell>
          <cell r="H27">
            <v>1100</v>
          </cell>
          <cell r="J27">
            <v>0</v>
          </cell>
          <cell r="K27">
            <v>0</v>
          </cell>
        </row>
        <row r="28">
          <cell r="A28" t="str">
            <v>Estopa</v>
          </cell>
          <cell r="B28" t="str">
            <v>IAC</v>
          </cell>
          <cell r="C28" t="str">
            <v>KG</v>
          </cell>
          <cell r="D28">
            <v>0</v>
          </cell>
          <cell r="E28">
            <v>1</v>
          </cell>
          <cell r="F28">
            <v>3000</v>
          </cell>
          <cell r="G28">
            <v>480</v>
          </cell>
          <cell r="H28">
            <v>3480</v>
          </cell>
          <cell r="J28">
            <v>0</v>
          </cell>
          <cell r="K28">
            <v>0</v>
          </cell>
        </row>
        <row r="29">
          <cell r="A29" t="str">
            <v>Fibra de refuerzo secundario para concreto o mortero tipo TOC 500 de Toxement</v>
          </cell>
          <cell r="B29" t="str">
            <v>ICM</v>
          </cell>
          <cell r="C29" t="str">
            <v>KG</v>
          </cell>
          <cell r="D29" t="str">
            <v>1 Kg/M3</v>
          </cell>
          <cell r="E29">
            <v>1</v>
          </cell>
          <cell r="F29">
            <v>12600</v>
          </cell>
          <cell r="G29">
            <v>2016</v>
          </cell>
          <cell r="H29">
            <v>14616</v>
          </cell>
          <cell r="I29" t="str">
            <v>Toxement</v>
          </cell>
          <cell r="J29">
            <v>0</v>
          </cell>
          <cell r="K29">
            <v>39549</v>
          </cell>
          <cell r="L29" t="str">
            <v>Tomado de http://www.toxement.com.co/lista_precios2010/index.html</v>
          </cell>
        </row>
        <row r="30">
          <cell r="A30" t="str">
            <v>Geotextil  NT 3000</v>
          </cell>
          <cell r="B30" t="str">
            <v>IEG</v>
          </cell>
          <cell r="C30" t="str">
            <v>M2</v>
          </cell>
          <cell r="D30">
            <v>1</v>
          </cell>
          <cell r="E30">
            <v>0.5</v>
          </cell>
          <cell r="F30">
            <v>8625</v>
          </cell>
          <cell r="G30">
            <v>1380</v>
          </cell>
          <cell r="H30">
            <v>10005</v>
          </cell>
          <cell r="I30" t="str">
            <v>Pavco</v>
          </cell>
          <cell r="J30">
            <v>0</v>
          </cell>
          <cell r="K30">
            <v>0</v>
          </cell>
        </row>
        <row r="31">
          <cell r="A31" t="str">
            <v>Geomalla Biaxial  BX-1200</v>
          </cell>
          <cell r="B31" t="str">
            <v>IEG</v>
          </cell>
          <cell r="C31" t="str">
            <v>M2</v>
          </cell>
          <cell r="D31">
            <v>1</v>
          </cell>
          <cell r="E31">
            <v>1</v>
          </cell>
          <cell r="F31">
            <v>11588</v>
          </cell>
          <cell r="G31">
            <v>1854</v>
          </cell>
          <cell r="H31">
            <v>13442</v>
          </cell>
          <cell r="I31" t="str">
            <v>Durman</v>
          </cell>
          <cell r="J31">
            <v>0</v>
          </cell>
          <cell r="K31">
            <v>0</v>
          </cell>
        </row>
        <row r="32">
          <cell r="A32" t="str">
            <v>Grava Lavada de Río 3/4"</v>
          </cell>
          <cell r="B32" t="str">
            <v>ICM</v>
          </cell>
          <cell r="C32" t="str">
            <v>M3</v>
          </cell>
          <cell r="D32">
            <v>1</v>
          </cell>
          <cell r="E32">
            <v>1700</v>
          </cell>
          <cell r="F32">
            <v>40000</v>
          </cell>
          <cell r="G32">
            <v>6400</v>
          </cell>
          <cell r="H32">
            <v>46400</v>
          </cell>
          <cell r="I32">
            <v>0</v>
          </cell>
          <cell r="J32">
            <v>0</v>
          </cell>
          <cell r="K32">
            <v>0</v>
          </cell>
          <cell r="L32">
            <v>0</v>
          </cell>
        </row>
        <row r="33">
          <cell r="A33" t="str">
            <v>Guarda Cabo 1 1/4"</v>
          </cell>
          <cell r="B33" t="str">
            <v>IEM</v>
          </cell>
          <cell r="C33" t="str">
            <v>UN</v>
          </cell>
          <cell r="D33">
            <v>0</v>
          </cell>
          <cell r="E33">
            <v>0</v>
          </cell>
          <cell r="F33">
            <v>83000</v>
          </cell>
          <cell r="G33">
            <v>13280</v>
          </cell>
          <cell r="H33">
            <v>96280</v>
          </cell>
          <cell r="I33">
            <v>0</v>
          </cell>
          <cell r="J33">
            <v>0</v>
          </cell>
          <cell r="K33">
            <v>0</v>
          </cell>
          <cell r="L33">
            <v>0</v>
          </cell>
        </row>
        <row r="34">
          <cell r="A34" t="str">
            <v>Guarda Cabo 5/8"</v>
          </cell>
          <cell r="B34" t="str">
            <v>IEM</v>
          </cell>
          <cell r="C34" t="str">
            <v>UN</v>
          </cell>
          <cell r="D34">
            <v>0</v>
          </cell>
          <cell r="E34">
            <v>0</v>
          </cell>
          <cell r="F34">
            <v>13000</v>
          </cell>
          <cell r="G34">
            <v>2080</v>
          </cell>
          <cell r="H34">
            <v>15080</v>
          </cell>
          <cell r="I34">
            <v>0</v>
          </cell>
          <cell r="J34">
            <v>0</v>
          </cell>
          <cell r="K34">
            <v>0</v>
          </cell>
          <cell r="L34">
            <v>0</v>
          </cell>
        </row>
        <row r="35">
          <cell r="A35" t="str">
            <v>Jabón Vegetal</v>
          </cell>
          <cell r="B35" t="str">
            <v>IAC</v>
          </cell>
          <cell r="C35" t="str">
            <v>KG</v>
          </cell>
          <cell r="D35">
            <v>0</v>
          </cell>
          <cell r="E35">
            <v>1</v>
          </cell>
          <cell r="F35">
            <v>1000</v>
          </cell>
          <cell r="G35">
            <v>160</v>
          </cell>
          <cell r="H35">
            <v>1160</v>
          </cell>
          <cell r="I35">
            <v>0</v>
          </cell>
          <cell r="J35">
            <v>0</v>
          </cell>
          <cell r="K35">
            <v>0</v>
          </cell>
          <cell r="L35">
            <v>0</v>
          </cell>
        </row>
        <row r="36">
          <cell r="A36" t="str">
            <v>Ladrillo Tolete Común 6x12x24</v>
          </cell>
          <cell r="B36" t="str">
            <v>IAR</v>
          </cell>
          <cell r="C36" t="str">
            <v>UN</v>
          </cell>
          <cell r="D36" t="str">
            <v>55 Un/M2</v>
          </cell>
          <cell r="E36">
            <v>3</v>
          </cell>
          <cell r="F36">
            <v>300</v>
          </cell>
          <cell r="G36">
            <v>48</v>
          </cell>
          <cell r="H36">
            <v>348</v>
          </cell>
          <cell r="J36">
            <v>0</v>
          </cell>
          <cell r="K36">
            <v>39814</v>
          </cell>
        </row>
        <row r="37">
          <cell r="A37" t="str">
            <v>Lámina de Alfajor A-36 Cal. 16</v>
          </cell>
          <cell r="B37" t="str">
            <v>IEM</v>
          </cell>
          <cell r="C37" t="str">
            <v>KG</v>
          </cell>
          <cell r="D37">
            <v>8.1900081900081897E-2</v>
          </cell>
          <cell r="E37">
            <v>1</v>
          </cell>
          <cell r="F37">
            <v>4200</v>
          </cell>
          <cell r="G37">
            <v>672</v>
          </cell>
          <cell r="H37">
            <v>4872</v>
          </cell>
          <cell r="I37" t="str">
            <v>Fajobe</v>
          </cell>
          <cell r="J37">
            <v>0</v>
          </cell>
          <cell r="K37">
            <v>0</v>
          </cell>
        </row>
        <row r="38">
          <cell r="A38" t="str">
            <v>Lámina de Alfajor A-36 e=1/4"</v>
          </cell>
          <cell r="B38" t="str">
            <v>IEM</v>
          </cell>
          <cell r="C38" t="str">
            <v>KG</v>
          </cell>
          <cell r="D38">
            <v>1.9042782785324362E-2</v>
          </cell>
          <cell r="E38">
            <v>1</v>
          </cell>
          <cell r="F38">
            <v>4200</v>
          </cell>
          <cell r="G38">
            <v>672</v>
          </cell>
          <cell r="H38">
            <v>4872</v>
          </cell>
          <cell r="I38" t="str">
            <v>Fajobe</v>
          </cell>
          <cell r="J38">
            <v>0</v>
          </cell>
          <cell r="K38">
            <v>0</v>
          </cell>
        </row>
        <row r="39">
          <cell r="A39" t="str">
            <v>Lámina HR ASTM A-36 e=1/2"</v>
          </cell>
          <cell r="B39" t="str">
            <v>IEM</v>
          </cell>
          <cell r="C39" t="str">
            <v>KG</v>
          </cell>
          <cell r="D39">
            <v>1.0025062656641603E-2</v>
          </cell>
          <cell r="E39">
            <v>1</v>
          </cell>
          <cell r="F39">
            <v>4585.2</v>
          </cell>
          <cell r="G39">
            <v>734</v>
          </cell>
          <cell r="H39">
            <v>5319</v>
          </cell>
          <cell r="I39" t="str">
            <v>Fajobe</v>
          </cell>
          <cell r="J39">
            <v>0</v>
          </cell>
          <cell r="K39">
            <v>0</v>
          </cell>
        </row>
        <row r="40">
          <cell r="A40" t="str">
            <v>Lámina HR ASTM A-36 e=1/4"</v>
          </cell>
          <cell r="B40" t="str">
            <v>IEM</v>
          </cell>
          <cell r="C40" t="str">
            <v>KG</v>
          </cell>
          <cell r="D40">
            <v>2.0052135552436335E-2</v>
          </cell>
          <cell r="E40">
            <v>1</v>
          </cell>
          <cell r="F40">
            <v>4585.2</v>
          </cell>
          <cell r="G40">
            <v>734</v>
          </cell>
          <cell r="H40">
            <v>5319</v>
          </cell>
          <cell r="I40" t="str">
            <v>Fajobe</v>
          </cell>
          <cell r="J40">
            <v>0</v>
          </cell>
          <cell r="K40">
            <v>0</v>
          </cell>
          <cell r="L40">
            <v>0</v>
          </cell>
        </row>
        <row r="41">
          <cell r="A41" t="str">
            <v>Lámina HR ASTM A-36 e=3/8"</v>
          </cell>
          <cell r="B41" t="str">
            <v>IEM</v>
          </cell>
          <cell r="C41" t="str">
            <v>KG</v>
          </cell>
          <cell r="D41">
            <v>1.3360053440213761E-2</v>
          </cell>
          <cell r="E41">
            <v>1</v>
          </cell>
          <cell r="F41">
            <v>4585.2</v>
          </cell>
          <cell r="G41">
            <v>734</v>
          </cell>
          <cell r="H41">
            <v>5319</v>
          </cell>
          <cell r="I41" t="str">
            <v>Fajobe</v>
          </cell>
          <cell r="J41">
            <v>0</v>
          </cell>
          <cell r="K41">
            <v>0</v>
          </cell>
        </row>
        <row r="42">
          <cell r="A42" t="str">
            <v>Limpiador para PVC x 500 gr.</v>
          </cell>
          <cell r="B42" t="str">
            <v>IAC</v>
          </cell>
          <cell r="C42" t="str">
            <v>UN</v>
          </cell>
          <cell r="D42">
            <v>0</v>
          </cell>
          <cell r="E42">
            <v>0.5</v>
          </cell>
          <cell r="F42">
            <v>10654</v>
          </cell>
          <cell r="G42">
            <v>1705</v>
          </cell>
          <cell r="H42">
            <v>12359</v>
          </cell>
          <cell r="I42" t="str">
            <v>Pavco</v>
          </cell>
          <cell r="J42">
            <v>0</v>
          </cell>
          <cell r="K42">
            <v>0</v>
          </cell>
        </row>
        <row r="43">
          <cell r="A43" t="str">
            <v>Lubricante para PVC x 500 gr.</v>
          </cell>
          <cell r="B43" t="str">
            <v>IAC</v>
          </cell>
          <cell r="C43" t="str">
            <v>UN</v>
          </cell>
          <cell r="D43">
            <v>0</v>
          </cell>
          <cell r="E43">
            <v>0.5</v>
          </cell>
          <cell r="F43">
            <v>10654</v>
          </cell>
          <cell r="G43">
            <v>1705</v>
          </cell>
          <cell r="H43">
            <v>12359</v>
          </cell>
          <cell r="I43" t="str">
            <v>Pavco</v>
          </cell>
          <cell r="J43">
            <v>0</v>
          </cell>
          <cell r="K43">
            <v>0</v>
          </cell>
        </row>
        <row r="44">
          <cell r="A44" t="str">
            <v>Malla Expandida IMT-100 V11 HR 1/4 Tipo Colmallas</v>
          </cell>
          <cell r="B44" t="str">
            <v>IEM</v>
          </cell>
          <cell r="C44" t="str">
            <v>KG</v>
          </cell>
          <cell r="D44">
            <v>4.7619047619047616E-2</v>
          </cell>
          <cell r="E44">
            <v>1</v>
          </cell>
          <cell r="F44">
            <v>8952</v>
          </cell>
          <cell r="G44">
            <v>1432</v>
          </cell>
          <cell r="H44">
            <v>10384</v>
          </cell>
          <cell r="I44" t="str">
            <v>Colmallas</v>
          </cell>
          <cell r="J44">
            <v>0</v>
          </cell>
          <cell r="K44">
            <v>40307</v>
          </cell>
        </row>
        <row r="45">
          <cell r="A45" t="str">
            <v>Malla para Gavión 2 x 1 x 1 m Triple Torsión Cal 12 Recubrimiento PVC</v>
          </cell>
          <cell r="B45" t="str">
            <v>IEG</v>
          </cell>
          <cell r="C45" t="str">
            <v>UN</v>
          </cell>
          <cell r="D45" t="str">
            <v>2 M3</v>
          </cell>
          <cell r="E45">
            <v>10</v>
          </cell>
          <cell r="F45">
            <v>106000</v>
          </cell>
          <cell r="G45">
            <v>0</v>
          </cell>
          <cell r="H45">
            <v>106000</v>
          </cell>
          <cell r="I45" t="str">
            <v>Macaferri</v>
          </cell>
          <cell r="J45">
            <v>0</v>
          </cell>
          <cell r="K45">
            <v>0</v>
          </cell>
        </row>
        <row r="46">
          <cell r="A46" t="str">
            <v>Malla para Gavión Colchoneta 2 x 1 x 0,5 m Triple Torsión Cal 12 Recubrimiento PVC</v>
          </cell>
          <cell r="B46" t="str">
            <v>IEG</v>
          </cell>
          <cell r="C46" t="str">
            <v>UN</v>
          </cell>
          <cell r="D46" t="str">
            <v>1 M3</v>
          </cell>
          <cell r="E46">
            <v>7</v>
          </cell>
          <cell r="F46">
            <v>53000</v>
          </cell>
          <cell r="G46">
            <v>0</v>
          </cell>
          <cell r="H46">
            <v>53000</v>
          </cell>
          <cell r="I46" t="str">
            <v>Macaferri</v>
          </cell>
          <cell r="J46">
            <v>0</v>
          </cell>
          <cell r="K46">
            <v>0</v>
          </cell>
          <cell r="L46">
            <v>0</v>
          </cell>
        </row>
        <row r="47">
          <cell r="A47" t="str">
            <v>Material de Río Tamaño Máximo 2" (Incluye Derechos)</v>
          </cell>
          <cell r="B47" t="str">
            <v>IAP</v>
          </cell>
          <cell r="C47" t="str">
            <v>M3</v>
          </cell>
          <cell r="D47">
            <v>1</v>
          </cell>
          <cell r="E47">
            <v>1700</v>
          </cell>
          <cell r="F47">
            <v>15000</v>
          </cell>
          <cell r="G47">
            <v>0</v>
          </cell>
          <cell r="H47">
            <v>15000</v>
          </cell>
          <cell r="I47">
            <v>0</v>
          </cell>
          <cell r="J47">
            <v>0</v>
          </cell>
          <cell r="K47">
            <v>0</v>
          </cell>
          <cell r="L47">
            <v>0</v>
          </cell>
        </row>
        <row r="48">
          <cell r="A48" t="str">
            <v>Material de Río Tamaño Mínimo 0,60 m (Incluye Derechos)</v>
          </cell>
          <cell r="B48" t="str">
            <v>IAP</v>
          </cell>
          <cell r="C48" t="str">
            <v>M3</v>
          </cell>
          <cell r="D48">
            <v>1</v>
          </cell>
          <cell r="E48">
            <v>1700</v>
          </cell>
          <cell r="F48">
            <v>15000</v>
          </cell>
          <cell r="G48">
            <v>0</v>
          </cell>
          <cell r="H48">
            <v>15000</v>
          </cell>
          <cell r="J48">
            <v>0</v>
          </cell>
          <cell r="K48">
            <v>0</v>
          </cell>
        </row>
        <row r="49">
          <cell r="A49" t="str">
            <v>Neopreno Dureza 50 3 mm</v>
          </cell>
          <cell r="B49" t="str">
            <v>IEM</v>
          </cell>
          <cell r="C49" t="str">
            <v>M2</v>
          </cell>
          <cell r="D49">
            <v>0</v>
          </cell>
          <cell r="E49">
            <v>0</v>
          </cell>
          <cell r="F49">
            <v>220000</v>
          </cell>
          <cell r="G49">
            <v>35200</v>
          </cell>
          <cell r="H49">
            <v>255200</v>
          </cell>
          <cell r="I49" t="str">
            <v>Cauchos El Cacique</v>
          </cell>
          <cell r="J49">
            <v>0</v>
          </cell>
          <cell r="K49">
            <v>0</v>
          </cell>
        </row>
        <row r="50">
          <cell r="A50" t="str">
            <v>Niple con salida tangencial de 4" APCI</v>
          </cell>
          <cell r="B50" t="str">
            <v>IAC</v>
          </cell>
          <cell r="C50" t="str">
            <v>UN</v>
          </cell>
          <cell r="D50">
            <v>1</v>
          </cell>
          <cell r="E50">
            <v>80</v>
          </cell>
          <cell r="F50">
            <v>1900000</v>
          </cell>
          <cell r="G50">
            <v>304000</v>
          </cell>
          <cell r="H50">
            <v>2204000</v>
          </cell>
          <cell r="I50" t="str">
            <v>APCI</v>
          </cell>
          <cell r="J50">
            <v>0</v>
          </cell>
          <cell r="K50">
            <v>0</v>
          </cell>
        </row>
        <row r="51">
          <cell r="A51" t="str">
            <v>Niple con salida tangencial de 6" APCI</v>
          </cell>
          <cell r="B51" t="str">
            <v>IAC</v>
          </cell>
          <cell r="C51" t="str">
            <v>UN</v>
          </cell>
          <cell r="D51">
            <v>1</v>
          </cell>
          <cell r="E51">
            <v>100</v>
          </cell>
          <cell r="F51">
            <v>2462896</v>
          </cell>
          <cell r="G51">
            <v>394063</v>
          </cell>
          <cell r="H51">
            <v>2856959</v>
          </cell>
          <cell r="I51" t="str">
            <v>APCI</v>
          </cell>
          <cell r="J51">
            <v>0</v>
          </cell>
          <cell r="K51">
            <v>0</v>
          </cell>
        </row>
        <row r="52">
          <cell r="A52" t="str">
            <v>Pasamuro Bridado - Mecánico HD ASTM A-126 6" x 1 m</v>
          </cell>
          <cell r="B52" t="str">
            <v>IEM</v>
          </cell>
          <cell r="C52" t="str">
            <v>UN</v>
          </cell>
          <cell r="D52">
            <v>1</v>
          </cell>
          <cell r="E52">
            <v>88</v>
          </cell>
          <cell r="F52">
            <v>704000</v>
          </cell>
          <cell r="G52">
            <v>112640</v>
          </cell>
          <cell r="H52">
            <v>816640</v>
          </cell>
          <cell r="I52" t="str">
            <v>AVA</v>
          </cell>
          <cell r="J52">
            <v>0</v>
          </cell>
          <cell r="K52">
            <v>40307</v>
          </cell>
        </row>
        <row r="53">
          <cell r="A53" t="str">
            <v>Pasamuro Bridado - Mecánico HD ASTM A-126 12" x 1 m</v>
          </cell>
          <cell r="B53" t="str">
            <v>IEM</v>
          </cell>
          <cell r="C53" t="str">
            <v>UN</v>
          </cell>
          <cell r="D53">
            <v>1</v>
          </cell>
          <cell r="E53">
            <v>204</v>
          </cell>
          <cell r="F53">
            <v>1632000</v>
          </cell>
          <cell r="G53">
            <v>261120</v>
          </cell>
          <cell r="H53">
            <v>1893120</v>
          </cell>
          <cell r="I53" t="str">
            <v>AVA</v>
          </cell>
          <cell r="J53">
            <v>0</v>
          </cell>
          <cell r="K53">
            <v>40307</v>
          </cell>
        </row>
        <row r="54">
          <cell r="A54" t="str">
            <v>Pasamuro Bridado - Mecánico HD ASTM A-126 14" x 1 m</v>
          </cell>
          <cell r="B54" t="str">
            <v>IEM</v>
          </cell>
          <cell r="C54" t="str">
            <v>UN</v>
          </cell>
          <cell r="D54">
            <v>1</v>
          </cell>
          <cell r="E54">
            <v>253</v>
          </cell>
          <cell r="F54">
            <v>2024000</v>
          </cell>
          <cell r="G54">
            <v>323840</v>
          </cell>
          <cell r="H54">
            <v>2347840</v>
          </cell>
          <cell r="I54" t="str">
            <v>AVA</v>
          </cell>
          <cell r="J54">
            <v>0</v>
          </cell>
          <cell r="K54">
            <v>40307</v>
          </cell>
        </row>
        <row r="55">
          <cell r="A55" t="str">
            <v>Pasamuro Bridado - Mecánico HD ASTM A-126 16" x 1 m</v>
          </cell>
          <cell r="B55" t="str">
            <v>IEM</v>
          </cell>
          <cell r="C55" t="str">
            <v>UN</v>
          </cell>
          <cell r="D55">
            <v>1</v>
          </cell>
          <cell r="E55">
            <v>334</v>
          </cell>
          <cell r="F55">
            <v>2672000</v>
          </cell>
          <cell r="G55">
            <v>427520</v>
          </cell>
          <cell r="H55">
            <v>3099520</v>
          </cell>
          <cell r="I55" t="str">
            <v>AVA</v>
          </cell>
          <cell r="J55">
            <v>0</v>
          </cell>
          <cell r="K55">
            <v>40307</v>
          </cell>
        </row>
        <row r="56">
          <cell r="A56" t="str">
            <v>Pasamuro Bridado - Mecánico HD ASTM A-126 20" x 1 m</v>
          </cell>
          <cell r="B56" t="str">
            <v>IEM</v>
          </cell>
          <cell r="C56" t="str">
            <v>UN</v>
          </cell>
          <cell r="D56">
            <v>1</v>
          </cell>
          <cell r="E56">
            <v>493</v>
          </cell>
          <cell r="F56">
            <v>3944000</v>
          </cell>
          <cell r="G56">
            <v>631040</v>
          </cell>
          <cell r="H56">
            <v>4575040</v>
          </cell>
          <cell r="I56" t="str">
            <v>AVA</v>
          </cell>
          <cell r="J56">
            <v>0</v>
          </cell>
          <cell r="K56">
            <v>40307</v>
          </cell>
        </row>
        <row r="57">
          <cell r="A57" t="str">
            <v>Pasamuro Bridado - Mecánico HD ASTM A-126 33" x 1 m</v>
          </cell>
          <cell r="B57" t="str">
            <v>IEM</v>
          </cell>
          <cell r="C57" t="str">
            <v>UN</v>
          </cell>
          <cell r="D57">
            <v>1</v>
          </cell>
          <cell r="E57">
            <v>800</v>
          </cell>
          <cell r="F57">
            <v>6400000</v>
          </cell>
          <cell r="G57">
            <v>1024000</v>
          </cell>
          <cell r="H57">
            <v>7424000</v>
          </cell>
          <cell r="I57" t="str">
            <v>AVA</v>
          </cell>
          <cell r="J57">
            <v>0</v>
          </cell>
          <cell r="K57">
            <v>40307</v>
          </cell>
        </row>
        <row r="58">
          <cell r="A58" t="str">
            <v>Perfil Estructural Circular 12" e=10,0 mm ASTM A-500 Grado C</v>
          </cell>
          <cell r="B58" t="str">
            <v>IEM</v>
          </cell>
          <cell r="C58" t="str">
            <v>KG</v>
          </cell>
          <cell r="D58">
            <v>1.2543903662819871E-2</v>
          </cell>
          <cell r="E58">
            <v>1</v>
          </cell>
          <cell r="F58">
            <v>4440</v>
          </cell>
          <cell r="G58">
            <v>710</v>
          </cell>
          <cell r="H58">
            <v>5150</v>
          </cell>
          <cell r="I58" t="str">
            <v>Metaza</v>
          </cell>
          <cell r="J58">
            <v>0</v>
          </cell>
          <cell r="K58">
            <v>40307</v>
          </cell>
          <cell r="L58">
            <v>0</v>
          </cell>
        </row>
        <row r="59">
          <cell r="A59" t="str">
            <v>Perfil Estructural Circular 12" e=9,0 mm ASTM A-500 Grado C</v>
          </cell>
          <cell r="B59" t="str">
            <v>IEM</v>
          </cell>
          <cell r="C59" t="str">
            <v>KG</v>
          </cell>
          <cell r="D59">
            <v>1.4310246136233544E-2</v>
          </cell>
          <cell r="E59">
            <v>1</v>
          </cell>
          <cell r="F59">
            <v>4440</v>
          </cell>
          <cell r="G59">
            <v>710</v>
          </cell>
          <cell r="H59">
            <v>5150</v>
          </cell>
          <cell r="I59" t="str">
            <v>Colmena</v>
          </cell>
          <cell r="J59">
            <v>0</v>
          </cell>
          <cell r="K59">
            <v>40307</v>
          </cell>
        </row>
        <row r="60">
          <cell r="A60" t="str">
            <v>Perfil Estructural Circular 2" e=1,5 mm ASTM A-500 Grado C</v>
          </cell>
          <cell r="B60" t="str">
            <v>IEM</v>
          </cell>
          <cell r="C60" t="str">
            <v>KG</v>
          </cell>
          <cell r="D60">
            <v>0.46296296296296291</v>
          </cell>
          <cell r="E60">
            <v>1</v>
          </cell>
          <cell r="F60">
            <v>4440</v>
          </cell>
          <cell r="G60">
            <v>710</v>
          </cell>
          <cell r="H60">
            <v>5150</v>
          </cell>
          <cell r="I60" t="str">
            <v>Colmena</v>
          </cell>
          <cell r="J60">
            <v>0</v>
          </cell>
          <cell r="K60">
            <v>40307</v>
          </cell>
          <cell r="L60" t="str">
            <v>Tomado con un valor aproximado de $3.200 por kg de acero procesado</v>
          </cell>
        </row>
        <row r="61">
          <cell r="A61" t="str">
            <v>Perfil Estructural Circular 2" e=2,5 mm ASTM A-500 Grado C</v>
          </cell>
          <cell r="B61" t="str">
            <v>IEM</v>
          </cell>
          <cell r="C61" t="str">
            <v>KG</v>
          </cell>
          <cell r="D61">
            <v>0.2824858757062147</v>
          </cell>
          <cell r="E61">
            <v>1</v>
          </cell>
          <cell r="F61">
            <v>4440</v>
          </cell>
          <cell r="G61">
            <v>710</v>
          </cell>
          <cell r="H61">
            <v>5150</v>
          </cell>
          <cell r="I61" t="str">
            <v>Colmena</v>
          </cell>
          <cell r="J61">
            <v>0</v>
          </cell>
          <cell r="K61">
            <v>40307</v>
          </cell>
        </row>
        <row r="62">
          <cell r="A62" t="str">
            <v>Perfil Estructural Circular 4" e=3,0 mm ASTM A-500 Grado C</v>
          </cell>
          <cell r="B62" t="str">
            <v>IEM</v>
          </cell>
          <cell r="C62" t="str">
            <v>KG</v>
          </cell>
          <cell r="D62">
            <v>0.12239902080783353</v>
          </cell>
          <cell r="E62">
            <v>1</v>
          </cell>
          <cell r="F62">
            <v>4440</v>
          </cell>
          <cell r="G62">
            <v>710</v>
          </cell>
          <cell r="H62">
            <v>5150</v>
          </cell>
          <cell r="I62" t="str">
            <v>Colmena</v>
          </cell>
          <cell r="J62">
            <v>0</v>
          </cell>
          <cell r="K62">
            <v>40307</v>
          </cell>
        </row>
        <row r="63">
          <cell r="A63" t="str">
            <v>Perfil Estructural Circular 4" e=4,0 mm ASTM A-500 Grado C</v>
          </cell>
          <cell r="B63" t="str">
            <v>IEM</v>
          </cell>
          <cell r="C63" t="str">
            <v>KG</v>
          </cell>
          <cell r="D63">
            <v>9.2592592592592587E-2</v>
          </cell>
          <cell r="E63">
            <v>1</v>
          </cell>
          <cell r="F63">
            <v>4440</v>
          </cell>
          <cell r="G63">
            <v>710</v>
          </cell>
          <cell r="H63">
            <v>5150</v>
          </cell>
          <cell r="I63" t="str">
            <v>Colmena</v>
          </cell>
          <cell r="J63">
            <v>0</v>
          </cell>
          <cell r="K63">
            <v>40307</v>
          </cell>
          <cell r="L63" t="str">
            <v>Tomado con un valor aproximado de $3.200 por kg de acero procesado</v>
          </cell>
        </row>
        <row r="64">
          <cell r="A64" t="str">
            <v>Perfil Estructural Circular 6" e=5,0 mm ASTM A-500 Grado C</v>
          </cell>
          <cell r="B64" t="str">
            <v>IEM</v>
          </cell>
          <cell r="C64" t="str">
            <v>KG</v>
          </cell>
          <cell r="D64">
            <v>4.9652432969215489E-2</v>
          </cell>
          <cell r="E64">
            <v>1</v>
          </cell>
          <cell r="F64">
            <v>4440</v>
          </cell>
          <cell r="G64">
            <v>710</v>
          </cell>
          <cell r="H64">
            <v>5150</v>
          </cell>
          <cell r="I64" t="str">
            <v>Colmena</v>
          </cell>
          <cell r="J64">
            <v>0</v>
          </cell>
          <cell r="K64">
            <v>40307</v>
          </cell>
          <cell r="L64" t="str">
            <v>Tomado con un valor aproximado de $3.200 por kg de acero procesado</v>
          </cell>
        </row>
        <row r="65">
          <cell r="A65" t="str">
            <v>Perfil Estructural Circular 6" e=6,0 mm ASTM A-500 Grado C</v>
          </cell>
          <cell r="B65" t="str">
            <v>IEM</v>
          </cell>
          <cell r="C65" t="str">
            <v>KG</v>
          </cell>
          <cell r="D65">
            <v>4.1631973355537054E-2</v>
          </cell>
          <cell r="E65">
            <v>1</v>
          </cell>
          <cell r="F65">
            <v>4440</v>
          </cell>
          <cell r="G65">
            <v>710</v>
          </cell>
          <cell r="H65">
            <v>5150</v>
          </cell>
          <cell r="I65" t="str">
            <v>Colmena</v>
          </cell>
          <cell r="J65">
            <v>0</v>
          </cell>
          <cell r="K65">
            <v>40307</v>
          </cell>
        </row>
        <row r="66">
          <cell r="A66" t="str">
            <v>Perfil Estructural Circular 6" e=7,00 mm ASTM A-500 Grado C</v>
          </cell>
          <cell r="B66" t="str">
            <v>IEM</v>
          </cell>
          <cell r="C66" t="str">
            <v>KG</v>
          </cell>
          <cell r="D66">
            <v>3.5373187124159884E-2</v>
          </cell>
          <cell r="E66">
            <v>1</v>
          </cell>
          <cell r="F66">
            <v>4440</v>
          </cell>
          <cell r="G66">
            <v>710</v>
          </cell>
          <cell r="H66">
            <v>5150</v>
          </cell>
          <cell r="I66" t="str">
            <v>Metaza</v>
          </cell>
          <cell r="J66">
            <v>0</v>
          </cell>
          <cell r="K66">
            <v>40307</v>
          </cell>
        </row>
        <row r="67">
          <cell r="A67" t="str">
            <v>Perfil Estructural Circular 8" e=5,0 mm ASTM A-500 Grado C</v>
          </cell>
          <cell r="B67" t="str">
            <v>IEM</v>
          </cell>
          <cell r="C67" t="str">
            <v>KG</v>
          </cell>
          <cell r="D67">
            <v>3.787878787878788E-2</v>
          </cell>
          <cell r="E67">
            <v>1</v>
          </cell>
          <cell r="F67">
            <v>4440</v>
          </cell>
          <cell r="G67">
            <v>710</v>
          </cell>
          <cell r="H67">
            <v>5150</v>
          </cell>
          <cell r="I67" t="str">
            <v>Colmena</v>
          </cell>
          <cell r="J67">
            <v>0</v>
          </cell>
          <cell r="K67">
            <v>40307</v>
          </cell>
        </row>
        <row r="68">
          <cell r="A68" t="str">
            <v>Perfil Estructural L 3/16" x 1 1/2"</v>
          </cell>
          <cell r="B68" t="str">
            <v>IEM</v>
          </cell>
          <cell r="C68" t="str">
            <v>KG</v>
          </cell>
          <cell r="D68">
            <v>0.37313432835820892</v>
          </cell>
          <cell r="E68">
            <v>1</v>
          </cell>
          <cell r="F68">
            <v>4440</v>
          </cell>
          <cell r="G68">
            <v>710</v>
          </cell>
          <cell r="H68">
            <v>5150</v>
          </cell>
          <cell r="I68" t="str">
            <v>Metaza</v>
          </cell>
          <cell r="J68">
            <v>0</v>
          </cell>
          <cell r="K68">
            <v>40307</v>
          </cell>
        </row>
        <row r="69">
          <cell r="A69" t="str">
            <v>Piedra para Gavión</v>
          </cell>
          <cell r="B69" t="str">
            <v>IEM</v>
          </cell>
          <cell r="C69" t="str">
            <v>M3</v>
          </cell>
          <cell r="D69">
            <v>1</v>
          </cell>
          <cell r="E69">
            <v>1800</v>
          </cell>
          <cell r="F69">
            <v>20000</v>
          </cell>
          <cell r="G69">
            <v>3200</v>
          </cell>
          <cell r="H69">
            <v>23200</v>
          </cell>
          <cell r="J69">
            <v>0</v>
          </cell>
          <cell r="K69">
            <v>0</v>
          </cell>
        </row>
        <row r="70">
          <cell r="A70" t="str">
            <v>Pintura Anticorrosiva Gris</v>
          </cell>
          <cell r="B70" t="str">
            <v>IEM</v>
          </cell>
          <cell r="C70" t="str">
            <v>GAL</v>
          </cell>
          <cell r="D70">
            <v>0</v>
          </cell>
          <cell r="E70">
            <v>5</v>
          </cell>
          <cell r="F70">
            <v>34800</v>
          </cell>
          <cell r="G70">
            <v>5568</v>
          </cell>
          <cell r="H70">
            <v>40368</v>
          </cell>
          <cell r="I70" t="str">
            <v>Algreco</v>
          </cell>
          <cell r="J70">
            <v>0</v>
          </cell>
          <cell r="K70">
            <v>0</v>
          </cell>
        </row>
        <row r="71">
          <cell r="A71" t="str">
            <v>Pintura Para Interperie</v>
          </cell>
          <cell r="B71" t="str">
            <v>IEM</v>
          </cell>
          <cell r="C71" t="str">
            <v>GAL</v>
          </cell>
          <cell r="D71">
            <v>0</v>
          </cell>
          <cell r="E71">
            <v>5</v>
          </cell>
          <cell r="F71">
            <v>70000</v>
          </cell>
          <cell r="G71">
            <v>11200</v>
          </cell>
          <cell r="H71">
            <v>81200</v>
          </cell>
          <cell r="I71">
            <v>0</v>
          </cell>
          <cell r="J71">
            <v>0</v>
          </cell>
          <cell r="K71">
            <v>0</v>
          </cell>
          <cell r="L71">
            <v>0</v>
          </cell>
        </row>
        <row r="72">
          <cell r="A72" t="str">
            <v>Portacandado Simple</v>
          </cell>
          <cell r="B72" t="str">
            <v>IMF</v>
          </cell>
          <cell r="C72" t="str">
            <v>UN</v>
          </cell>
          <cell r="D72">
            <v>1</v>
          </cell>
          <cell r="E72">
            <v>0.1</v>
          </cell>
          <cell r="F72">
            <v>1500</v>
          </cell>
          <cell r="G72">
            <v>240</v>
          </cell>
          <cell r="H72">
            <v>1740</v>
          </cell>
          <cell r="J72">
            <v>0</v>
          </cell>
          <cell r="K72">
            <v>40299</v>
          </cell>
        </row>
        <row r="73">
          <cell r="A73" t="str">
            <v>Puntilla con Cabeza de 2"</v>
          </cell>
          <cell r="B73" t="str">
            <v>IMF</v>
          </cell>
          <cell r="C73" t="str">
            <v>KG</v>
          </cell>
          <cell r="D73">
            <v>1</v>
          </cell>
          <cell r="E73">
            <v>1</v>
          </cell>
          <cell r="F73">
            <v>4300</v>
          </cell>
          <cell r="G73">
            <v>688</v>
          </cell>
          <cell r="H73">
            <v>4988</v>
          </cell>
          <cell r="J73">
            <v>0</v>
          </cell>
          <cell r="K73">
            <v>40299</v>
          </cell>
        </row>
        <row r="74">
          <cell r="A74" t="str">
            <v>Puntilla con Cabeza de 3"</v>
          </cell>
          <cell r="B74" t="str">
            <v>IMF</v>
          </cell>
          <cell r="C74" t="str">
            <v>KG</v>
          </cell>
          <cell r="D74">
            <v>1</v>
          </cell>
          <cell r="E74">
            <v>1</v>
          </cell>
          <cell r="F74">
            <v>3200</v>
          </cell>
          <cell r="G74">
            <v>512</v>
          </cell>
          <cell r="H74">
            <v>3712</v>
          </cell>
          <cell r="J74">
            <v>0</v>
          </cell>
          <cell r="K74">
            <v>40299</v>
          </cell>
        </row>
        <row r="75">
          <cell r="A75" t="str">
            <v>Puntilla con Cabeza de 4"</v>
          </cell>
          <cell r="B75" t="str">
            <v>IMF</v>
          </cell>
          <cell r="C75" t="str">
            <v>KG</v>
          </cell>
          <cell r="D75">
            <v>1</v>
          </cell>
          <cell r="E75">
            <v>1</v>
          </cell>
          <cell r="F75">
            <v>3200</v>
          </cell>
          <cell r="G75">
            <v>512</v>
          </cell>
          <cell r="H75">
            <v>3712</v>
          </cell>
          <cell r="J75">
            <v>0</v>
          </cell>
          <cell r="K75">
            <v>40299</v>
          </cell>
        </row>
        <row r="76">
          <cell r="A76" t="str">
            <v>Recebo Común</v>
          </cell>
          <cell r="B76" t="str">
            <v>IMF</v>
          </cell>
          <cell r="C76" t="str">
            <v>M3</v>
          </cell>
          <cell r="D76">
            <v>1</v>
          </cell>
          <cell r="E76">
            <v>1800</v>
          </cell>
          <cell r="F76">
            <v>40000</v>
          </cell>
          <cell r="G76">
            <v>0</v>
          </cell>
          <cell r="H76">
            <v>40000</v>
          </cell>
          <cell r="J76">
            <v>0</v>
          </cell>
          <cell r="K76">
            <v>40299</v>
          </cell>
        </row>
        <row r="77">
          <cell r="A77" t="str">
            <v>Red de Agua Provisional</v>
          </cell>
          <cell r="B77" t="str">
            <v>ICP</v>
          </cell>
          <cell r="C77" t="str">
            <v>UN</v>
          </cell>
          <cell r="D77">
            <v>1</v>
          </cell>
          <cell r="E77">
            <v>100</v>
          </cell>
          <cell r="F77">
            <v>310156</v>
          </cell>
          <cell r="G77">
            <v>0</v>
          </cell>
          <cell r="H77">
            <v>310156</v>
          </cell>
          <cell r="J77">
            <v>0</v>
          </cell>
          <cell r="K77">
            <v>40299</v>
          </cell>
        </row>
        <row r="78">
          <cell r="A78" t="str">
            <v xml:space="preserve">Red Eléctrica Provisional    </v>
          </cell>
          <cell r="B78" t="str">
            <v>ICP</v>
          </cell>
          <cell r="C78" t="str">
            <v>UN</v>
          </cell>
          <cell r="D78">
            <v>1</v>
          </cell>
          <cell r="E78">
            <v>100</v>
          </cell>
          <cell r="F78">
            <v>46181</v>
          </cell>
          <cell r="G78">
            <v>0</v>
          </cell>
          <cell r="H78">
            <v>46181</v>
          </cell>
          <cell r="J78">
            <v>0</v>
          </cell>
          <cell r="K78">
            <v>40299</v>
          </cell>
        </row>
        <row r="79">
          <cell r="A79" t="str">
            <v xml:space="preserve">Red Telefónica Provisional  </v>
          </cell>
          <cell r="B79" t="str">
            <v>ICP</v>
          </cell>
          <cell r="C79" t="str">
            <v>UN</v>
          </cell>
          <cell r="D79">
            <v>1</v>
          </cell>
          <cell r="E79">
            <v>100</v>
          </cell>
          <cell r="F79">
            <v>77678</v>
          </cell>
          <cell r="G79">
            <v>0</v>
          </cell>
          <cell r="H79">
            <v>77678</v>
          </cell>
          <cell r="J79">
            <v>0</v>
          </cell>
          <cell r="K79">
            <v>40299</v>
          </cell>
        </row>
        <row r="80">
          <cell r="A80" t="str">
            <v>Resina Epóxica para Anclajes Estructurales Tipo HILTI RE500 x 500 cm3</v>
          </cell>
          <cell r="B80" t="str">
            <v>IEM</v>
          </cell>
          <cell r="C80" t="str">
            <v>UN</v>
          </cell>
          <cell r="D80" t="str">
            <v>18 ap. 5/8" x 12"</v>
          </cell>
          <cell r="E80">
            <v>1</v>
          </cell>
          <cell r="F80">
            <v>77955</v>
          </cell>
          <cell r="G80">
            <v>12473</v>
          </cell>
          <cell r="H80">
            <v>90428</v>
          </cell>
          <cell r="I80" t="str">
            <v>Hilti</v>
          </cell>
          <cell r="J80">
            <v>0</v>
          </cell>
          <cell r="K80">
            <v>0</v>
          </cell>
          <cell r="L80">
            <v>0</v>
          </cell>
        </row>
        <row r="81">
          <cell r="A81" t="str">
            <v>Resina Epóxica para Anclajes Estructurales Tipo Sika Anchorfix 4 x 600 cm3</v>
          </cell>
          <cell r="B81" t="str">
            <v>IEM</v>
          </cell>
          <cell r="C81" t="str">
            <v>UN</v>
          </cell>
          <cell r="D81">
            <v>0</v>
          </cell>
          <cell r="E81">
            <v>0.9</v>
          </cell>
          <cell r="F81">
            <v>56000.000000000007</v>
          </cell>
          <cell r="G81">
            <v>8960</v>
          </cell>
          <cell r="H81">
            <v>64960</v>
          </cell>
          <cell r="I81" t="str">
            <v>Sika</v>
          </cell>
          <cell r="J81">
            <v>0</v>
          </cell>
          <cell r="K81">
            <v>0</v>
          </cell>
          <cell r="L81">
            <v>0</v>
          </cell>
        </row>
        <row r="82">
          <cell r="A82" t="str">
            <v>Sanitario</v>
          </cell>
          <cell r="B82" t="str">
            <v>IAR</v>
          </cell>
          <cell r="C82" t="str">
            <v>UN</v>
          </cell>
          <cell r="D82">
            <v>1</v>
          </cell>
          <cell r="E82">
            <v>20</v>
          </cell>
          <cell r="F82">
            <v>100000</v>
          </cell>
          <cell r="G82">
            <v>16000</v>
          </cell>
          <cell r="H82">
            <v>116000</v>
          </cell>
          <cell r="J82">
            <v>0</v>
          </cell>
          <cell r="K82">
            <v>40299</v>
          </cell>
        </row>
        <row r="83">
          <cell r="A83" t="str">
            <v>Tabla Chapa de 3 x 0,3 x 0,03 m</v>
          </cell>
          <cell r="B83" t="str">
            <v>ICP</v>
          </cell>
          <cell r="C83" t="str">
            <v>UN</v>
          </cell>
          <cell r="D83">
            <v>1</v>
          </cell>
          <cell r="E83">
            <v>12.5</v>
          </cell>
          <cell r="F83">
            <v>2680</v>
          </cell>
          <cell r="G83">
            <v>0</v>
          </cell>
          <cell r="H83">
            <v>2680</v>
          </cell>
          <cell r="J83">
            <v>0</v>
          </cell>
          <cell r="K83">
            <v>40299</v>
          </cell>
        </row>
        <row r="84">
          <cell r="A84" t="str">
            <v>Tubería CCP 16" 200 PSI</v>
          </cell>
          <cell r="B84" t="str">
            <v>IAC</v>
          </cell>
          <cell r="C84" t="str">
            <v>ML</v>
          </cell>
          <cell r="D84">
            <v>1</v>
          </cell>
          <cell r="E84">
            <v>171</v>
          </cell>
          <cell r="F84">
            <v>300000</v>
          </cell>
          <cell r="G84">
            <v>48000</v>
          </cell>
          <cell r="H84">
            <v>348000</v>
          </cell>
          <cell r="I84" t="str">
            <v>APCI</v>
          </cell>
          <cell r="J84" t="str">
            <v>M3516</v>
          </cell>
          <cell r="K84" t="str">
            <v>29/05/20009</v>
          </cell>
        </row>
        <row r="85">
          <cell r="A85" t="str">
            <v>Tubería CCP 33" 200 PSI</v>
          </cell>
          <cell r="B85" t="str">
            <v>IAC</v>
          </cell>
          <cell r="C85" t="str">
            <v>ML</v>
          </cell>
          <cell r="D85">
            <v>1</v>
          </cell>
          <cell r="E85">
            <v>417</v>
          </cell>
          <cell r="F85">
            <v>574384</v>
          </cell>
          <cell r="G85">
            <v>91901</v>
          </cell>
          <cell r="H85">
            <v>666285</v>
          </cell>
          <cell r="I85" t="str">
            <v>APCI</v>
          </cell>
          <cell r="J85" t="str">
            <v>M3516</v>
          </cell>
          <cell r="K85" t="str">
            <v>29/05/20009</v>
          </cell>
        </row>
        <row r="86">
          <cell r="A86" t="str">
            <v>Tubería CCP 33" 200 PSI DOBLE CAMPANA</v>
          </cell>
          <cell r="B86" t="str">
            <v>IAC</v>
          </cell>
          <cell r="C86" t="str">
            <v>ML</v>
          </cell>
          <cell r="D86">
            <v>1</v>
          </cell>
          <cell r="E86">
            <v>417</v>
          </cell>
          <cell r="F86">
            <v>580700</v>
          </cell>
          <cell r="G86">
            <v>92912</v>
          </cell>
          <cell r="H86">
            <v>673612</v>
          </cell>
          <cell r="I86" t="str">
            <v>APCI</v>
          </cell>
          <cell r="J86" t="str">
            <v>M3516</v>
          </cell>
          <cell r="K86" t="str">
            <v>29/05/20009</v>
          </cell>
        </row>
        <row r="87">
          <cell r="A87" t="str">
            <v>Tubería PVC Presión 10" 200 PSI RDE 21</v>
          </cell>
          <cell r="B87" t="str">
            <v>IAC</v>
          </cell>
          <cell r="C87" t="str">
            <v>ML</v>
          </cell>
          <cell r="D87">
            <v>1</v>
          </cell>
          <cell r="E87">
            <v>16.63</v>
          </cell>
          <cell r="F87">
            <v>124461</v>
          </cell>
          <cell r="G87">
            <v>19914</v>
          </cell>
          <cell r="H87">
            <v>144375</v>
          </cell>
          <cell r="I87" t="str">
            <v>Pavco</v>
          </cell>
          <cell r="J87">
            <v>12291</v>
          </cell>
          <cell r="K87">
            <v>40015</v>
          </cell>
        </row>
        <row r="88">
          <cell r="A88" t="str">
            <v>Tubería PVC Presión 12" 200 PSI RDE 21</v>
          </cell>
          <cell r="B88" t="str">
            <v>IAC</v>
          </cell>
          <cell r="C88" t="str">
            <v>ML</v>
          </cell>
          <cell r="D88">
            <v>1</v>
          </cell>
          <cell r="E88">
            <v>23.45</v>
          </cell>
          <cell r="F88">
            <v>173114</v>
          </cell>
          <cell r="G88">
            <v>27698</v>
          </cell>
          <cell r="H88">
            <v>200812</v>
          </cell>
          <cell r="I88" t="str">
            <v>Pavco</v>
          </cell>
          <cell r="J88">
            <v>12301</v>
          </cell>
          <cell r="K88">
            <v>40015</v>
          </cell>
        </row>
        <row r="89">
          <cell r="A89" t="str">
            <v>Tubería PVC Presión 14" 200 PSI RDE 21</v>
          </cell>
          <cell r="B89" t="str">
            <v>IAC</v>
          </cell>
          <cell r="C89" t="str">
            <v>ML</v>
          </cell>
          <cell r="D89">
            <v>1</v>
          </cell>
          <cell r="E89">
            <v>28.14</v>
          </cell>
          <cell r="F89">
            <v>226757</v>
          </cell>
          <cell r="G89">
            <v>36281</v>
          </cell>
          <cell r="H89">
            <v>263038</v>
          </cell>
          <cell r="I89" t="str">
            <v>Pavco</v>
          </cell>
          <cell r="J89">
            <v>12311</v>
          </cell>
          <cell r="K89">
            <v>40015</v>
          </cell>
        </row>
        <row r="90">
          <cell r="A90" t="str">
            <v>Tubería PVC Presión 16" 200 PSI RDE 21</v>
          </cell>
          <cell r="B90" t="str">
            <v>IAC</v>
          </cell>
          <cell r="C90" t="str">
            <v>ML</v>
          </cell>
          <cell r="D90">
            <v>1</v>
          </cell>
          <cell r="E90">
            <v>36.78</v>
          </cell>
          <cell r="F90">
            <v>297623</v>
          </cell>
          <cell r="G90">
            <v>47620</v>
          </cell>
          <cell r="H90">
            <v>345243</v>
          </cell>
          <cell r="I90" t="str">
            <v>Pavco</v>
          </cell>
          <cell r="J90">
            <v>12315</v>
          </cell>
          <cell r="K90">
            <v>40015</v>
          </cell>
        </row>
        <row r="91">
          <cell r="A91" t="str">
            <v>Tubería PVC Presión 18" 200 PSI RDE 21</v>
          </cell>
          <cell r="B91" t="str">
            <v>IAC</v>
          </cell>
          <cell r="C91" t="str">
            <v>ML</v>
          </cell>
          <cell r="D91">
            <v>1</v>
          </cell>
          <cell r="E91">
            <v>46.53</v>
          </cell>
          <cell r="F91">
            <v>377277</v>
          </cell>
          <cell r="G91">
            <v>60364</v>
          </cell>
          <cell r="H91">
            <v>437641</v>
          </cell>
          <cell r="I91" t="str">
            <v>Pavco</v>
          </cell>
          <cell r="J91">
            <v>12319</v>
          </cell>
          <cell r="K91">
            <v>40015</v>
          </cell>
        </row>
        <row r="92">
          <cell r="A92" t="str">
            <v>Tubería PVC Presión 20" 200 PSI RDE 21</v>
          </cell>
          <cell r="B92" t="str">
            <v>IAC</v>
          </cell>
          <cell r="C92" t="str">
            <v>ML</v>
          </cell>
          <cell r="D92">
            <v>1</v>
          </cell>
          <cell r="E92">
            <v>53.82</v>
          </cell>
          <cell r="F92">
            <v>453188</v>
          </cell>
          <cell r="G92">
            <v>72510</v>
          </cell>
          <cell r="H92">
            <v>525698</v>
          </cell>
          <cell r="I92" t="str">
            <v>Pavco</v>
          </cell>
          <cell r="J92">
            <v>12335</v>
          </cell>
          <cell r="K92">
            <v>40015</v>
          </cell>
        </row>
        <row r="93">
          <cell r="A93" t="str">
            <v>Tubería PVC Presión 3" 200 PSI RDE 21</v>
          </cell>
          <cell r="B93" t="str">
            <v>IAC</v>
          </cell>
          <cell r="C93" t="str">
            <v>ML</v>
          </cell>
          <cell r="D93">
            <v>1</v>
          </cell>
          <cell r="E93">
            <v>1.76</v>
          </cell>
          <cell r="F93">
            <v>12956</v>
          </cell>
          <cell r="G93">
            <v>2073</v>
          </cell>
          <cell r="H93">
            <v>15029</v>
          </cell>
          <cell r="I93" t="str">
            <v>Pavco</v>
          </cell>
          <cell r="J93">
            <v>12338</v>
          </cell>
          <cell r="K93">
            <v>40015</v>
          </cell>
          <cell r="L93">
            <v>0</v>
          </cell>
        </row>
        <row r="94">
          <cell r="A94" t="str">
            <v>Tubería PVC Presión 4" 200 PSI RDE 21</v>
          </cell>
          <cell r="B94" t="str">
            <v>IAC</v>
          </cell>
          <cell r="C94" t="str">
            <v>ML</v>
          </cell>
          <cell r="D94">
            <v>1</v>
          </cell>
          <cell r="E94">
            <v>2.9</v>
          </cell>
          <cell r="F94">
            <v>21376</v>
          </cell>
          <cell r="G94">
            <v>3420</v>
          </cell>
          <cell r="H94">
            <v>24796</v>
          </cell>
          <cell r="I94" t="str">
            <v>Pavco</v>
          </cell>
          <cell r="J94">
            <v>12349</v>
          </cell>
          <cell r="K94">
            <v>40015</v>
          </cell>
        </row>
        <row r="95">
          <cell r="A95" t="str">
            <v>Tubería PVC Presión 6" 200 PSI RDE 21</v>
          </cell>
          <cell r="B95" t="str">
            <v>IAC</v>
          </cell>
          <cell r="C95" t="str">
            <v>ML</v>
          </cell>
          <cell r="D95">
            <v>1</v>
          </cell>
          <cell r="E95">
            <v>6.31</v>
          </cell>
          <cell r="F95">
            <v>46399</v>
          </cell>
          <cell r="G95">
            <v>7424</v>
          </cell>
          <cell r="H95">
            <v>53823</v>
          </cell>
          <cell r="I95" t="str">
            <v>Pavco</v>
          </cell>
          <cell r="J95">
            <v>12359</v>
          </cell>
          <cell r="K95">
            <v>40015</v>
          </cell>
        </row>
        <row r="96">
          <cell r="A96" t="str">
            <v>Tubería PVC Presión 8" 200 PSI RDE 21</v>
          </cell>
          <cell r="B96" t="str">
            <v>IAC</v>
          </cell>
          <cell r="C96" t="str">
            <v>ML</v>
          </cell>
          <cell r="D96">
            <v>1</v>
          </cell>
          <cell r="E96">
            <v>10.67</v>
          </cell>
          <cell r="F96">
            <v>79536</v>
          </cell>
          <cell r="G96">
            <v>12726</v>
          </cell>
          <cell r="H96">
            <v>92262</v>
          </cell>
          <cell r="I96" t="str">
            <v>Pavco</v>
          </cell>
          <cell r="J96">
            <v>12370</v>
          </cell>
          <cell r="K96">
            <v>40015</v>
          </cell>
        </row>
        <row r="97">
          <cell r="A97" t="str">
            <v>Tubería WSP 33" 200 PSI 1/4"</v>
          </cell>
          <cell r="B97" t="str">
            <v>IAC</v>
          </cell>
          <cell r="C97" t="str">
            <v>ML</v>
          </cell>
          <cell r="D97">
            <v>1</v>
          </cell>
          <cell r="E97">
            <v>350</v>
          </cell>
          <cell r="F97">
            <v>746699.20000000007</v>
          </cell>
          <cell r="G97">
            <v>119472</v>
          </cell>
          <cell r="H97">
            <v>866171</v>
          </cell>
          <cell r="I97" t="str">
            <v>APCI</v>
          </cell>
          <cell r="J97">
            <v>0</v>
          </cell>
          <cell r="K97" t="str">
            <v>29/05/20009</v>
          </cell>
          <cell r="L97" t="str">
            <v>Se estimó como el 30% adicional de la tubería CCP</v>
          </cell>
        </row>
        <row r="98">
          <cell r="A98" t="str">
            <v>Tubería WSP 33" 200 PSI 3/8"</v>
          </cell>
          <cell r="B98" t="str">
            <v>IAC</v>
          </cell>
          <cell r="C98" t="str">
            <v>ML</v>
          </cell>
          <cell r="D98">
            <v>1</v>
          </cell>
          <cell r="E98">
            <v>399</v>
          </cell>
          <cell r="F98">
            <v>861576</v>
          </cell>
          <cell r="G98">
            <v>137852</v>
          </cell>
          <cell r="H98">
            <v>999428</v>
          </cell>
          <cell r="I98" t="str">
            <v>APCI</v>
          </cell>
          <cell r="J98">
            <v>0</v>
          </cell>
          <cell r="K98" t="str">
            <v>29/05/20009</v>
          </cell>
          <cell r="L98" t="str">
            <v>Se estimó como el 35% adicional de la tubería CCP</v>
          </cell>
        </row>
        <row r="99">
          <cell r="A99" t="str">
            <v>Unión de Desmontaje Autoportante Brida PN10 6"</v>
          </cell>
          <cell r="B99" t="str">
            <v>IAC</v>
          </cell>
          <cell r="C99" t="str">
            <v>UN</v>
          </cell>
          <cell r="D99">
            <v>1</v>
          </cell>
          <cell r="E99">
            <v>10</v>
          </cell>
          <cell r="F99">
            <v>366000</v>
          </cell>
          <cell r="G99">
            <v>58560</v>
          </cell>
          <cell r="H99">
            <v>424560</v>
          </cell>
          <cell r="I99" t="str">
            <v>Metacol</v>
          </cell>
          <cell r="J99">
            <v>0</v>
          </cell>
          <cell r="K99">
            <v>0</v>
          </cell>
          <cell r="L99">
            <v>0</v>
          </cell>
        </row>
        <row r="100">
          <cell r="A100" t="str">
            <v>Unión de Desmontaje Autoportante Brida PN10 12"</v>
          </cell>
          <cell r="B100" t="str">
            <v>IAC</v>
          </cell>
          <cell r="C100" t="str">
            <v>UN</v>
          </cell>
          <cell r="D100">
            <v>1</v>
          </cell>
          <cell r="E100">
            <v>20</v>
          </cell>
          <cell r="F100">
            <v>1038000</v>
          </cell>
          <cell r="G100">
            <v>166080</v>
          </cell>
          <cell r="H100">
            <v>1204080</v>
          </cell>
          <cell r="I100" t="str">
            <v>Metacol</v>
          </cell>
          <cell r="J100">
            <v>0</v>
          </cell>
          <cell r="K100">
            <v>0</v>
          </cell>
          <cell r="L100">
            <v>0</v>
          </cell>
        </row>
        <row r="101">
          <cell r="A101" t="str">
            <v>Unión de Desmontaje Autoportante Brida PN10 14"</v>
          </cell>
          <cell r="B101" t="str">
            <v>IAC</v>
          </cell>
          <cell r="C101" t="str">
            <v>UN</v>
          </cell>
          <cell r="D101">
            <v>1</v>
          </cell>
          <cell r="E101">
            <v>30</v>
          </cell>
          <cell r="F101">
            <v>1068000</v>
          </cell>
          <cell r="G101">
            <v>170880</v>
          </cell>
          <cell r="H101">
            <v>1238880</v>
          </cell>
          <cell r="I101" t="str">
            <v>Metacol</v>
          </cell>
          <cell r="J101">
            <v>0</v>
          </cell>
          <cell r="K101">
            <v>0</v>
          </cell>
          <cell r="L101">
            <v>0</v>
          </cell>
        </row>
        <row r="102">
          <cell r="A102" t="str">
            <v>Unión de Desmontaje Autoportante Brida PN10 16"</v>
          </cell>
          <cell r="B102" t="str">
            <v>IAC</v>
          </cell>
          <cell r="C102" t="str">
            <v>UN</v>
          </cell>
          <cell r="D102">
            <v>1</v>
          </cell>
          <cell r="E102">
            <v>40</v>
          </cell>
          <cell r="F102">
            <v>1477000</v>
          </cell>
          <cell r="G102">
            <v>236320</v>
          </cell>
          <cell r="H102">
            <v>1713320</v>
          </cell>
          <cell r="I102" t="str">
            <v>Metacol</v>
          </cell>
          <cell r="J102">
            <v>0</v>
          </cell>
          <cell r="K102">
            <v>0</v>
          </cell>
          <cell r="L102">
            <v>0</v>
          </cell>
        </row>
        <row r="103">
          <cell r="A103" t="str">
            <v>Unión de Desmontaje Autoportante Brida PN10 20"</v>
          </cell>
          <cell r="B103" t="str">
            <v>IAC</v>
          </cell>
          <cell r="C103" t="str">
            <v>UN</v>
          </cell>
          <cell r="D103">
            <v>1</v>
          </cell>
          <cell r="E103">
            <v>50</v>
          </cell>
          <cell r="F103">
            <v>2214000</v>
          </cell>
          <cell r="G103">
            <v>354240</v>
          </cell>
          <cell r="H103">
            <v>2568240</v>
          </cell>
          <cell r="I103" t="str">
            <v>Metacol</v>
          </cell>
          <cell r="J103">
            <v>0</v>
          </cell>
          <cell r="K103">
            <v>0</v>
          </cell>
          <cell r="L103">
            <v>0</v>
          </cell>
        </row>
        <row r="104">
          <cell r="A104" t="str">
            <v>Unión de Desmontaje Autoportante Brida PN10 33"</v>
          </cell>
          <cell r="B104" t="str">
            <v>IAC</v>
          </cell>
          <cell r="C104" t="str">
            <v>UN</v>
          </cell>
          <cell r="D104">
            <v>1</v>
          </cell>
          <cell r="E104">
            <v>100</v>
          </cell>
          <cell r="F104">
            <v>3985200</v>
          </cell>
          <cell r="G104">
            <v>637632</v>
          </cell>
          <cell r="H104">
            <v>4622832</v>
          </cell>
          <cell r="I104" t="str">
            <v>APCI</v>
          </cell>
          <cell r="J104">
            <v>0</v>
          </cell>
          <cell r="K104">
            <v>0</v>
          </cell>
          <cell r="L104">
            <v>0</v>
          </cell>
        </row>
        <row r="105">
          <cell r="A105" t="str">
            <v>Válvula Compuerta Sello Elástico Brida 3"</v>
          </cell>
          <cell r="B105" t="str">
            <v>IAC</v>
          </cell>
          <cell r="C105" t="str">
            <v>UN</v>
          </cell>
          <cell r="D105">
            <v>1</v>
          </cell>
          <cell r="E105">
            <v>20</v>
          </cell>
          <cell r="F105">
            <v>408000</v>
          </cell>
          <cell r="G105">
            <v>65280</v>
          </cell>
          <cell r="H105">
            <v>473280</v>
          </cell>
          <cell r="I105">
            <v>0</v>
          </cell>
          <cell r="J105">
            <v>0</v>
          </cell>
          <cell r="K105">
            <v>0</v>
          </cell>
          <cell r="L105">
            <v>0</v>
          </cell>
        </row>
        <row r="106">
          <cell r="A106" t="str">
            <v>Válvula Compuerta Sello Elástico Brida 4"</v>
          </cell>
          <cell r="B106" t="str">
            <v>IAC</v>
          </cell>
          <cell r="C106" t="str">
            <v>UN</v>
          </cell>
          <cell r="D106">
            <v>1</v>
          </cell>
          <cell r="E106">
            <v>30</v>
          </cell>
          <cell r="F106">
            <v>450000</v>
          </cell>
          <cell r="G106">
            <v>72000</v>
          </cell>
          <cell r="H106">
            <v>522000</v>
          </cell>
          <cell r="I106">
            <v>0</v>
          </cell>
          <cell r="J106">
            <v>0</v>
          </cell>
          <cell r="K106">
            <v>0</v>
          </cell>
          <cell r="L106">
            <v>0</v>
          </cell>
        </row>
        <row r="107">
          <cell r="A107" t="str">
            <v>Válvula Compuerta Sello Elástico Brida 6"</v>
          </cell>
          <cell r="B107" t="str">
            <v>IAC</v>
          </cell>
          <cell r="C107" t="str">
            <v>UN</v>
          </cell>
          <cell r="D107">
            <v>1</v>
          </cell>
          <cell r="E107">
            <v>30</v>
          </cell>
          <cell r="F107">
            <v>738000</v>
          </cell>
          <cell r="G107">
            <v>118080</v>
          </cell>
          <cell r="H107">
            <v>856080</v>
          </cell>
          <cell r="I107">
            <v>0</v>
          </cell>
          <cell r="J107">
            <v>0</v>
          </cell>
          <cell r="K107">
            <v>0</v>
          </cell>
          <cell r="L107">
            <v>0</v>
          </cell>
        </row>
        <row r="108">
          <cell r="A108" t="str">
            <v>Válvula Mariposa Tipo Bridada Sello Elastomérico PN10 12"</v>
          </cell>
          <cell r="B108" t="str">
            <v>IAC</v>
          </cell>
          <cell r="C108" t="str">
            <v>UN</v>
          </cell>
          <cell r="D108">
            <v>1</v>
          </cell>
          <cell r="E108">
            <v>40</v>
          </cell>
          <cell r="F108">
            <v>4500000</v>
          </cell>
          <cell r="G108">
            <v>720000</v>
          </cell>
          <cell r="H108">
            <v>5220000</v>
          </cell>
          <cell r="I108">
            <v>0</v>
          </cell>
          <cell r="J108">
            <v>0</v>
          </cell>
          <cell r="K108">
            <v>0</v>
          </cell>
          <cell r="L108">
            <v>0</v>
          </cell>
        </row>
        <row r="109">
          <cell r="A109" t="str">
            <v>Válvula Mariposa Tipo Bridada Sello Elastomérico PN10 14"</v>
          </cell>
          <cell r="B109" t="str">
            <v>IAC</v>
          </cell>
          <cell r="C109" t="str">
            <v>UN</v>
          </cell>
          <cell r="D109">
            <v>1</v>
          </cell>
          <cell r="E109">
            <v>60</v>
          </cell>
          <cell r="F109">
            <v>6000000</v>
          </cell>
          <cell r="G109">
            <v>960000</v>
          </cell>
          <cell r="H109">
            <v>6960000</v>
          </cell>
          <cell r="I109">
            <v>0</v>
          </cell>
          <cell r="J109">
            <v>0</v>
          </cell>
          <cell r="K109">
            <v>0</v>
          </cell>
          <cell r="L109">
            <v>0</v>
          </cell>
        </row>
        <row r="110">
          <cell r="A110" t="str">
            <v>Válvula Mariposa Tipo Bridada Sello Elastomérico PN10 16"</v>
          </cell>
          <cell r="B110" t="str">
            <v>IAC</v>
          </cell>
          <cell r="C110" t="str">
            <v>UN</v>
          </cell>
          <cell r="D110">
            <v>1</v>
          </cell>
          <cell r="E110">
            <v>80</v>
          </cell>
          <cell r="F110">
            <v>8100000</v>
          </cell>
          <cell r="G110">
            <v>1296000</v>
          </cell>
          <cell r="H110">
            <v>9396000</v>
          </cell>
          <cell r="I110">
            <v>0</v>
          </cell>
          <cell r="J110">
            <v>0</v>
          </cell>
          <cell r="K110">
            <v>0</v>
          </cell>
          <cell r="L110">
            <v>0</v>
          </cell>
        </row>
        <row r="111">
          <cell r="A111" t="str">
            <v>Válvula Mariposa Tipo Bridada Sello Elastomérico PN10 20"</v>
          </cell>
          <cell r="B111" t="str">
            <v>IAC</v>
          </cell>
          <cell r="C111" t="str">
            <v>UN</v>
          </cell>
          <cell r="D111">
            <v>1</v>
          </cell>
          <cell r="E111">
            <v>100</v>
          </cell>
          <cell r="F111">
            <v>13500000</v>
          </cell>
          <cell r="G111">
            <v>2160000</v>
          </cell>
          <cell r="H111">
            <v>15660000</v>
          </cell>
          <cell r="I111">
            <v>0</v>
          </cell>
          <cell r="J111">
            <v>0</v>
          </cell>
          <cell r="K111">
            <v>0</v>
          </cell>
          <cell r="L111">
            <v>0</v>
          </cell>
        </row>
        <row r="112">
          <cell r="A112" t="str">
            <v>Vara de Clavo</v>
          </cell>
          <cell r="B112" t="str">
            <v>ICP</v>
          </cell>
          <cell r="C112" t="str">
            <v>ML</v>
          </cell>
          <cell r="D112">
            <v>1</v>
          </cell>
          <cell r="E112">
            <v>0.5</v>
          </cell>
          <cell r="F112">
            <v>5000</v>
          </cell>
          <cell r="G112">
            <v>0</v>
          </cell>
          <cell r="H112">
            <v>5000</v>
          </cell>
          <cell r="I112">
            <v>0</v>
          </cell>
          <cell r="J112">
            <v>0</v>
          </cell>
          <cell r="K112">
            <v>40299</v>
          </cell>
          <cell r="L112">
            <v>0</v>
          </cell>
        </row>
        <row r="113">
          <cell r="A113" t="str">
            <v>Varilla Roscada Galvanizada 5/8" x 12" (Incluye Arandela y Tuerca)</v>
          </cell>
          <cell r="B113" t="str">
            <v>IEM</v>
          </cell>
          <cell r="C113" t="str">
            <v>UN</v>
          </cell>
          <cell r="D113">
            <v>1</v>
          </cell>
          <cell r="E113">
            <v>0.78125</v>
          </cell>
          <cell r="F113">
            <v>11044</v>
          </cell>
          <cell r="G113">
            <v>1767</v>
          </cell>
          <cell r="H113">
            <v>12811</v>
          </cell>
          <cell r="I113" t="str">
            <v>Hilti</v>
          </cell>
          <cell r="J113">
            <v>0</v>
          </cell>
          <cell r="K113">
            <v>40299</v>
          </cell>
          <cell r="L113">
            <v>0</v>
          </cell>
        </row>
        <row r="114">
          <cell r="A114" t="str">
            <v>Ventosa de Triple Acción 2" Bridada, Cuerpo en Acero al Carbono, flotador en acero inoxidable, sello elastomérico.  Tipo TECVAL</v>
          </cell>
          <cell r="B114" t="str">
            <v>IEM</v>
          </cell>
          <cell r="C114" t="str">
            <v>UN</v>
          </cell>
          <cell r="D114">
            <v>1</v>
          </cell>
          <cell r="E114">
            <v>15</v>
          </cell>
          <cell r="F114">
            <v>2184000</v>
          </cell>
          <cell r="G114">
            <v>349440</v>
          </cell>
          <cell r="H114">
            <v>2533440</v>
          </cell>
          <cell r="I114" t="str">
            <v>TECVAL</v>
          </cell>
          <cell r="J114">
            <v>0</v>
          </cell>
          <cell r="K114">
            <v>40299</v>
          </cell>
          <cell r="L114">
            <v>0</v>
          </cell>
        </row>
        <row r="115">
          <cell r="A115" t="str">
            <v>Ventosa de Triple Acción 3" Bridada, Cuerpo en Acero al Carbono, flotador en acero inoxidable, sello elastomérico.  Tipo TECVAL</v>
          </cell>
          <cell r="B115" t="str">
            <v>IEM</v>
          </cell>
          <cell r="C115" t="str">
            <v>UN</v>
          </cell>
          <cell r="D115">
            <v>1</v>
          </cell>
          <cell r="E115">
            <v>25</v>
          </cell>
          <cell r="F115">
            <v>2600000</v>
          </cell>
          <cell r="G115">
            <v>416000</v>
          </cell>
          <cell r="H115">
            <v>3016000</v>
          </cell>
          <cell r="I115" t="str">
            <v>TECVAL</v>
          </cell>
          <cell r="J115">
            <v>0</v>
          </cell>
          <cell r="K115">
            <v>40299</v>
          </cell>
          <cell r="L115">
            <v>0</v>
          </cell>
        </row>
        <row r="116">
          <cell r="A116" t="str">
            <v>Ventosa de Triple Acción 4" Bridada, Cuerpo en Acero al Carbono, flotador en acero inoxidable, sello elastomérico.  Tipo TECVAL</v>
          </cell>
          <cell r="B116" t="str">
            <v>IEM</v>
          </cell>
          <cell r="C116" t="str">
            <v>UN</v>
          </cell>
          <cell r="D116">
            <v>1</v>
          </cell>
          <cell r="E116">
            <v>35</v>
          </cell>
          <cell r="F116">
            <v>5000000</v>
          </cell>
          <cell r="G116">
            <v>800000</v>
          </cell>
          <cell r="H116">
            <v>5800000</v>
          </cell>
          <cell r="I116" t="str">
            <v>TECVAL</v>
          </cell>
          <cell r="J116">
            <v>0</v>
          </cell>
          <cell r="K116">
            <v>40299</v>
          </cell>
          <cell r="L116">
            <v>0</v>
          </cell>
        </row>
      </sheetData>
      <sheetData sheetId="3"/>
      <sheetData sheetId="4">
        <row r="8">
          <cell r="G8" t="str">
            <v>Cuadrilla Acero (0 Oficial + 1 Ayudante)</v>
          </cell>
          <cell r="H8" t="str">
            <v>CCM01</v>
          </cell>
          <cell r="I8" t="str">
            <v>Acero</v>
          </cell>
          <cell r="J8">
            <v>0</v>
          </cell>
          <cell r="K8">
            <v>1</v>
          </cell>
          <cell r="L8">
            <v>32668</v>
          </cell>
          <cell r="M8">
            <v>4084</v>
          </cell>
        </row>
        <row r="9">
          <cell r="G9" t="str">
            <v>Cuadrilla Armado (1 Oficial + 2 Ayudante)</v>
          </cell>
          <cell r="H9" t="str">
            <v>CEM</v>
          </cell>
          <cell r="I9" t="str">
            <v>Armado</v>
          </cell>
          <cell r="J9">
            <v>1</v>
          </cell>
          <cell r="K9">
            <v>2</v>
          </cell>
          <cell r="L9">
            <v>112597</v>
          </cell>
          <cell r="M9">
            <v>14075</v>
          </cell>
        </row>
        <row r="10">
          <cell r="G10" t="str">
            <v>Cuadrilla Ayudante (0 Oficial + 1 Ayudante)</v>
          </cell>
          <cell r="H10" t="str">
            <v>CEM</v>
          </cell>
          <cell r="I10" t="str">
            <v>Ayudante</v>
          </cell>
          <cell r="J10">
            <v>0</v>
          </cell>
          <cell r="K10">
            <v>1</v>
          </cell>
          <cell r="L10">
            <v>32668</v>
          </cell>
          <cell r="M10">
            <v>4084</v>
          </cell>
        </row>
        <row r="11">
          <cell r="G11" t="str">
            <v>Cuadrilla Concreto (1 Oficial + 2 Ayudantes)</v>
          </cell>
          <cell r="H11" t="str">
            <v>CCM01</v>
          </cell>
          <cell r="I11" t="str">
            <v>Concreto</v>
          </cell>
          <cell r="J11">
            <v>1</v>
          </cell>
          <cell r="K11">
            <v>2</v>
          </cell>
          <cell r="L11">
            <v>112597</v>
          </cell>
          <cell r="M11">
            <v>14075</v>
          </cell>
        </row>
        <row r="12">
          <cell r="G12" t="str">
            <v>Cuadrilla Demolición (0 Oficial + 2 Ayudantes)</v>
          </cell>
          <cell r="H12" t="str">
            <v>CEM</v>
          </cell>
          <cell r="I12" t="str">
            <v>Demolición</v>
          </cell>
          <cell r="J12">
            <v>0</v>
          </cell>
          <cell r="K12">
            <v>2</v>
          </cell>
          <cell r="L12">
            <v>65337</v>
          </cell>
          <cell r="M12">
            <v>8167</v>
          </cell>
        </row>
        <row r="13">
          <cell r="G13" t="str">
            <v>Cuadrilla Neopreno (0 Oficial + 2 Ayudante)</v>
          </cell>
          <cell r="H13" t="str">
            <v>CEM</v>
          </cell>
          <cell r="I13" t="str">
            <v>Neopreno</v>
          </cell>
          <cell r="J13">
            <v>0</v>
          </cell>
          <cell r="K13">
            <v>2</v>
          </cell>
          <cell r="L13">
            <v>65337</v>
          </cell>
          <cell r="M13">
            <v>8167</v>
          </cell>
        </row>
        <row r="14">
          <cell r="G14" t="str">
            <v>Cuadrilla Oficial (1 Oficial + 0 Ayudante)</v>
          </cell>
          <cell r="H14" t="str">
            <v>CEM</v>
          </cell>
          <cell r="I14" t="str">
            <v>Oficial</v>
          </cell>
          <cell r="J14">
            <v>1</v>
          </cell>
          <cell r="K14">
            <v>0</v>
          </cell>
          <cell r="L14">
            <v>47260</v>
          </cell>
          <cell r="M14">
            <v>5908</v>
          </cell>
        </row>
        <row r="15">
          <cell r="G15" t="str">
            <v>Cuadrilla Rellenos (0 Oficial + 4 Ayudantes)</v>
          </cell>
          <cell r="H15" t="str">
            <v>CEM</v>
          </cell>
          <cell r="I15" t="str">
            <v>Rellenos</v>
          </cell>
          <cell r="J15">
            <v>0</v>
          </cell>
          <cell r="K15">
            <v>4</v>
          </cell>
          <cell r="L15">
            <v>130673</v>
          </cell>
          <cell r="M15">
            <v>16334</v>
          </cell>
        </row>
        <row r="16">
          <cell r="G16" t="str">
            <v>Cuadrilla Soldadura (1 Soldador + 1 Ayudante)</v>
          </cell>
          <cell r="H16" t="str">
            <v>CEM</v>
          </cell>
          <cell r="I16" t="str">
            <v>Soldadura</v>
          </cell>
          <cell r="J16">
            <v>1</v>
          </cell>
          <cell r="K16">
            <v>1</v>
          </cell>
          <cell r="L16">
            <v>122793</v>
          </cell>
          <cell r="M16">
            <v>15349</v>
          </cell>
        </row>
        <row r="17">
          <cell r="G17" t="str">
            <v>Cuadrilla Topografía (1 Topografo + 2 Cadeneros)</v>
          </cell>
          <cell r="H17" t="str">
            <v>CTP01</v>
          </cell>
          <cell r="I17" t="str">
            <v>Topografía</v>
          </cell>
          <cell r="J17">
            <v>1</v>
          </cell>
          <cell r="K17">
            <v>2</v>
          </cell>
          <cell r="L17">
            <v>157178</v>
          </cell>
          <cell r="M17">
            <v>19647</v>
          </cell>
        </row>
        <row r="18">
          <cell r="G18" t="str">
            <v>Cuadrilla Tubería (2 Oficial + 3 Ayudantes)</v>
          </cell>
          <cell r="H18" t="str">
            <v>CEM</v>
          </cell>
          <cell r="I18" t="str">
            <v>Tubería</v>
          </cell>
          <cell r="J18">
            <v>2</v>
          </cell>
          <cell r="K18">
            <v>3</v>
          </cell>
          <cell r="L18">
            <v>192525</v>
          </cell>
          <cell r="M18">
            <v>24066</v>
          </cell>
        </row>
        <row r="19">
          <cell r="G19" t="str">
            <v>Cuadrilla Válvulas (1 Oficial + 3 Ayudante)</v>
          </cell>
          <cell r="H19" t="str">
            <v>CEM</v>
          </cell>
          <cell r="I19" t="str">
            <v>Válvulas</v>
          </cell>
          <cell r="J19">
            <v>1</v>
          </cell>
          <cell r="K19">
            <v>3</v>
          </cell>
          <cell r="L19">
            <v>145265</v>
          </cell>
          <cell r="M19">
            <v>18158</v>
          </cell>
        </row>
        <row r="20">
          <cell r="G20" t="str">
            <v>Cuadrilla Varios (1 Oficial + 2 Ayudante)</v>
          </cell>
          <cell r="H20" t="str">
            <v>CEM</v>
          </cell>
          <cell r="I20" t="str">
            <v>Varios</v>
          </cell>
          <cell r="J20">
            <v>1</v>
          </cell>
          <cell r="K20">
            <v>2</v>
          </cell>
          <cell r="L20">
            <v>112597</v>
          </cell>
          <cell r="M20">
            <v>14075</v>
          </cell>
        </row>
      </sheetData>
      <sheetData sheetId="5">
        <row r="2">
          <cell r="A2" t="str">
            <v>Compresor (Inc. Martillos, Operarios, Combustible)</v>
          </cell>
          <cell r="B2" t="str">
            <v>MEM02</v>
          </cell>
          <cell r="C2" t="str">
            <v>Hora</v>
          </cell>
          <cell r="E2">
            <v>700</v>
          </cell>
          <cell r="F2">
            <v>50000</v>
          </cell>
          <cell r="G2">
            <v>8000</v>
          </cell>
          <cell r="H2">
            <v>58000</v>
          </cell>
        </row>
        <row r="3">
          <cell r="A3" t="str">
            <v>Equipo de Oxicorte (Incluye Oxígeno y Acetileno)</v>
          </cell>
          <cell r="B3" t="str">
            <v>MEM02</v>
          </cell>
          <cell r="C3" t="str">
            <v>Hora</v>
          </cell>
          <cell r="E3">
            <v>50</v>
          </cell>
          <cell r="F3">
            <v>5000</v>
          </cell>
          <cell r="G3">
            <v>800</v>
          </cell>
          <cell r="H3">
            <v>5800</v>
          </cell>
        </row>
        <row r="4">
          <cell r="A4" t="str">
            <v>Equipo de Topografía Estación Total</v>
          </cell>
          <cell r="B4" t="str">
            <v>MTP01</v>
          </cell>
          <cell r="C4" t="str">
            <v>Hora</v>
          </cell>
          <cell r="D4" t="str">
            <v>600 ML/DÍA</v>
          </cell>
          <cell r="E4">
            <v>50</v>
          </cell>
          <cell r="F4">
            <v>8125</v>
          </cell>
          <cell r="G4">
            <v>1300</v>
          </cell>
          <cell r="H4">
            <v>9425</v>
          </cell>
          <cell r="I4" t="str">
            <v>TopCon</v>
          </cell>
        </row>
        <row r="5">
          <cell r="A5" t="str">
            <v>Excavadora sobre Oruga 150 HP (Incluye Operario)</v>
          </cell>
          <cell r="B5" t="str">
            <v>MEX01</v>
          </cell>
          <cell r="C5" t="str">
            <v>Hora</v>
          </cell>
          <cell r="D5" t="str">
            <v>80 M3/HR</v>
          </cell>
          <cell r="E5">
            <v>20000</v>
          </cell>
          <cell r="F5">
            <v>200000</v>
          </cell>
          <cell r="G5">
            <v>32000</v>
          </cell>
          <cell r="H5">
            <v>232000</v>
          </cell>
          <cell r="I5" t="str">
            <v>Case 210</v>
          </cell>
        </row>
        <row r="6">
          <cell r="A6" t="str">
            <v>Herramienta Menor</v>
          </cell>
          <cell r="B6" t="str">
            <v>MVT01</v>
          </cell>
          <cell r="C6" t="str">
            <v>%MO</v>
          </cell>
          <cell r="D6" t="str">
            <v>5 - 10 %</v>
          </cell>
        </row>
        <row r="7">
          <cell r="A7" t="str">
            <v>Martillo Perforador Rompedor HILTI TE30</v>
          </cell>
          <cell r="B7" t="str">
            <v>MEM04</v>
          </cell>
          <cell r="C7" t="str">
            <v>Hora</v>
          </cell>
          <cell r="E7">
            <v>11.1</v>
          </cell>
          <cell r="F7">
            <v>10000</v>
          </cell>
          <cell r="G7">
            <v>1600</v>
          </cell>
          <cell r="H7">
            <v>11600</v>
          </cell>
          <cell r="I7" t="str">
            <v>Hilti</v>
          </cell>
          <cell r="J7" t="str">
            <v>TE 30</v>
          </cell>
        </row>
        <row r="8">
          <cell r="A8" t="str">
            <v>Martillo Perforador Rompedor 1500 Watts (Incluye Brocas)</v>
          </cell>
          <cell r="B8" t="str">
            <v>MEM04</v>
          </cell>
          <cell r="C8" t="str">
            <v>Hora</v>
          </cell>
          <cell r="E8">
            <v>11.1</v>
          </cell>
          <cell r="F8">
            <v>10000</v>
          </cell>
          <cell r="G8">
            <v>1600</v>
          </cell>
          <cell r="H8">
            <v>11600</v>
          </cell>
          <cell r="I8" t="str">
            <v>Bosch</v>
          </cell>
          <cell r="J8" t="str">
            <v>GBH 11 DE</v>
          </cell>
        </row>
        <row r="9">
          <cell r="A9" t="str">
            <v>Mezcladora de Concreto de 1 Bulto</v>
          </cell>
          <cell r="B9" t="str">
            <v>MCM01</v>
          </cell>
          <cell r="C9" t="str">
            <v>Hora</v>
          </cell>
          <cell r="D9" t="str">
            <v>40 bultos/HR</v>
          </cell>
          <cell r="E9">
            <v>250</v>
          </cell>
          <cell r="F9">
            <v>7500</v>
          </cell>
          <cell r="G9">
            <v>1200</v>
          </cell>
          <cell r="H9">
            <v>8700</v>
          </cell>
        </row>
        <row r="10">
          <cell r="A10" t="str">
            <v>Motobomba de 4" (Incluye Accesorios y Combustible)</v>
          </cell>
          <cell r="B10" t="str">
            <v>MEM01</v>
          </cell>
          <cell r="C10" t="str">
            <v>Hora</v>
          </cell>
          <cell r="E10">
            <v>100</v>
          </cell>
          <cell r="F10">
            <v>20000</v>
          </cell>
          <cell r="G10">
            <v>3200</v>
          </cell>
          <cell r="H10">
            <v>23200</v>
          </cell>
        </row>
        <row r="11">
          <cell r="A11" t="str">
            <v>Motosoldadora 250 Amp</v>
          </cell>
          <cell r="B11" t="str">
            <v>MEM01</v>
          </cell>
          <cell r="C11" t="str">
            <v>Hora</v>
          </cell>
          <cell r="E11">
            <v>235</v>
          </cell>
          <cell r="F11">
            <v>18750</v>
          </cell>
          <cell r="G11">
            <v>3000</v>
          </cell>
          <cell r="H11">
            <v>21750</v>
          </cell>
          <cell r="I11" t="str">
            <v>Lincoln</v>
          </cell>
          <cell r="J11" t="str">
            <v>Ranger 250</v>
          </cell>
        </row>
        <row r="12">
          <cell r="A12" t="str">
            <v>Perforadora Diamantada 2500 Watts (Incluye Soporte y Brocas)</v>
          </cell>
          <cell r="B12" t="str">
            <v>MEM03</v>
          </cell>
          <cell r="C12" t="str">
            <v>Hora</v>
          </cell>
          <cell r="E12">
            <v>25</v>
          </cell>
          <cell r="F12">
            <v>20000</v>
          </cell>
          <cell r="G12">
            <v>3200</v>
          </cell>
          <cell r="H12">
            <v>23200</v>
          </cell>
          <cell r="I12" t="str">
            <v>Bosch</v>
          </cell>
          <cell r="J12" t="str">
            <v>GDB 2500 WE</v>
          </cell>
        </row>
        <row r="13">
          <cell r="A13" t="str">
            <v>Pulidora de 1000 Watts (Incluye Discos)</v>
          </cell>
          <cell r="B13" t="str">
            <v>MEM05</v>
          </cell>
          <cell r="C13" t="str">
            <v>Hora</v>
          </cell>
          <cell r="E13">
            <v>10</v>
          </cell>
          <cell r="F13">
            <v>5000</v>
          </cell>
          <cell r="G13">
            <v>800</v>
          </cell>
          <cell r="H13">
            <v>5800</v>
          </cell>
          <cell r="I13" t="str">
            <v>Bosch</v>
          </cell>
          <cell r="J13" t="str">
            <v>GWS 10-125 Z</v>
          </cell>
        </row>
        <row r="14">
          <cell r="A14" t="str">
            <v>Retroexcavadora sobre Llantas 60 HP (Incluye Operario)</v>
          </cell>
          <cell r="B14" t="str">
            <v>MEX02</v>
          </cell>
          <cell r="C14" t="str">
            <v>Hora</v>
          </cell>
          <cell r="D14" t="str">
            <v>30 M3/HR</v>
          </cell>
          <cell r="E14">
            <v>7000</v>
          </cell>
          <cell r="F14">
            <v>100000</v>
          </cell>
          <cell r="G14">
            <v>16000</v>
          </cell>
          <cell r="H14">
            <v>116000</v>
          </cell>
          <cell r="I14" t="str">
            <v>John Deere 410</v>
          </cell>
        </row>
        <row r="15">
          <cell r="A15" t="str">
            <v>Torre de Perforación con Tornamesa (Incluye Motores y Bombas)</v>
          </cell>
          <cell r="B15" t="str">
            <v>MEG01</v>
          </cell>
          <cell r="C15" t="str">
            <v>Hora</v>
          </cell>
          <cell r="D15" t="str">
            <v>0,5 ML/HR</v>
          </cell>
          <cell r="E15">
            <v>3000</v>
          </cell>
          <cell r="F15">
            <v>135000</v>
          </cell>
          <cell r="G15">
            <v>21600</v>
          </cell>
          <cell r="H15">
            <v>156600</v>
          </cell>
        </row>
        <row r="16">
          <cell r="A16" t="str">
            <v>Tronzadora de 2000 Watts (Incluye Discos)</v>
          </cell>
          <cell r="B16" t="str">
            <v>MEM06</v>
          </cell>
          <cell r="C16" t="str">
            <v>Hora</v>
          </cell>
          <cell r="E16">
            <v>20</v>
          </cell>
          <cell r="F16">
            <v>5000</v>
          </cell>
          <cell r="G16">
            <v>800</v>
          </cell>
          <cell r="H16">
            <v>5800</v>
          </cell>
          <cell r="I16" t="str">
            <v>Bosch</v>
          </cell>
          <cell r="J16" t="str">
            <v>GCO 2000</v>
          </cell>
        </row>
        <row r="17">
          <cell r="A17" t="str">
            <v>Vibrador Eléctrico monofásico</v>
          </cell>
          <cell r="B17" t="str">
            <v>MEM06</v>
          </cell>
          <cell r="C17" t="str">
            <v>Hora</v>
          </cell>
          <cell r="E17">
            <v>30</v>
          </cell>
          <cell r="F17">
            <v>50000</v>
          </cell>
          <cell r="G17">
            <v>8000</v>
          </cell>
          <cell r="H17">
            <v>58000</v>
          </cell>
        </row>
        <row r="18">
          <cell r="A18" t="str">
            <v>Vibrocompactadora - Rana</v>
          </cell>
          <cell r="B18" t="str">
            <v>MEM06</v>
          </cell>
          <cell r="C18" t="str">
            <v>Hora</v>
          </cell>
          <cell r="E18">
            <v>100</v>
          </cell>
          <cell r="F18">
            <v>10000</v>
          </cell>
          <cell r="G18">
            <v>1600</v>
          </cell>
          <cell r="H18">
            <v>11600</v>
          </cell>
        </row>
      </sheetData>
      <sheetData sheetId="6">
        <row r="2">
          <cell r="A2" t="str">
            <v>1.1</v>
          </cell>
          <cell r="B2" t="str">
            <v>Comisión de Topografía para Replanteo</v>
          </cell>
          <cell r="C2" t="str">
            <v>DÍA</v>
          </cell>
          <cell r="D2">
            <v>716933</v>
          </cell>
        </row>
        <row r="3">
          <cell r="A3" t="str">
            <v>1.2</v>
          </cell>
          <cell r="B3" t="str">
            <v>Campamento 4 Espacios 36 M2</v>
          </cell>
          <cell r="C3" t="str">
            <v>GL</v>
          </cell>
          <cell r="D3">
            <v>8127011</v>
          </cell>
        </row>
        <row r="4">
          <cell r="A4" t="str">
            <v>1.3</v>
          </cell>
          <cell r="B4" t="str">
            <v>Estructura Metálica para Pasarela Tubería Adosada</v>
          </cell>
          <cell r="C4" t="str">
            <v>KG</v>
          </cell>
          <cell r="D4">
            <v>17767</v>
          </cell>
        </row>
        <row r="5">
          <cell r="A5" t="str">
            <v>1.4</v>
          </cell>
          <cell r="B5" t="str">
            <v>Estructura Metálica para Cubierta Tubería Adosada</v>
          </cell>
          <cell r="C5" t="str">
            <v>KG</v>
          </cell>
          <cell r="D5">
            <v>17255</v>
          </cell>
        </row>
        <row r="6">
          <cell r="A6" t="str">
            <v>1.5</v>
          </cell>
          <cell r="B6" t="str">
            <v>Anclaje en Varilla Roscada con Epóxico</v>
          </cell>
          <cell r="C6" t="str">
            <v>UN</v>
          </cell>
          <cell r="D6">
            <v>97679</v>
          </cell>
        </row>
        <row r="7">
          <cell r="A7" t="str">
            <v>1.6</v>
          </cell>
          <cell r="B7" t="str">
            <v>Perforación en Roca de 6" (Incluye Concreto 3000 psi)</v>
          </cell>
          <cell r="C7" t="str">
            <v>UN</v>
          </cell>
          <cell r="D7">
            <v>62920</v>
          </cell>
        </row>
        <row r="8">
          <cell r="A8" t="str">
            <v>1.7</v>
          </cell>
          <cell r="B8" t="str">
            <v>Suministro e Instalación Tubería WSP 33"</v>
          </cell>
          <cell r="C8" t="str">
            <v>ML</v>
          </cell>
          <cell r="D8">
            <v>3934891</v>
          </cell>
        </row>
        <row r="9">
          <cell r="A9" t="str">
            <v>2.1</v>
          </cell>
          <cell r="B9" t="str">
            <v>Descapote Mecánico</v>
          </cell>
          <cell r="C9" t="str">
            <v>M3</v>
          </cell>
          <cell r="D9">
            <v>1056</v>
          </cell>
        </row>
        <row r="10">
          <cell r="A10" t="str">
            <v>2.2</v>
          </cell>
          <cell r="B10" t="str">
            <v>Excavación Mecánica en Conglomerado Húmedo h&lt;3.0 m</v>
          </cell>
          <cell r="C10" t="str">
            <v>M3</v>
          </cell>
          <cell r="D10">
            <v>30928</v>
          </cell>
        </row>
        <row r="11">
          <cell r="A11" t="str">
            <v>2.3</v>
          </cell>
          <cell r="B11" t="str">
            <v>Relleno material seleccionado proveniente de la excavación (incluye compactación c/0.20m)</v>
          </cell>
          <cell r="C11" t="str">
            <v>M3</v>
          </cell>
          <cell r="D11">
            <v>18157</v>
          </cell>
        </row>
        <row r="12">
          <cell r="A12" t="str">
            <v>2.4</v>
          </cell>
          <cell r="B12" t="str">
            <v>Relleno material seleccionado tamaño máximo 2" (incluye explote, cargue, acarreo y conformación)</v>
          </cell>
          <cell r="C12" t="str">
            <v>M3</v>
          </cell>
          <cell r="D12">
            <v>89991</v>
          </cell>
        </row>
        <row r="13">
          <cell r="A13" t="str">
            <v>2.5</v>
          </cell>
          <cell r="B13" t="str">
            <v>Demolición de concreto reforzado (incluye retiro de escombros)</v>
          </cell>
          <cell r="C13" t="str">
            <v>M3</v>
          </cell>
          <cell r="D13">
            <v>147589</v>
          </cell>
        </row>
        <row r="14">
          <cell r="A14" t="str">
            <v>2.6</v>
          </cell>
          <cell r="B14" t="str">
            <v>Enrocado de Protección con bloques &gt; 0.60 m</v>
          </cell>
          <cell r="C14" t="str">
            <v>M3</v>
          </cell>
          <cell r="D14">
            <v>206982</v>
          </cell>
        </row>
        <row r="15">
          <cell r="A15" t="str">
            <v>2.7</v>
          </cell>
          <cell r="B15" t="str">
            <v>Arena para base de tubería (incluye extendida y compactada)</v>
          </cell>
          <cell r="C15" t="str">
            <v>M3</v>
          </cell>
          <cell r="D15">
            <v>729937</v>
          </cell>
        </row>
        <row r="16">
          <cell r="A16" t="str">
            <v>2.8</v>
          </cell>
          <cell r="B16" t="str">
            <v>Estructura Metálica para Protección de tubería</v>
          </cell>
          <cell r="C16" t="str">
            <v>KG</v>
          </cell>
          <cell r="D16">
            <v>17774</v>
          </cell>
        </row>
        <row r="17">
          <cell r="A17" t="str">
            <v>2.9</v>
          </cell>
          <cell r="B17" t="str">
            <v>Suministro e Hincado de Pilotes en Acero al Carbón ASTM A252 Ø8" e=10 mm</v>
          </cell>
          <cell r="C17" t="str">
            <v>ML</v>
          </cell>
          <cell r="D17">
            <v>1400000</v>
          </cell>
        </row>
        <row r="18">
          <cell r="A18" t="str">
            <v>2.10</v>
          </cell>
          <cell r="B18" t="str">
            <v>Suministro e Hincado de Pilotes en Acero al Carbón ASTM A252 Ø6" e=10 mm</v>
          </cell>
          <cell r="C18" t="str">
            <v>ML</v>
          </cell>
          <cell r="D18">
            <v>1200000</v>
          </cell>
        </row>
        <row r="19">
          <cell r="A19" t="str">
            <v>2.11</v>
          </cell>
          <cell r="B19" t="str">
            <v>Concreto de 3000 psi para Placa Prefabricada</v>
          </cell>
          <cell r="C19" t="str">
            <v>M3</v>
          </cell>
          <cell r="D19">
            <v>2256280</v>
          </cell>
        </row>
        <row r="20">
          <cell r="A20" t="str">
            <v>3.1</v>
          </cell>
          <cell r="B20" t="str">
            <v>Concreto de 3000 psi para Protección de Tubería</v>
          </cell>
          <cell r="C20" t="str">
            <v>M3</v>
          </cell>
          <cell r="D20">
            <v>2161667</v>
          </cell>
        </row>
        <row r="21">
          <cell r="A21" t="str">
            <v>3.2</v>
          </cell>
          <cell r="B21" t="str">
            <v>Estructura Metálica para Subfluviales</v>
          </cell>
          <cell r="C21" t="str">
            <v>KG</v>
          </cell>
          <cell r="D21">
            <v>17440</v>
          </cell>
        </row>
        <row r="22">
          <cell r="A22" t="str">
            <v>3.3</v>
          </cell>
          <cell r="B22" t="str">
            <v>Neopreno para Estructuras (Incluye Pegamento)</v>
          </cell>
          <cell r="C22" t="str">
            <v>M2</v>
          </cell>
          <cell r="D22">
            <v>343439</v>
          </cell>
        </row>
        <row r="23">
          <cell r="A23" t="str">
            <v>4.1</v>
          </cell>
          <cell r="B23" t="str">
            <v>Muro de Contención en Gaviones (Incluye Geotextil)</v>
          </cell>
          <cell r="C23" t="str">
            <v>M3</v>
          </cell>
          <cell r="D23">
            <v>349690</v>
          </cell>
        </row>
        <row r="24">
          <cell r="A24" t="str">
            <v>4.2</v>
          </cell>
          <cell r="B24" t="str">
            <v>Excavación Manual en Conglomerado Húmedo h &lt; 1,50</v>
          </cell>
          <cell r="C24" t="str">
            <v>M3</v>
          </cell>
          <cell r="D24">
            <v>52456</v>
          </cell>
        </row>
        <row r="25">
          <cell r="A25" t="str">
            <v>4.3</v>
          </cell>
          <cell r="B25" t="str">
            <v>Geomalla para estabilización de Taludes</v>
          </cell>
          <cell r="C25" t="str">
            <v>M2</v>
          </cell>
          <cell r="D25">
            <v>34150</v>
          </cell>
        </row>
        <row r="26">
          <cell r="A26" t="str">
            <v>4.4</v>
          </cell>
          <cell r="B26" t="str">
            <v>Estructura Metálica para Protección Viaductos</v>
          </cell>
          <cell r="C26" t="str">
            <v>KG</v>
          </cell>
          <cell r="D26">
            <v>18950</v>
          </cell>
        </row>
        <row r="27">
          <cell r="A27" t="str">
            <v>5.1</v>
          </cell>
          <cell r="B27" t="str">
            <v>Válvula Ventosa de Triple Acción de 4" (Incluye Accesorios y Caja en Concreto Reforzado)</v>
          </cell>
          <cell r="C27" t="str">
            <v>UN</v>
          </cell>
          <cell r="D27">
            <v>62531351</v>
          </cell>
        </row>
        <row r="28">
          <cell r="A28" t="str">
            <v>5.2</v>
          </cell>
          <cell r="B28" t="str">
            <v>Válvula de Purga de 6" (Incluye Accesorios y Caja en Concreto Reforzado)</v>
          </cell>
          <cell r="C28" t="str">
            <v>UN</v>
          </cell>
          <cell r="D28">
            <v>57930503</v>
          </cell>
        </row>
        <row r="29">
          <cell r="A29" t="str">
            <v>5.3</v>
          </cell>
          <cell r="B29" t="str">
            <v>Caja en concreto para Ventanas de Inspección</v>
          </cell>
          <cell r="C29" t="str">
            <v>UN</v>
          </cell>
          <cell r="D29">
            <v>51150129</v>
          </cell>
        </row>
        <row r="30">
          <cell r="A30" t="str">
            <v>E1.1</v>
          </cell>
          <cell r="B30" t="str">
            <v>Paso Elevado L = 100 m</v>
          </cell>
          <cell r="C30" t="str">
            <v>ML</v>
          </cell>
          <cell r="D30">
            <v>4000000</v>
          </cell>
        </row>
        <row r="31">
          <cell r="A31" t="str">
            <v>E1.2</v>
          </cell>
          <cell r="B31" t="str">
            <v>Movilización de Equipos</v>
          </cell>
          <cell r="C31" t="str">
            <v>GL</v>
          </cell>
          <cell r="D31">
            <v>1000000000</v>
          </cell>
        </row>
        <row r="32">
          <cell r="A32" t="str">
            <v>A1.1</v>
          </cell>
          <cell r="B32" t="str">
            <v>Concreto de 2.000 psi</v>
          </cell>
          <cell r="C32" t="str">
            <v>M3</v>
          </cell>
          <cell r="D32">
            <v>1296900</v>
          </cell>
        </row>
        <row r="33">
          <cell r="A33" t="str">
            <v>A1.2</v>
          </cell>
          <cell r="B33" t="str">
            <v>Concreto de 3.000 psi</v>
          </cell>
          <cell r="C33" t="str">
            <v>M3</v>
          </cell>
          <cell r="D33">
            <v>1590042</v>
          </cell>
        </row>
        <row r="34">
          <cell r="A34" t="str">
            <v>A1.3</v>
          </cell>
          <cell r="B34" t="str">
            <v>Acero de refuerzo PDR 60</v>
          </cell>
          <cell r="C34" t="str">
            <v>KG</v>
          </cell>
          <cell r="D34">
            <v>6613</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2">
          <cell r="A2" t="str">
            <v>Acero de refuerzo PDR 60</v>
          </cell>
          <cell r="B2" t="str">
            <v>A1.3</v>
          </cell>
          <cell r="C2" t="str">
            <v>KG</v>
          </cell>
          <cell r="D2">
            <v>5087</v>
          </cell>
        </row>
        <row r="3">
          <cell r="A3" t="str">
            <v>Concreto de 2.000 psi</v>
          </cell>
          <cell r="B3" t="str">
            <v>A1.1</v>
          </cell>
          <cell r="C3" t="str">
            <v>M3</v>
          </cell>
          <cell r="D3">
            <v>1296900</v>
          </cell>
        </row>
        <row r="4">
          <cell r="A4" t="str">
            <v>Concreto de 3.000 psi</v>
          </cell>
          <cell r="B4" t="str">
            <v>A1.2</v>
          </cell>
          <cell r="C4" t="str">
            <v>M3</v>
          </cell>
          <cell r="D4">
            <v>1590042</v>
          </cell>
        </row>
      </sheetData>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s>
    <sheetDataSet>
      <sheetData sheetId="0"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NO DE OBRA"/>
      <sheetName val="EQUIPO"/>
      <sheetName val="MATERIALES"/>
    </sheetNames>
    <sheetDataSet>
      <sheetData sheetId="0" refreshError="1"/>
      <sheetData sheetId="1" refreshError="1"/>
      <sheetData sheetId="2"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para"/>
      <sheetName val="Hoja1"/>
      <sheetName val="PRESUPUESTO"/>
      <sheetName val="ANALISIS"/>
      <sheetName val="CostosAdmin"/>
      <sheetName val="F.Prestacional"/>
      <sheetName val="INSUMOS"/>
      <sheetName val="INSUM CLASIF"/>
      <sheetName val="CRONOGRAMA"/>
      <sheetName val="FORMATOS"/>
      <sheetName val="Datos1"/>
    </sheetNames>
    <sheetDataSet>
      <sheetData sheetId="0"/>
      <sheetData sheetId="1"/>
      <sheetData sheetId="2"/>
      <sheetData sheetId="3">
        <row r="26">
          <cell r="H26">
            <v>1987</v>
          </cell>
        </row>
      </sheetData>
      <sheetData sheetId="4"/>
      <sheetData sheetId="5">
        <row r="11">
          <cell r="E11">
            <v>5779.16</v>
          </cell>
          <cell r="G11">
            <v>9271</v>
          </cell>
        </row>
      </sheetData>
      <sheetData sheetId="6"/>
      <sheetData sheetId="7"/>
      <sheetData sheetId="8"/>
      <sheetData sheetId="9"/>
      <sheetData sheetId="10"/>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s>
    <sheetDataSet>
      <sheetData sheetId="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 Listas"/>
    </sheetNames>
    <sheetDataSet>
      <sheetData sheetId="0"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 val="CALIDA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 val="Parameters"/>
      <sheetName val="Sensitivities"/>
      <sheetName val="Deprec"/>
      <sheetName val="Equip Da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refreshError="1"/>
      <sheetData sheetId="13"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100-45"/>
      <sheetName val="EQUIPOS"/>
    </sheetNames>
    <sheetDataSet>
      <sheetData sheetId="0" refreshError="1"/>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tización"/>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BD100-45-P1"/>
      <sheetName val="GENERALIDADES_"/>
      <sheetName val="ESTADO_RED"/>
      <sheetName val="TABLA_DE_CONTENIDO"/>
      <sheetName val="CUMPLIMIENTO_%_"/>
      <sheetName val="CUMPLIMIENTO_%__(2)"/>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CRA.MODI"/>
    </sheetNames>
    <sheetDataSet>
      <sheetData sheetId="0">
        <row r="2">
          <cell r="A2" t="str">
            <v>REGIONAL CUNDINAMARCA</v>
          </cell>
        </row>
      </sheetData>
      <sheetData sheetId="1" refreshError="1"/>
      <sheetData sheetId="2" refreshError="1"/>
      <sheetData sheetId="3" refreshError="1"/>
      <sheetData sheetId="4" refreshError="1"/>
      <sheetData sheetId="5">
        <row r="2">
          <cell r="A2" t="str">
            <v>REGIONAL CUNDINAMARCA</v>
          </cell>
        </row>
      </sheetData>
      <sheetData sheetId="6" refreshError="1"/>
      <sheetData sheetId="7" refreshError="1"/>
      <sheetData sheetId="8">
        <row r="8">
          <cell r="E8" t="str">
            <v>BIMESTRE: JULIO - AGOSTO DE 2001</v>
          </cell>
        </row>
      </sheetData>
      <sheetData sheetId="9">
        <row r="8">
          <cell r="E8" t="str">
            <v>BIMESTRE: JULIO - AGOSTO DE 2001</v>
          </cell>
        </row>
      </sheetData>
      <sheetData sheetId="10">
        <row r="8">
          <cell r="E8" t="str">
            <v>BIMESTRE: JULIO - AGOSTO DE 2001</v>
          </cell>
        </row>
      </sheetData>
      <sheetData sheetId="11">
        <row r="8">
          <cell r="E8" t="str">
            <v>BIMESTRE: JULIO - AGOSTO DE 2001</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ow r="2">
          <cell r="A2" t="str">
            <v>REGIONAL CUNDINAMARCA</v>
          </cell>
        </row>
      </sheetData>
      <sheetData sheetId="44">
        <row r="2">
          <cell r="A2" t="str">
            <v>REGIONAL CUNDINAMARCA</v>
          </cell>
        </row>
      </sheetData>
      <sheetData sheetId="45">
        <row r="2">
          <cell r="A2" t="str">
            <v>REGIONAL CUNDINAMARCA</v>
          </cell>
        </row>
      </sheetData>
      <sheetData sheetId="46">
        <row r="2">
          <cell r="A2" t="str">
            <v>REGIONAL CUNDINAMARCA</v>
          </cell>
        </row>
      </sheetData>
      <sheetData sheetId="47">
        <row r="2">
          <cell r="A2" t="str">
            <v>REGIONAL CUNDINAMARCA</v>
          </cell>
        </row>
      </sheetData>
      <sheetData sheetId="48" refreshError="1"/>
      <sheetData sheetId="49">
        <row r="8">
          <cell r="E8" t="str">
            <v>BIMESTRE: JULIO - AGOSTO DE 2001</v>
          </cell>
        </row>
      </sheetData>
      <sheetData sheetId="50">
        <row r="8">
          <cell r="E8" t="str">
            <v>BIMESTRE: JULIO - AGOSTO DE 2001</v>
          </cell>
        </row>
      </sheetData>
      <sheetData sheetId="51"/>
      <sheetData sheetId="52">
        <row r="8">
          <cell r="E8" t="str">
            <v>BIMESTRE: JULIO - AGOSTO DE 2001</v>
          </cell>
        </row>
      </sheetData>
      <sheetData sheetId="53">
        <row r="8">
          <cell r="E8" t="str">
            <v>BIMESTRE: JULIO - AGOSTO DE 2001</v>
          </cell>
        </row>
      </sheetData>
      <sheetData sheetId="54">
        <row r="8">
          <cell r="E8" t="str">
            <v>BIMESTRE: JULIO - AGOSTO DE 2001</v>
          </cell>
        </row>
      </sheetData>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ow r="2">
          <cell r="A2" t="str">
            <v>REGIONAL CUNDINAMARCA</v>
          </cell>
        </row>
      </sheetData>
      <sheetData sheetId="85">
        <row r="2">
          <cell r="A2" t="str">
            <v>REGIONAL CUNDINAMARCA</v>
          </cell>
        </row>
      </sheetData>
      <sheetData sheetId="86">
        <row r="2">
          <cell r="A2" t="str">
            <v>REGIONAL CUNDINAMARCA</v>
          </cell>
        </row>
      </sheetData>
      <sheetData sheetId="87"/>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IDEROS (2)"/>
      <sheetName val="FACTORES"/>
      <sheetName val="SUMA TUBERIA"/>
      <sheetName val="TUBERIA"/>
      <sheetName val="TUB SUMID"/>
      <sheetName val="SUMIDEROS"/>
      <sheetName val="PAVIMENTO"/>
      <sheetName val="RESUMEN"/>
      <sheetName val="VILLA SAGRAR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PRO"/>
      <sheetName val="DATOS"/>
    </sheetNames>
    <sheetDataSet>
      <sheetData sheetId="0" refreshError="1"/>
      <sheetData sheetId="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Hoja2"/>
      <sheetName val="Hoja1"/>
      <sheetName val="BASE DE DATOS ORIG"/>
      <sheetName val="pv orig"/>
      <sheetName val="bd victoria"/>
      <sheetName val="secu limpia abril"/>
      <sheetName val="secu limpia abril 27"/>
      <sheetName val="secuencia abril por mnatos"/>
      <sheetName val="BD no 4-4a-8 limpia CUIDAR bck"/>
      <sheetName val="BD no 4-4a-8 limp CUIDAR jun18"/>
      <sheetName val="secuencia cuidar jun18 (2)"/>
      <sheetName val="pv DB CUIDAR jun30"/>
      <sheetName val="pv DB CUIDAR jun30 SUMM"/>
      <sheetName val="BD no 4-4a-8 limp CUIDAR jun30"/>
      <sheetName val="sec DB CUIDAR jun30 "/>
      <sheetName val="sec DB CUIDAR jun30 RE-FOR"/>
      <sheetName val="SEC DB CUIDAR JUL08 RE-FO"/>
      <sheetName val="SEC DB CUIDAR JUL30 plan agos"/>
      <sheetName val="SEC DB CUIDAR jun30 AGO10"/>
      <sheetName val="SEC DB CUIDAR jun30 SUMM "/>
      <sheetName val="SEC DB CUIDAR BUD OCT03 BCK"/>
      <sheetName val="SEC DB CUIDAR BUD OCT03 SEC "/>
      <sheetName val="ESTADO RED"/>
      <sheetName val="CARRETERAS"/>
      <sheetName val="GENERALIDADE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LUVIAS"/>
      <sheetName val="DIMENSIONADO"/>
      <sheetName val="CIMENTACIÓN"/>
      <sheetName val="TABLAS"/>
      <sheetName val="NUEVO"/>
      <sheetName val="INSERTAR"/>
      <sheetName val="ELIMINAR"/>
      <sheetName val="Sombrear"/>
      <sheetName val="No sombra"/>
      <sheetName val="Cant Obra"/>
      <sheetName val="Base de Diseño"/>
    </sheetNames>
    <sheetDataSet>
      <sheetData sheetId="0" refreshError="1"/>
      <sheetData sheetId="1" refreshError="1"/>
      <sheetData sheetId="2" refreshError="1"/>
      <sheetData sheetId="3">
        <row r="63">
          <cell r="B63" t="str">
            <v>AEROPUERTO OLAYA HERRERA</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FORMATO 1015"/>
      <sheetName val="FORMATO 3001"/>
      <sheetName val="FORMATO 3002"/>
      <sheetName val="FORMATO 3003"/>
      <sheetName val="FORMATO 5001"/>
      <sheetName val="FORMATO 3002 ap-1"/>
      <sheetName val="FORMATO 3002 ap-2"/>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PROBLEMA"/>
    </sheetNames>
    <sheetDataSet>
      <sheetData sheetId="0"/>
      <sheetData sheetId="1"/>
      <sheetData sheetId="2"/>
      <sheetData sheetId="3"/>
      <sheetData sheetId="4"/>
      <sheetData sheetId="5"/>
      <sheetData sheetId="6"/>
      <sheetData sheetId="7"/>
      <sheetData sheetId="8">
        <row r="2">
          <cell r="BZ2" t="str">
            <v xml:space="preserve">          ACERIA   M.C.C.</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row r="2">
          <cell r="B2" t="str">
            <v>INFORME SEMANAL DE ACTIVIDADES</v>
          </cell>
        </row>
      </sheetData>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manentes"/>
      <sheetName val="Imprimir Cultivo Municipio"/>
      <sheetName val="Imp Municipal"/>
      <sheetName val="Envio"/>
      <sheetName val="Hoja3"/>
      <sheetName val="Hoja4"/>
      <sheetName val="Base General"/>
      <sheetName val="Dep y Mun"/>
      <sheetName val="Cultivos"/>
      <sheetName val="Escala"/>
    </sheetNames>
    <sheetDataSet>
      <sheetData sheetId="0"/>
      <sheetData sheetId="1"/>
      <sheetData sheetId="2"/>
      <sheetData sheetId="3"/>
      <sheetData sheetId="4"/>
      <sheetData sheetId="5"/>
      <sheetData sheetId="6"/>
      <sheetData sheetId="7">
        <row r="2">
          <cell r="AX2" t="str">
            <v>68</v>
          </cell>
          <cell r="BA2">
            <v>1</v>
          </cell>
          <cell r="BB2" t="str">
            <v>ANTIOQUIA</v>
          </cell>
          <cell r="BC2" t="str">
            <v>05</v>
          </cell>
        </row>
        <row r="3">
          <cell r="AW3">
            <v>2</v>
          </cell>
          <cell r="AX3" t="str">
            <v>DEPARTAMENTAL</v>
          </cell>
          <cell r="AY3">
            <v>0</v>
          </cell>
          <cell r="BA3">
            <v>2</v>
          </cell>
          <cell r="BB3" t="str">
            <v>ATLANTICO</v>
          </cell>
          <cell r="BC3" t="str">
            <v>08</v>
          </cell>
        </row>
        <row r="4">
          <cell r="AW4">
            <v>3</v>
          </cell>
          <cell r="AX4" t="str">
            <v>BUCARAMANGA</v>
          </cell>
          <cell r="AY4" t="str">
            <v>001</v>
          </cell>
          <cell r="BA4">
            <v>3</v>
          </cell>
          <cell r="BB4" t="str">
            <v>SANTA FE DE BOGOTA  D. C.</v>
          </cell>
          <cell r="BC4" t="str">
            <v>11</v>
          </cell>
        </row>
        <row r="5">
          <cell r="AW5">
            <v>4</v>
          </cell>
          <cell r="AX5" t="str">
            <v>AGUADA</v>
          </cell>
          <cell r="AY5" t="str">
            <v>013</v>
          </cell>
          <cell r="BA5">
            <v>4</v>
          </cell>
          <cell r="BB5" t="str">
            <v>BOLIVAR</v>
          </cell>
          <cell r="BC5" t="str">
            <v>13</v>
          </cell>
        </row>
        <row r="6">
          <cell r="AW6">
            <v>5</v>
          </cell>
          <cell r="AX6" t="str">
            <v>ALBANIA</v>
          </cell>
          <cell r="AY6" t="str">
            <v>020</v>
          </cell>
          <cell r="BA6">
            <v>5</v>
          </cell>
          <cell r="BB6" t="str">
            <v>BOYACA</v>
          </cell>
          <cell r="BC6" t="str">
            <v>15</v>
          </cell>
        </row>
        <row r="7">
          <cell r="AW7">
            <v>6</v>
          </cell>
          <cell r="AX7" t="str">
            <v>ARATOCA</v>
          </cell>
          <cell r="AY7" t="str">
            <v>051</v>
          </cell>
          <cell r="BA7">
            <v>6</v>
          </cell>
          <cell r="BB7" t="str">
            <v>CALDAS</v>
          </cell>
          <cell r="BC7" t="str">
            <v>17</v>
          </cell>
        </row>
        <row r="8">
          <cell r="AW8">
            <v>7</v>
          </cell>
          <cell r="AX8" t="str">
            <v>BARBOSA</v>
          </cell>
          <cell r="AY8" t="str">
            <v>077</v>
          </cell>
          <cell r="BA8">
            <v>7</v>
          </cell>
          <cell r="BB8" t="str">
            <v>CAQUETA</v>
          </cell>
          <cell r="BC8" t="str">
            <v>18</v>
          </cell>
        </row>
        <row r="9">
          <cell r="AW9">
            <v>8</v>
          </cell>
          <cell r="AX9" t="str">
            <v>BARICHARA</v>
          </cell>
          <cell r="AY9" t="str">
            <v>079</v>
          </cell>
          <cell r="BA9">
            <v>8</v>
          </cell>
          <cell r="BB9" t="str">
            <v>CAUCA</v>
          </cell>
          <cell r="BC9" t="str">
            <v>19</v>
          </cell>
        </row>
        <row r="10">
          <cell r="AW10">
            <v>9</v>
          </cell>
          <cell r="AX10" t="str">
            <v>BARRANCABERMEJA</v>
          </cell>
          <cell r="AY10" t="str">
            <v>081</v>
          </cell>
          <cell r="BA10">
            <v>9</v>
          </cell>
          <cell r="BB10" t="str">
            <v>CESAR</v>
          </cell>
          <cell r="BC10" t="str">
            <v>20</v>
          </cell>
        </row>
        <row r="11">
          <cell r="AW11">
            <v>10</v>
          </cell>
          <cell r="AX11" t="str">
            <v>BETULIA</v>
          </cell>
          <cell r="AY11" t="str">
            <v>092</v>
          </cell>
          <cell r="BA11">
            <v>10</v>
          </cell>
          <cell r="BB11" t="str">
            <v>CORDOBA</v>
          </cell>
          <cell r="BC11" t="str">
            <v>23</v>
          </cell>
        </row>
        <row r="12">
          <cell r="AW12">
            <v>11</v>
          </cell>
          <cell r="AX12" t="str">
            <v>BOLIVAR</v>
          </cell>
          <cell r="AY12" t="str">
            <v>101</v>
          </cell>
          <cell r="BA12">
            <v>11</v>
          </cell>
          <cell r="BB12" t="str">
            <v>CUNDINAMARCA</v>
          </cell>
          <cell r="BC12" t="str">
            <v>25</v>
          </cell>
        </row>
        <row r="13">
          <cell r="AW13">
            <v>12</v>
          </cell>
          <cell r="AX13" t="str">
            <v>CABRERA</v>
          </cell>
          <cell r="AY13" t="str">
            <v>121</v>
          </cell>
          <cell r="BA13">
            <v>12</v>
          </cell>
          <cell r="BB13" t="str">
            <v>CHOCO</v>
          </cell>
          <cell r="BC13" t="str">
            <v>27</v>
          </cell>
        </row>
        <row r="14">
          <cell r="AW14">
            <v>13</v>
          </cell>
          <cell r="AX14" t="str">
            <v>CALIFORNIA</v>
          </cell>
          <cell r="AY14" t="str">
            <v>132</v>
          </cell>
          <cell r="BA14">
            <v>13</v>
          </cell>
          <cell r="BB14" t="str">
            <v>HUILA</v>
          </cell>
          <cell r="BC14" t="str">
            <v>41</v>
          </cell>
        </row>
        <row r="15">
          <cell r="AW15">
            <v>14</v>
          </cell>
          <cell r="AX15" t="str">
            <v>CAPITANEJO</v>
          </cell>
          <cell r="AY15" t="str">
            <v>147</v>
          </cell>
          <cell r="BA15">
            <v>14</v>
          </cell>
          <cell r="BB15" t="str">
            <v>LA GUAJIRA</v>
          </cell>
          <cell r="BC15" t="str">
            <v>44</v>
          </cell>
        </row>
        <row r="16">
          <cell r="AW16">
            <v>15</v>
          </cell>
          <cell r="AX16" t="str">
            <v>CARCASI</v>
          </cell>
          <cell r="AY16" t="str">
            <v>152</v>
          </cell>
          <cell r="BA16">
            <v>15</v>
          </cell>
          <cell r="BB16" t="str">
            <v>MAGDALENA</v>
          </cell>
          <cell r="BC16" t="str">
            <v>47</v>
          </cell>
        </row>
        <row r="17">
          <cell r="AW17">
            <v>16</v>
          </cell>
          <cell r="AX17" t="str">
            <v>CEPITA</v>
          </cell>
          <cell r="AY17" t="str">
            <v>160</v>
          </cell>
          <cell r="BA17">
            <v>16</v>
          </cell>
          <cell r="BB17" t="str">
            <v>META</v>
          </cell>
          <cell r="BC17" t="str">
            <v>50</v>
          </cell>
        </row>
        <row r="18">
          <cell r="AW18">
            <v>17</v>
          </cell>
          <cell r="AX18" t="str">
            <v>CERRITO</v>
          </cell>
          <cell r="AY18" t="str">
            <v>162</v>
          </cell>
          <cell r="BA18">
            <v>17</v>
          </cell>
          <cell r="BB18" t="str">
            <v>NARIÑO</v>
          </cell>
          <cell r="BC18" t="str">
            <v>52</v>
          </cell>
        </row>
        <row r="19">
          <cell r="AW19">
            <v>18</v>
          </cell>
          <cell r="AX19" t="str">
            <v>CHARALA</v>
          </cell>
          <cell r="AY19" t="str">
            <v>167</v>
          </cell>
          <cell r="BA19">
            <v>18</v>
          </cell>
          <cell r="BB19" t="str">
            <v>NORTE DE SANTANDER</v>
          </cell>
          <cell r="BC19" t="str">
            <v>54</v>
          </cell>
        </row>
        <row r="20">
          <cell r="AW20">
            <v>19</v>
          </cell>
          <cell r="AX20" t="str">
            <v>CHARTA</v>
          </cell>
          <cell r="AY20" t="str">
            <v>169</v>
          </cell>
          <cell r="BA20">
            <v>19</v>
          </cell>
          <cell r="BB20" t="str">
            <v>QUINDIO</v>
          </cell>
          <cell r="BC20" t="str">
            <v>63</v>
          </cell>
        </row>
        <row r="21">
          <cell r="AW21">
            <v>20</v>
          </cell>
          <cell r="AX21" t="str">
            <v>CHIMA</v>
          </cell>
          <cell r="AY21" t="str">
            <v>176</v>
          </cell>
          <cell r="BA21">
            <v>20</v>
          </cell>
          <cell r="BB21" t="str">
            <v>RISARALDA</v>
          </cell>
          <cell r="BC21" t="str">
            <v>66</v>
          </cell>
        </row>
        <row r="22">
          <cell r="AW22">
            <v>21</v>
          </cell>
          <cell r="AX22" t="str">
            <v>CHIPATA</v>
          </cell>
          <cell r="AY22" t="str">
            <v>179</v>
          </cell>
          <cell r="BA22">
            <v>21</v>
          </cell>
          <cell r="BB22" t="str">
            <v>SANTANDER</v>
          </cell>
          <cell r="BC22" t="str">
            <v>68</v>
          </cell>
        </row>
        <row r="23">
          <cell r="AW23">
            <v>22</v>
          </cell>
          <cell r="AX23" t="str">
            <v>CIMITARRA</v>
          </cell>
          <cell r="AY23" t="str">
            <v>190</v>
          </cell>
          <cell r="BA23">
            <v>22</v>
          </cell>
          <cell r="BB23" t="str">
            <v>SUCRE</v>
          </cell>
          <cell r="BC23" t="str">
            <v>70</v>
          </cell>
        </row>
        <row r="24">
          <cell r="AW24">
            <v>23</v>
          </cell>
          <cell r="AX24" t="str">
            <v>CONCEPCION</v>
          </cell>
          <cell r="AY24" t="str">
            <v>207</v>
          </cell>
          <cell r="BA24">
            <v>23</v>
          </cell>
          <cell r="BB24" t="str">
            <v>TOLIMA</v>
          </cell>
          <cell r="BC24" t="str">
            <v>73</v>
          </cell>
        </row>
        <row r="25">
          <cell r="AW25">
            <v>24</v>
          </cell>
          <cell r="AX25" t="str">
            <v>CONFINES</v>
          </cell>
          <cell r="AY25" t="str">
            <v>209</v>
          </cell>
          <cell r="BA25">
            <v>24</v>
          </cell>
          <cell r="BB25" t="str">
            <v>VALLE DEL CAUCA</v>
          </cell>
          <cell r="BC25" t="str">
            <v>76</v>
          </cell>
        </row>
        <row r="26">
          <cell r="AW26">
            <v>25</v>
          </cell>
          <cell r="AX26" t="str">
            <v>CONTRATACION</v>
          </cell>
          <cell r="AY26" t="str">
            <v>211</v>
          </cell>
          <cell r="BA26">
            <v>25</v>
          </cell>
          <cell r="BB26" t="str">
            <v>ARAUCA</v>
          </cell>
          <cell r="BC26" t="str">
            <v>81</v>
          </cell>
        </row>
        <row r="27">
          <cell r="AW27">
            <v>26</v>
          </cell>
          <cell r="AX27" t="str">
            <v>COROMORO</v>
          </cell>
          <cell r="AY27" t="str">
            <v>217</v>
          </cell>
          <cell r="BA27">
            <v>26</v>
          </cell>
          <cell r="BB27" t="str">
            <v>CASANARE</v>
          </cell>
          <cell r="BC27" t="str">
            <v>85</v>
          </cell>
        </row>
        <row r="28">
          <cell r="AW28">
            <v>27</v>
          </cell>
          <cell r="AX28" t="str">
            <v>CURITI</v>
          </cell>
          <cell r="AY28" t="str">
            <v>229</v>
          </cell>
          <cell r="BA28">
            <v>27</v>
          </cell>
          <cell r="BB28" t="str">
            <v>PUTUMAYO</v>
          </cell>
          <cell r="BC28" t="str">
            <v>86</v>
          </cell>
        </row>
        <row r="29">
          <cell r="AW29">
            <v>28</v>
          </cell>
          <cell r="AX29" t="str">
            <v>EL CARMEN DE CHUCURI</v>
          </cell>
          <cell r="AY29" t="str">
            <v>235</v>
          </cell>
          <cell r="BA29">
            <v>28</v>
          </cell>
          <cell r="BB29" t="str">
            <v>ARCHIPIELAGO DE SAN ANDRES</v>
          </cell>
          <cell r="BC29" t="str">
            <v>88</v>
          </cell>
        </row>
        <row r="30">
          <cell r="AW30">
            <v>29</v>
          </cell>
          <cell r="AX30" t="str">
            <v>EL GUACAMAYO</v>
          </cell>
          <cell r="AY30" t="str">
            <v>245</v>
          </cell>
          <cell r="BA30">
            <v>29</v>
          </cell>
          <cell r="BB30" t="str">
            <v>AMAZONAS</v>
          </cell>
          <cell r="BC30" t="str">
            <v>91</v>
          </cell>
        </row>
        <row r="31">
          <cell r="AW31">
            <v>30</v>
          </cell>
          <cell r="AX31" t="str">
            <v>EL PEÑON</v>
          </cell>
          <cell r="AY31" t="str">
            <v>250</v>
          </cell>
          <cell r="BA31">
            <v>30</v>
          </cell>
          <cell r="BB31" t="str">
            <v>GUAINIA</v>
          </cell>
          <cell r="BC31" t="str">
            <v>94</v>
          </cell>
        </row>
        <row r="32">
          <cell r="AW32">
            <v>31</v>
          </cell>
          <cell r="AX32" t="str">
            <v>EL PLAYON</v>
          </cell>
          <cell r="AY32" t="str">
            <v>255</v>
          </cell>
          <cell r="BA32">
            <v>31</v>
          </cell>
          <cell r="BB32" t="str">
            <v>GUAVIARE</v>
          </cell>
          <cell r="BC32" t="str">
            <v>95</v>
          </cell>
        </row>
        <row r="33">
          <cell r="AW33">
            <v>32</v>
          </cell>
          <cell r="AX33" t="str">
            <v>ENCINO</v>
          </cell>
          <cell r="AY33" t="str">
            <v>264</v>
          </cell>
          <cell r="BA33">
            <v>32</v>
          </cell>
          <cell r="BB33" t="str">
            <v>VAUPES</v>
          </cell>
          <cell r="BC33" t="str">
            <v>97</v>
          </cell>
        </row>
        <row r="34">
          <cell r="AW34">
            <v>33</v>
          </cell>
          <cell r="AX34" t="str">
            <v>ENCISO</v>
          </cell>
          <cell r="AY34" t="str">
            <v>266</v>
          </cell>
          <cell r="BA34">
            <v>33</v>
          </cell>
          <cell r="BB34" t="str">
            <v>VICHADA</v>
          </cell>
          <cell r="BC34" t="str">
            <v>99</v>
          </cell>
        </row>
        <row r="35">
          <cell r="AW35">
            <v>34</v>
          </cell>
          <cell r="AX35" t="str">
            <v>EL FLORIAN</v>
          </cell>
          <cell r="AY35" t="str">
            <v>271</v>
          </cell>
        </row>
        <row r="36">
          <cell r="AW36">
            <v>35</v>
          </cell>
          <cell r="AX36" t="str">
            <v>FLORIDABLANCA</v>
          </cell>
          <cell r="AY36" t="str">
            <v>276</v>
          </cell>
        </row>
        <row r="37">
          <cell r="AW37">
            <v>36</v>
          </cell>
          <cell r="AX37" t="str">
            <v>GALAN</v>
          </cell>
          <cell r="AY37" t="str">
            <v>296</v>
          </cell>
        </row>
        <row r="38">
          <cell r="AW38">
            <v>37</v>
          </cell>
          <cell r="AX38" t="str">
            <v>GAMBITA</v>
          </cell>
          <cell r="AY38" t="str">
            <v>298</v>
          </cell>
        </row>
        <row r="39">
          <cell r="AW39">
            <v>38</v>
          </cell>
          <cell r="AX39" t="str">
            <v>GIRON</v>
          </cell>
          <cell r="AY39" t="str">
            <v>307</v>
          </cell>
        </row>
        <row r="40">
          <cell r="AW40">
            <v>39</v>
          </cell>
          <cell r="AX40" t="str">
            <v>GUACA</v>
          </cell>
          <cell r="AY40" t="str">
            <v>318</v>
          </cell>
        </row>
        <row r="41">
          <cell r="AW41">
            <v>40</v>
          </cell>
          <cell r="AX41" t="str">
            <v>GUADALUPE</v>
          </cell>
          <cell r="AY41" t="str">
            <v>320</v>
          </cell>
        </row>
        <row r="42">
          <cell r="AW42">
            <v>41</v>
          </cell>
          <cell r="AX42" t="str">
            <v>GUAPOTA</v>
          </cell>
          <cell r="AY42" t="str">
            <v>322</v>
          </cell>
        </row>
        <row r="43">
          <cell r="AW43">
            <v>42</v>
          </cell>
          <cell r="AX43" t="str">
            <v>GUAVATA</v>
          </cell>
          <cell r="AY43" t="str">
            <v>324</v>
          </cell>
        </row>
        <row r="44">
          <cell r="AW44">
            <v>43</v>
          </cell>
          <cell r="AX44" t="str">
            <v>GUEPSA</v>
          </cell>
          <cell r="AY44" t="str">
            <v>327</v>
          </cell>
        </row>
        <row r="45">
          <cell r="AW45">
            <v>44</v>
          </cell>
          <cell r="AX45" t="str">
            <v>HATO</v>
          </cell>
          <cell r="AY45" t="str">
            <v>344</v>
          </cell>
        </row>
        <row r="46">
          <cell r="AW46">
            <v>45</v>
          </cell>
          <cell r="AX46" t="str">
            <v>JESUS MARIA</v>
          </cell>
          <cell r="AY46" t="str">
            <v>368</v>
          </cell>
        </row>
        <row r="47">
          <cell r="AW47">
            <v>46</v>
          </cell>
          <cell r="AX47" t="str">
            <v>JORDAN</v>
          </cell>
          <cell r="AY47" t="str">
            <v>370</v>
          </cell>
        </row>
        <row r="48">
          <cell r="AW48">
            <v>47</v>
          </cell>
          <cell r="AX48" t="str">
            <v>LA BELLEZA</v>
          </cell>
          <cell r="AY48" t="str">
            <v>377</v>
          </cell>
        </row>
        <row r="49">
          <cell r="AW49">
            <v>48</v>
          </cell>
          <cell r="AX49" t="str">
            <v>LANDAZURI</v>
          </cell>
          <cell r="AY49" t="str">
            <v>385</v>
          </cell>
        </row>
        <row r="50">
          <cell r="AW50">
            <v>49</v>
          </cell>
          <cell r="AX50" t="str">
            <v>LA PAZ</v>
          </cell>
          <cell r="AY50" t="str">
            <v>397</v>
          </cell>
        </row>
        <row r="51">
          <cell r="AW51">
            <v>50</v>
          </cell>
          <cell r="AX51" t="str">
            <v>LEBRIJA</v>
          </cell>
          <cell r="AY51" t="str">
            <v>406</v>
          </cell>
        </row>
        <row r="52">
          <cell r="AW52">
            <v>51</v>
          </cell>
          <cell r="AX52" t="str">
            <v>LOS SANTOS</v>
          </cell>
          <cell r="AY52" t="str">
            <v>418</v>
          </cell>
        </row>
        <row r="53">
          <cell r="AW53">
            <v>52</v>
          </cell>
          <cell r="AX53" t="str">
            <v>MACARAVITA</v>
          </cell>
          <cell r="AY53" t="str">
            <v>425</v>
          </cell>
        </row>
        <row r="54">
          <cell r="AW54">
            <v>53</v>
          </cell>
          <cell r="AX54" t="str">
            <v>MALAGA</v>
          </cell>
          <cell r="AY54" t="str">
            <v>432</v>
          </cell>
        </row>
        <row r="55">
          <cell r="AW55">
            <v>54</v>
          </cell>
          <cell r="AX55" t="str">
            <v>MATANZA</v>
          </cell>
          <cell r="AY55" t="str">
            <v>444</v>
          </cell>
        </row>
        <row r="56">
          <cell r="AW56">
            <v>55</v>
          </cell>
          <cell r="AX56" t="str">
            <v>MOGOTES</v>
          </cell>
          <cell r="AY56" t="str">
            <v>464</v>
          </cell>
        </row>
        <row r="57">
          <cell r="AW57">
            <v>56</v>
          </cell>
          <cell r="AX57" t="str">
            <v>MOLAGAVITA</v>
          </cell>
          <cell r="AY57" t="str">
            <v>468</v>
          </cell>
        </row>
        <row r="58">
          <cell r="AW58">
            <v>57</v>
          </cell>
          <cell r="AX58" t="str">
            <v>OCAMONTE</v>
          </cell>
          <cell r="AY58" t="str">
            <v>498</v>
          </cell>
        </row>
        <row r="59">
          <cell r="AW59">
            <v>58</v>
          </cell>
          <cell r="AX59" t="str">
            <v>OIBA</v>
          </cell>
          <cell r="AY59" t="str">
            <v>500</v>
          </cell>
        </row>
        <row r="60">
          <cell r="AW60">
            <v>59</v>
          </cell>
          <cell r="AX60" t="str">
            <v>ONZAGA</v>
          </cell>
          <cell r="AY60" t="str">
            <v>502</v>
          </cell>
        </row>
        <row r="61">
          <cell r="AW61">
            <v>60</v>
          </cell>
          <cell r="AX61" t="str">
            <v>PALMAR</v>
          </cell>
          <cell r="AY61" t="str">
            <v>522</v>
          </cell>
        </row>
        <row r="62">
          <cell r="AW62">
            <v>61</v>
          </cell>
          <cell r="AX62" t="str">
            <v>PALMAS DEL SOCORRO</v>
          </cell>
          <cell r="AY62" t="str">
            <v>524</v>
          </cell>
        </row>
        <row r="63">
          <cell r="AW63">
            <v>62</v>
          </cell>
          <cell r="AX63" t="str">
            <v>PARAMO</v>
          </cell>
          <cell r="AY63" t="str">
            <v>533</v>
          </cell>
        </row>
        <row r="64">
          <cell r="AW64">
            <v>63</v>
          </cell>
          <cell r="AX64" t="str">
            <v>PIEDECUESTA</v>
          </cell>
          <cell r="AY64" t="str">
            <v>547</v>
          </cell>
        </row>
        <row r="65">
          <cell r="AW65">
            <v>64</v>
          </cell>
          <cell r="AX65" t="str">
            <v>PINCHOTE</v>
          </cell>
          <cell r="AY65" t="str">
            <v>549</v>
          </cell>
        </row>
        <row r="66">
          <cell r="AW66">
            <v>65</v>
          </cell>
          <cell r="AX66" t="str">
            <v>PUENTE NACIONAL</v>
          </cell>
          <cell r="AY66" t="str">
            <v>572</v>
          </cell>
        </row>
        <row r="67">
          <cell r="AW67">
            <v>66</v>
          </cell>
          <cell r="AX67" t="str">
            <v>PUERTO PARRA</v>
          </cell>
          <cell r="AY67" t="str">
            <v>573</v>
          </cell>
        </row>
        <row r="68">
          <cell r="AW68">
            <v>67</v>
          </cell>
          <cell r="AX68" t="str">
            <v>PUERTO WILCHES</v>
          </cell>
          <cell r="AY68" t="str">
            <v>575</v>
          </cell>
        </row>
        <row r="69">
          <cell r="AW69">
            <v>68</v>
          </cell>
          <cell r="AX69" t="str">
            <v>RIONEGRO</v>
          </cell>
          <cell r="AY69" t="str">
            <v>615</v>
          </cell>
        </row>
        <row r="70">
          <cell r="AW70">
            <v>69</v>
          </cell>
          <cell r="AX70" t="str">
            <v>SABANA DE TORRES</v>
          </cell>
          <cell r="AY70" t="str">
            <v>655</v>
          </cell>
        </row>
        <row r="71">
          <cell r="AW71">
            <v>70</v>
          </cell>
          <cell r="AX71" t="str">
            <v>SAN ANDRES</v>
          </cell>
          <cell r="AY71" t="str">
            <v>669</v>
          </cell>
        </row>
        <row r="72">
          <cell r="AW72">
            <v>71</v>
          </cell>
          <cell r="AX72" t="str">
            <v>SAN BENITO</v>
          </cell>
          <cell r="AY72" t="str">
            <v>673</v>
          </cell>
        </row>
        <row r="73">
          <cell r="AW73">
            <v>72</v>
          </cell>
          <cell r="AX73" t="str">
            <v>SAN GIL</v>
          </cell>
          <cell r="AY73" t="str">
            <v>679</v>
          </cell>
        </row>
        <row r="74">
          <cell r="AW74">
            <v>73</v>
          </cell>
          <cell r="AX74" t="str">
            <v>SAN JOAQUIN</v>
          </cell>
          <cell r="AY74" t="str">
            <v>682</v>
          </cell>
        </row>
        <row r="75">
          <cell r="AW75">
            <v>74</v>
          </cell>
          <cell r="AX75" t="str">
            <v>SAN JOSE DE MIRANDA</v>
          </cell>
          <cell r="AY75" t="str">
            <v>684</v>
          </cell>
        </row>
        <row r="76">
          <cell r="AW76">
            <v>75</v>
          </cell>
          <cell r="AX76" t="str">
            <v>SAN MIGUEL</v>
          </cell>
          <cell r="AY76" t="str">
            <v>686</v>
          </cell>
        </row>
        <row r="77">
          <cell r="AW77">
            <v>76</v>
          </cell>
          <cell r="AX77" t="str">
            <v>SAN VICENTE DE CHUCURI</v>
          </cell>
          <cell r="AY77" t="str">
            <v>689</v>
          </cell>
        </row>
        <row r="78">
          <cell r="AW78">
            <v>77</v>
          </cell>
          <cell r="AX78" t="str">
            <v>SANTA BARBARA</v>
          </cell>
          <cell r="AY78" t="str">
            <v>705</v>
          </cell>
        </row>
        <row r="79">
          <cell r="AW79">
            <v>78</v>
          </cell>
          <cell r="AX79" t="str">
            <v>SANTA HELENA DEL OPON</v>
          </cell>
          <cell r="AY79" t="str">
            <v>720</v>
          </cell>
        </row>
        <row r="80">
          <cell r="AW80">
            <v>79</v>
          </cell>
          <cell r="AX80" t="str">
            <v>SIMACOTA</v>
          </cell>
          <cell r="AY80" t="str">
            <v>745</v>
          </cell>
        </row>
        <row r="81">
          <cell r="AW81">
            <v>80</v>
          </cell>
          <cell r="AX81" t="str">
            <v>SOCORRO</v>
          </cell>
          <cell r="AY81" t="str">
            <v>755</v>
          </cell>
        </row>
        <row r="82">
          <cell r="AW82">
            <v>81</v>
          </cell>
          <cell r="AX82" t="str">
            <v>SUAITA</v>
          </cell>
          <cell r="AY82" t="str">
            <v>770</v>
          </cell>
        </row>
        <row r="83">
          <cell r="AW83">
            <v>82</v>
          </cell>
          <cell r="AX83" t="str">
            <v>SUCRE</v>
          </cell>
          <cell r="AY83" t="str">
            <v>773</v>
          </cell>
        </row>
        <row r="84">
          <cell r="AW84">
            <v>83</v>
          </cell>
          <cell r="AX84" t="str">
            <v>SURATA</v>
          </cell>
          <cell r="AY84" t="str">
            <v>780</v>
          </cell>
        </row>
        <row r="85">
          <cell r="AW85">
            <v>84</v>
          </cell>
          <cell r="AX85" t="str">
            <v>TONA</v>
          </cell>
          <cell r="AY85" t="str">
            <v>820</v>
          </cell>
        </row>
        <row r="86">
          <cell r="AW86">
            <v>85</v>
          </cell>
          <cell r="AX86" t="str">
            <v>VALLE SAN JOSE</v>
          </cell>
          <cell r="AY86" t="str">
            <v>855</v>
          </cell>
        </row>
        <row r="87">
          <cell r="AW87">
            <v>86</v>
          </cell>
          <cell r="AX87" t="str">
            <v>VELEZ</v>
          </cell>
          <cell r="AY87" t="str">
            <v>861</v>
          </cell>
        </row>
        <row r="88">
          <cell r="AW88">
            <v>87</v>
          </cell>
          <cell r="AX88" t="str">
            <v>VETAS</v>
          </cell>
          <cell r="AY88" t="str">
            <v>867</v>
          </cell>
        </row>
        <row r="89">
          <cell r="AW89">
            <v>88</v>
          </cell>
          <cell r="AX89" t="str">
            <v>VILLANUEVA</v>
          </cell>
          <cell r="AY89" t="str">
            <v>872</v>
          </cell>
        </row>
        <row r="90">
          <cell r="AW90">
            <v>89</v>
          </cell>
          <cell r="AX90" t="str">
            <v>ZAPATOCA</v>
          </cell>
          <cell r="AY90" t="str">
            <v>895</v>
          </cell>
        </row>
        <row r="91">
          <cell r="AW91">
            <v>90</v>
          </cell>
          <cell r="AX91">
            <v>0</v>
          </cell>
          <cell r="AY91">
            <v>0</v>
          </cell>
        </row>
        <row r="92">
          <cell r="AW92">
            <v>91</v>
          </cell>
          <cell r="AX92">
            <v>0</v>
          </cell>
          <cell r="AY92">
            <v>0</v>
          </cell>
        </row>
        <row r="93">
          <cell r="AW93">
            <v>92</v>
          </cell>
          <cell r="AX93">
            <v>0</v>
          </cell>
          <cell r="AY93">
            <v>0</v>
          </cell>
        </row>
        <row r="94">
          <cell r="AW94">
            <v>93</v>
          </cell>
          <cell r="AX94">
            <v>0</v>
          </cell>
          <cell r="AY94">
            <v>0</v>
          </cell>
        </row>
        <row r="95">
          <cell r="AW95">
            <v>94</v>
          </cell>
          <cell r="AX95">
            <v>0</v>
          </cell>
          <cell r="AY95">
            <v>0</v>
          </cell>
        </row>
        <row r="96">
          <cell r="AW96">
            <v>95</v>
          </cell>
          <cell r="AX96">
            <v>0</v>
          </cell>
          <cell r="AY96">
            <v>0</v>
          </cell>
        </row>
        <row r="97">
          <cell r="AW97">
            <v>96</v>
          </cell>
          <cell r="AX97">
            <v>0</v>
          </cell>
          <cell r="AY97">
            <v>0</v>
          </cell>
        </row>
        <row r="98">
          <cell r="AW98">
            <v>97</v>
          </cell>
          <cell r="AX98">
            <v>0</v>
          </cell>
          <cell r="AY98">
            <v>0</v>
          </cell>
        </row>
        <row r="99">
          <cell r="AW99">
            <v>98</v>
          </cell>
          <cell r="AX99">
            <v>0</v>
          </cell>
          <cell r="AY99">
            <v>0</v>
          </cell>
        </row>
        <row r="100">
          <cell r="AW100">
            <v>99</v>
          </cell>
          <cell r="AX100">
            <v>0</v>
          </cell>
          <cell r="AY100">
            <v>0</v>
          </cell>
        </row>
        <row r="101">
          <cell r="AW101">
            <v>100</v>
          </cell>
          <cell r="AX101">
            <v>0</v>
          </cell>
          <cell r="AY101">
            <v>0</v>
          </cell>
        </row>
        <row r="102">
          <cell r="AW102">
            <v>101</v>
          </cell>
          <cell r="AX102">
            <v>0</v>
          </cell>
          <cell r="AY102">
            <v>0</v>
          </cell>
        </row>
        <row r="103">
          <cell r="AW103">
            <v>102</v>
          </cell>
          <cell r="AX103">
            <v>0</v>
          </cell>
          <cell r="AY103">
            <v>0</v>
          </cell>
        </row>
        <row r="104">
          <cell r="AW104">
            <v>103</v>
          </cell>
          <cell r="AX104">
            <v>0</v>
          </cell>
          <cell r="AY104">
            <v>0</v>
          </cell>
        </row>
        <row r="105">
          <cell r="AW105">
            <v>104</v>
          </cell>
          <cell r="AX105">
            <v>0</v>
          </cell>
          <cell r="AY105">
            <v>0</v>
          </cell>
        </row>
        <row r="106">
          <cell r="AW106">
            <v>105</v>
          </cell>
          <cell r="AX106">
            <v>0</v>
          </cell>
          <cell r="AY106">
            <v>0</v>
          </cell>
        </row>
        <row r="107">
          <cell r="AW107">
            <v>106</v>
          </cell>
          <cell r="AX107">
            <v>0</v>
          </cell>
          <cell r="AY107">
            <v>0</v>
          </cell>
        </row>
        <row r="108">
          <cell r="AW108">
            <v>107</v>
          </cell>
          <cell r="AX108">
            <v>0</v>
          </cell>
          <cell r="AY108">
            <v>0</v>
          </cell>
        </row>
        <row r="109">
          <cell r="AW109">
            <v>108</v>
          </cell>
          <cell r="AX109">
            <v>0</v>
          </cell>
          <cell r="AY109">
            <v>0</v>
          </cell>
        </row>
        <row r="110">
          <cell r="AW110">
            <v>109</v>
          </cell>
          <cell r="AX110">
            <v>0</v>
          </cell>
          <cell r="AY110">
            <v>0</v>
          </cell>
        </row>
        <row r="111">
          <cell r="AW111">
            <v>110</v>
          </cell>
          <cell r="AX111">
            <v>0</v>
          </cell>
          <cell r="AY111">
            <v>0</v>
          </cell>
        </row>
        <row r="112">
          <cell r="AW112">
            <v>111</v>
          </cell>
          <cell r="AX112">
            <v>0</v>
          </cell>
          <cell r="AY112">
            <v>0</v>
          </cell>
        </row>
        <row r="113">
          <cell r="AW113">
            <v>112</v>
          </cell>
          <cell r="AX113">
            <v>0</v>
          </cell>
          <cell r="AY113">
            <v>0</v>
          </cell>
        </row>
        <row r="114">
          <cell r="AW114">
            <v>113</v>
          </cell>
          <cell r="AX114">
            <v>0</v>
          </cell>
          <cell r="AY114">
            <v>0</v>
          </cell>
        </row>
        <row r="115">
          <cell r="AW115">
            <v>114</v>
          </cell>
          <cell r="AX115">
            <v>0</v>
          </cell>
          <cell r="AY115">
            <v>0</v>
          </cell>
        </row>
        <row r="116">
          <cell r="AW116">
            <v>115</v>
          </cell>
          <cell r="AX116">
            <v>0</v>
          </cell>
          <cell r="AY116">
            <v>0</v>
          </cell>
        </row>
        <row r="117">
          <cell r="AW117">
            <v>116</v>
          </cell>
          <cell r="AX117">
            <v>0</v>
          </cell>
          <cell r="AY117">
            <v>0</v>
          </cell>
        </row>
        <row r="118">
          <cell r="AW118">
            <v>117</v>
          </cell>
          <cell r="AX118">
            <v>0</v>
          </cell>
          <cell r="AY118">
            <v>0</v>
          </cell>
        </row>
        <row r="119">
          <cell r="AW119">
            <v>118</v>
          </cell>
          <cell r="AX119">
            <v>0</v>
          </cell>
          <cell r="AY119">
            <v>0</v>
          </cell>
        </row>
        <row r="120">
          <cell r="AW120">
            <v>119</v>
          </cell>
          <cell r="AX120">
            <v>0</v>
          </cell>
          <cell r="AY120">
            <v>0</v>
          </cell>
        </row>
        <row r="121">
          <cell r="AW121">
            <v>120</v>
          </cell>
          <cell r="AX121">
            <v>0</v>
          </cell>
          <cell r="AY121">
            <v>0</v>
          </cell>
        </row>
        <row r="122">
          <cell r="AW122">
            <v>121</v>
          </cell>
          <cell r="AX122">
            <v>0</v>
          </cell>
          <cell r="AY122">
            <v>0</v>
          </cell>
        </row>
        <row r="123">
          <cell r="AW123">
            <v>122</v>
          </cell>
          <cell r="AX123">
            <v>0</v>
          </cell>
          <cell r="AY123">
            <v>0</v>
          </cell>
        </row>
        <row r="124">
          <cell r="AW124">
            <v>123</v>
          </cell>
          <cell r="AX124">
            <v>0</v>
          </cell>
          <cell r="AY124">
            <v>0</v>
          </cell>
        </row>
        <row r="125">
          <cell r="AW125">
            <v>124</v>
          </cell>
          <cell r="AX125">
            <v>0</v>
          </cell>
          <cell r="AY125">
            <v>0</v>
          </cell>
        </row>
        <row r="126">
          <cell r="AW126">
            <v>125</v>
          </cell>
          <cell r="AX126">
            <v>0</v>
          </cell>
          <cell r="AY126">
            <v>0</v>
          </cell>
        </row>
        <row r="127">
          <cell r="AW127">
            <v>126</v>
          </cell>
          <cell r="AX127">
            <v>0</v>
          </cell>
          <cell r="AY127">
            <v>0</v>
          </cell>
        </row>
        <row r="128">
          <cell r="AW128">
            <v>127</v>
          </cell>
          <cell r="AX128">
            <v>0</v>
          </cell>
          <cell r="AY128">
            <v>0</v>
          </cell>
        </row>
        <row r="129">
          <cell r="AW129">
            <v>128</v>
          </cell>
          <cell r="AX129">
            <v>0</v>
          </cell>
          <cell r="AY129">
            <v>0</v>
          </cell>
        </row>
        <row r="130">
          <cell r="AW130">
            <v>129</v>
          </cell>
          <cell r="AX130">
            <v>0</v>
          </cell>
          <cell r="AY130">
            <v>0</v>
          </cell>
        </row>
        <row r="131">
          <cell r="AW131">
            <v>130</v>
          </cell>
          <cell r="AX131">
            <v>0</v>
          </cell>
          <cell r="AY131">
            <v>0</v>
          </cell>
        </row>
      </sheetData>
      <sheetData sheetId="8"/>
      <sheetData sheetId="9"/>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 Port Expansion"/>
      <sheetName val="M&amp;N"/>
      <sheetName val="Phase 2 - RAPISCOL"/>
      <sheetName val="PSM05-053"/>
      <sheetName val="PSM04-049"/>
      <sheetName val="PSM05-054"/>
      <sheetName val="PSM05-055"/>
      <sheetName val="Tiburon recv 12-9-05"/>
      <sheetName val="PSM05-057"/>
      <sheetName val="PSM05-060"/>
      <sheetName val="PSM05-062"/>
      <sheetName val="PSM05-063"/>
      <sheetName val="PSM05-064"/>
      <sheetName val="PSM05-071"/>
      <sheetName val="PSM05-072"/>
      <sheetName val="PSM05-076"/>
      <sheetName val="PSM05-078"/>
      <sheetName val="PSM05-081"/>
      <sheetName val="PSM05-083"/>
      <sheetName val="PSM05-088"/>
      <sheetName val="PSM05-090"/>
      <sheetName val="PSM05-091"/>
      <sheetName val="PSM05-095"/>
      <sheetName val="PSM06-097"/>
      <sheetName val="PSM06-099"/>
      <sheetName val="PSM06-100"/>
      <sheetName val="PSM06-103"/>
      <sheetName val="PSM06-104"/>
      <sheetName val="Datos del 2005 CONTRAT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PSM05-055"/>
    </sheetNames>
    <sheetDataSet>
      <sheetData sheetId="0" refreshError="1"/>
      <sheetData sheetId="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ATOS ORIG"/>
    </sheetNames>
    <sheetDataSet>
      <sheetData sheetId="0"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z de Ariporo - Cuerva"/>
      <sheetName val="PRESUPUESTOS"/>
      <sheetName val="Cargas"/>
      <sheetName val="$ Otros"/>
      <sheetName val="Terraplen"/>
      <sheetName val="Mejor. Verano"/>
      <sheetName val="Flujo de Caja PDA Gráficos"/>
      <sheetName val="CC"/>
      <sheetName val="Flujo de Caja PDA"/>
      <sheetName val="Table 1"/>
    </sheetNames>
    <sheetDataSet>
      <sheetData sheetId="0"/>
      <sheetData sheetId="1">
        <row r="5">
          <cell r="Q5">
            <v>1800</v>
          </cell>
          <cell r="R5">
            <v>1.2330000000000001</v>
          </cell>
          <cell r="S5">
            <v>1.05</v>
          </cell>
          <cell r="T5">
            <v>0.05</v>
          </cell>
        </row>
        <row r="79">
          <cell r="R79">
            <v>1.05</v>
          </cell>
        </row>
      </sheetData>
      <sheetData sheetId="2"/>
      <sheetData sheetId="3"/>
      <sheetData sheetId="4"/>
      <sheetData sheetId="5"/>
      <sheetData sheetId="6"/>
      <sheetData sheetId="7"/>
      <sheetData sheetId="8"/>
      <sheetData sheetId="9"/>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 TUB"/>
      <sheetName val="JAPON LLUVIAS"/>
      <sheetName val="TUBERIA"/>
      <sheetName val="TUB SUMID"/>
      <sheetName val="SUMIDEROS"/>
      <sheetName val="T-4"/>
      <sheetName val="DEM PAVIMENTO"/>
      <sheetName val="EXC-RELLPAVIMENTO"/>
      <sheetName val="REP PAVIMENTO"/>
      <sheetName val="SARDINELES"/>
      <sheetName val="ANDENES"/>
      <sheetName val="REP. DOM."/>
      <sheetName val="REP. ACOM."/>
      <sheetName val="FACT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sheetData sheetId="2" refreshError="1"/>
      <sheetData sheetId="3" refreshError="1"/>
      <sheetData sheetId="4" refreshError="1"/>
      <sheetData sheetId="5" refreshError="1">
        <row r="31">
          <cell r="I31">
            <v>5</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BITDA Summary"/>
      <sheetName val="Cover"/>
      <sheetName val="Summary for IG"/>
      <sheetName val="Summary page"/>
      <sheetName val="Index"/>
      <sheetName val="Title"/>
      <sheetName val="NPV Summary"/>
      <sheetName val="Price"/>
      <sheetName val="Cost Summ"/>
      <sheetName val="Tax workings"/>
      <sheetName val="Sensitivities"/>
      <sheetName val="Tax summary"/>
      <sheetName val="Economic  Graphs"/>
      <sheetName val="Quantity Graphs"/>
      <sheetName val="Deprec"/>
      <sheetName val="Coal Stocks &amp; Wkg Cap"/>
      <sheetName val="Total Cap"/>
      <sheetName val="Other Cap GIAG"/>
      <sheetName val="Other Cap JG"/>
      <sheetName val="mine capital"/>
      <sheetName val="Propuerto op costs"/>
      <sheetName val="Propuerto capex"/>
      <sheetName val="Updated CAPEX"/>
      <sheetName val="Repl Cap"/>
      <sheetName val="Repl Cap - Contractor"/>
      <sheetName val="Init Cap"/>
      <sheetName val="Init Cap - Contractor"/>
      <sheetName val="Init"/>
      <sheetName val="Repl"/>
      <sheetName val="Total Op Costs"/>
      <sheetName val="Other Op Costs"/>
      <sheetName val="Royalties"/>
      <sheetName val="Other Op Costs-Security"/>
      <sheetName val="Rail Opex"/>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Power Consump"/>
      <sheetName val="Fuel Cons"/>
      <sheetName val="Equip Annual Hours"/>
      <sheetName val="Fleet Cost Hrs"/>
      <sheetName val="Fleet Op Hrs"/>
      <sheetName val="Roster"/>
      <sheetName val="Utilisation"/>
      <sheetName val="Fleet"/>
      <sheetName val="Combined Schedule Summary"/>
      <sheetName val="Waste Sched"/>
      <sheetName val="Coal Sched"/>
      <sheetName val="Waste Sched GIAG"/>
      <sheetName val="Coal Sched GIAG"/>
      <sheetName val="Waste Sched Update"/>
      <sheetName val="Coal Sched Update"/>
      <sheetName val="Paste In Utilisation"/>
      <sheetName val="Paste in Roster"/>
      <sheetName val="Paste In Fleet"/>
      <sheetName val="Paste In Utilisation GIAG"/>
      <sheetName val="Paste in Roster GIAG"/>
      <sheetName val="Paste In Fleet GIAG"/>
      <sheetName val="Paste In Utilisation Update"/>
      <sheetName val="Paste in Roster Update"/>
      <sheetName val="Paste In Fleet Update"/>
      <sheetName val="Equip Data"/>
      <sheetName val="Depr Custom duties - Prodeco"/>
      <sheetName val="Cashflow"/>
      <sheetName val="Summary"/>
      <sheetName val="PV -JV"/>
      <sheetName val="Not Used ------&gt;"/>
      <sheetName val="Nom IS&amp;BS"/>
      <sheetName val="Update_Header_Footer"/>
      <sheetName val="Parameter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CLAJES PENDIENTE"/>
      <sheetName val="TABLA"/>
      <sheetName val="Base de Diseño"/>
      <sheetName val="Diseño"/>
      <sheetName val="Cant Obra (imp)"/>
      <sheetName val="2.1 Impresion diseño"/>
      <sheetName val="Cant Obra"/>
      <sheetName val="RED ETAPA UNO"/>
      <sheetName val="EBAR"/>
      <sheetName val="Index"/>
      <sheetName val="NPV Summary"/>
      <sheetName val="Equip Data"/>
      <sheetName val="Royalties"/>
      <sheetName val="Titl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s>
    <sheetDataSet>
      <sheetData sheetId="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INSUMOS"/>
    </sheetNames>
    <sheetDataSet>
      <sheetData sheetId="0" refreshError="1"/>
      <sheetData sheetId="1"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ings"/>
      <sheetName val="Inputs-SUMMARY"/>
      <sheetName val="Tax"/>
      <sheetName val="Circuitos"/>
      <sheetName val="Hoja1"/>
      <sheetName val="Insum"/>
      <sheetName val="tub"/>
      <sheetName val="ESTADO VÍA-CRIT.TECN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refreshError="1"/>
      <sheetData sheetId="1" refreshError="1"/>
      <sheetData sheetId="2" refreshError="1">
        <row r="10">
          <cell r="AE10">
            <v>0</v>
          </cell>
        </row>
        <row r="14">
          <cell r="AE14">
            <v>0</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EX3600 - hours"/>
      <sheetName val="Loading Type RH120W - hours"/>
      <sheetName val="Loading Type OtherW - hours"/>
      <sheetName val="Loading Type RH40C - hours"/>
      <sheetName val="Loading Type 992C - hours"/>
      <sheetName val="Drill&amp;Blast"/>
      <sheetName val="Mine Hours"/>
      <sheetName val="MARC Rates"/>
      <sheetName val="MineSupportCostsandContractors"/>
      <sheetName val="MineEquipmentCosts"/>
      <sheetName val="EquipDeprnReplmt~"/>
      <sheetName val="Opex~"/>
      <sheetName val="Operations CAL"/>
      <sheetName val="Maintenance CAL"/>
      <sheetName val="Dates &amp; Flags"/>
      <sheetName val="Cuentas"/>
      <sheetName val="CtaGeneral-A"/>
      <sheetName val="Hoja3"/>
      <sheetName val="Hoja2"/>
      <sheetName val="Hoja1"/>
      <sheetName val="Fixed Assets~"/>
      <sheetName val="Circuitos"/>
    </sheetNames>
    <sheetDataSet>
      <sheetData sheetId="0" refreshError="1"/>
      <sheetData sheetId="1" refreshError="1"/>
      <sheetData sheetId="2" refreshError="1"/>
      <sheetData sheetId="3" refreshError="1"/>
      <sheetData sheetId="4">
        <row r="3">
          <cell r="J3">
            <v>0.55000000000000004</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row r="11">
          <cell r="A11" t="str">
            <v>Hydraulic Shovels RH200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ow r="11">
          <cell r="P11" t="str">
            <v>5300  Materials and Supplies  DO NOT USE</v>
          </cell>
        </row>
      </sheetData>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Formato"/>
      <sheetName val="Contratos"/>
      <sheetName val="Historial ordenes"/>
      <sheetName val="Tabla Proveedores"/>
      <sheetName val="Proveedores"/>
      <sheetName val="Tablas"/>
      <sheetName val="Parámetros"/>
      <sheetName val="Codigos"/>
      <sheetName val="RS"/>
      <sheetName val="Historial_ordenes1"/>
      <sheetName val="Tabla_Proveedores1"/>
      <sheetName val="Historial_ordenes"/>
      <sheetName val="Tabla_Proveedores"/>
      <sheetName val="Hoja1"/>
    </sheetNames>
    <sheetDataSet>
      <sheetData sheetId="0" refreshError="1"/>
      <sheetData sheetId="1">
        <row r="4">
          <cell r="F4" t="str">
            <v>RAMSHORN INTERNATIONAL LIMITED</v>
          </cell>
        </row>
      </sheetData>
      <sheetData sheetId="2" refreshError="1"/>
      <sheetData sheetId="3" refreshError="1"/>
      <sheetData sheetId="4" refreshError="1"/>
      <sheetData sheetId="5" refreshError="1"/>
      <sheetData sheetId="6" refreshError="1"/>
      <sheetData sheetId="7">
        <row r="2">
          <cell r="H2">
            <v>2</v>
          </cell>
        </row>
        <row r="3">
          <cell r="H3">
            <v>1</v>
          </cell>
        </row>
        <row r="10">
          <cell r="B10" t="str">
            <v>ORDEN DE SERVICIO</v>
          </cell>
          <cell r="C10" t="str">
            <v>(Service Order)</v>
          </cell>
          <cell r="D10" t="str">
            <v>OS</v>
          </cell>
          <cell r="F10" t="str">
            <v>REMORA ENERGY SUCURSAL COLOMBIA</v>
          </cell>
          <cell r="G10" t="str">
            <v>Nit.</v>
          </cell>
          <cell r="H10" t="str">
            <v>RE</v>
          </cell>
        </row>
        <row r="11">
          <cell r="B11" t="str">
            <v>ORDEN DE COMPRA</v>
          </cell>
          <cell r="C11" t="str">
            <v>(Purchase Order)</v>
          </cell>
          <cell r="D11" t="str">
            <v>OC</v>
          </cell>
          <cell r="F11" t="str">
            <v>RAMSHORN INTERNATIONAL LIMITED</v>
          </cell>
          <cell r="G11" t="str">
            <v>Nit. 830.132.875-5</v>
          </cell>
          <cell r="H11" t="str">
            <v>RI</v>
          </cell>
        </row>
        <row r="12">
          <cell r="B12" t="str">
            <v>CONTRATO</v>
          </cell>
          <cell r="C12" t="str">
            <v>(Contract)</v>
          </cell>
          <cell r="D12" t="str">
            <v>CO</v>
          </cell>
          <cell r="F12" t="str">
            <v>COLUMBUS ENERGY</v>
          </cell>
          <cell r="G12" t="str">
            <v>Nit. 900.146.035-1</v>
          </cell>
          <cell r="H12" t="str">
            <v>CE</v>
          </cell>
        </row>
      </sheetData>
      <sheetData sheetId="8" refreshError="1"/>
      <sheetData sheetId="9" refreshError="1"/>
      <sheetData sheetId="10"/>
      <sheetData sheetId="11"/>
      <sheetData sheetId="12"/>
      <sheetData sheetId="13" refreshError="1"/>
      <sheetData sheetId="14"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ASSUMPTIONS"/>
      <sheetName val="Input EcModel"/>
      <sheetName val="New Template"/>
      <sheetName val="INPUT_TEMP"/>
      <sheetName val="W_REV"/>
      <sheetName val="NOM_IS&amp;BS_PESO"/>
      <sheetName val="W_OPEX"/>
      <sheetName val="W_CAPEX"/>
      <sheetName val="W_FUND"/>
      <sheetName val="W_EQUITY"/>
      <sheetName val="W_TAX_DEP"/>
      <sheetName val="W_TAX"/>
      <sheetName val="NOMINAL_CF_PESO"/>
      <sheetName val="NOM_IS&amp;BS_US$"/>
      <sheetName val="NOM_CF_US$"/>
      <sheetName val="REAL_CF_US$"/>
      <sheetName val="SUMMARY"/>
      <sheetName val="PresentationJan02"/>
      <sheetName val="Chart - Real cashflow"/>
      <sheetName val="Chart_Direct_per_BCM"/>
      <sheetName val="Chart_Indiect_BCM"/>
      <sheetName val="Chart_Cost_per_ton"/>
      <sheetName val="Manpower"/>
      <sheetName val="Chart_Staff_prod"/>
      <sheetName val="Funding Sens"/>
      <sheetName val="NAME_RANGES"/>
      <sheetName val="Cuentas"/>
      <sheetName val="Budget Assumptions"/>
      <sheetName val="Mine Hour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PRESUP"/>
      <sheetName val="Informe"/>
      <sheetName val="Cantidades"/>
      <sheetName val="INPUT_TEMP"/>
      <sheetName val="ASSUMPTIONS"/>
      <sheetName val="W_REV"/>
      <sheetName val="W_OPEX"/>
      <sheetName val="W_CAPEX"/>
    </sheetNames>
    <sheetDataSet>
      <sheetData sheetId="0"/>
      <sheetData sheetId="1">
        <row r="1">
          <cell r="A1" t="str">
            <v>DISELECSA LTDA</v>
          </cell>
        </row>
      </sheetData>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DE CUADRILLA"/>
    </sheetNames>
    <sheetDataSet>
      <sheetData sheetId="0"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DE CUADRILLA"/>
    </sheetNames>
    <sheetDataSet>
      <sheetData sheetId="0"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sheetNames>
    <sheetDataSet>
      <sheetData sheetId="0"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ES"/>
      <sheetName val="Formulario N° 4"/>
    </sheetNames>
    <sheetDataSet>
      <sheetData sheetId="0" refreshError="1"/>
      <sheetData sheetId="1" refreshError="1"/>
      <sheetData sheetId="2"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deuda"/>
      <sheetName val="consumo1"/>
      <sheetName val="APU's"/>
    </sheetNames>
    <sheetDataSet>
      <sheetData sheetId="0"/>
      <sheetData sheetId="1">
        <row r="1">
          <cell r="A1" t="str">
            <v>NIC</v>
          </cell>
        </row>
      </sheetData>
      <sheetData sheetId="2">
        <row r="1">
          <cell r="A1" t="str">
            <v>NIS_RAD</v>
          </cell>
        </row>
      </sheetData>
      <sheetData sheetId="3"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 FORMULARIO DE PRESUPUESTO"/>
      <sheetName val="B - FORM_DETALLES"/>
      <sheetName val="C - CENTROS DE COSTO Y GASTOS"/>
      <sheetName val="Download Adaytum "/>
      <sheetName val="consumo1"/>
      <sheetName val="deuda"/>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_BT"/>
      <sheetName val="P_XHHW"/>
      <sheetName val="XHHW-2"/>
      <sheetName val="P_RHW-2"/>
      <sheetName val="RHW-2 0.6"/>
      <sheetName val="RHW-2 2"/>
      <sheetName val="P_USE-2"/>
      <sheetName val="USE-2"/>
      <sheetName val="P_TTU"/>
      <sheetName val="TTU 0.6"/>
      <sheetName val="TTU 2"/>
      <sheetName val="POTENCIA"/>
      <sheetName val="PVC-PVC"/>
      <sheetName val="PVC-PVC PC"/>
      <sheetName val="PVC-PVC_AH"/>
      <sheetName val="PVC-PVC_AF"/>
      <sheetName val="PVC-PVC_IL"/>
      <sheetName val="XLPE-PVC"/>
      <sheetName val="XLPE-PVC PC"/>
      <sheetName val="XLPE-PVC_AH"/>
      <sheetName val="XLPE-PVC_IL"/>
      <sheetName val="XLPE-PVC_AF"/>
      <sheetName val="POT mm2"/>
      <sheetName val="P_MLPLX"/>
      <sheetName val="DPLX"/>
      <sheetName val="TPLX"/>
      <sheetName val="QPLX"/>
      <sheetName val="NM GC-SW"/>
      <sheetName val="P_SEU_SER"/>
      <sheetName val="SER"/>
      <sheetName val="P_APE_ARE"/>
      <sheetName val="ARE"/>
      <sheetName val="APE"/>
      <sheetName val="Cab"/>
      <sheetName val="CG"/>
      <sheetName val="AMPACITY"/>
      <sheetName val="FACTORES"/>
      <sheetName val="Esp"/>
      <sheetName val="TPLX UD 600"/>
      <sheetName val="Single UD 600"/>
      <sheetName val="TPLX-Cu"/>
      <sheetName val="SER-AL"/>
      <sheetName val="SE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row r="6">
          <cell r="B6">
            <v>14</v>
          </cell>
          <cell r="C6">
            <v>2.0809077170983796</v>
          </cell>
          <cell r="D6">
            <v>25</v>
          </cell>
          <cell r="E6">
            <v>20</v>
          </cell>
          <cell r="F6">
            <v>30</v>
          </cell>
          <cell r="G6">
            <v>20</v>
          </cell>
          <cell r="H6">
            <v>35</v>
          </cell>
          <cell r="I6">
            <v>25</v>
          </cell>
        </row>
        <row r="7">
          <cell r="B7">
            <v>12</v>
          </cell>
          <cell r="C7">
            <v>3.3087728761114783</v>
          </cell>
          <cell r="D7">
            <v>30</v>
          </cell>
          <cell r="E7">
            <v>25</v>
          </cell>
          <cell r="F7">
            <v>35</v>
          </cell>
          <cell r="G7">
            <v>25</v>
          </cell>
          <cell r="H7">
            <v>40</v>
          </cell>
          <cell r="I7">
            <v>30</v>
          </cell>
        </row>
        <row r="8">
          <cell r="B8">
            <v>10</v>
          </cell>
          <cell r="C8">
            <v>5.2611549545103795</v>
          </cell>
          <cell r="D8">
            <v>40</v>
          </cell>
          <cell r="E8">
            <v>30</v>
          </cell>
          <cell r="F8">
            <v>50</v>
          </cell>
          <cell r="G8">
            <v>35</v>
          </cell>
          <cell r="H8">
            <v>55</v>
          </cell>
          <cell r="I8">
            <v>40</v>
          </cell>
        </row>
        <row r="9">
          <cell r="B9">
            <v>8</v>
          </cell>
          <cell r="C9">
            <v>8.3655640600810273</v>
          </cell>
          <cell r="D9">
            <v>60</v>
          </cell>
          <cell r="E9">
            <v>40</v>
          </cell>
          <cell r="F9">
            <v>70</v>
          </cell>
          <cell r="G9">
            <v>50</v>
          </cell>
          <cell r="H9">
            <v>80</v>
          </cell>
          <cell r="I9">
            <v>55</v>
          </cell>
        </row>
        <row r="10">
          <cell r="B10">
            <v>6</v>
          </cell>
          <cell r="C10">
            <v>13.301767890969138</v>
          </cell>
          <cell r="D10">
            <v>80</v>
          </cell>
          <cell r="E10">
            <v>55</v>
          </cell>
          <cell r="F10">
            <v>95</v>
          </cell>
          <cell r="G10">
            <v>65</v>
          </cell>
          <cell r="H10">
            <v>105</v>
          </cell>
          <cell r="I10">
            <v>75</v>
          </cell>
        </row>
        <row r="11">
          <cell r="B11">
            <v>4</v>
          </cell>
          <cell r="C11">
            <v>21.150639425442844</v>
          </cell>
          <cell r="D11">
            <v>105</v>
          </cell>
          <cell r="E11">
            <v>70</v>
          </cell>
          <cell r="F11">
            <v>125</v>
          </cell>
          <cell r="G11">
            <v>85</v>
          </cell>
          <cell r="H11">
            <v>140</v>
          </cell>
          <cell r="I11">
            <v>95</v>
          </cell>
        </row>
        <row r="12">
          <cell r="B12">
            <v>2</v>
          </cell>
          <cell r="C12">
            <v>33.630834019349621</v>
          </cell>
          <cell r="D12">
            <v>140</v>
          </cell>
          <cell r="E12">
            <v>95</v>
          </cell>
          <cell r="F12">
            <v>170</v>
          </cell>
          <cell r="G12">
            <v>115</v>
          </cell>
          <cell r="H12">
            <v>190</v>
          </cell>
          <cell r="I12">
            <v>130</v>
          </cell>
        </row>
        <row r="13">
          <cell r="B13">
            <v>1</v>
          </cell>
          <cell r="C13">
            <v>42.407698705618671</v>
          </cell>
          <cell r="D13">
            <v>165</v>
          </cell>
          <cell r="E13">
            <v>110</v>
          </cell>
          <cell r="F13">
            <v>195</v>
          </cell>
          <cell r="G13">
            <v>130</v>
          </cell>
          <cell r="H13">
            <v>220</v>
          </cell>
          <cell r="I13">
            <v>150</v>
          </cell>
        </row>
        <row r="14">
          <cell r="B14" t="str">
            <v>1/0</v>
          </cell>
          <cell r="C14">
            <v>53.475120732117652</v>
          </cell>
          <cell r="D14">
            <v>195</v>
          </cell>
          <cell r="E14">
            <v>125</v>
          </cell>
          <cell r="F14">
            <v>230</v>
          </cell>
          <cell r="G14">
            <v>150</v>
          </cell>
          <cell r="H14">
            <v>260</v>
          </cell>
          <cell r="I14">
            <v>170</v>
          </cell>
        </row>
        <row r="15">
          <cell r="B15" t="str">
            <v>2/0</v>
          </cell>
          <cell r="C15">
            <v>67.430882235910801</v>
          </cell>
          <cell r="D15">
            <v>225</v>
          </cell>
          <cell r="E15">
            <v>145</v>
          </cell>
          <cell r="F15">
            <v>265</v>
          </cell>
          <cell r="G15">
            <v>175</v>
          </cell>
          <cell r="H15">
            <v>300</v>
          </cell>
          <cell r="I15">
            <v>195</v>
          </cell>
        </row>
        <row r="16">
          <cell r="B16" t="str">
            <v>3/0</v>
          </cell>
          <cell r="C16">
            <v>85.028772574277681</v>
          </cell>
          <cell r="D16">
            <v>260</v>
          </cell>
          <cell r="E16">
            <v>165</v>
          </cell>
          <cell r="F16">
            <v>310</v>
          </cell>
          <cell r="G16">
            <v>200</v>
          </cell>
          <cell r="H16">
            <v>350</v>
          </cell>
          <cell r="I16">
            <v>225</v>
          </cell>
        </row>
        <row r="17">
          <cell r="B17" t="str">
            <v>4/0</v>
          </cell>
          <cell r="C17">
            <v>107.2193025770305</v>
          </cell>
          <cell r="D17">
            <v>300</v>
          </cell>
          <cell r="E17">
            <v>195</v>
          </cell>
          <cell r="F17">
            <v>360</v>
          </cell>
          <cell r="G17">
            <v>230</v>
          </cell>
          <cell r="H17">
            <v>405</v>
          </cell>
          <cell r="I17">
            <v>260</v>
          </cell>
        </row>
        <row r="18">
          <cell r="B18">
            <v>250</v>
          </cell>
          <cell r="C18">
            <v>126.67500000000001</v>
          </cell>
          <cell r="D18">
            <v>340</v>
          </cell>
          <cell r="E18">
            <v>215</v>
          </cell>
          <cell r="F18">
            <v>405</v>
          </cell>
          <cell r="G18">
            <v>255</v>
          </cell>
          <cell r="H18">
            <v>455</v>
          </cell>
          <cell r="I18">
            <v>290</v>
          </cell>
        </row>
        <row r="19">
          <cell r="B19">
            <v>300</v>
          </cell>
          <cell r="C19">
            <v>152.01000000000002</v>
          </cell>
          <cell r="D19">
            <v>375</v>
          </cell>
          <cell r="E19">
            <v>240</v>
          </cell>
          <cell r="F19">
            <v>455</v>
          </cell>
          <cell r="G19">
            <v>285</v>
          </cell>
          <cell r="H19">
            <v>505</v>
          </cell>
          <cell r="I19">
            <v>320</v>
          </cell>
        </row>
        <row r="20">
          <cell r="B20">
            <v>350</v>
          </cell>
          <cell r="C20">
            <v>177.34500000000003</v>
          </cell>
          <cell r="D20">
            <v>420</v>
          </cell>
          <cell r="E20">
            <v>260</v>
          </cell>
          <cell r="F20">
            <v>505</v>
          </cell>
          <cell r="G20">
            <v>310</v>
          </cell>
          <cell r="H20">
            <v>570</v>
          </cell>
          <cell r="I20">
            <v>350</v>
          </cell>
        </row>
        <row r="21">
          <cell r="B21">
            <v>400</v>
          </cell>
          <cell r="C21">
            <v>202.68</v>
          </cell>
          <cell r="D21">
            <v>455</v>
          </cell>
          <cell r="E21">
            <v>280</v>
          </cell>
          <cell r="F21">
            <v>545</v>
          </cell>
          <cell r="G21">
            <v>335</v>
          </cell>
          <cell r="H21">
            <v>615</v>
          </cell>
          <cell r="I21">
            <v>380</v>
          </cell>
        </row>
        <row r="22">
          <cell r="B22">
            <v>500</v>
          </cell>
          <cell r="C22">
            <v>253.35000000000002</v>
          </cell>
          <cell r="D22">
            <v>515</v>
          </cell>
          <cell r="E22">
            <v>320</v>
          </cell>
          <cell r="F22">
            <v>620</v>
          </cell>
          <cell r="G22">
            <v>380</v>
          </cell>
          <cell r="H22">
            <v>700</v>
          </cell>
          <cell r="I22">
            <v>430</v>
          </cell>
        </row>
        <row r="23">
          <cell r="B23">
            <v>600</v>
          </cell>
          <cell r="C23">
            <v>304.02000000000004</v>
          </cell>
          <cell r="D23">
            <v>575</v>
          </cell>
          <cell r="E23">
            <v>355</v>
          </cell>
          <cell r="F23">
            <v>690</v>
          </cell>
          <cell r="G23">
            <v>420</v>
          </cell>
          <cell r="H23">
            <v>780</v>
          </cell>
          <cell r="I23">
            <v>475</v>
          </cell>
        </row>
        <row r="24">
          <cell r="B24">
            <v>700</v>
          </cell>
          <cell r="C24">
            <v>354.69000000000005</v>
          </cell>
          <cell r="D24">
            <v>630</v>
          </cell>
          <cell r="E24">
            <v>385</v>
          </cell>
          <cell r="F24">
            <v>755</v>
          </cell>
          <cell r="G24">
            <v>460</v>
          </cell>
          <cell r="H24">
            <v>855</v>
          </cell>
          <cell r="I24">
            <v>520</v>
          </cell>
        </row>
        <row r="25">
          <cell r="B25">
            <v>750</v>
          </cell>
          <cell r="C25">
            <v>380.02500000000003</v>
          </cell>
          <cell r="D25">
            <v>655</v>
          </cell>
          <cell r="E25">
            <v>400</v>
          </cell>
          <cell r="F25">
            <v>785</v>
          </cell>
          <cell r="G25">
            <v>475</v>
          </cell>
          <cell r="H25">
            <v>885</v>
          </cell>
          <cell r="I25">
            <v>535</v>
          </cell>
        </row>
        <row r="26">
          <cell r="B26">
            <v>800</v>
          </cell>
          <cell r="C26">
            <v>405.36</v>
          </cell>
          <cell r="D26">
            <v>680</v>
          </cell>
          <cell r="E26">
            <v>410</v>
          </cell>
          <cell r="F26">
            <v>815</v>
          </cell>
          <cell r="G26">
            <v>490</v>
          </cell>
          <cell r="H26">
            <v>920</v>
          </cell>
          <cell r="I26">
            <v>555</v>
          </cell>
        </row>
        <row r="27">
          <cell r="B27">
            <v>900</v>
          </cell>
          <cell r="C27">
            <v>456.03000000000003</v>
          </cell>
          <cell r="D27">
            <v>730</v>
          </cell>
          <cell r="E27">
            <v>435</v>
          </cell>
          <cell r="F27">
            <v>870</v>
          </cell>
          <cell r="G27">
            <v>520</v>
          </cell>
          <cell r="H27">
            <v>985</v>
          </cell>
          <cell r="I27">
            <v>585</v>
          </cell>
        </row>
        <row r="28">
          <cell r="B28">
            <v>1000</v>
          </cell>
          <cell r="C28">
            <v>506.70000000000005</v>
          </cell>
          <cell r="D28">
            <v>780</v>
          </cell>
          <cell r="E28">
            <v>455</v>
          </cell>
          <cell r="F28">
            <v>935</v>
          </cell>
          <cell r="G28">
            <v>545</v>
          </cell>
          <cell r="H28">
            <v>1055</v>
          </cell>
          <cell r="I28">
            <v>615</v>
          </cell>
        </row>
      </sheetData>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C - CENTROS DE COSTO Y GASTOS"/>
      <sheetName val="EquipData"/>
      <sheetName val="Title"/>
      <sheetName val="ProjectParameters"/>
    </sheetNames>
    <sheetDataSet>
      <sheetData sheetId="0"/>
      <sheetData sheetId="1"/>
      <sheetData sheetId="2"/>
      <sheetData sheetId="3"/>
      <sheetData sheetId="4"/>
      <sheetData sheetId="5"/>
      <sheetData sheetId="6"/>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3"/>
      <sheetName val="Ppto_total3"/>
      <sheetName val="Resumen_tubería3"/>
      <sheetName val="Tabla_4_1_Distrito_Nº13"/>
      <sheetName val="Tabla_4_2_Distrito_Nº23"/>
      <sheetName val="Tabal_4_3_Resumén_distritos3"/>
      <sheetName val="Tabla_4_4_Sistemas3"/>
      <sheetName val="Ppto_alcantarillado3"/>
      <sheetName val="Base_de_Diseño"/>
      <sheetName val="Ppto_total"/>
      <sheetName val="Resumen_tubería"/>
      <sheetName val="Tabla_4_1_Distrito_Nº1"/>
      <sheetName val="Tabla_4_2_Distrito_Nº2"/>
      <sheetName val="Tabal_4_3_Resumén_distritos"/>
      <sheetName val="Tabla_4_4_Sistemas"/>
      <sheetName val="Ppto_alcantarillado"/>
      <sheetName val="Base_de_Diseño2"/>
      <sheetName val="Ppto_total2"/>
      <sheetName val="Resumen_tubería2"/>
      <sheetName val="Tabla_4_1_Distrito_Nº12"/>
      <sheetName val="Tabla_4_2_Distrito_Nº22"/>
      <sheetName val="Tabal_4_3_Resumén_distritos2"/>
      <sheetName val="Tabla_4_4_Sistemas2"/>
      <sheetName val="Ppto_alcantarillado2"/>
      <sheetName val="Base_de_Diseño1"/>
      <sheetName val="Ppto_total1"/>
      <sheetName val="Resumen_tubería1"/>
      <sheetName val="Tabla_4_1_Distrito_Nº11"/>
      <sheetName val="Tabla_4_2_Distrito_Nº21"/>
      <sheetName val="Tabal_4_3_Resumén_distritos1"/>
      <sheetName val="Tabla_4_4_Sistemas1"/>
      <sheetName val="Ppto_alcantarillado1"/>
      <sheetName val="Base_de_Diseño4"/>
      <sheetName val="Ppto_total4"/>
      <sheetName val="Resumen_tubería4"/>
      <sheetName val="Tabla_4_1_Distrito_Nº14"/>
      <sheetName val="Tabla_4_2_Distrito_Nº24"/>
      <sheetName val="Tabal_4_3_Resumén_distritos4"/>
      <sheetName val="Tabla_4_4_Sistemas4"/>
      <sheetName val="Ppto_alcantarillado4"/>
      <sheetName val="Base_de_Diseño5"/>
      <sheetName val="Ppto_total5"/>
      <sheetName val="Resumen_tubería5"/>
      <sheetName val="Tabla_4_1_Distrito_Nº15"/>
      <sheetName val="Tabla_4_2_Distrito_Nº25"/>
      <sheetName val="Tabal_4_3_Resumén_distritos5"/>
      <sheetName val="Tabla_4_4_Sistemas5"/>
      <sheetName val="Ppto_alcantarillado5"/>
      <sheetName val="Base_de_Diseño6"/>
      <sheetName val="Ppto_total6"/>
      <sheetName val="Resumen_tubería6"/>
      <sheetName val="Tabla_4_1_Distrito_Nº16"/>
      <sheetName val="Tabla_4_2_Distrito_Nº26"/>
      <sheetName val="Tabal_4_3_Resumén_distritos6"/>
      <sheetName val="Tabla_4_4_Sistemas6"/>
      <sheetName val="Ppto_alcantarillado6"/>
      <sheetName val="Base_de_Diseño7"/>
      <sheetName val="Ppto_total7"/>
      <sheetName val="Resumen_tubería7"/>
      <sheetName val="Tabla_4_1_Distrito_Nº17"/>
      <sheetName val="Tabla_4_2_Distrito_Nº27"/>
      <sheetName val="Tabal_4_3_Resumén_distritos7"/>
      <sheetName val="Tabla_4_4_Sistemas7"/>
      <sheetName val="Ppto_alcantarillado7"/>
      <sheetName val="Base_de_Diseño8"/>
      <sheetName val="Ppto_total8"/>
      <sheetName val="Resumen_tubería8"/>
      <sheetName val="Tabla_4_1_Distrito_Nº18"/>
      <sheetName val="Tabla_4_2_Distrito_Nº28"/>
      <sheetName val="Tabal_4_3_Resumén_distritos8"/>
      <sheetName val="Tabla_4_4_Sistemas8"/>
      <sheetName val="Ppto_alcantarillado8"/>
      <sheetName val="Base_de_Diseño10"/>
      <sheetName val="Ppto_total10"/>
      <sheetName val="Resumen_tubería10"/>
      <sheetName val="Tabla_4_1_Distrito_Nº110"/>
      <sheetName val="Tabla_4_2_Distrito_Nº210"/>
      <sheetName val="Tabal_4_3_Resumén_distritos10"/>
      <sheetName val="Tabla_4_4_Sistemas10"/>
      <sheetName val="Ppto_alcantarillado10"/>
      <sheetName val="Base_de_Diseño9"/>
      <sheetName val="Ppto_total9"/>
      <sheetName val="Resumen_tubería9"/>
      <sheetName val="Tabla_4_1_Distrito_Nº19"/>
      <sheetName val="Tabla_4_2_Distrito_Nº29"/>
      <sheetName val="Tabal_4_3_Resumén_distritos9"/>
      <sheetName val="Tabla_4_4_Sistemas9"/>
      <sheetName val="Ppto_alcantarillado9"/>
      <sheetName val="Base_de_Diseño15"/>
      <sheetName val="Ppto_total15"/>
      <sheetName val="Resumen_tubería15"/>
      <sheetName val="Tabla_4_1_Distrito_Nº115"/>
      <sheetName val="Tabla_4_2_Distrito_Nº215"/>
      <sheetName val="Tabal_4_3_Resumén_distritos15"/>
      <sheetName val="Tabla_4_4_Sistemas15"/>
      <sheetName val="Ppto_alcantarillado15"/>
      <sheetName val="Base_de_Diseño11"/>
      <sheetName val="Ppto_total11"/>
      <sheetName val="Resumen_tubería11"/>
      <sheetName val="Tabla_4_1_Distrito_Nº111"/>
      <sheetName val="Tabla_4_2_Distrito_Nº211"/>
      <sheetName val="Tabal_4_3_Resumén_distritos11"/>
      <sheetName val="Tabla_4_4_Sistemas11"/>
      <sheetName val="Ppto_alcantarillado11"/>
      <sheetName val="Base_de_Diseño12"/>
      <sheetName val="Ppto_total12"/>
      <sheetName val="Resumen_tubería12"/>
      <sheetName val="Tabla_4_1_Distrito_Nº112"/>
      <sheetName val="Tabla_4_2_Distrito_Nº212"/>
      <sheetName val="Tabal_4_3_Resumén_distritos12"/>
      <sheetName val="Tabla_4_4_Sistemas12"/>
      <sheetName val="Ppto_alcantarillado12"/>
      <sheetName val="Base_de_Diseño13"/>
      <sheetName val="Ppto_total13"/>
      <sheetName val="Resumen_tubería13"/>
      <sheetName val="Tabla_4_1_Distrito_Nº113"/>
      <sheetName val="Tabla_4_2_Distrito_Nº213"/>
      <sheetName val="Tabal_4_3_Resumén_distritos13"/>
      <sheetName val="Tabla_4_4_Sistemas13"/>
      <sheetName val="Ppto_alcantarillado13"/>
      <sheetName val="Base_de_Diseño14"/>
      <sheetName val="Ppto_total14"/>
      <sheetName val="Resumen_tubería14"/>
      <sheetName val="Tabla_4_1_Distrito_Nº114"/>
      <sheetName val="Tabla_4_2_Distrito_Nº214"/>
      <sheetName val="Tabal_4_3_Resumén_distritos14"/>
      <sheetName val="Tabla_4_4_Sistemas14"/>
      <sheetName val="Ppto_alcantarillado14"/>
      <sheetName val="Base_de_Diseño16"/>
      <sheetName val="Ppto_total16"/>
      <sheetName val="Resumen_tubería16"/>
      <sheetName val="Tabla_4_1_Distrito_Nº116"/>
      <sheetName val="Tabla_4_2_Distrito_Nº216"/>
      <sheetName val="Tabal_4_3_Resumén_distritos16"/>
      <sheetName val="Tabla_4_4_Sistemas16"/>
      <sheetName val="Ppto_alcantarillado16"/>
      <sheetName val="Base_de_Diseño17"/>
      <sheetName val="Ppto_total17"/>
      <sheetName val="Resumen_tubería17"/>
      <sheetName val="Tabla_4_1_Distrito_Nº117"/>
      <sheetName val="Tabla_4_2_Distrito_Nº217"/>
      <sheetName val="Tabal_4_3_Resumén_distritos17"/>
      <sheetName val="Tabla_4_4_Sistemas17"/>
      <sheetName val="Ppto_alcantarillado17"/>
      <sheetName val="Base_de_Diseño18"/>
      <sheetName val="Ppto_total18"/>
      <sheetName val="Resumen_tubería18"/>
      <sheetName val="Tabla_4_1_Distrito_Nº118"/>
      <sheetName val="Tabla_4_2_Distrito_Nº218"/>
      <sheetName val="Tabal_4_3_Resumén_distritos18"/>
      <sheetName val="Tabla_4_4_Sistemas18"/>
      <sheetName val="Ppto_alcantarillado18"/>
      <sheetName val="Base_de_Diseño19"/>
      <sheetName val="Ppto_total19"/>
      <sheetName val="Resumen_tubería19"/>
      <sheetName val="Tabla_4_1_Distrito_Nº119"/>
      <sheetName val="Tabla_4_2_Distrito_Nº219"/>
      <sheetName val="Tabal_4_3_Resumén_distritos19"/>
      <sheetName val="Tabla_4_4_Sistemas19"/>
      <sheetName val="Ppto_alcantarillado19"/>
      <sheetName val="Base_de_Diseño20"/>
      <sheetName val="Ppto_total20"/>
      <sheetName val="Resumen_tubería20"/>
      <sheetName val="Tabla_4_1_Distrito_Nº120"/>
      <sheetName val="Tabla_4_2_Distrito_Nº220"/>
      <sheetName val="Tabal_4_3_Resumén_distritos20"/>
      <sheetName val="Tabla_4_4_Sistemas20"/>
      <sheetName val="Ppto_alcantarillado20"/>
      <sheetName val="Base_de_Diseño21"/>
      <sheetName val="Ppto_total21"/>
      <sheetName val="Resumen_tubería21"/>
      <sheetName val="Tabla_4_1_Distrito_Nº121"/>
      <sheetName val="Tabla_4_2_Distrito_Nº221"/>
      <sheetName val="Tabal_4_3_Resumén_distritos21"/>
      <sheetName val="Tabla_4_4_Sistemas21"/>
      <sheetName val="Ppto_alcantarillado21"/>
      <sheetName val="Base_de_Diseño22"/>
      <sheetName val="Ppto_total22"/>
      <sheetName val="Resumen_tubería22"/>
      <sheetName val="Tabla_4_1_Distrito_Nº122"/>
      <sheetName val="Tabla_4_2_Distrito_Nº222"/>
      <sheetName val="Tabal_4_3_Resumén_distritos22"/>
      <sheetName val="Tabla_4_4_Sistemas22"/>
      <sheetName val="Ppto_alcantarillado22"/>
      <sheetName val="Cab"/>
      <sheetName val="AMPACITY"/>
      <sheetName val="cost cod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row r="1">
          <cell r="A1" t="str">
            <v>Name</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s>
    <sheetDataSet>
      <sheetData sheetId="0"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s>
    <sheetDataSet>
      <sheetData sheetId="0"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Área Afectada"/>
      <sheetName val="Características Demógraficas"/>
      <sheetName val="Área Beneficiada"/>
      <sheetName val="Ubicación Geógrafica"/>
      <sheetName val="Ingresos y Beneficios"/>
      <sheetName val="Fuentes de Financiación"/>
      <sheetName val="Flujo de Caja"/>
      <sheetName val="Resumen Evaluación"/>
      <sheetName val="Estado del Proyecto"/>
      <sheetName val="Componentes del Gasto"/>
      <sheetName val="Programación de Metas"/>
      <sheetName val="Viabilidad"/>
      <sheetName val="Listado"/>
      <sheetName val="Control"/>
      <sheetName val="Hoja1"/>
      <sheetName val="Equipo"/>
      <sheetName val="INDICE"/>
      <sheetName val="Materiales"/>
      <sheetName val="Otro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
          <cell r="H2" t="str">
            <v>Cumple</v>
          </cell>
        </row>
      </sheetData>
      <sheetData sheetId="13"/>
      <sheetData sheetId="14"/>
      <sheetData sheetId="15" refreshError="1"/>
      <sheetData sheetId="16" refreshError="1"/>
      <sheetData sheetId="17" refreshError="1"/>
      <sheetData sheetId="18" refreshError="1"/>
      <sheetData sheetId="19"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nsitorios"/>
      <sheetName val="Envio"/>
      <sheetName val="Base General"/>
      <sheetName val="Dep y Mun"/>
      <sheetName val="Cultivos"/>
      <sheetName val="Escala"/>
    </sheetNames>
    <sheetDataSet>
      <sheetData sheetId="0"/>
      <sheetData sheetId="1"/>
      <sheetData sheetId="2">
        <row r="4">
          <cell r="B4" t="str">
            <v>DEPARTAMENTOMUNICIPIOCULTIVO</v>
          </cell>
        </row>
        <row r="8">
          <cell r="B8" t="str">
            <v>68</v>
          </cell>
        </row>
        <row r="10">
          <cell r="B10">
            <v>0</v>
          </cell>
        </row>
      </sheetData>
      <sheetData sheetId="3">
        <row r="2">
          <cell r="A2">
            <v>1</v>
          </cell>
          <cell r="B2" t="str">
            <v>05</v>
          </cell>
          <cell r="C2" t="str">
            <v>ANTIOQUIA</v>
          </cell>
          <cell r="F2" t="str">
            <v>05001</v>
          </cell>
          <cell r="G2" t="str">
            <v>05</v>
          </cell>
          <cell r="H2" t="str">
            <v>001</v>
          </cell>
          <cell r="I2" t="str">
            <v>MEDELLIN</v>
          </cell>
        </row>
        <row r="3">
          <cell r="A3">
            <v>2</v>
          </cell>
          <cell r="B3" t="str">
            <v>08</v>
          </cell>
          <cell r="C3" t="str">
            <v>ATLANTICO</v>
          </cell>
          <cell r="F3" t="str">
            <v>05002</v>
          </cell>
          <cell r="G3" t="str">
            <v>05</v>
          </cell>
          <cell r="H3" t="str">
            <v>002</v>
          </cell>
          <cell r="I3" t="str">
            <v>ABEJORRAL</v>
          </cell>
          <cell r="M3" t="str">
            <v>DEPARTAMENTAL</v>
          </cell>
        </row>
        <row r="4">
          <cell r="A4">
            <v>3</v>
          </cell>
          <cell r="B4" t="str">
            <v>11</v>
          </cell>
          <cell r="C4" t="str">
            <v>SANTA FE DE BOGOTA  D. C.</v>
          </cell>
          <cell r="F4" t="str">
            <v>05004</v>
          </cell>
          <cell r="G4" t="str">
            <v>05</v>
          </cell>
          <cell r="H4" t="str">
            <v>004</v>
          </cell>
          <cell r="I4" t="str">
            <v>ABRIAQUI</v>
          </cell>
          <cell r="M4" t="str">
            <v>BUCARAMANGA</v>
          </cell>
        </row>
        <row r="5">
          <cell r="A5">
            <v>4</v>
          </cell>
          <cell r="B5" t="str">
            <v>13</v>
          </cell>
          <cell r="C5" t="str">
            <v>BOLIVAR</v>
          </cell>
          <cell r="F5" t="str">
            <v>05021</v>
          </cell>
          <cell r="G5" t="str">
            <v>05</v>
          </cell>
          <cell r="H5" t="str">
            <v>021</v>
          </cell>
          <cell r="I5" t="str">
            <v>ALEJANDRIA</v>
          </cell>
          <cell r="M5" t="str">
            <v>AGUADA</v>
          </cell>
        </row>
        <row r="6">
          <cell r="A6">
            <v>5</v>
          </cell>
          <cell r="B6" t="str">
            <v>15</v>
          </cell>
          <cell r="C6" t="str">
            <v>BOYACA</v>
          </cell>
          <cell r="F6" t="str">
            <v>05030</v>
          </cell>
          <cell r="G6" t="str">
            <v>05</v>
          </cell>
          <cell r="H6" t="str">
            <v>030</v>
          </cell>
          <cell r="I6" t="str">
            <v>AMAGA</v>
          </cell>
          <cell r="M6" t="str">
            <v>ALBANIA</v>
          </cell>
        </row>
        <row r="7">
          <cell r="A7">
            <v>6</v>
          </cell>
          <cell r="B7" t="str">
            <v>17</v>
          </cell>
          <cell r="C7" t="str">
            <v>CALDAS</v>
          </cell>
          <cell r="F7" t="str">
            <v>05031</v>
          </cell>
          <cell r="G7" t="str">
            <v>05</v>
          </cell>
          <cell r="H7" t="str">
            <v>031</v>
          </cell>
          <cell r="I7" t="str">
            <v>AMALFI</v>
          </cell>
          <cell r="M7" t="str">
            <v>ARATOCA</v>
          </cell>
        </row>
        <row r="8">
          <cell r="A8">
            <v>7</v>
          </cell>
          <cell r="B8" t="str">
            <v>18</v>
          </cell>
          <cell r="C8" t="str">
            <v>CAQUETA</v>
          </cell>
          <cell r="F8" t="str">
            <v>05034</v>
          </cell>
          <cell r="G8" t="str">
            <v>05</v>
          </cell>
          <cell r="H8" t="str">
            <v>034</v>
          </cell>
          <cell r="I8" t="str">
            <v>ANDES</v>
          </cell>
          <cell r="M8" t="str">
            <v>BARBOSA</v>
          </cell>
        </row>
        <row r="9">
          <cell r="A9">
            <v>8</v>
          </cell>
          <cell r="B9" t="str">
            <v>19</v>
          </cell>
          <cell r="C9" t="str">
            <v>CAUCA</v>
          </cell>
          <cell r="F9" t="str">
            <v>05036</v>
          </cell>
          <cell r="G9" t="str">
            <v>05</v>
          </cell>
          <cell r="H9" t="str">
            <v>036</v>
          </cell>
          <cell r="I9" t="str">
            <v>ANGELOPOLIS</v>
          </cell>
          <cell r="M9" t="str">
            <v>BARICHARA</v>
          </cell>
        </row>
        <row r="10">
          <cell r="A10">
            <v>9</v>
          </cell>
          <cell r="B10" t="str">
            <v>20</v>
          </cell>
          <cell r="C10" t="str">
            <v>CESAR</v>
          </cell>
          <cell r="F10" t="str">
            <v>05038</v>
          </cell>
          <cell r="G10" t="str">
            <v>05</v>
          </cell>
          <cell r="H10" t="str">
            <v>038</v>
          </cell>
          <cell r="I10" t="str">
            <v>ANGOSTURA</v>
          </cell>
          <cell r="M10" t="str">
            <v>BARRANCABERMEJA</v>
          </cell>
        </row>
        <row r="11">
          <cell r="A11">
            <v>10</v>
          </cell>
          <cell r="B11" t="str">
            <v>23</v>
          </cell>
          <cell r="C11" t="str">
            <v>CORDOBA</v>
          </cell>
          <cell r="F11" t="str">
            <v>05040</v>
          </cell>
          <cell r="G11" t="str">
            <v>05</v>
          </cell>
          <cell r="H11" t="str">
            <v>040</v>
          </cell>
          <cell r="I11" t="str">
            <v>ANORI</v>
          </cell>
          <cell r="M11" t="str">
            <v>BETULIA</v>
          </cell>
        </row>
        <row r="12">
          <cell r="A12">
            <v>11</v>
          </cell>
          <cell r="B12" t="str">
            <v>25</v>
          </cell>
          <cell r="C12" t="str">
            <v>CUNDINAMARCA</v>
          </cell>
          <cell r="F12" t="str">
            <v>05042</v>
          </cell>
          <cell r="G12" t="str">
            <v>05</v>
          </cell>
          <cell r="H12" t="str">
            <v>042</v>
          </cell>
          <cell r="I12" t="str">
            <v>SANTAFE DE ANTIOQUIA</v>
          </cell>
          <cell r="M12" t="str">
            <v>BOLIVAR</v>
          </cell>
        </row>
        <row r="13">
          <cell r="A13">
            <v>12</v>
          </cell>
          <cell r="B13" t="str">
            <v>27</v>
          </cell>
          <cell r="C13" t="str">
            <v>CHOCO</v>
          </cell>
          <cell r="F13" t="str">
            <v>05044</v>
          </cell>
          <cell r="G13" t="str">
            <v>05</v>
          </cell>
          <cell r="H13" t="str">
            <v>044</v>
          </cell>
          <cell r="I13" t="str">
            <v>ANZA</v>
          </cell>
          <cell r="M13" t="str">
            <v>CABRERA</v>
          </cell>
        </row>
        <row r="14">
          <cell r="A14">
            <v>13</v>
          </cell>
          <cell r="B14" t="str">
            <v>41</v>
          </cell>
          <cell r="C14" t="str">
            <v>HUILA</v>
          </cell>
          <cell r="F14" t="str">
            <v>05045</v>
          </cell>
          <cell r="G14" t="str">
            <v>05</v>
          </cell>
          <cell r="H14" t="str">
            <v>045</v>
          </cell>
          <cell r="I14" t="str">
            <v>APARTADO</v>
          </cell>
          <cell r="M14" t="str">
            <v>CALIFORNIA</v>
          </cell>
        </row>
        <row r="15">
          <cell r="A15">
            <v>14</v>
          </cell>
          <cell r="B15" t="str">
            <v>44</v>
          </cell>
          <cell r="C15" t="str">
            <v>LA GUAJIRA</v>
          </cell>
          <cell r="F15" t="str">
            <v>05051</v>
          </cell>
          <cell r="G15" t="str">
            <v>05</v>
          </cell>
          <cell r="H15" t="str">
            <v>051</v>
          </cell>
          <cell r="I15" t="str">
            <v>ARBOLETES</v>
          </cell>
          <cell r="M15" t="str">
            <v>CAPITANEJO</v>
          </cell>
        </row>
        <row r="16">
          <cell r="A16">
            <v>15</v>
          </cell>
          <cell r="B16" t="str">
            <v>47</v>
          </cell>
          <cell r="C16" t="str">
            <v>MAGDALENA</v>
          </cell>
          <cell r="F16" t="str">
            <v>05055</v>
          </cell>
          <cell r="G16" t="str">
            <v>05</v>
          </cell>
          <cell r="H16" t="str">
            <v>055</v>
          </cell>
          <cell r="I16" t="str">
            <v>ARGELIA</v>
          </cell>
          <cell r="M16" t="str">
            <v>CARCASI</v>
          </cell>
        </row>
        <row r="17">
          <cell r="A17">
            <v>16</v>
          </cell>
          <cell r="B17" t="str">
            <v>50</v>
          </cell>
          <cell r="C17" t="str">
            <v>META</v>
          </cell>
          <cell r="F17" t="str">
            <v>05059</v>
          </cell>
          <cell r="G17" t="str">
            <v>05</v>
          </cell>
          <cell r="H17" t="str">
            <v>059</v>
          </cell>
          <cell r="I17" t="str">
            <v>ARMENIA</v>
          </cell>
          <cell r="M17" t="str">
            <v>CEPITA</v>
          </cell>
        </row>
        <row r="18">
          <cell r="A18">
            <v>17</v>
          </cell>
          <cell r="B18" t="str">
            <v>52</v>
          </cell>
          <cell r="C18" t="str">
            <v>NARIÑO</v>
          </cell>
          <cell r="F18" t="str">
            <v>05079</v>
          </cell>
          <cell r="G18" t="str">
            <v>05</v>
          </cell>
          <cell r="H18" t="str">
            <v>079</v>
          </cell>
          <cell r="I18" t="str">
            <v>BARBOSA</v>
          </cell>
          <cell r="M18" t="str">
            <v>CERRITO</v>
          </cell>
        </row>
        <row r="19">
          <cell r="A19">
            <v>18</v>
          </cell>
          <cell r="B19" t="str">
            <v>54</v>
          </cell>
          <cell r="C19" t="str">
            <v>NORTE DE SANTANDER</v>
          </cell>
          <cell r="F19" t="str">
            <v>05086</v>
          </cell>
          <cell r="G19" t="str">
            <v>05</v>
          </cell>
          <cell r="H19" t="str">
            <v>086</v>
          </cell>
          <cell r="I19" t="str">
            <v>BELMIRA</v>
          </cell>
          <cell r="M19" t="str">
            <v>CHARALA</v>
          </cell>
        </row>
        <row r="20">
          <cell r="A20">
            <v>19</v>
          </cell>
          <cell r="B20" t="str">
            <v>63</v>
          </cell>
          <cell r="C20" t="str">
            <v>QUINDIO</v>
          </cell>
          <cell r="F20" t="str">
            <v>05088</v>
          </cell>
          <cell r="G20" t="str">
            <v>05</v>
          </cell>
          <cell r="H20" t="str">
            <v>088</v>
          </cell>
          <cell r="I20" t="str">
            <v>BELLO</v>
          </cell>
          <cell r="M20" t="str">
            <v>CHARTA</v>
          </cell>
        </row>
        <row r="21">
          <cell r="A21">
            <v>20</v>
          </cell>
          <cell r="B21" t="str">
            <v>66</v>
          </cell>
          <cell r="C21" t="str">
            <v>RISARALDA</v>
          </cell>
          <cell r="F21" t="str">
            <v>05091</v>
          </cell>
          <cell r="G21" t="str">
            <v>05</v>
          </cell>
          <cell r="H21" t="str">
            <v>091</v>
          </cell>
          <cell r="I21" t="str">
            <v>BETANIA</v>
          </cell>
          <cell r="M21" t="str">
            <v>CHIMA</v>
          </cell>
        </row>
        <row r="22">
          <cell r="A22">
            <v>21</v>
          </cell>
          <cell r="B22" t="str">
            <v>68</v>
          </cell>
          <cell r="C22" t="str">
            <v>SANTANDER</v>
          </cell>
          <cell r="F22" t="str">
            <v>05093</v>
          </cell>
          <cell r="G22" t="str">
            <v>05</v>
          </cell>
          <cell r="H22" t="str">
            <v>093</v>
          </cell>
          <cell r="I22" t="str">
            <v>BETULIA</v>
          </cell>
          <cell r="M22" t="str">
            <v>CHIPATA</v>
          </cell>
        </row>
        <row r="23">
          <cell r="A23">
            <v>22</v>
          </cell>
          <cell r="B23" t="str">
            <v>70</v>
          </cell>
          <cell r="C23" t="str">
            <v>SUCRE</v>
          </cell>
          <cell r="F23" t="str">
            <v>05101</v>
          </cell>
          <cell r="G23" t="str">
            <v>05</v>
          </cell>
          <cell r="H23" t="str">
            <v>101</v>
          </cell>
          <cell r="I23" t="str">
            <v>CIUDAD BOLIVAR</v>
          </cell>
          <cell r="M23" t="str">
            <v>CIMITARRA</v>
          </cell>
        </row>
        <row r="24">
          <cell r="A24">
            <v>23</v>
          </cell>
          <cell r="B24" t="str">
            <v>73</v>
          </cell>
          <cell r="C24" t="str">
            <v>TOLIMA</v>
          </cell>
          <cell r="F24" t="str">
            <v>05107</v>
          </cell>
          <cell r="G24" t="str">
            <v>05</v>
          </cell>
          <cell r="H24" t="str">
            <v>107</v>
          </cell>
          <cell r="I24" t="str">
            <v>BRICEÑO</v>
          </cell>
          <cell r="M24" t="str">
            <v>CONCEPCION</v>
          </cell>
        </row>
        <row r="25">
          <cell r="A25">
            <v>24</v>
          </cell>
          <cell r="B25" t="str">
            <v>76</v>
          </cell>
          <cell r="C25" t="str">
            <v>VALLE DEL CAUCA</v>
          </cell>
          <cell r="F25" t="str">
            <v>05113</v>
          </cell>
          <cell r="G25" t="str">
            <v>05</v>
          </cell>
          <cell r="H25" t="str">
            <v>113</v>
          </cell>
          <cell r="I25" t="str">
            <v>BURITICA</v>
          </cell>
          <cell r="M25" t="str">
            <v>CONFINES</v>
          </cell>
        </row>
        <row r="26">
          <cell r="A26">
            <v>25</v>
          </cell>
          <cell r="B26" t="str">
            <v>81</v>
          </cell>
          <cell r="C26" t="str">
            <v>ARAUCA</v>
          </cell>
          <cell r="F26" t="str">
            <v>05120</v>
          </cell>
          <cell r="G26" t="str">
            <v>05</v>
          </cell>
          <cell r="H26" t="str">
            <v>120</v>
          </cell>
          <cell r="I26" t="str">
            <v>CACERES</v>
          </cell>
          <cell r="M26" t="str">
            <v>CONTRATACION</v>
          </cell>
        </row>
        <row r="27">
          <cell r="A27">
            <v>26</v>
          </cell>
          <cell r="B27" t="str">
            <v>85</v>
          </cell>
          <cell r="C27" t="str">
            <v>CASANARE</v>
          </cell>
          <cell r="F27" t="str">
            <v>05125</v>
          </cell>
          <cell r="G27" t="str">
            <v>05</v>
          </cell>
          <cell r="H27" t="str">
            <v>125</v>
          </cell>
          <cell r="I27" t="str">
            <v>CAICEDO</v>
          </cell>
          <cell r="M27" t="str">
            <v>COROMORO</v>
          </cell>
        </row>
        <row r="28">
          <cell r="A28">
            <v>27</v>
          </cell>
          <cell r="B28" t="str">
            <v>86</v>
          </cell>
          <cell r="C28" t="str">
            <v>PUTUMAYO</v>
          </cell>
          <cell r="F28" t="str">
            <v>05129</v>
          </cell>
          <cell r="G28" t="str">
            <v>05</v>
          </cell>
          <cell r="H28" t="str">
            <v>129</v>
          </cell>
          <cell r="I28" t="str">
            <v>CALDAS</v>
          </cell>
          <cell r="M28" t="str">
            <v>CURITI</v>
          </cell>
        </row>
        <row r="29">
          <cell r="A29">
            <v>28</v>
          </cell>
          <cell r="B29" t="str">
            <v>88</v>
          </cell>
          <cell r="C29" t="str">
            <v>ARCHIPIELAGO DE SAN ANDRES</v>
          </cell>
          <cell r="F29" t="str">
            <v>05134</v>
          </cell>
          <cell r="G29" t="str">
            <v>05</v>
          </cell>
          <cell r="H29" t="str">
            <v>134</v>
          </cell>
          <cell r="I29" t="str">
            <v>CAMPAMENTO</v>
          </cell>
          <cell r="M29" t="str">
            <v>EL CARMEN DE CHUCURI</v>
          </cell>
        </row>
        <row r="30">
          <cell r="A30">
            <v>29</v>
          </cell>
          <cell r="B30" t="str">
            <v>91</v>
          </cell>
          <cell r="C30" t="str">
            <v>AMAZONAS</v>
          </cell>
          <cell r="F30" t="str">
            <v>05138</v>
          </cell>
          <cell r="G30" t="str">
            <v>05</v>
          </cell>
          <cell r="H30" t="str">
            <v>138</v>
          </cell>
          <cell r="I30" t="str">
            <v>CAÑASGORDAS</v>
          </cell>
          <cell r="M30" t="str">
            <v>EL GUACAMAYO</v>
          </cell>
        </row>
        <row r="31">
          <cell r="A31">
            <v>30</v>
          </cell>
          <cell r="B31" t="str">
            <v>94</v>
          </cell>
          <cell r="C31" t="str">
            <v>GUAINIA</v>
          </cell>
          <cell r="F31" t="str">
            <v>05142</v>
          </cell>
          <cell r="G31" t="str">
            <v>05</v>
          </cell>
          <cell r="H31" t="str">
            <v>142</v>
          </cell>
          <cell r="I31" t="str">
            <v>CARACOLI</v>
          </cell>
          <cell r="M31" t="str">
            <v>EL PEÑON</v>
          </cell>
        </row>
        <row r="32">
          <cell r="A32">
            <v>31</v>
          </cell>
          <cell r="B32" t="str">
            <v>95</v>
          </cell>
          <cell r="C32" t="str">
            <v>GUAVIARE</v>
          </cell>
          <cell r="F32" t="str">
            <v>05145</v>
          </cell>
          <cell r="G32" t="str">
            <v>05</v>
          </cell>
          <cell r="H32" t="str">
            <v>145</v>
          </cell>
          <cell r="I32" t="str">
            <v>CARAMANTA</v>
          </cell>
          <cell r="M32" t="str">
            <v>EL PLAYON</v>
          </cell>
        </row>
        <row r="33">
          <cell r="A33">
            <v>32</v>
          </cell>
          <cell r="B33" t="str">
            <v>97</v>
          </cell>
          <cell r="C33" t="str">
            <v>VAUPES</v>
          </cell>
          <cell r="F33" t="str">
            <v>05147</v>
          </cell>
          <cell r="G33" t="str">
            <v>05</v>
          </cell>
          <cell r="H33" t="str">
            <v>147</v>
          </cell>
          <cell r="I33" t="str">
            <v>CAREPA</v>
          </cell>
          <cell r="M33" t="str">
            <v>ENCINO</v>
          </cell>
        </row>
        <row r="34">
          <cell r="A34">
            <v>33</v>
          </cell>
          <cell r="B34" t="str">
            <v>99</v>
          </cell>
          <cell r="C34" t="str">
            <v>VICHADA</v>
          </cell>
          <cell r="F34" t="str">
            <v>05148</v>
          </cell>
          <cell r="G34" t="str">
            <v>05</v>
          </cell>
          <cell r="H34" t="str">
            <v>148</v>
          </cell>
          <cell r="I34" t="str">
            <v>CARMEN DE VIBORAL</v>
          </cell>
          <cell r="M34" t="str">
            <v>ENCISO</v>
          </cell>
        </row>
        <row r="35">
          <cell r="F35" t="str">
            <v>05150</v>
          </cell>
          <cell r="G35" t="str">
            <v>05</v>
          </cell>
          <cell r="H35" t="str">
            <v>150</v>
          </cell>
          <cell r="I35" t="str">
            <v>CAROLINA</v>
          </cell>
          <cell r="M35" t="str">
            <v>EL FLORIAN</v>
          </cell>
        </row>
        <row r="36">
          <cell r="F36" t="str">
            <v>05154</v>
          </cell>
          <cell r="G36" t="str">
            <v>05</v>
          </cell>
          <cell r="H36" t="str">
            <v>154</v>
          </cell>
          <cell r="I36" t="str">
            <v>CAUCASIA</v>
          </cell>
          <cell r="M36" t="str">
            <v>FLORIDABLANCA</v>
          </cell>
        </row>
        <row r="37">
          <cell r="F37" t="str">
            <v>05172</v>
          </cell>
          <cell r="G37" t="str">
            <v>05</v>
          </cell>
          <cell r="H37" t="str">
            <v>172</v>
          </cell>
          <cell r="I37" t="str">
            <v>CHIGORODO</v>
          </cell>
          <cell r="M37" t="str">
            <v>GALAN</v>
          </cell>
        </row>
        <row r="38">
          <cell r="F38" t="str">
            <v>05190</v>
          </cell>
          <cell r="G38" t="str">
            <v>05</v>
          </cell>
          <cell r="H38" t="str">
            <v>190</v>
          </cell>
          <cell r="I38" t="str">
            <v>CISNEROS</v>
          </cell>
          <cell r="M38" t="str">
            <v>GAMBITA</v>
          </cell>
        </row>
        <row r="39">
          <cell r="F39" t="str">
            <v>05197</v>
          </cell>
          <cell r="G39" t="str">
            <v>05</v>
          </cell>
          <cell r="H39" t="str">
            <v>197</v>
          </cell>
          <cell r="I39" t="str">
            <v>COCORNA</v>
          </cell>
          <cell r="M39" t="str">
            <v>GIRON</v>
          </cell>
        </row>
        <row r="40">
          <cell r="F40" t="str">
            <v>05206</v>
          </cell>
          <cell r="G40" t="str">
            <v>05</v>
          </cell>
          <cell r="H40" t="str">
            <v>206</v>
          </cell>
          <cell r="I40" t="str">
            <v>CONCEPCION</v>
          </cell>
          <cell r="M40" t="str">
            <v>GUACA</v>
          </cell>
        </row>
        <row r="41">
          <cell r="F41" t="str">
            <v>05209</v>
          </cell>
          <cell r="G41" t="str">
            <v>05</v>
          </cell>
          <cell r="H41" t="str">
            <v>209</v>
          </cell>
          <cell r="I41" t="str">
            <v>CONCORDIA</v>
          </cell>
          <cell r="M41" t="str">
            <v>GUADALUPE</v>
          </cell>
        </row>
        <row r="42">
          <cell r="F42" t="str">
            <v>05212</v>
          </cell>
          <cell r="G42" t="str">
            <v>05</v>
          </cell>
          <cell r="H42" t="str">
            <v>212</v>
          </cell>
          <cell r="I42" t="str">
            <v>COPACABANA</v>
          </cell>
          <cell r="M42" t="str">
            <v>GUAPOTA</v>
          </cell>
        </row>
        <row r="43">
          <cell r="F43" t="str">
            <v>05234</v>
          </cell>
          <cell r="G43" t="str">
            <v>05</v>
          </cell>
          <cell r="H43" t="str">
            <v>234</v>
          </cell>
          <cell r="I43" t="str">
            <v>DABEIBA</v>
          </cell>
          <cell r="M43" t="str">
            <v>GUAVATA</v>
          </cell>
        </row>
        <row r="44">
          <cell r="F44" t="str">
            <v>05237</v>
          </cell>
          <cell r="G44" t="str">
            <v>05</v>
          </cell>
          <cell r="H44" t="str">
            <v>237</v>
          </cell>
          <cell r="I44" t="str">
            <v>DON MATIAS</v>
          </cell>
          <cell r="M44" t="str">
            <v>GUEPSA</v>
          </cell>
        </row>
        <row r="45">
          <cell r="F45" t="str">
            <v>05240</v>
          </cell>
          <cell r="G45" t="str">
            <v>05</v>
          </cell>
          <cell r="H45" t="str">
            <v>240</v>
          </cell>
          <cell r="I45" t="str">
            <v>EBEJICO</v>
          </cell>
          <cell r="M45" t="str">
            <v>HATO</v>
          </cell>
        </row>
        <row r="46">
          <cell r="F46" t="str">
            <v>05250</v>
          </cell>
          <cell r="G46" t="str">
            <v>05</v>
          </cell>
          <cell r="H46" t="str">
            <v>250</v>
          </cell>
          <cell r="I46" t="str">
            <v>EL BAGRE</v>
          </cell>
          <cell r="M46" t="str">
            <v>JESUS MARIA</v>
          </cell>
        </row>
        <row r="47">
          <cell r="F47" t="str">
            <v>05264</v>
          </cell>
          <cell r="G47" t="str">
            <v>05</v>
          </cell>
          <cell r="H47" t="str">
            <v>264</v>
          </cell>
          <cell r="I47" t="str">
            <v>ENTRERRIOS</v>
          </cell>
          <cell r="M47" t="str">
            <v>JORDAN</v>
          </cell>
        </row>
        <row r="48">
          <cell r="F48" t="str">
            <v>05266</v>
          </cell>
          <cell r="G48" t="str">
            <v>05</v>
          </cell>
          <cell r="H48" t="str">
            <v>266</v>
          </cell>
          <cell r="I48" t="str">
            <v>ENVIGADO</v>
          </cell>
          <cell r="M48" t="str">
            <v>LA BELLEZA</v>
          </cell>
        </row>
        <row r="49">
          <cell r="F49" t="str">
            <v>05282</v>
          </cell>
          <cell r="G49" t="str">
            <v>05</v>
          </cell>
          <cell r="H49" t="str">
            <v>282</v>
          </cell>
          <cell r="I49" t="str">
            <v>FREDONIA</v>
          </cell>
          <cell r="M49" t="str">
            <v>LANDAZURI</v>
          </cell>
        </row>
        <row r="50">
          <cell r="F50" t="str">
            <v>05284</v>
          </cell>
          <cell r="G50" t="str">
            <v>05</v>
          </cell>
          <cell r="H50" t="str">
            <v>284</v>
          </cell>
          <cell r="I50" t="str">
            <v>FRONTINO</v>
          </cell>
          <cell r="M50" t="str">
            <v>LA PAZ</v>
          </cell>
        </row>
        <row r="51">
          <cell r="F51" t="str">
            <v>05306</v>
          </cell>
          <cell r="G51" t="str">
            <v>05</v>
          </cell>
          <cell r="H51" t="str">
            <v>306</v>
          </cell>
          <cell r="I51" t="str">
            <v>GIRALDO</v>
          </cell>
          <cell r="M51" t="str">
            <v>LEBRIJA</v>
          </cell>
        </row>
        <row r="52">
          <cell r="F52" t="str">
            <v>05308</v>
          </cell>
          <cell r="G52" t="str">
            <v>05</v>
          </cell>
          <cell r="H52" t="str">
            <v>308</v>
          </cell>
          <cell r="I52" t="str">
            <v>GIRARDOTA</v>
          </cell>
          <cell r="M52" t="str">
            <v>LOS SANTOS</v>
          </cell>
        </row>
        <row r="53">
          <cell r="F53" t="str">
            <v>05310</v>
          </cell>
          <cell r="G53" t="str">
            <v>05</v>
          </cell>
          <cell r="H53" t="str">
            <v>310</v>
          </cell>
          <cell r="I53" t="str">
            <v>GOMEZ PLATA</v>
          </cell>
          <cell r="M53" t="str">
            <v>MACARAVITA</v>
          </cell>
        </row>
        <row r="54">
          <cell r="F54" t="str">
            <v>05313</v>
          </cell>
          <cell r="G54" t="str">
            <v>05</v>
          </cell>
          <cell r="H54" t="str">
            <v>313</v>
          </cell>
          <cell r="I54" t="str">
            <v>GRANADA</v>
          </cell>
          <cell r="M54" t="str">
            <v>MALAGA</v>
          </cell>
        </row>
        <row r="55">
          <cell r="F55" t="str">
            <v>05315</v>
          </cell>
          <cell r="G55" t="str">
            <v>05</v>
          </cell>
          <cell r="H55" t="str">
            <v>315</v>
          </cell>
          <cell r="I55" t="str">
            <v>GUADALUPE</v>
          </cell>
          <cell r="M55" t="str">
            <v>MATANZA</v>
          </cell>
        </row>
        <row r="56">
          <cell r="F56" t="str">
            <v>05318</v>
          </cell>
          <cell r="G56" t="str">
            <v>05</v>
          </cell>
          <cell r="H56" t="str">
            <v>318</v>
          </cell>
          <cell r="I56" t="str">
            <v>GUARNE</v>
          </cell>
          <cell r="M56" t="str">
            <v>MOGOTES</v>
          </cell>
        </row>
        <row r="57">
          <cell r="F57" t="str">
            <v>05321</v>
          </cell>
          <cell r="G57" t="str">
            <v>05</v>
          </cell>
          <cell r="H57" t="str">
            <v>321</v>
          </cell>
          <cell r="I57" t="str">
            <v>GUATAPE</v>
          </cell>
          <cell r="M57" t="str">
            <v>MOLAGAVITA</v>
          </cell>
        </row>
        <row r="58">
          <cell r="F58" t="str">
            <v>05347</v>
          </cell>
          <cell r="G58" t="str">
            <v>05</v>
          </cell>
          <cell r="H58" t="str">
            <v>347</v>
          </cell>
          <cell r="I58" t="str">
            <v>HELICONIA</v>
          </cell>
          <cell r="M58" t="str">
            <v>OCAMONTE</v>
          </cell>
        </row>
        <row r="59">
          <cell r="F59" t="str">
            <v>05353</v>
          </cell>
          <cell r="G59" t="str">
            <v>05</v>
          </cell>
          <cell r="H59" t="str">
            <v>353</v>
          </cell>
          <cell r="I59" t="str">
            <v>HISPANIA</v>
          </cell>
          <cell r="M59" t="str">
            <v>OIBA</v>
          </cell>
        </row>
        <row r="60">
          <cell r="F60" t="str">
            <v>05360</v>
          </cell>
          <cell r="G60" t="str">
            <v>05</v>
          </cell>
          <cell r="H60" t="str">
            <v>360</v>
          </cell>
          <cell r="I60" t="str">
            <v>ITAGUI</v>
          </cell>
          <cell r="M60" t="str">
            <v>ONZAGA</v>
          </cell>
        </row>
        <row r="61">
          <cell r="F61" t="str">
            <v>05361</v>
          </cell>
          <cell r="G61" t="str">
            <v>05</v>
          </cell>
          <cell r="H61" t="str">
            <v>361</v>
          </cell>
          <cell r="I61" t="str">
            <v>ITUANGO</v>
          </cell>
          <cell r="M61" t="str">
            <v>PALMAR</v>
          </cell>
        </row>
        <row r="62">
          <cell r="F62" t="str">
            <v>05364</v>
          </cell>
          <cell r="G62" t="str">
            <v>05</v>
          </cell>
          <cell r="H62" t="str">
            <v>364</v>
          </cell>
          <cell r="I62" t="str">
            <v>JARDIN</v>
          </cell>
          <cell r="M62" t="str">
            <v>PALMAS DEL SOCORRO</v>
          </cell>
        </row>
        <row r="63">
          <cell r="F63" t="str">
            <v>05368</v>
          </cell>
          <cell r="G63" t="str">
            <v>05</v>
          </cell>
          <cell r="H63" t="str">
            <v>368</v>
          </cell>
          <cell r="I63" t="str">
            <v>JERICO</v>
          </cell>
          <cell r="M63" t="str">
            <v>PARAMO</v>
          </cell>
        </row>
        <row r="64">
          <cell r="F64" t="str">
            <v>05376</v>
          </cell>
          <cell r="G64" t="str">
            <v>05</v>
          </cell>
          <cell r="H64" t="str">
            <v>376</v>
          </cell>
          <cell r="I64" t="str">
            <v>LA CEJA</v>
          </cell>
          <cell r="M64" t="str">
            <v>PIEDECUESTA</v>
          </cell>
        </row>
        <row r="65">
          <cell r="F65" t="str">
            <v>05380</v>
          </cell>
          <cell r="G65" t="str">
            <v>05</v>
          </cell>
          <cell r="H65" t="str">
            <v>380</v>
          </cell>
          <cell r="I65" t="str">
            <v>LA ESTRELLA</v>
          </cell>
          <cell r="M65" t="str">
            <v>PINCHOTE</v>
          </cell>
        </row>
        <row r="66">
          <cell r="F66" t="str">
            <v>05390</v>
          </cell>
          <cell r="G66" t="str">
            <v>05</v>
          </cell>
          <cell r="H66" t="str">
            <v>390</v>
          </cell>
          <cell r="I66" t="str">
            <v>LA PINTADA</v>
          </cell>
          <cell r="M66" t="str">
            <v>PUENTE NACIONAL</v>
          </cell>
        </row>
        <row r="67">
          <cell r="F67" t="str">
            <v>05400</v>
          </cell>
          <cell r="G67" t="str">
            <v>05</v>
          </cell>
          <cell r="H67" t="str">
            <v>400</v>
          </cell>
          <cell r="I67" t="str">
            <v>LA UNION</v>
          </cell>
          <cell r="M67" t="str">
            <v>PUERTO PARRA</v>
          </cell>
        </row>
        <row r="68">
          <cell r="F68" t="str">
            <v>05411</v>
          </cell>
          <cell r="G68" t="str">
            <v>05</v>
          </cell>
          <cell r="H68" t="str">
            <v>411</v>
          </cell>
          <cell r="I68" t="str">
            <v>LIBORINA</v>
          </cell>
          <cell r="M68" t="str">
            <v>PUERTO WILCHES</v>
          </cell>
        </row>
        <row r="69">
          <cell r="F69" t="str">
            <v>05425</v>
          </cell>
          <cell r="G69" t="str">
            <v>05</v>
          </cell>
          <cell r="H69" t="str">
            <v>425</v>
          </cell>
          <cell r="I69" t="str">
            <v>MACEO</v>
          </cell>
          <cell r="M69" t="str">
            <v>RIONEGRO</v>
          </cell>
        </row>
        <row r="70">
          <cell r="F70" t="str">
            <v>05440</v>
          </cell>
          <cell r="G70" t="str">
            <v>05</v>
          </cell>
          <cell r="H70" t="str">
            <v>440</v>
          </cell>
          <cell r="I70" t="str">
            <v>MARINILLA</v>
          </cell>
          <cell r="M70" t="str">
            <v>SABANA DE TORRES</v>
          </cell>
        </row>
        <row r="71">
          <cell r="F71" t="str">
            <v>05467</v>
          </cell>
          <cell r="G71" t="str">
            <v>05</v>
          </cell>
          <cell r="H71" t="str">
            <v>467</v>
          </cell>
          <cell r="I71" t="str">
            <v>MONTEBELLO</v>
          </cell>
          <cell r="M71" t="str">
            <v>SAN ANDRES</v>
          </cell>
        </row>
        <row r="72">
          <cell r="F72" t="str">
            <v>05475</v>
          </cell>
          <cell r="G72" t="str">
            <v>05</v>
          </cell>
          <cell r="H72" t="str">
            <v>475</v>
          </cell>
          <cell r="I72" t="str">
            <v>MURINDO</v>
          </cell>
          <cell r="M72" t="str">
            <v>SAN BENITO</v>
          </cell>
        </row>
        <row r="73">
          <cell r="F73" t="str">
            <v>05480</v>
          </cell>
          <cell r="G73" t="str">
            <v>05</v>
          </cell>
          <cell r="H73" t="str">
            <v>480</v>
          </cell>
          <cell r="I73" t="str">
            <v>MUTATA</v>
          </cell>
          <cell r="M73" t="str">
            <v>SAN GIL</v>
          </cell>
        </row>
        <row r="74">
          <cell r="F74" t="str">
            <v>05483</v>
          </cell>
          <cell r="G74" t="str">
            <v>05</v>
          </cell>
          <cell r="H74" t="str">
            <v>483</v>
          </cell>
          <cell r="I74" t="str">
            <v>NARIÑO</v>
          </cell>
          <cell r="M74" t="str">
            <v>SAN JOAQUIN</v>
          </cell>
        </row>
        <row r="75">
          <cell r="F75" t="str">
            <v>05490</v>
          </cell>
          <cell r="G75" t="str">
            <v>05</v>
          </cell>
          <cell r="H75" t="str">
            <v>490</v>
          </cell>
          <cell r="I75" t="str">
            <v>NECOCLI</v>
          </cell>
          <cell r="M75" t="str">
            <v>SAN JOSE DE MIRANDA</v>
          </cell>
        </row>
        <row r="76">
          <cell r="F76" t="str">
            <v>05495</v>
          </cell>
          <cell r="G76" t="str">
            <v>05</v>
          </cell>
          <cell r="H76" t="str">
            <v>495</v>
          </cell>
          <cell r="I76" t="str">
            <v>NECHI</v>
          </cell>
          <cell r="M76" t="str">
            <v>SAN MIGUEL</v>
          </cell>
        </row>
        <row r="77">
          <cell r="F77" t="str">
            <v>05501</v>
          </cell>
          <cell r="G77" t="str">
            <v>05</v>
          </cell>
          <cell r="H77" t="str">
            <v>501</v>
          </cell>
          <cell r="I77" t="str">
            <v>OLAYA</v>
          </cell>
          <cell r="M77" t="str">
            <v>SAN VICENTE DE CHUCURI</v>
          </cell>
        </row>
        <row r="78">
          <cell r="F78" t="str">
            <v>05541</v>
          </cell>
          <cell r="G78" t="str">
            <v>05</v>
          </cell>
          <cell r="H78" t="str">
            <v>541</v>
          </cell>
          <cell r="I78" t="str">
            <v>PEÑOL</v>
          </cell>
          <cell r="M78" t="str">
            <v>SANTA BARBARA</v>
          </cell>
        </row>
        <row r="79">
          <cell r="F79" t="str">
            <v>05543</v>
          </cell>
          <cell r="G79" t="str">
            <v>05</v>
          </cell>
          <cell r="H79" t="str">
            <v>543</v>
          </cell>
          <cell r="I79" t="str">
            <v>PEQUE</v>
          </cell>
          <cell r="M79" t="str">
            <v>SANTA HELENA DEL OPON</v>
          </cell>
        </row>
        <row r="80">
          <cell r="F80" t="str">
            <v>05576</v>
          </cell>
          <cell r="G80" t="str">
            <v>05</v>
          </cell>
          <cell r="H80" t="str">
            <v>576</v>
          </cell>
          <cell r="I80" t="str">
            <v>PUEBLORRICO</v>
          </cell>
          <cell r="M80" t="str">
            <v>SIMACOTA</v>
          </cell>
        </row>
        <row r="81">
          <cell r="F81" t="str">
            <v>05579</v>
          </cell>
          <cell r="G81" t="str">
            <v>05</v>
          </cell>
          <cell r="H81" t="str">
            <v>579</v>
          </cell>
          <cell r="I81" t="str">
            <v>PUERTO BERRIO</v>
          </cell>
          <cell r="M81" t="str">
            <v>SOCORRO</v>
          </cell>
        </row>
        <row r="82">
          <cell r="F82" t="str">
            <v>05585</v>
          </cell>
          <cell r="G82" t="str">
            <v>05</v>
          </cell>
          <cell r="H82" t="str">
            <v>585</v>
          </cell>
          <cell r="I82" t="str">
            <v>PUERTO NARE</v>
          </cell>
          <cell r="M82" t="str">
            <v>SUAITA</v>
          </cell>
        </row>
        <row r="83">
          <cell r="F83" t="str">
            <v>05591</v>
          </cell>
          <cell r="G83" t="str">
            <v>05</v>
          </cell>
          <cell r="H83" t="str">
            <v>591</v>
          </cell>
          <cell r="I83" t="str">
            <v>PUERTO TRIUNFO</v>
          </cell>
          <cell r="M83" t="str">
            <v>SUCRE</v>
          </cell>
        </row>
        <row r="84">
          <cell r="F84" t="str">
            <v>05604</v>
          </cell>
          <cell r="G84" t="str">
            <v>05</v>
          </cell>
          <cell r="H84" t="str">
            <v>604</v>
          </cell>
          <cell r="I84" t="str">
            <v>REMEDIOS</v>
          </cell>
          <cell r="M84" t="str">
            <v>SURATA</v>
          </cell>
        </row>
        <row r="85">
          <cell r="F85" t="str">
            <v>05607</v>
          </cell>
          <cell r="G85" t="str">
            <v>05</v>
          </cell>
          <cell r="H85" t="str">
            <v>607</v>
          </cell>
          <cell r="I85" t="str">
            <v>RETIRO</v>
          </cell>
          <cell r="M85" t="str">
            <v>TONA</v>
          </cell>
        </row>
        <row r="86">
          <cell r="F86" t="str">
            <v>05615</v>
          </cell>
          <cell r="G86" t="str">
            <v>05</v>
          </cell>
          <cell r="H86" t="str">
            <v>615</v>
          </cell>
          <cell r="I86" t="str">
            <v>RIONEGRO</v>
          </cell>
          <cell r="M86" t="str">
            <v>VALLE SAN JOSE</v>
          </cell>
        </row>
        <row r="87">
          <cell r="F87" t="str">
            <v>05628</v>
          </cell>
          <cell r="G87" t="str">
            <v>05</v>
          </cell>
          <cell r="H87" t="str">
            <v>628</v>
          </cell>
          <cell r="I87" t="str">
            <v>SABANALARGA</v>
          </cell>
          <cell r="M87" t="str">
            <v>VELEZ</v>
          </cell>
        </row>
        <row r="88">
          <cell r="F88" t="str">
            <v>05631</v>
          </cell>
          <cell r="G88" t="str">
            <v>05</v>
          </cell>
          <cell r="H88" t="str">
            <v>631</v>
          </cell>
          <cell r="I88" t="str">
            <v>SABANETA</v>
          </cell>
          <cell r="M88" t="str">
            <v>VETAS</v>
          </cell>
        </row>
        <row r="89">
          <cell r="F89" t="str">
            <v>05642</v>
          </cell>
          <cell r="G89" t="str">
            <v>05</v>
          </cell>
          <cell r="H89" t="str">
            <v>642</v>
          </cell>
          <cell r="I89" t="str">
            <v>SALGAR</v>
          </cell>
          <cell r="M89" t="str">
            <v>VILLANUEVA</v>
          </cell>
        </row>
        <row r="90">
          <cell r="F90" t="str">
            <v>05647</v>
          </cell>
          <cell r="G90" t="str">
            <v>05</v>
          </cell>
          <cell r="H90" t="str">
            <v>647</v>
          </cell>
          <cell r="I90" t="str">
            <v>SAN ANDRES</v>
          </cell>
          <cell r="M90" t="str">
            <v>ZAPATOCA</v>
          </cell>
        </row>
        <row r="91">
          <cell r="F91" t="str">
            <v>05649</v>
          </cell>
          <cell r="G91" t="str">
            <v>05</v>
          </cell>
          <cell r="H91" t="str">
            <v>649</v>
          </cell>
          <cell r="I91" t="str">
            <v>SAN CARLOS</v>
          </cell>
          <cell r="M91">
            <v>0</v>
          </cell>
        </row>
        <row r="92">
          <cell r="F92" t="str">
            <v>05652</v>
          </cell>
          <cell r="G92" t="str">
            <v>05</v>
          </cell>
          <cell r="H92" t="str">
            <v>652</v>
          </cell>
          <cell r="I92" t="str">
            <v>SAN FRANCISCO</v>
          </cell>
          <cell r="M92">
            <v>0</v>
          </cell>
        </row>
        <row r="93">
          <cell r="F93" t="str">
            <v>05656</v>
          </cell>
          <cell r="G93" t="str">
            <v>05</v>
          </cell>
          <cell r="H93" t="str">
            <v>656</v>
          </cell>
          <cell r="I93" t="str">
            <v>SAN JERONIMO</v>
          </cell>
          <cell r="M93">
            <v>0</v>
          </cell>
        </row>
        <row r="94">
          <cell r="F94" t="str">
            <v>05658</v>
          </cell>
          <cell r="G94" t="str">
            <v>05</v>
          </cell>
          <cell r="H94" t="str">
            <v>658</v>
          </cell>
          <cell r="I94" t="str">
            <v>SAN JOSE DE LA MONTAÑA</v>
          </cell>
          <cell r="M94">
            <v>0</v>
          </cell>
        </row>
        <row r="95">
          <cell r="F95" t="str">
            <v>05659</v>
          </cell>
          <cell r="G95" t="str">
            <v>05</v>
          </cell>
          <cell r="H95" t="str">
            <v>659</v>
          </cell>
          <cell r="I95" t="str">
            <v>SAN JUAN DE URABA</v>
          </cell>
          <cell r="M95">
            <v>0</v>
          </cell>
        </row>
        <row r="96">
          <cell r="F96" t="str">
            <v>05660</v>
          </cell>
          <cell r="G96" t="str">
            <v>05</v>
          </cell>
          <cell r="H96" t="str">
            <v>660</v>
          </cell>
          <cell r="I96" t="str">
            <v>SAN LUIS</v>
          </cell>
          <cell r="M96">
            <v>0</v>
          </cell>
        </row>
        <row r="97">
          <cell r="F97" t="str">
            <v>05664</v>
          </cell>
          <cell r="G97" t="str">
            <v>05</v>
          </cell>
          <cell r="H97" t="str">
            <v>664</v>
          </cell>
          <cell r="I97" t="str">
            <v>SAN PEDRO</v>
          </cell>
          <cell r="M97">
            <v>0</v>
          </cell>
        </row>
        <row r="98">
          <cell r="F98" t="str">
            <v>05665</v>
          </cell>
          <cell r="G98" t="str">
            <v>05</v>
          </cell>
          <cell r="H98" t="str">
            <v>665</v>
          </cell>
          <cell r="I98" t="str">
            <v>SAN PEDRO DE URABA</v>
          </cell>
          <cell r="M98">
            <v>0</v>
          </cell>
        </row>
        <row r="99">
          <cell r="F99" t="str">
            <v>05667</v>
          </cell>
          <cell r="G99" t="str">
            <v>05</v>
          </cell>
          <cell r="H99" t="str">
            <v>667</v>
          </cell>
          <cell r="I99" t="str">
            <v>SAN RAFAEL</v>
          </cell>
          <cell r="M99">
            <v>0</v>
          </cell>
        </row>
        <row r="100">
          <cell r="F100" t="str">
            <v>05670</v>
          </cell>
          <cell r="G100" t="str">
            <v>05</v>
          </cell>
          <cell r="H100" t="str">
            <v>670</v>
          </cell>
          <cell r="I100" t="str">
            <v>SAN ROQUE</v>
          </cell>
          <cell r="M100">
            <v>0</v>
          </cell>
        </row>
        <row r="101">
          <cell r="F101" t="str">
            <v>05674</v>
          </cell>
          <cell r="G101" t="str">
            <v>05</v>
          </cell>
          <cell r="H101" t="str">
            <v>674</v>
          </cell>
          <cell r="I101" t="str">
            <v>SAN VICENTE</v>
          </cell>
          <cell r="M101">
            <v>0</v>
          </cell>
        </row>
        <row r="102">
          <cell r="F102" t="str">
            <v>05679</v>
          </cell>
          <cell r="G102" t="str">
            <v>05</v>
          </cell>
          <cell r="H102" t="str">
            <v>679</v>
          </cell>
          <cell r="I102" t="str">
            <v>SANTA BARBARA</v>
          </cell>
          <cell r="M102">
            <v>0</v>
          </cell>
        </row>
        <row r="103">
          <cell r="F103" t="str">
            <v>05686</v>
          </cell>
          <cell r="G103" t="str">
            <v>05</v>
          </cell>
          <cell r="H103" t="str">
            <v>686</v>
          </cell>
          <cell r="I103" t="str">
            <v>SANTA.ROSA DE OSOS</v>
          </cell>
          <cell r="M103">
            <v>0</v>
          </cell>
        </row>
        <row r="104">
          <cell r="F104" t="str">
            <v>05690</v>
          </cell>
          <cell r="G104" t="str">
            <v>05</v>
          </cell>
          <cell r="H104" t="str">
            <v>690</v>
          </cell>
          <cell r="I104" t="str">
            <v>SANTO DOMINGO</v>
          </cell>
          <cell r="M104">
            <v>0</v>
          </cell>
        </row>
        <row r="105">
          <cell r="F105" t="str">
            <v>05697</v>
          </cell>
          <cell r="G105" t="str">
            <v>05</v>
          </cell>
          <cell r="H105" t="str">
            <v>697</v>
          </cell>
          <cell r="I105" t="str">
            <v>SANTUARIO</v>
          </cell>
          <cell r="M105">
            <v>0</v>
          </cell>
        </row>
        <row r="106">
          <cell r="F106" t="str">
            <v>05736</v>
          </cell>
          <cell r="G106" t="str">
            <v>05</v>
          </cell>
          <cell r="H106" t="str">
            <v>736</v>
          </cell>
          <cell r="I106" t="str">
            <v>SEGOVIA</v>
          </cell>
          <cell r="M106">
            <v>0</v>
          </cell>
        </row>
        <row r="107">
          <cell r="F107" t="str">
            <v>05756</v>
          </cell>
          <cell r="G107" t="str">
            <v>05</v>
          </cell>
          <cell r="H107" t="str">
            <v>756</v>
          </cell>
          <cell r="I107" t="str">
            <v>SONSON</v>
          </cell>
          <cell r="M107">
            <v>0</v>
          </cell>
        </row>
        <row r="108">
          <cell r="F108" t="str">
            <v>05761</v>
          </cell>
          <cell r="G108" t="str">
            <v>05</v>
          </cell>
          <cell r="H108" t="str">
            <v>761</v>
          </cell>
          <cell r="I108" t="str">
            <v>SOPETRAN</v>
          </cell>
          <cell r="M108">
            <v>0</v>
          </cell>
        </row>
        <row r="109">
          <cell r="F109" t="str">
            <v>05789</v>
          </cell>
          <cell r="G109" t="str">
            <v>05</v>
          </cell>
          <cell r="H109" t="str">
            <v>789</v>
          </cell>
          <cell r="I109" t="str">
            <v>TAMESIS</v>
          </cell>
          <cell r="M109">
            <v>0</v>
          </cell>
        </row>
        <row r="110">
          <cell r="F110" t="str">
            <v>05790</v>
          </cell>
          <cell r="G110" t="str">
            <v>05</v>
          </cell>
          <cell r="H110" t="str">
            <v>790</v>
          </cell>
          <cell r="I110" t="str">
            <v>TARAZA</v>
          </cell>
          <cell r="M110">
            <v>0</v>
          </cell>
        </row>
        <row r="111">
          <cell r="F111" t="str">
            <v>05792</v>
          </cell>
          <cell r="G111" t="str">
            <v>05</v>
          </cell>
          <cell r="H111" t="str">
            <v>792</v>
          </cell>
          <cell r="I111" t="str">
            <v>TARSO</v>
          </cell>
          <cell r="M111">
            <v>0</v>
          </cell>
        </row>
        <row r="112">
          <cell r="F112" t="str">
            <v>05809</v>
          </cell>
          <cell r="G112" t="str">
            <v>05</v>
          </cell>
          <cell r="H112" t="str">
            <v>809</v>
          </cell>
          <cell r="I112" t="str">
            <v>TITIRIBI</v>
          </cell>
          <cell r="M112">
            <v>0</v>
          </cell>
        </row>
        <row r="113">
          <cell r="F113" t="str">
            <v>05819</v>
          </cell>
          <cell r="G113" t="str">
            <v>05</v>
          </cell>
          <cell r="H113" t="str">
            <v>819</v>
          </cell>
          <cell r="I113" t="str">
            <v>TOLEDO</v>
          </cell>
          <cell r="M113">
            <v>0</v>
          </cell>
        </row>
        <row r="114">
          <cell r="F114" t="str">
            <v>05837</v>
          </cell>
          <cell r="G114" t="str">
            <v>05</v>
          </cell>
          <cell r="H114" t="str">
            <v>837</v>
          </cell>
          <cell r="I114" t="str">
            <v>TURBO</v>
          </cell>
          <cell r="M114">
            <v>0</v>
          </cell>
        </row>
        <row r="115">
          <cell r="F115" t="str">
            <v>05842</v>
          </cell>
          <cell r="G115" t="str">
            <v>05</v>
          </cell>
          <cell r="H115" t="str">
            <v>842</v>
          </cell>
          <cell r="I115" t="str">
            <v>URAMITA</v>
          </cell>
          <cell r="M115">
            <v>0</v>
          </cell>
        </row>
        <row r="116">
          <cell r="F116" t="str">
            <v>05847</v>
          </cell>
          <cell r="G116" t="str">
            <v>05</v>
          </cell>
          <cell r="H116" t="str">
            <v>847</v>
          </cell>
          <cell r="I116" t="str">
            <v>URRAO</v>
          </cell>
          <cell r="M116">
            <v>0</v>
          </cell>
        </row>
        <row r="117">
          <cell r="F117" t="str">
            <v>05854</v>
          </cell>
          <cell r="G117" t="str">
            <v>05</v>
          </cell>
          <cell r="H117" t="str">
            <v>854</v>
          </cell>
          <cell r="I117" t="str">
            <v>VALDIVIA</v>
          </cell>
          <cell r="M117">
            <v>0</v>
          </cell>
        </row>
        <row r="118">
          <cell r="F118" t="str">
            <v>05856</v>
          </cell>
          <cell r="G118" t="str">
            <v>05</v>
          </cell>
          <cell r="H118" t="str">
            <v>856</v>
          </cell>
          <cell r="I118" t="str">
            <v>VALPARAISO</v>
          </cell>
          <cell r="M118">
            <v>0</v>
          </cell>
        </row>
        <row r="119">
          <cell r="F119" t="str">
            <v>05858</v>
          </cell>
          <cell r="G119" t="str">
            <v>05</v>
          </cell>
          <cell r="H119" t="str">
            <v>858</v>
          </cell>
          <cell r="I119" t="str">
            <v>VEGACHI</v>
          </cell>
          <cell r="M119">
            <v>0</v>
          </cell>
        </row>
        <row r="120">
          <cell r="F120" t="str">
            <v>05861</v>
          </cell>
          <cell r="G120" t="str">
            <v>05</v>
          </cell>
          <cell r="H120" t="str">
            <v>861</v>
          </cell>
          <cell r="I120" t="str">
            <v>VENECIA</v>
          </cell>
          <cell r="M120">
            <v>0</v>
          </cell>
        </row>
        <row r="121">
          <cell r="F121" t="str">
            <v>05873</v>
          </cell>
          <cell r="G121" t="str">
            <v>05</v>
          </cell>
          <cell r="H121" t="str">
            <v>873</v>
          </cell>
          <cell r="I121" t="str">
            <v>VIGIA DEL FUERTE</v>
          </cell>
          <cell r="M121">
            <v>0</v>
          </cell>
        </row>
        <row r="122">
          <cell r="F122" t="str">
            <v>05885</v>
          </cell>
          <cell r="G122" t="str">
            <v>05</v>
          </cell>
          <cell r="H122" t="str">
            <v>885</v>
          </cell>
          <cell r="I122" t="str">
            <v>YALI</v>
          </cell>
          <cell r="M122">
            <v>0</v>
          </cell>
        </row>
        <row r="123">
          <cell r="F123" t="str">
            <v>05887</v>
          </cell>
          <cell r="G123" t="str">
            <v>05</v>
          </cell>
          <cell r="H123" t="str">
            <v>887</v>
          </cell>
          <cell r="I123" t="str">
            <v>YARUMAL</v>
          </cell>
          <cell r="M123">
            <v>0</v>
          </cell>
        </row>
        <row r="124">
          <cell r="F124" t="str">
            <v>05890</v>
          </cell>
          <cell r="G124" t="str">
            <v>05</v>
          </cell>
          <cell r="H124" t="str">
            <v>890</v>
          </cell>
          <cell r="I124" t="str">
            <v>YOLOMBO</v>
          </cell>
          <cell r="M124">
            <v>0</v>
          </cell>
        </row>
        <row r="125">
          <cell r="F125" t="str">
            <v>05893</v>
          </cell>
          <cell r="G125" t="str">
            <v>05</v>
          </cell>
          <cell r="H125" t="str">
            <v>893</v>
          </cell>
          <cell r="I125" t="str">
            <v>YONDO</v>
          </cell>
          <cell r="M125">
            <v>0</v>
          </cell>
        </row>
        <row r="126">
          <cell r="F126" t="str">
            <v>05895</v>
          </cell>
          <cell r="G126" t="str">
            <v>05</v>
          </cell>
          <cell r="H126" t="str">
            <v>895</v>
          </cell>
          <cell r="I126" t="str">
            <v>ZARAGOZA</v>
          </cell>
          <cell r="M126">
            <v>0</v>
          </cell>
        </row>
        <row r="127">
          <cell r="F127" t="str">
            <v>08001</v>
          </cell>
          <cell r="G127" t="str">
            <v>08</v>
          </cell>
          <cell r="H127" t="str">
            <v>001</v>
          </cell>
          <cell r="I127" t="str">
            <v>BARRANQUILLA</v>
          </cell>
          <cell r="M127">
            <v>0</v>
          </cell>
        </row>
        <row r="128">
          <cell r="F128" t="str">
            <v>08078</v>
          </cell>
          <cell r="G128" t="str">
            <v>08</v>
          </cell>
          <cell r="H128" t="str">
            <v>078</v>
          </cell>
          <cell r="I128" t="str">
            <v>BARANOA</v>
          </cell>
          <cell r="M128">
            <v>0</v>
          </cell>
        </row>
        <row r="129">
          <cell r="F129" t="str">
            <v>08137</v>
          </cell>
          <cell r="G129" t="str">
            <v>08</v>
          </cell>
          <cell r="H129" t="str">
            <v>137</v>
          </cell>
          <cell r="I129" t="str">
            <v>CAMPO DE LA CRUZ</v>
          </cell>
          <cell r="M129">
            <v>0</v>
          </cell>
        </row>
        <row r="130">
          <cell r="F130" t="str">
            <v>08141</v>
          </cell>
          <cell r="G130" t="str">
            <v>08</v>
          </cell>
          <cell r="H130" t="str">
            <v>141</v>
          </cell>
          <cell r="I130" t="str">
            <v>CANDELARIA</v>
          </cell>
          <cell r="M130">
            <v>0</v>
          </cell>
        </row>
        <row r="131">
          <cell r="F131" t="str">
            <v>08296</v>
          </cell>
          <cell r="G131" t="str">
            <v>08</v>
          </cell>
          <cell r="H131" t="str">
            <v>296</v>
          </cell>
          <cell r="I131" t="str">
            <v>GALAPA</v>
          </cell>
        </row>
        <row r="132">
          <cell r="F132" t="str">
            <v>08372</v>
          </cell>
          <cell r="G132" t="str">
            <v>08</v>
          </cell>
          <cell r="H132" t="str">
            <v>372</v>
          </cell>
          <cell r="I132" t="str">
            <v>JUAN DE ACOSTA</v>
          </cell>
        </row>
        <row r="133">
          <cell r="F133" t="str">
            <v>08421</v>
          </cell>
          <cell r="G133" t="str">
            <v>08</v>
          </cell>
          <cell r="H133" t="str">
            <v>421</v>
          </cell>
          <cell r="I133" t="str">
            <v>LURUACO</v>
          </cell>
        </row>
        <row r="134">
          <cell r="F134" t="str">
            <v>08433</v>
          </cell>
          <cell r="G134" t="str">
            <v>08</v>
          </cell>
          <cell r="H134" t="str">
            <v>433</v>
          </cell>
          <cell r="I134" t="str">
            <v>MALAMBO</v>
          </cell>
        </row>
        <row r="135">
          <cell r="F135" t="str">
            <v>08436</v>
          </cell>
          <cell r="G135" t="str">
            <v>08</v>
          </cell>
          <cell r="H135" t="str">
            <v>436</v>
          </cell>
          <cell r="I135" t="str">
            <v>MANATI</v>
          </cell>
        </row>
        <row r="136">
          <cell r="F136" t="str">
            <v>08520</v>
          </cell>
          <cell r="G136" t="str">
            <v>08</v>
          </cell>
          <cell r="H136" t="str">
            <v>520</v>
          </cell>
          <cell r="I136" t="str">
            <v>PALMAR DE VARELA</v>
          </cell>
        </row>
        <row r="137">
          <cell r="F137" t="str">
            <v>08549</v>
          </cell>
          <cell r="G137" t="str">
            <v>08</v>
          </cell>
          <cell r="H137" t="str">
            <v>549</v>
          </cell>
          <cell r="I137" t="str">
            <v>PIOJO</v>
          </cell>
        </row>
        <row r="138">
          <cell r="F138" t="str">
            <v>08558</v>
          </cell>
          <cell r="G138" t="str">
            <v>08</v>
          </cell>
          <cell r="H138" t="str">
            <v>558</v>
          </cell>
          <cell r="I138" t="str">
            <v>POLONUEVO</v>
          </cell>
        </row>
        <row r="139">
          <cell r="F139" t="str">
            <v>08560</v>
          </cell>
          <cell r="G139" t="str">
            <v>08</v>
          </cell>
          <cell r="H139" t="str">
            <v>560</v>
          </cell>
          <cell r="I139" t="str">
            <v>PONEDERA</v>
          </cell>
        </row>
        <row r="140">
          <cell r="F140" t="str">
            <v>08573</v>
          </cell>
          <cell r="G140" t="str">
            <v>08</v>
          </cell>
          <cell r="H140" t="str">
            <v>573</v>
          </cell>
          <cell r="I140" t="str">
            <v>PUERTO COLOMBIA</v>
          </cell>
          <cell r="L140">
            <v>0</v>
          </cell>
        </row>
        <row r="141">
          <cell r="F141" t="str">
            <v>08606</v>
          </cell>
          <cell r="G141" t="str">
            <v>08</v>
          </cell>
          <cell r="H141" t="str">
            <v>606</v>
          </cell>
          <cell r="I141" t="str">
            <v>REPELON</v>
          </cell>
          <cell r="L141">
            <v>1</v>
          </cell>
          <cell r="M141">
            <v>0</v>
          </cell>
        </row>
        <row r="142">
          <cell r="F142" t="str">
            <v>08634</v>
          </cell>
          <cell r="G142" t="str">
            <v>08</v>
          </cell>
          <cell r="H142" t="str">
            <v>634</v>
          </cell>
          <cell r="I142" t="str">
            <v>SABANAGRANDE</v>
          </cell>
          <cell r="L142">
            <v>2</v>
          </cell>
          <cell r="M142" t="str">
            <v>001</v>
          </cell>
        </row>
        <row r="143">
          <cell r="F143" t="str">
            <v>08638</v>
          </cell>
          <cell r="G143" t="str">
            <v>08</v>
          </cell>
          <cell r="H143" t="str">
            <v>638</v>
          </cell>
          <cell r="I143" t="str">
            <v>SABANALARGA</v>
          </cell>
          <cell r="L143">
            <v>3</v>
          </cell>
          <cell r="M143" t="str">
            <v>013</v>
          </cell>
        </row>
        <row r="144">
          <cell r="F144" t="str">
            <v>08675</v>
          </cell>
          <cell r="G144" t="str">
            <v>08</v>
          </cell>
          <cell r="H144" t="str">
            <v>675</v>
          </cell>
          <cell r="I144" t="str">
            <v>SANTA LUCIA</v>
          </cell>
          <cell r="L144">
            <v>4</v>
          </cell>
          <cell r="M144" t="str">
            <v>020</v>
          </cell>
        </row>
        <row r="145">
          <cell r="F145" t="str">
            <v>08685</v>
          </cell>
          <cell r="G145" t="str">
            <v>08</v>
          </cell>
          <cell r="H145" t="str">
            <v>685</v>
          </cell>
          <cell r="I145" t="str">
            <v>SANTO TOMAS</v>
          </cell>
          <cell r="L145">
            <v>5</v>
          </cell>
          <cell r="M145" t="str">
            <v>051</v>
          </cell>
        </row>
        <row r="146">
          <cell r="F146" t="str">
            <v>08758</v>
          </cell>
          <cell r="G146" t="str">
            <v>08</v>
          </cell>
          <cell r="H146" t="str">
            <v>758</v>
          </cell>
          <cell r="I146" t="str">
            <v>SOLEDAD</v>
          </cell>
          <cell r="L146">
            <v>6</v>
          </cell>
          <cell r="M146" t="str">
            <v>077</v>
          </cell>
        </row>
        <row r="147">
          <cell r="F147" t="str">
            <v>08770</v>
          </cell>
          <cell r="G147" t="str">
            <v>08</v>
          </cell>
          <cell r="H147" t="str">
            <v>770</v>
          </cell>
          <cell r="I147" t="str">
            <v>SUAN</v>
          </cell>
          <cell r="L147">
            <v>7</v>
          </cell>
          <cell r="M147" t="str">
            <v>079</v>
          </cell>
        </row>
        <row r="148">
          <cell r="F148" t="str">
            <v>08832</v>
          </cell>
          <cell r="G148" t="str">
            <v>08</v>
          </cell>
          <cell r="H148" t="str">
            <v>832</v>
          </cell>
          <cell r="I148" t="str">
            <v>TUBARA</v>
          </cell>
          <cell r="L148">
            <v>8</v>
          </cell>
          <cell r="M148" t="str">
            <v>081</v>
          </cell>
        </row>
        <row r="149">
          <cell r="F149" t="str">
            <v>08849</v>
          </cell>
          <cell r="G149" t="str">
            <v>08</v>
          </cell>
          <cell r="H149" t="str">
            <v>849</v>
          </cell>
          <cell r="I149" t="str">
            <v>USIACURI</v>
          </cell>
          <cell r="L149">
            <v>9</v>
          </cell>
          <cell r="M149" t="str">
            <v>092</v>
          </cell>
        </row>
        <row r="150">
          <cell r="F150" t="str">
            <v>11001</v>
          </cell>
          <cell r="G150" t="str">
            <v>11</v>
          </cell>
          <cell r="H150" t="str">
            <v>001</v>
          </cell>
          <cell r="I150" t="str">
            <v>SANTA FE DE BOGOTA  D. C.</v>
          </cell>
          <cell r="L150">
            <v>10</v>
          </cell>
          <cell r="M150" t="str">
            <v>101</v>
          </cell>
        </row>
        <row r="151">
          <cell r="F151" t="str">
            <v>13001</v>
          </cell>
          <cell r="G151" t="str">
            <v>13</v>
          </cell>
          <cell r="H151" t="str">
            <v>001</v>
          </cell>
          <cell r="I151" t="str">
            <v>CARTAGENA</v>
          </cell>
          <cell r="L151">
            <v>11</v>
          </cell>
          <cell r="M151" t="str">
            <v>121</v>
          </cell>
        </row>
        <row r="152">
          <cell r="F152" t="str">
            <v>13006</v>
          </cell>
          <cell r="G152" t="str">
            <v>13</v>
          </cell>
          <cell r="H152" t="str">
            <v>006</v>
          </cell>
          <cell r="I152" t="str">
            <v>ACHI</v>
          </cell>
          <cell r="L152">
            <v>12</v>
          </cell>
          <cell r="M152" t="str">
            <v>132</v>
          </cell>
        </row>
        <row r="153">
          <cell r="F153" t="str">
            <v>13030</v>
          </cell>
          <cell r="G153" t="str">
            <v>13</v>
          </cell>
          <cell r="H153" t="str">
            <v>030</v>
          </cell>
          <cell r="I153" t="str">
            <v>ALTOS DEL ROSARIO</v>
          </cell>
          <cell r="L153">
            <v>13</v>
          </cell>
          <cell r="M153" t="str">
            <v>147</v>
          </cell>
        </row>
        <row r="154">
          <cell r="F154" t="str">
            <v>13042</v>
          </cell>
          <cell r="G154" t="str">
            <v>13</v>
          </cell>
          <cell r="H154" t="str">
            <v>042</v>
          </cell>
          <cell r="I154" t="str">
            <v>ARENAL</v>
          </cell>
          <cell r="L154">
            <v>14</v>
          </cell>
          <cell r="M154" t="str">
            <v>152</v>
          </cell>
        </row>
        <row r="155">
          <cell r="F155" t="str">
            <v>13052</v>
          </cell>
          <cell r="G155" t="str">
            <v>13</v>
          </cell>
          <cell r="H155" t="str">
            <v>052</v>
          </cell>
          <cell r="I155" t="str">
            <v>ARJONA</v>
          </cell>
          <cell r="L155">
            <v>15</v>
          </cell>
          <cell r="M155" t="str">
            <v>160</v>
          </cell>
        </row>
        <row r="156">
          <cell r="F156" t="str">
            <v>13062</v>
          </cell>
          <cell r="G156" t="str">
            <v>13</v>
          </cell>
          <cell r="H156" t="str">
            <v>062</v>
          </cell>
          <cell r="I156" t="str">
            <v>ARROYOHONDO</v>
          </cell>
          <cell r="L156">
            <v>16</v>
          </cell>
          <cell r="M156" t="str">
            <v>162</v>
          </cell>
        </row>
        <row r="157">
          <cell r="F157" t="str">
            <v>13074</v>
          </cell>
          <cell r="G157" t="str">
            <v>13</v>
          </cell>
          <cell r="H157" t="str">
            <v>074</v>
          </cell>
          <cell r="I157" t="str">
            <v>BARRANCO DE LOBA</v>
          </cell>
          <cell r="L157">
            <v>17</v>
          </cell>
          <cell r="M157" t="str">
            <v>167</v>
          </cell>
        </row>
        <row r="158">
          <cell r="F158" t="str">
            <v>13140</v>
          </cell>
          <cell r="G158" t="str">
            <v>13</v>
          </cell>
          <cell r="H158" t="str">
            <v>140</v>
          </cell>
          <cell r="I158" t="str">
            <v>CALAMAR</v>
          </cell>
          <cell r="L158">
            <v>18</v>
          </cell>
          <cell r="M158" t="str">
            <v>169</v>
          </cell>
        </row>
        <row r="159">
          <cell r="F159" t="str">
            <v>13160</v>
          </cell>
          <cell r="G159" t="str">
            <v>13</v>
          </cell>
          <cell r="H159" t="str">
            <v>160</v>
          </cell>
          <cell r="I159" t="str">
            <v>CANTAGALLO</v>
          </cell>
          <cell r="L159">
            <v>19</v>
          </cell>
          <cell r="M159" t="str">
            <v>176</v>
          </cell>
        </row>
        <row r="160">
          <cell r="F160" t="str">
            <v>13188</v>
          </cell>
          <cell r="G160" t="str">
            <v>13</v>
          </cell>
          <cell r="H160" t="str">
            <v>188</v>
          </cell>
          <cell r="I160" t="str">
            <v>CICUCO</v>
          </cell>
          <cell r="L160">
            <v>20</v>
          </cell>
          <cell r="M160" t="str">
            <v>179</v>
          </cell>
        </row>
        <row r="161">
          <cell r="F161" t="str">
            <v>13212</v>
          </cell>
          <cell r="G161" t="str">
            <v>13</v>
          </cell>
          <cell r="H161" t="str">
            <v>212</v>
          </cell>
          <cell r="I161" t="str">
            <v>CORDOBA</v>
          </cell>
          <cell r="L161">
            <v>21</v>
          </cell>
          <cell r="M161" t="str">
            <v>190</v>
          </cell>
        </row>
        <row r="162">
          <cell r="F162" t="str">
            <v>13222</v>
          </cell>
          <cell r="G162" t="str">
            <v>13</v>
          </cell>
          <cell r="H162" t="str">
            <v>222</v>
          </cell>
          <cell r="I162" t="str">
            <v>CLEMENCIA</v>
          </cell>
          <cell r="L162">
            <v>22</v>
          </cell>
          <cell r="M162" t="str">
            <v>207</v>
          </cell>
        </row>
        <row r="163">
          <cell r="F163" t="str">
            <v>13244</v>
          </cell>
          <cell r="G163" t="str">
            <v>13</v>
          </cell>
          <cell r="H163" t="str">
            <v>244</v>
          </cell>
          <cell r="I163" t="str">
            <v>EL CARMEN DE BOLIVAR</v>
          </cell>
          <cell r="L163">
            <v>23</v>
          </cell>
          <cell r="M163" t="str">
            <v>209</v>
          </cell>
        </row>
        <row r="164">
          <cell r="F164" t="str">
            <v>13248</v>
          </cell>
          <cell r="G164" t="str">
            <v>13</v>
          </cell>
          <cell r="H164" t="str">
            <v>248</v>
          </cell>
          <cell r="I164" t="str">
            <v>EL GUAMO</v>
          </cell>
          <cell r="L164">
            <v>24</v>
          </cell>
          <cell r="M164" t="str">
            <v>211</v>
          </cell>
        </row>
        <row r="165">
          <cell r="F165" t="str">
            <v>13268</v>
          </cell>
          <cell r="G165" t="str">
            <v>13</v>
          </cell>
          <cell r="H165" t="str">
            <v>268</v>
          </cell>
          <cell r="I165" t="str">
            <v>EL PENON</v>
          </cell>
          <cell r="L165">
            <v>25</v>
          </cell>
          <cell r="M165" t="str">
            <v>217</v>
          </cell>
        </row>
        <row r="166">
          <cell r="F166" t="str">
            <v>13300</v>
          </cell>
          <cell r="G166" t="str">
            <v>13</v>
          </cell>
          <cell r="H166" t="str">
            <v>300</v>
          </cell>
          <cell r="I166" t="str">
            <v>HATILLO DE LOBA</v>
          </cell>
          <cell r="L166">
            <v>26</v>
          </cell>
          <cell r="M166" t="str">
            <v>229</v>
          </cell>
        </row>
        <row r="167">
          <cell r="F167" t="str">
            <v>13430</v>
          </cell>
          <cell r="G167" t="str">
            <v>13</v>
          </cell>
          <cell r="H167" t="str">
            <v>430</v>
          </cell>
          <cell r="I167" t="str">
            <v>MAGANGUE</v>
          </cell>
          <cell r="L167">
            <v>27</v>
          </cell>
          <cell r="M167" t="str">
            <v>235</v>
          </cell>
        </row>
        <row r="168">
          <cell r="F168" t="str">
            <v>13433</v>
          </cell>
          <cell r="G168" t="str">
            <v>13</v>
          </cell>
          <cell r="H168" t="str">
            <v>433</v>
          </cell>
          <cell r="I168" t="str">
            <v>MAHATES</v>
          </cell>
          <cell r="L168">
            <v>28</v>
          </cell>
          <cell r="M168" t="str">
            <v>245</v>
          </cell>
        </row>
        <row r="169">
          <cell r="F169" t="str">
            <v>13440</v>
          </cell>
          <cell r="G169" t="str">
            <v>13</v>
          </cell>
          <cell r="H169" t="str">
            <v>440</v>
          </cell>
          <cell r="I169" t="str">
            <v>MARGARITA</v>
          </cell>
          <cell r="L169">
            <v>29</v>
          </cell>
          <cell r="M169" t="str">
            <v>250</v>
          </cell>
        </row>
        <row r="170">
          <cell r="F170" t="str">
            <v>13442</v>
          </cell>
          <cell r="G170" t="str">
            <v>13</v>
          </cell>
          <cell r="H170" t="str">
            <v>442</v>
          </cell>
          <cell r="I170" t="str">
            <v>MARIA LA BAJA</v>
          </cell>
          <cell r="L170">
            <v>30</v>
          </cell>
          <cell r="M170" t="str">
            <v>255</v>
          </cell>
        </row>
        <row r="171">
          <cell r="F171" t="str">
            <v>13458</v>
          </cell>
          <cell r="G171" t="str">
            <v>13</v>
          </cell>
          <cell r="H171" t="str">
            <v>458</v>
          </cell>
          <cell r="I171" t="str">
            <v>MONTECRISTO</v>
          </cell>
          <cell r="L171">
            <v>31</v>
          </cell>
          <cell r="M171" t="str">
            <v>264</v>
          </cell>
        </row>
        <row r="172">
          <cell r="F172" t="str">
            <v>13468</v>
          </cell>
          <cell r="G172" t="str">
            <v>13</v>
          </cell>
          <cell r="H172" t="str">
            <v>468</v>
          </cell>
          <cell r="I172" t="str">
            <v>MOMPOS</v>
          </cell>
          <cell r="L172">
            <v>32</v>
          </cell>
          <cell r="M172" t="str">
            <v>266</v>
          </cell>
        </row>
        <row r="173">
          <cell r="F173" t="str">
            <v>13473</v>
          </cell>
          <cell r="G173" t="str">
            <v>13</v>
          </cell>
          <cell r="H173" t="str">
            <v>473</v>
          </cell>
          <cell r="I173" t="str">
            <v>MORALES</v>
          </cell>
          <cell r="L173">
            <v>33</v>
          </cell>
          <cell r="M173" t="str">
            <v>271</v>
          </cell>
        </row>
        <row r="174">
          <cell r="F174" t="str">
            <v>13549</v>
          </cell>
          <cell r="G174" t="str">
            <v>13</v>
          </cell>
          <cell r="H174" t="str">
            <v>549</v>
          </cell>
          <cell r="I174" t="str">
            <v>PINILLOS</v>
          </cell>
          <cell r="L174">
            <v>34</v>
          </cell>
          <cell r="M174" t="str">
            <v>276</v>
          </cell>
        </row>
        <row r="175">
          <cell r="F175" t="str">
            <v>13580</v>
          </cell>
          <cell r="G175" t="str">
            <v>13</v>
          </cell>
          <cell r="H175" t="str">
            <v>580</v>
          </cell>
          <cell r="I175" t="str">
            <v>REGIDOR</v>
          </cell>
          <cell r="L175">
            <v>35</v>
          </cell>
          <cell r="M175" t="str">
            <v>296</v>
          </cell>
        </row>
        <row r="176">
          <cell r="F176" t="str">
            <v>13600</v>
          </cell>
          <cell r="G176" t="str">
            <v>13</v>
          </cell>
          <cell r="H176" t="str">
            <v>600</v>
          </cell>
          <cell r="I176" t="str">
            <v>RIO VIEJO</v>
          </cell>
          <cell r="L176">
            <v>36</v>
          </cell>
          <cell r="M176" t="str">
            <v>298</v>
          </cell>
        </row>
        <row r="177">
          <cell r="F177" t="str">
            <v>13620</v>
          </cell>
          <cell r="G177" t="str">
            <v>13</v>
          </cell>
          <cell r="H177" t="str">
            <v>620</v>
          </cell>
          <cell r="I177" t="str">
            <v>SAN CRISTOBAL</v>
          </cell>
          <cell r="L177">
            <v>37</v>
          </cell>
          <cell r="M177" t="str">
            <v>307</v>
          </cell>
        </row>
        <row r="178">
          <cell r="F178" t="str">
            <v>13647</v>
          </cell>
          <cell r="G178" t="str">
            <v>13</v>
          </cell>
          <cell r="H178" t="str">
            <v>647</v>
          </cell>
          <cell r="I178" t="str">
            <v>SAN ESTANISLAO</v>
          </cell>
          <cell r="L178">
            <v>38</v>
          </cell>
          <cell r="M178" t="str">
            <v>318</v>
          </cell>
        </row>
        <row r="179">
          <cell r="F179" t="str">
            <v>13650</v>
          </cell>
          <cell r="G179" t="str">
            <v>13</v>
          </cell>
          <cell r="H179" t="str">
            <v>650</v>
          </cell>
          <cell r="I179" t="str">
            <v>SAN FERNANDO</v>
          </cell>
          <cell r="L179">
            <v>39</v>
          </cell>
          <cell r="M179" t="str">
            <v>320</v>
          </cell>
        </row>
        <row r="180">
          <cell r="F180" t="str">
            <v>13654</v>
          </cell>
          <cell r="G180" t="str">
            <v>13</v>
          </cell>
          <cell r="H180" t="str">
            <v>654</v>
          </cell>
          <cell r="I180" t="str">
            <v>SAN JACINTO</v>
          </cell>
          <cell r="L180">
            <v>40</v>
          </cell>
          <cell r="M180" t="str">
            <v>322</v>
          </cell>
        </row>
        <row r="181">
          <cell r="F181" t="str">
            <v>13655</v>
          </cell>
          <cell r="G181" t="str">
            <v>13</v>
          </cell>
          <cell r="H181" t="str">
            <v>655</v>
          </cell>
          <cell r="I181" t="str">
            <v>SAN JACINTO DEL CAUCA</v>
          </cell>
          <cell r="L181">
            <v>41</v>
          </cell>
          <cell r="M181" t="str">
            <v>324</v>
          </cell>
        </row>
        <row r="182">
          <cell r="F182" t="str">
            <v>13657</v>
          </cell>
          <cell r="G182" t="str">
            <v>13</v>
          </cell>
          <cell r="H182" t="str">
            <v>657</v>
          </cell>
          <cell r="I182" t="str">
            <v>SAN JUAN NEPOMUCENO</v>
          </cell>
          <cell r="L182">
            <v>42</v>
          </cell>
          <cell r="M182" t="str">
            <v>327</v>
          </cell>
        </row>
        <row r="183">
          <cell r="F183" t="str">
            <v>13667</v>
          </cell>
          <cell r="G183" t="str">
            <v>13</v>
          </cell>
          <cell r="H183" t="str">
            <v>667</v>
          </cell>
          <cell r="I183" t="str">
            <v>SAN MARTIN DE LOBA</v>
          </cell>
          <cell r="L183">
            <v>43</v>
          </cell>
          <cell r="M183" t="str">
            <v>344</v>
          </cell>
        </row>
        <row r="184">
          <cell r="F184" t="str">
            <v>13670</v>
          </cell>
          <cell r="G184" t="str">
            <v>13</v>
          </cell>
          <cell r="H184" t="str">
            <v>670</v>
          </cell>
          <cell r="I184" t="str">
            <v>SAN PABLO</v>
          </cell>
          <cell r="L184">
            <v>44</v>
          </cell>
          <cell r="M184" t="str">
            <v>368</v>
          </cell>
        </row>
        <row r="185">
          <cell r="F185" t="str">
            <v>13673</v>
          </cell>
          <cell r="G185" t="str">
            <v>13</v>
          </cell>
          <cell r="H185" t="str">
            <v>673</v>
          </cell>
          <cell r="I185" t="str">
            <v>SANTA CATALINA</v>
          </cell>
          <cell r="L185">
            <v>45</v>
          </cell>
          <cell r="M185" t="str">
            <v>370</v>
          </cell>
        </row>
        <row r="186">
          <cell r="F186" t="str">
            <v>13683</v>
          </cell>
          <cell r="G186" t="str">
            <v>13</v>
          </cell>
          <cell r="H186" t="str">
            <v>683</v>
          </cell>
          <cell r="I186" t="str">
            <v>SANTA ROSA</v>
          </cell>
          <cell r="L186">
            <v>46</v>
          </cell>
          <cell r="M186" t="str">
            <v>377</v>
          </cell>
        </row>
        <row r="187">
          <cell r="F187" t="str">
            <v>13688</v>
          </cell>
          <cell r="G187" t="str">
            <v>13</v>
          </cell>
          <cell r="H187" t="str">
            <v>688</v>
          </cell>
          <cell r="I187" t="str">
            <v>SANTA ROSA DEL SUR</v>
          </cell>
          <cell r="L187">
            <v>47</v>
          </cell>
          <cell r="M187" t="str">
            <v>385</v>
          </cell>
        </row>
        <row r="188">
          <cell r="F188" t="str">
            <v>13744</v>
          </cell>
          <cell r="G188" t="str">
            <v>13</v>
          </cell>
          <cell r="H188" t="str">
            <v>744</v>
          </cell>
          <cell r="I188" t="str">
            <v>SIMITI</v>
          </cell>
          <cell r="L188">
            <v>48</v>
          </cell>
          <cell r="M188" t="str">
            <v>397</v>
          </cell>
        </row>
        <row r="189">
          <cell r="F189" t="str">
            <v>13760</v>
          </cell>
          <cell r="G189" t="str">
            <v>13</v>
          </cell>
          <cell r="H189" t="str">
            <v>760</v>
          </cell>
          <cell r="I189" t="str">
            <v>SOPLAVIENTO</v>
          </cell>
          <cell r="L189">
            <v>49</v>
          </cell>
          <cell r="M189" t="str">
            <v>406</v>
          </cell>
        </row>
        <row r="190">
          <cell r="F190" t="str">
            <v>13780</v>
          </cell>
          <cell r="G190" t="str">
            <v>13</v>
          </cell>
          <cell r="H190" t="str">
            <v>780</v>
          </cell>
          <cell r="I190" t="str">
            <v>TALAIGUA NUEVO</v>
          </cell>
          <cell r="L190">
            <v>50</v>
          </cell>
          <cell r="M190" t="str">
            <v>418</v>
          </cell>
        </row>
        <row r="191">
          <cell r="F191" t="str">
            <v>13810</v>
          </cell>
          <cell r="G191" t="str">
            <v>13</v>
          </cell>
          <cell r="H191" t="str">
            <v>810</v>
          </cell>
          <cell r="I191" t="str">
            <v>TIQUISIO</v>
          </cell>
          <cell r="L191">
            <v>51</v>
          </cell>
          <cell r="M191" t="str">
            <v>425</v>
          </cell>
        </row>
        <row r="192">
          <cell r="F192" t="str">
            <v>13836</v>
          </cell>
          <cell r="G192" t="str">
            <v>13</v>
          </cell>
          <cell r="H192" t="str">
            <v>836</v>
          </cell>
          <cell r="I192" t="str">
            <v>TURBACO</v>
          </cell>
          <cell r="L192">
            <v>52</v>
          </cell>
          <cell r="M192" t="str">
            <v>432</v>
          </cell>
        </row>
        <row r="193">
          <cell r="F193" t="str">
            <v>13838</v>
          </cell>
          <cell r="G193" t="str">
            <v>13</v>
          </cell>
          <cell r="H193" t="str">
            <v>838</v>
          </cell>
          <cell r="I193" t="str">
            <v>TURBANA</v>
          </cell>
          <cell r="L193">
            <v>53</v>
          </cell>
          <cell r="M193" t="str">
            <v>444</v>
          </cell>
        </row>
        <row r="194">
          <cell r="F194" t="str">
            <v>13873</v>
          </cell>
          <cell r="G194" t="str">
            <v>13</v>
          </cell>
          <cell r="H194" t="str">
            <v>873</v>
          </cell>
          <cell r="I194" t="str">
            <v>VILLANUEVA</v>
          </cell>
          <cell r="L194">
            <v>54</v>
          </cell>
          <cell r="M194" t="str">
            <v>464</v>
          </cell>
        </row>
        <row r="195">
          <cell r="F195" t="str">
            <v>13894</v>
          </cell>
          <cell r="G195" t="str">
            <v>13</v>
          </cell>
          <cell r="H195" t="str">
            <v>894</v>
          </cell>
          <cell r="I195" t="str">
            <v>ZAMBRANO</v>
          </cell>
          <cell r="L195">
            <v>55</v>
          </cell>
          <cell r="M195" t="str">
            <v>468</v>
          </cell>
        </row>
        <row r="196">
          <cell r="F196" t="str">
            <v>15001</v>
          </cell>
          <cell r="G196" t="str">
            <v>15</v>
          </cell>
          <cell r="H196" t="str">
            <v>001</v>
          </cell>
          <cell r="I196" t="str">
            <v>TUNJA</v>
          </cell>
          <cell r="L196">
            <v>56</v>
          </cell>
          <cell r="M196" t="str">
            <v>498</v>
          </cell>
        </row>
        <row r="197">
          <cell r="F197" t="str">
            <v>15022</v>
          </cell>
          <cell r="G197" t="str">
            <v>15</v>
          </cell>
          <cell r="H197" t="str">
            <v>022</v>
          </cell>
          <cell r="I197" t="str">
            <v>ALMEIDA</v>
          </cell>
          <cell r="L197">
            <v>57</v>
          </cell>
          <cell r="M197" t="str">
            <v>500</v>
          </cell>
        </row>
        <row r="198">
          <cell r="F198" t="str">
            <v>15047</v>
          </cell>
          <cell r="G198" t="str">
            <v>15</v>
          </cell>
          <cell r="H198" t="str">
            <v>047</v>
          </cell>
          <cell r="I198" t="str">
            <v>AQUITANIA</v>
          </cell>
          <cell r="L198">
            <v>58</v>
          </cell>
          <cell r="M198" t="str">
            <v>502</v>
          </cell>
        </row>
        <row r="199">
          <cell r="F199" t="str">
            <v>15051</v>
          </cell>
          <cell r="G199" t="str">
            <v>15</v>
          </cell>
          <cell r="H199" t="str">
            <v>051</v>
          </cell>
          <cell r="I199" t="str">
            <v>ARCABUCO</v>
          </cell>
          <cell r="L199">
            <v>59</v>
          </cell>
          <cell r="M199" t="str">
            <v>522</v>
          </cell>
        </row>
        <row r="200">
          <cell r="F200" t="str">
            <v>15087</v>
          </cell>
          <cell r="G200" t="str">
            <v>15</v>
          </cell>
          <cell r="H200" t="str">
            <v>087</v>
          </cell>
          <cell r="I200" t="str">
            <v>BELEN</v>
          </cell>
          <cell r="L200">
            <v>60</v>
          </cell>
          <cell r="M200" t="str">
            <v>524</v>
          </cell>
        </row>
        <row r="201">
          <cell r="F201" t="str">
            <v>15090</v>
          </cell>
          <cell r="G201" t="str">
            <v>15</v>
          </cell>
          <cell r="H201" t="str">
            <v>090</v>
          </cell>
          <cell r="I201" t="str">
            <v>BERBEO</v>
          </cell>
          <cell r="L201">
            <v>61</v>
          </cell>
          <cell r="M201" t="str">
            <v>533</v>
          </cell>
        </row>
        <row r="202">
          <cell r="F202" t="str">
            <v>15092</v>
          </cell>
          <cell r="G202" t="str">
            <v>15</v>
          </cell>
          <cell r="H202" t="str">
            <v>092</v>
          </cell>
          <cell r="I202" t="str">
            <v>BETEITIVA</v>
          </cell>
          <cell r="L202">
            <v>62</v>
          </cell>
          <cell r="M202" t="str">
            <v>547</v>
          </cell>
        </row>
        <row r="203">
          <cell r="F203" t="str">
            <v>15097</v>
          </cell>
          <cell r="G203" t="str">
            <v>15</v>
          </cell>
          <cell r="H203" t="str">
            <v>097</v>
          </cell>
          <cell r="I203" t="str">
            <v>BOAVITA</v>
          </cell>
          <cell r="L203">
            <v>63</v>
          </cell>
          <cell r="M203" t="str">
            <v>549</v>
          </cell>
        </row>
        <row r="204">
          <cell r="F204" t="str">
            <v>15104</v>
          </cell>
          <cell r="G204" t="str">
            <v>15</v>
          </cell>
          <cell r="H204" t="str">
            <v>104</v>
          </cell>
          <cell r="I204" t="str">
            <v>BOYACA</v>
          </cell>
          <cell r="L204">
            <v>64</v>
          </cell>
          <cell r="M204" t="str">
            <v>572</v>
          </cell>
        </row>
        <row r="205">
          <cell r="F205" t="str">
            <v>15106</v>
          </cell>
          <cell r="G205" t="str">
            <v>15</v>
          </cell>
          <cell r="H205" t="str">
            <v>106</v>
          </cell>
          <cell r="I205" t="str">
            <v>BRICEÑO</v>
          </cell>
          <cell r="L205">
            <v>65</v>
          </cell>
          <cell r="M205" t="str">
            <v>573</v>
          </cell>
        </row>
        <row r="206">
          <cell r="F206" t="str">
            <v>15109</v>
          </cell>
          <cell r="G206" t="str">
            <v>15</v>
          </cell>
          <cell r="H206" t="str">
            <v>109</v>
          </cell>
          <cell r="I206" t="str">
            <v>BUENAVISTA</v>
          </cell>
          <cell r="L206">
            <v>66</v>
          </cell>
          <cell r="M206" t="str">
            <v>575</v>
          </cell>
        </row>
        <row r="207">
          <cell r="F207" t="str">
            <v>15114</v>
          </cell>
          <cell r="G207" t="str">
            <v>15</v>
          </cell>
          <cell r="H207" t="str">
            <v>114</v>
          </cell>
          <cell r="I207" t="str">
            <v>BUSBANZA</v>
          </cell>
          <cell r="L207">
            <v>67</v>
          </cell>
          <cell r="M207" t="str">
            <v>615</v>
          </cell>
        </row>
        <row r="208">
          <cell r="F208" t="str">
            <v>15131</v>
          </cell>
          <cell r="G208" t="str">
            <v>15</v>
          </cell>
          <cell r="H208" t="str">
            <v>131</v>
          </cell>
          <cell r="I208" t="str">
            <v>CALDAS</v>
          </cell>
          <cell r="L208">
            <v>68</v>
          </cell>
          <cell r="M208" t="str">
            <v>655</v>
          </cell>
        </row>
        <row r="209">
          <cell r="F209" t="str">
            <v>15135</v>
          </cell>
          <cell r="G209" t="str">
            <v>15</v>
          </cell>
          <cell r="H209" t="str">
            <v>135</v>
          </cell>
          <cell r="I209" t="str">
            <v>CAMPOHERMOSO</v>
          </cell>
          <cell r="L209">
            <v>69</v>
          </cell>
          <cell r="M209" t="str">
            <v>745</v>
          </cell>
        </row>
        <row r="210">
          <cell r="F210" t="str">
            <v>15162</v>
          </cell>
          <cell r="G210" t="str">
            <v>15</v>
          </cell>
          <cell r="H210" t="str">
            <v>162</v>
          </cell>
          <cell r="I210" t="str">
            <v>CERINZA</v>
          </cell>
          <cell r="L210">
            <v>70</v>
          </cell>
          <cell r="M210" t="str">
            <v>673</v>
          </cell>
        </row>
        <row r="211">
          <cell r="F211" t="str">
            <v>15172</v>
          </cell>
          <cell r="G211" t="str">
            <v>15</v>
          </cell>
          <cell r="H211" t="str">
            <v>172</v>
          </cell>
          <cell r="I211" t="str">
            <v>CHINAVITA</v>
          </cell>
          <cell r="L211">
            <v>71</v>
          </cell>
          <cell r="M211" t="str">
            <v>679</v>
          </cell>
        </row>
        <row r="212">
          <cell r="F212" t="str">
            <v>15176</v>
          </cell>
          <cell r="G212" t="str">
            <v>15</v>
          </cell>
          <cell r="H212" t="str">
            <v>176</v>
          </cell>
          <cell r="I212" t="str">
            <v>CHIQUINQUIRA</v>
          </cell>
          <cell r="L212">
            <v>72</v>
          </cell>
          <cell r="M212" t="str">
            <v>682</v>
          </cell>
        </row>
        <row r="213">
          <cell r="F213" t="str">
            <v>15180</v>
          </cell>
          <cell r="G213" t="str">
            <v>15</v>
          </cell>
          <cell r="H213" t="str">
            <v>180</v>
          </cell>
          <cell r="I213" t="str">
            <v>CHISCAS</v>
          </cell>
          <cell r="L213">
            <v>73</v>
          </cell>
          <cell r="M213" t="str">
            <v>684</v>
          </cell>
        </row>
        <row r="214">
          <cell r="F214" t="str">
            <v>15183</v>
          </cell>
          <cell r="G214" t="str">
            <v>15</v>
          </cell>
          <cell r="H214" t="str">
            <v>183</v>
          </cell>
          <cell r="I214" t="str">
            <v>CHITA</v>
          </cell>
          <cell r="L214">
            <v>74</v>
          </cell>
          <cell r="M214" t="str">
            <v>686</v>
          </cell>
        </row>
        <row r="215">
          <cell r="F215" t="str">
            <v>15185</v>
          </cell>
          <cell r="G215" t="str">
            <v>15</v>
          </cell>
          <cell r="H215" t="str">
            <v>185</v>
          </cell>
          <cell r="I215" t="str">
            <v>CHITARAQUE</v>
          </cell>
          <cell r="L215">
            <v>75</v>
          </cell>
          <cell r="M215" t="str">
            <v>689</v>
          </cell>
        </row>
        <row r="216">
          <cell r="F216" t="str">
            <v>15187</v>
          </cell>
          <cell r="G216" t="str">
            <v>15</v>
          </cell>
          <cell r="H216" t="str">
            <v>187</v>
          </cell>
          <cell r="I216" t="str">
            <v>CHIVATA</v>
          </cell>
          <cell r="L216">
            <v>76</v>
          </cell>
          <cell r="M216" t="str">
            <v>705</v>
          </cell>
        </row>
        <row r="217">
          <cell r="F217" t="str">
            <v>15189</v>
          </cell>
          <cell r="G217" t="str">
            <v>15</v>
          </cell>
          <cell r="H217" t="str">
            <v>189</v>
          </cell>
          <cell r="I217" t="str">
            <v>CIENEGA</v>
          </cell>
          <cell r="L217">
            <v>77</v>
          </cell>
          <cell r="M217" t="str">
            <v>720</v>
          </cell>
        </row>
        <row r="218">
          <cell r="F218" t="str">
            <v>15204</v>
          </cell>
          <cell r="G218" t="str">
            <v>15</v>
          </cell>
          <cell r="H218" t="str">
            <v>204</v>
          </cell>
          <cell r="I218" t="str">
            <v>COMBITA</v>
          </cell>
          <cell r="L218">
            <v>78</v>
          </cell>
          <cell r="M218" t="str">
            <v>745</v>
          </cell>
        </row>
        <row r="219">
          <cell r="F219" t="str">
            <v>15212</v>
          </cell>
          <cell r="G219" t="str">
            <v>15</v>
          </cell>
          <cell r="H219" t="str">
            <v>212</v>
          </cell>
          <cell r="I219" t="str">
            <v>COPER</v>
          </cell>
          <cell r="L219">
            <v>79</v>
          </cell>
          <cell r="M219" t="str">
            <v>755</v>
          </cell>
        </row>
        <row r="220">
          <cell r="F220" t="str">
            <v>15215</v>
          </cell>
          <cell r="G220" t="str">
            <v>15</v>
          </cell>
          <cell r="H220" t="str">
            <v>215</v>
          </cell>
          <cell r="I220" t="str">
            <v>CORRALES</v>
          </cell>
          <cell r="L220">
            <v>80</v>
          </cell>
          <cell r="M220" t="str">
            <v>770</v>
          </cell>
        </row>
        <row r="221">
          <cell r="F221" t="str">
            <v>15218</v>
          </cell>
          <cell r="G221" t="str">
            <v>15</v>
          </cell>
          <cell r="H221" t="str">
            <v>218</v>
          </cell>
          <cell r="I221" t="str">
            <v>COVARACHIA</v>
          </cell>
          <cell r="L221">
            <v>81</v>
          </cell>
          <cell r="M221" t="str">
            <v>773</v>
          </cell>
        </row>
        <row r="222">
          <cell r="F222" t="str">
            <v>15223</v>
          </cell>
          <cell r="G222" t="str">
            <v>15</v>
          </cell>
          <cell r="H222" t="str">
            <v>223</v>
          </cell>
          <cell r="I222" t="str">
            <v>CUBARA</v>
          </cell>
          <cell r="L222">
            <v>82</v>
          </cell>
          <cell r="M222" t="str">
            <v>780</v>
          </cell>
        </row>
        <row r="223">
          <cell r="F223" t="str">
            <v>15224</v>
          </cell>
          <cell r="G223" t="str">
            <v>15</v>
          </cell>
          <cell r="H223" t="str">
            <v>224</v>
          </cell>
          <cell r="I223" t="str">
            <v>CUCAITA</v>
          </cell>
          <cell r="L223">
            <v>83</v>
          </cell>
          <cell r="M223" t="str">
            <v>820</v>
          </cell>
        </row>
        <row r="224">
          <cell r="F224" t="str">
            <v>15226</v>
          </cell>
          <cell r="G224" t="str">
            <v>15</v>
          </cell>
          <cell r="H224" t="str">
            <v>226</v>
          </cell>
          <cell r="I224" t="str">
            <v>CUITIVA</v>
          </cell>
          <cell r="L224">
            <v>84</v>
          </cell>
          <cell r="M224" t="str">
            <v>855</v>
          </cell>
        </row>
        <row r="225">
          <cell r="F225" t="str">
            <v>15232</v>
          </cell>
          <cell r="G225" t="str">
            <v>15</v>
          </cell>
          <cell r="H225" t="str">
            <v>232</v>
          </cell>
          <cell r="I225" t="str">
            <v>CHIQUIZA</v>
          </cell>
          <cell r="L225">
            <v>85</v>
          </cell>
          <cell r="M225" t="str">
            <v>861</v>
          </cell>
        </row>
        <row r="226">
          <cell r="F226" t="str">
            <v>15236</v>
          </cell>
          <cell r="G226" t="str">
            <v>15</v>
          </cell>
          <cell r="H226" t="str">
            <v>236</v>
          </cell>
          <cell r="I226" t="str">
            <v>CHIVOR</v>
          </cell>
          <cell r="L226">
            <v>86</v>
          </cell>
          <cell r="M226" t="str">
            <v>867</v>
          </cell>
        </row>
        <row r="227">
          <cell r="F227" t="str">
            <v>15238</v>
          </cell>
          <cell r="G227" t="str">
            <v>15</v>
          </cell>
          <cell r="H227" t="str">
            <v>238</v>
          </cell>
          <cell r="I227" t="str">
            <v>DUITAMA</v>
          </cell>
          <cell r="L227">
            <v>87</v>
          </cell>
          <cell r="M227" t="str">
            <v>872</v>
          </cell>
        </row>
        <row r="228">
          <cell r="F228" t="str">
            <v>15244</v>
          </cell>
          <cell r="G228" t="str">
            <v>15</v>
          </cell>
          <cell r="H228" t="str">
            <v>244</v>
          </cell>
          <cell r="I228" t="str">
            <v>EL COCUY</v>
          </cell>
          <cell r="L228">
            <v>88</v>
          </cell>
          <cell r="M228" t="str">
            <v>895</v>
          </cell>
        </row>
        <row r="229">
          <cell r="F229" t="str">
            <v>15248</v>
          </cell>
          <cell r="G229" t="str">
            <v>15</v>
          </cell>
          <cell r="H229" t="str">
            <v>248</v>
          </cell>
          <cell r="I229" t="str">
            <v>EL ESPINO</v>
          </cell>
          <cell r="L229">
            <v>89</v>
          </cell>
          <cell r="M229">
            <v>0</v>
          </cell>
        </row>
        <row r="230">
          <cell r="F230" t="str">
            <v>15272</v>
          </cell>
          <cell r="G230" t="str">
            <v>15</v>
          </cell>
          <cell r="H230" t="str">
            <v>272</v>
          </cell>
          <cell r="I230" t="str">
            <v>FIRAVITOBA</v>
          </cell>
          <cell r="L230">
            <v>90</v>
          </cell>
          <cell r="M230">
            <v>0</v>
          </cell>
        </row>
        <row r="231">
          <cell r="F231" t="str">
            <v>15276</v>
          </cell>
          <cell r="G231" t="str">
            <v>15</v>
          </cell>
          <cell r="H231" t="str">
            <v>276</v>
          </cell>
          <cell r="I231" t="str">
            <v>FLORESTA</v>
          </cell>
          <cell r="L231">
            <v>91</v>
          </cell>
          <cell r="M231">
            <v>0</v>
          </cell>
        </row>
        <row r="232">
          <cell r="F232" t="str">
            <v>15293</v>
          </cell>
          <cell r="G232" t="str">
            <v>15</v>
          </cell>
          <cell r="H232" t="str">
            <v>293</v>
          </cell>
          <cell r="I232" t="str">
            <v>GACHANTIVA</v>
          </cell>
          <cell r="L232">
            <v>92</v>
          </cell>
          <cell r="M232">
            <v>0</v>
          </cell>
        </row>
        <row r="233">
          <cell r="F233" t="str">
            <v>15296</v>
          </cell>
          <cell r="G233" t="str">
            <v>15</v>
          </cell>
          <cell r="H233" t="str">
            <v>296</v>
          </cell>
          <cell r="I233" t="str">
            <v>GAMEZA</v>
          </cell>
          <cell r="L233">
            <v>93</v>
          </cell>
          <cell r="M233">
            <v>0</v>
          </cell>
        </row>
        <row r="234">
          <cell r="F234" t="str">
            <v>15299</v>
          </cell>
          <cell r="G234" t="str">
            <v>15</v>
          </cell>
          <cell r="H234" t="str">
            <v>299</v>
          </cell>
          <cell r="I234" t="str">
            <v>GARAGOA</v>
          </cell>
          <cell r="L234">
            <v>94</v>
          </cell>
          <cell r="M234">
            <v>0</v>
          </cell>
        </row>
        <row r="235">
          <cell r="F235" t="str">
            <v>15317</v>
          </cell>
          <cell r="G235" t="str">
            <v>15</v>
          </cell>
          <cell r="H235" t="str">
            <v>317</v>
          </cell>
          <cell r="I235" t="str">
            <v>GUACAMAYAS</v>
          </cell>
          <cell r="L235">
            <v>95</v>
          </cell>
          <cell r="M235">
            <v>0</v>
          </cell>
        </row>
        <row r="236">
          <cell r="F236" t="str">
            <v>15322</v>
          </cell>
          <cell r="G236" t="str">
            <v>15</v>
          </cell>
          <cell r="H236" t="str">
            <v>322</v>
          </cell>
          <cell r="I236" t="str">
            <v>GUATEQUE</v>
          </cell>
          <cell r="L236">
            <v>96</v>
          </cell>
          <cell r="M236">
            <v>0</v>
          </cell>
        </row>
        <row r="237">
          <cell r="F237" t="str">
            <v>15325</v>
          </cell>
          <cell r="G237" t="str">
            <v>15</v>
          </cell>
          <cell r="H237" t="str">
            <v>325</v>
          </cell>
          <cell r="I237" t="str">
            <v>GUAYATA</v>
          </cell>
          <cell r="L237">
            <v>97</v>
          </cell>
          <cell r="M237">
            <v>0</v>
          </cell>
        </row>
        <row r="238">
          <cell r="F238" t="str">
            <v>15332</v>
          </cell>
          <cell r="G238" t="str">
            <v>15</v>
          </cell>
          <cell r="H238" t="str">
            <v>332</v>
          </cell>
          <cell r="I238" t="str">
            <v>GUICAN</v>
          </cell>
          <cell r="L238">
            <v>98</v>
          </cell>
          <cell r="M238">
            <v>0</v>
          </cell>
        </row>
        <row r="239">
          <cell r="F239" t="str">
            <v>15362</v>
          </cell>
          <cell r="G239" t="str">
            <v>15</v>
          </cell>
          <cell r="H239" t="str">
            <v>362</v>
          </cell>
          <cell r="I239" t="str">
            <v>IZA</v>
          </cell>
          <cell r="L239">
            <v>99</v>
          </cell>
          <cell r="M239">
            <v>0</v>
          </cell>
        </row>
        <row r="240">
          <cell r="F240" t="str">
            <v>15367</v>
          </cell>
          <cell r="G240" t="str">
            <v>15</v>
          </cell>
          <cell r="H240" t="str">
            <v>367</v>
          </cell>
          <cell r="I240" t="str">
            <v>JENESANO</v>
          </cell>
          <cell r="L240">
            <v>100</v>
          </cell>
          <cell r="M240">
            <v>0</v>
          </cell>
        </row>
        <row r="241">
          <cell r="F241" t="str">
            <v>15368</v>
          </cell>
          <cell r="G241" t="str">
            <v>15</v>
          </cell>
          <cell r="H241" t="str">
            <v>368</v>
          </cell>
          <cell r="I241" t="str">
            <v>JERICO</v>
          </cell>
          <cell r="L241">
            <v>101</v>
          </cell>
          <cell r="M241">
            <v>0</v>
          </cell>
        </row>
        <row r="242">
          <cell r="F242" t="str">
            <v>15377</v>
          </cell>
          <cell r="G242" t="str">
            <v>15</v>
          </cell>
          <cell r="H242" t="str">
            <v>377</v>
          </cell>
          <cell r="I242" t="str">
            <v>LABRANZAGRANDE</v>
          </cell>
          <cell r="L242">
            <v>102</v>
          </cell>
          <cell r="M242">
            <v>0</v>
          </cell>
        </row>
        <row r="243">
          <cell r="F243" t="str">
            <v>15380</v>
          </cell>
          <cell r="G243" t="str">
            <v>15</v>
          </cell>
          <cell r="H243" t="str">
            <v>380</v>
          </cell>
          <cell r="I243" t="str">
            <v>LA CAPILLA</v>
          </cell>
          <cell r="L243">
            <v>103</v>
          </cell>
          <cell r="M243">
            <v>0</v>
          </cell>
        </row>
        <row r="244">
          <cell r="F244" t="str">
            <v>15401</v>
          </cell>
          <cell r="G244" t="str">
            <v>15</v>
          </cell>
          <cell r="H244" t="str">
            <v>401</v>
          </cell>
          <cell r="I244" t="str">
            <v>LA VICTORIA</v>
          </cell>
          <cell r="L244">
            <v>104</v>
          </cell>
          <cell r="M244">
            <v>0</v>
          </cell>
        </row>
        <row r="245">
          <cell r="F245" t="str">
            <v>15403</v>
          </cell>
          <cell r="G245" t="str">
            <v>15</v>
          </cell>
          <cell r="H245" t="str">
            <v>403</v>
          </cell>
          <cell r="I245" t="str">
            <v>LA UVITA</v>
          </cell>
          <cell r="L245">
            <v>105</v>
          </cell>
          <cell r="M245">
            <v>0</v>
          </cell>
        </row>
        <row r="246">
          <cell r="F246" t="str">
            <v>15407</v>
          </cell>
          <cell r="G246" t="str">
            <v>15</v>
          </cell>
          <cell r="H246" t="str">
            <v>407</v>
          </cell>
          <cell r="I246" t="str">
            <v>VILLA DE LEYVA</v>
          </cell>
          <cell r="L246">
            <v>106</v>
          </cell>
          <cell r="M246">
            <v>0</v>
          </cell>
        </row>
        <row r="247">
          <cell r="F247" t="str">
            <v>15425</v>
          </cell>
          <cell r="G247" t="str">
            <v>15</v>
          </cell>
          <cell r="H247" t="str">
            <v>425</v>
          </cell>
          <cell r="I247" t="str">
            <v>MACANAL</v>
          </cell>
          <cell r="L247">
            <v>107</v>
          </cell>
          <cell r="M247">
            <v>0</v>
          </cell>
        </row>
        <row r="248">
          <cell r="F248" t="str">
            <v>15442</v>
          </cell>
          <cell r="G248" t="str">
            <v>15</v>
          </cell>
          <cell r="H248" t="str">
            <v>442</v>
          </cell>
          <cell r="I248" t="str">
            <v>MARIPI</v>
          </cell>
          <cell r="L248">
            <v>108</v>
          </cell>
          <cell r="M248">
            <v>0</v>
          </cell>
        </row>
        <row r="249">
          <cell r="F249" t="str">
            <v>15455</v>
          </cell>
          <cell r="G249" t="str">
            <v>15</v>
          </cell>
          <cell r="H249" t="str">
            <v>455</v>
          </cell>
          <cell r="I249" t="str">
            <v>MIRAFLORES</v>
          </cell>
          <cell r="L249">
            <v>109</v>
          </cell>
          <cell r="M249">
            <v>0</v>
          </cell>
        </row>
        <row r="250">
          <cell r="F250" t="str">
            <v>15464</v>
          </cell>
          <cell r="G250" t="str">
            <v>15</v>
          </cell>
          <cell r="H250" t="str">
            <v>464</v>
          </cell>
          <cell r="I250" t="str">
            <v>MONGUA</v>
          </cell>
          <cell r="L250">
            <v>110</v>
          </cell>
          <cell r="M250">
            <v>0</v>
          </cell>
        </row>
        <row r="251">
          <cell r="F251" t="str">
            <v>15466</v>
          </cell>
          <cell r="G251" t="str">
            <v>15</v>
          </cell>
          <cell r="H251" t="str">
            <v>466</v>
          </cell>
          <cell r="I251" t="str">
            <v>MONGUI</v>
          </cell>
          <cell r="L251">
            <v>111</v>
          </cell>
          <cell r="M251">
            <v>0</v>
          </cell>
        </row>
        <row r="252">
          <cell r="F252" t="str">
            <v>15469</v>
          </cell>
          <cell r="G252" t="str">
            <v>15</v>
          </cell>
          <cell r="H252" t="str">
            <v>469</v>
          </cell>
          <cell r="I252" t="str">
            <v>MONIQUIRA</v>
          </cell>
          <cell r="L252">
            <v>112</v>
          </cell>
          <cell r="M252">
            <v>0</v>
          </cell>
        </row>
        <row r="253">
          <cell r="F253" t="str">
            <v>15476</v>
          </cell>
          <cell r="G253" t="str">
            <v>15</v>
          </cell>
          <cell r="H253" t="str">
            <v>476</v>
          </cell>
          <cell r="I253" t="str">
            <v>MOTAVITA</v>
          </cell>
          <cell r="L253">
            <v>113</v>
          </cell>
          <cell r="M253">
            <v>0</v>
          </cell>
        </row>
        <row r="254">
          <cell r="F254" t="str">
            <v>15480</v>
          </cell>
          <cell r="G254" t="str">
            <v>15</v>
          </cell>
          <cell r="H254" t="str">
            <v>480</v>
          </cell>
          <cell r="I254" t="str">
            <v>MUZO</v>
          </cell>
          <cell r="L254">
            <v>114</v>
          </cell>
          <cell r="M254">
            <v>0</v>
          </cell>
        </row>
        <row r="255">
          <cell r="F255" t="str">
            <v>15491</v>
          </cell>
          <cell r="G255" t="str">
            <v>15</v>
          </cell>
          <cell r="H255" t="str">
            <v>491</v>
          </cell>
          <cell r="I255" t="str">
            <v>NOBSA</v>
          </cell>
          <cell r="L255">
            <v>115</v>
          </cell>
          <cell r="M255">
            <v>0</v>
          </cell>
        </row>
        <row r="256">
          <cell r="F256" t="str">
            <v>15494</v>
          </cell>
          <cell r="G256" t="str">
            <v>15</v>
          </cell>
          <cell r="H256" t="str">
            <v>494</v>
          </cell>
          <cell r="I256" t="str">
            <v>NUEVO COLON</v>
          </cell>
          <cell r="L256">
            <v>116</v>
          </cell>
          <cell r="M256">
            <v>0</v>
          </cell>
        </row>
        <row r="257">
          <cell r="F257" t="str">
            <v>15500</v>
          </cell>
          <cell r="G257" t="str">
            <v>15</v>
          </cell>
          <cell r="H257" t="str">
            <v>500</v>
          </cell>
          <cell r="I257" t="str">
            <v>OICATA</v>
          </cell>
          <cell r="L257">
            <v>117</v>
          </cell>
          <cell r="M257">
            <v>0</v>
          </cell>
        </row>
        <row r="258">
          <cell r="F258" t="str">
            <v>15507</v>
          </cell>
          <cell r="G258" t="str">
            <v>15</v>
          </cell>
          <cell r="H258" t="str">
            <v>507</v>
          </cell>
          <cell r="I258" t="str">
            <v>OTANCHE</v>
          </cell>
          <cell r="L258">
            <v>118</v>
          </cell>
          <cell r="M258">
            <v>0</v>
          </cell>
        </row>
        <row r="259">
          <cell r="F259" t="str">
            <v>15511</v>
          </cell>
          <cell r="G259" t="str">
            <v>15</v>
          </cell>
          <cell r="H259" t="str">
            <v>511</v>
          </cell>
          <cell r="I259" t="str">
            <v>PACHAVITA</v>
          </cell>
          <cell r="L259">
            <v>119</v>
          </cell>
          <cell r="M259">
            <v>0</v>
          </cell>
        </row>
        <row r="260">
          <cell r="F260" t="str">
            <v>15514</v>
          </cell>
          <cell r="G260" t="str">
            <v>15</v>
          </cell>
          <cell r="H260" t="str">
            <v>514</v>
          </cell>
          <cell r="I260" t="str">
            <v>PAEZ</v>
          </cell>
          <cell r="L260">
            <v>120</v>
          </cell>
          <cell r="M260">
            <v>0</v>
          </cell>
        </row>
        <row r="261">
          <cell r="F261" t="str">
            <v>15516</v>
          </cell>
          <cell r="G261" t="str">
            <v>15</v>
          </cell>
          <cell r="H261" t="str">
            <v>516</v>
          </cell>
          <cell r="I261" t="str">
            <v>PAIPA</v>
          </cell>
          <cell r="L261">
            <v>121</v>
          </cell>
          <cell r="M261">
            <v>0</v>
          </cell>
        </row>
        <row r="262">
          <cell r="F262" t="str">
            <v>15518</v>
          </cell>
          <cell r="G262" t="str">
            <v>15</v>
          </cell>
          <cell r="H262" t="str">
            <v>518</v>
          </cell>
          <cell r="I262" t="str">
            <v>PAJARITO</v>
          </cell>
          <cell r="L262">
            <v>122</v>
          </cell>
          <cell r="M262">
            <v>0</v>
          </cell>
        </row>
        <row r="263">
          <cell r="F263" t="str">
            <v>15522</v>
          </cell>
          <cell r="G263" t="str">
            <v>15</v>
          </cell>
          <cell r="H263" t="str">
            <v>522</v>
          </cell>
          <cell r="I263" t="str">
            <v>PANQUEBA</v>
          </cell>
          <cell r="L263">
            <v>123</v>
          </cell>
          <cell r="M263">
            <v>0</v>
          </cell>
        </row>
        <row r="264">
          <cell r="F264" t="str">
            <v>15531</v>
          </cell>
          <cell r="G264" t="str">
            <v>15</v>
          </cell>
          <cell r="H264" t="str">
            <v>531</v>
          </cell>
          <cell r="I264" t="str">
            <v>PAUNA</v>
          </cell>
          <cell r="L264">
            <v>124</v>
          </cell>
          <cell r="M264">
            <v>0</v>
          </cell>
        </row>
        <row r="265">
          <cell r="F265" t="str">
            <v>15533</v>
          </cell>
          <cell r="G265" t="str">
            <v>15</v>
          </cell>
          <cell r="H265" t="str">
            <v>533</v>
          </cell>
          <cell r="I265" t="str">
            <v>PAYA</v>
          </cell>
          <cell r="L265">
            <v>125</v>
          </cell>
          <cell r="M265">
            <v>0</v>
          </cell>
        </row>
        <row r="266">
          <cell r="F266" t="str">
            <v>15537</v>
          </cell>
          <cell r="G266" t="str">
            <v>15</v>
          </cell>
          <cell r="H266" t="str">
            <v>537</v>
          </cell>
          <cell r="I266" t="str">
            <v>PAZ DE RIO</v>
          </cell>
          <cell r="L266">
            <v>126</v>
          </cell>
          <cell r="M266">
            <v>0</v>
          </cell>
        </row>
        <row r="267">
          <cell r="F267" t="str">
            <v>15542</v>
          </cell>
          <cell r="G267" t="str">
            <v>15</v>
          </cell>
          <cell r="H267" t="str">
            <v>542</v>
          </cell>
          <cell r="I267" t="str">
            <v>PESCA</v>
          </cell>
          <cell r="L267">
            <v>127</v>
          </cell>
          <cell r="M267">
            <v>0</v>
          </cell>
        </row>
        <row r="268">
          <cell r="F268" t="str">
            <v>15550</v>
          </cell>
          <cell r="G268" t="str">
            <v>15</v>
          </cell>
          <cell r="H268" t="str">
            <v>550</v>
          </cell>
          <cell r="I268" t="str">
            <v>PISBA</v>
          </cell>
          <cell r="L268">
            <v>128</v>
          </cell>
          <cell r="M268">
            <v>0</v>
          </cell>
        </row>
        <row r="269">
          <cell r="F269" t="str">
            <v>15572</v>
          </cell>
          <cell r="G269" t="str">
            <v>15</v>
          </cell>
          <cell r="H269" t="str">
            <v>572</v>
          </cell>
          <cell r="I269" t="str">
            <v>PUERTO BOYACA</v>
          </cell>
        </row>
        <row r="270">
          <cell r="F270" t="str">
            <v>15580</v>
          </cell>
          <cell r="G270" t="str">
            <v>15</v>
          </cell>
          <cell r="H270" t="str">
            <v>580</v>
          </cell>
          <cell r="I270" t="str">
            <v>QUIPAMA</v>
          </cell>
        </row>
        <row r="271">
          <cell r="F271" t="str">
            <v>15599</v>
          </cell>
          <cell r="G271" t="str">
            <v>15</v>
          </cell>
          <cell r="H271" t="str">
            <v>599</v>
          </cell>
          <cell r="I271" t="str">
            <v>RAMIRIQUI</v>
          </cell>
        </row>
        <row r="272">
          <cell r="F272" t="str">
            <v>15600</v>
          </cell>
          <cell r="G272" t="str">
            <v>15</v>
          </cell>
          <cell r="H272" t="str">
            <v>600</v>
          </cell>
          <cell r="I272" t="str">
            <v>RAQUIRA</v>
          </cell>
        </row>
        <row r="273">
          <cell r="F273" t="str">
            <v>15621</v>
          </cell>
          <cell r="G273" t="str">
            <v>15</v>
          </cell>
          <cell r="H273" t="str">
            <v>621</v>
          </cell>
          <cell r="I273" t="str">
            <v>RONDON</v>
          </cell>
        </row>
        <row r="274">
          <cell r="F274" t="str">
            <v>15632</v>
          </cell>
          <cell r="G274" t="str">
            <v>15</v>
          </cell>
          <cell r="H274" t="str">
            <v>632</v>
          </cell>
          <cell r="I274" t="str">
            <v>SABOYA</v>
          </cell>
        </row>
        <row r="275">
          <cell r="F275" t="str">
            <v>15638</v>
          </cell>
          <cell r="G275" t="str">
            <v>15</v>
          </cell>
          <cell r="H275" t="str">
            <v>638</v>
          </cell>
          <cell r="I275" t="str">
            <v>SACHICA</v>
          </cell>
        </row>
        <row r="276">
          <cell r="F276" t="str">
            <v>15646</v>
          </cell>
          <cell r="G276" t="str">
            <v>15</v>
          </cell>
          <cell r="H276" t="str">
            <v>646</v>
          </cell>
          <cell r="I276" t="str">
            <v>SAMACA</v>
          </cell>
        </row>
        <row r="277">
          <cell r="F277" t="str">
            <v>15660</v>
          </cell>
          <cell r="G277" t="str">
            <v>15</v>
          </cell>
          <cell r="H277" t="str">
            <v>660</v>
          </cell>
          <cell r="I277" t="str">
            <v>SAN EDUARDO</v>
          </cell>
        </row>
        <row r="278">
          <cell r="F278" t="str">
            <v>15664</v>
          </cell>
          <cell r="G278" t="str">
            <v>15</v>
          </cell>
          <cell r="H278" t="str">
            <v>664</v>
          </cell>
          <cell r="I278" t="str">
            <v>SAN JOSE DE PARE</v>
          </cell>
        </row>
        <row r="279">
          <cell r="F279" t="str">
            <v>15667</v>
          </cell>
          <cell r="G279" t="str">
            <v>15</v>
          </cell>
          <cell r="H279" t="str">
            <v>667</v>
          </cell>
          <cell r="I279" t="str">
            <v>SAN LUIS DE GACENO</v>
          </cell>
        </row>
        <row r="280">
          <cell r="F280" t="str">
            <v>15673</v>
          </cell>
          <cell r="G280" t="str">
            <v>15</v>
          </cell>
          <cell r="H280" t="str">
            <v>673</v>
          </cell>
          <cell r="I280" t="str">
            <v>SAN MATEO</v>
          </cell>
        </row>
        <row r="281">
          <cell r="F281" t="str">
            <v>15676</v>
          </cell>
          <cell r="G281" t="str">
            <v>15</v>
          </cell>
          <cell r="H281" t="str">
            <v>676</v>
          </cell>
          <cell r="I281" t="str">
            <v>SAN MIGUEL DE SEMA</v>
          </cell>
        </row>
        <row r="282">
          <cell r="F282" t="str">
            <v>15681</v>
          </cell>
          <cell r="G282" t="str">
            <v>15</v>
          </cell>
          <cell r="H282" t="str">
            <v>681</v>
          </cell>
          <cell r="I282" t="str">
            <v>SAN PABLO BORBUR</v>
          </cell>
        </row>
        <row r="283">
          <cell r="F283" t="str">
            <v>15686</v>
          </cell>
          <cell r="G283" t="str">
            <v>15</v>
          </cell>
          <cell r="H283" t="str">
            <v>686</v>
          </cell>
          <cell r="I283" t="str">
            <v>SANTANA</v>
          </cell>
        </row>
        <row r="284">
          <cell r="F284" t="str">
            <v>15690</v>
          </cell>
          <cell r="G284" t="str">
            <v>15</v>
          </cell>
          <cell r="H284" t="str">
            <v>690</v>
          </cell>
          <cell r="I284" t="str">
            <v>SANTA MARIA</v>
          </cell>
        </row>
        <row r="285">
          <cell r="F285" t="str">
            <v>15693</v>
          </cell>
          <cell r="G285" t="str">
            <v>15</v>
          </cell>
          <cell r="H285" t="str">
            <v>693</v>
          </cell>
          <cell r="I285" t="str">
            <v>SAN ROSA VITERBO</v>
          </cell>
        </row>
        <row r="286">
          <cell r="F286" t="str">
            <v>15696</v>
          </cell>
          <cell r="G286" t="str">
            <v>15</v>
          </cell>
          <cell r="H286" t="str">
            <v>696</v>
          </cell>
          <cell r="I286" t="str">
            <v>SANTA SOFIA</v>
          </cell>
        </row>
        <row r="287">
          <cell r="F287" t="str">
            <v>15720</v>
          </cell>
          <cell r="G287" t="str">
            <v>15</v>
          </cell>
          <cell r="H287" t="str">
            <v>720</v>
          </cell>
          <cell r="I287" t="str">
            <v>SATIVANORTE</v>
          </cell>
        </row>
        <row r="288">
          <cell r="F288" t="str">
            <v>15723</v>
          </cell>
          <cell r="G288" t="str">
            <v>15</v>
          </cell>
          <cell r="H288" t="str">
            <v>723</v>
          </cell>
          <cell r="I288" t="str">
            <v>SATIVASUR</v>
          </cell>
        </row>
        <row r="289">
          <cell r="F289" t="str">
            <v>15740</v>
          </cell>
          <cell r="G289" t="str">
            <v>15</v>
          </cell>
          <cell r="H289" t="str">
            <v>740</v>
          </cell>
          <cell r="I289" t="str">
            <v>SIACHOQUE</v>
          </cell>
        </row>
        <row r="290">
          <cell r="F290" t="str">
            <v>15753</v>
          </cell>
          <cell r="G290" t="str">
            <v>15</v>
          </cell>
          <cell r="H290" t="str">
            <v>753</v>
          </cell>
          <cell r="I290" t="str">
            <v>SOATA</v>
          </cell>
        </row>
        <row r="291">
          <cell r="F291" t="str">
            <v>15755</v>
          </cell>
          <cell r="G291" t="str">
            <v>15</v>
          </cell>
          <cell r="H291" t="str">
            <v>755</v>
          </cell>
          <cell r="I291" t="str">
            <v>SOCOTA</v>
          </cell>
        </row>
        <row r="292">
          <cell r="F292" t="str">
            <v>15757</v>
          </cell>
          <cell r="G292" t="str">
            <v>15</v>
          </cell>
          <cell r="H292" t="str">
            <v>757</v>
          </cell>
          <cell r="I292" t="str">
            <v>SOCHA</v>
          </cell>
        </row>
        <row r="293">
          <cell r="F293" t="str">
            <v>15759</v>
          </cell>
          <cell r="G293" t="str">
            <v>15</v>
          </cell>
          <cell r="H293" t="str">
            <v>759</v>
          </cell>
          <cell r="I293" t="str">
            <v>SOGAMOSO</v>
          </cell>
        </row>
        <row r="294">
          <cell r="F294" t="str">
            <v>15761</v>
          </cell>
          <cell r="G294" t="str">
            <v>15</v>
          </cell>
          <cell r="H294" t="str">
            <v>761</v>
          </cell>
          <cell r="I294" t="str">
            <v>SOMONDOCO</v>
          </cell>
        </row>
        <row r="295">
          <cell r="F295" t="str">
            <v>15762</v>
          </cell>
          <cell r="G295" t="str">
            <v>15</v>
          </cell>
          <cell r="H295" t="str">
            <v>762</v>
          </cell>
          <cell r="I295" t="str">
            <v>SORA</v>
          </cell>
        </row>
        <row r="296">
          <cell r="F296" t="str">
            <v>15763</v>
          </cell>
          <cell r="G296" t="str">
            <v>15</v>
          </cell>
          <cell r="H296" t="str">
            <v>763</v>
          </cell>
          <cell r="I296" t="str">
            <v>SOTAQUIRA</v>
          </cell>
        </row>
        <row r="297">
          <cell r="F297" t="str">
            <v>15764</v>
          </cell>
          <cell r="G297" t="str">
            <v>15</v>
          </cell>
          <cell r="H297" t="str">
            <v>764</v>
          </cell>
          <cell r="I297" t="str">
            <v>SORACA</v>
          </cell>
        </row>
        <row r="298">
          <cell r="F298" t="str">
            <v>15774</v>
          </cell>
          <cell r="G298" t="str">
            <v>15</v>
          </cell>
          <cell r="H298" t="str">
            <v>774</v>
          </cell>
          <cell r="I298" t="str">
            <v>SUSACON</v>
          </cell>
        </row>
        <row r="299">
          <cell r="F299" t="str">
            <v>15776</v>
          </cell>
          <cell r="G299" t="str">
            <v>15</v>
          </cell>
          <cell r="H299" t="str">
            <v>776</v>
          </cell>
          <cell r="I299" t="str">
            <v>SUTAMARCHAN</v>
          </cell>
        </row>
        <row r="300">
          <cell r="F300" t="str">
            <v>15778</v>
          </cell>
          <cell r="G300" t="str">
            <v>15</v>
          </cell>
          <cell r="H300" t="str">
            <v>778</v>
          </cell>
          <cell r="I300" t="str">
            <v>SUTATENZA</v>
          </cell>
        </row>
        <row r="301">
          <cell r="F301" t="str">
            <v>15790</v>
          </cell>
          <cell r="G301" t="str">
            <v>15</v>
          </cell>
          <cell r="H301" t="str">
            <v>790</v>
          </cell>
          <cell r="I301" t="str">
            <v>TASCO</v>
          </cell>
        </row>
        <row r="302">
          <cell r="F302" t="str">
            <v>15798</v>
          </cell>
          <cell r="G302" t="str">
            <v>15</v>
          </cell>
          <cell r="H302" t="str">
            <v>798</v>
          </cell>
          <cell r="I302" t="str">
            <v>TENZA</v>
          </cell>
        </row>
        <row r="303">
          <cell r="F303" t="str">
            <v>15804</v>
          </cell>
          <cell r="G303" t="str">
            <v>15</v>
          </cell>
          <cell r="H303" t="str">
            <v>804</v>
          </cell>
          <cell r="I303" t="str">
            <v>TIBANA</v>
          </cell>
        </row>
        <row r="304">
          <cell r="F304" t="str">
            <v>15806</v>
          </cell>
          <cell r="G304" t="str">
            <v>15</v>
          </cell>
          <cell r="H304" t="str">
            <v>806</v>
          </cell>
          <cell r="I304" t="str">
            <v>TIBASOSA</v>
          </cell>
        </row>
        <row r="305">
          <cell r="F305" t="str">
            <v>15808</v>
          </cell>
          <cell r="G305" t="str">
            <v>15</v>
          </cell>
          <cell r="H305" t="str">
            <v>808</v>
          </cell>
          <cell r="I305" t="str">
            <v>TINJACA</v>
          </cell>
        </row>
        <row r="306">
          <cell r="F306" t="str">
            <v>15810</v>
          </cell>
          <cell r="G306" t="str">
            <v>15</v>
          </cell>
          <cell r="H306" t="str">
            <v>810</v>
          </cell>
          <cell r="I306" t="str">
            <v>TIPACOQUE</v>
          </cell>
        </row>
        <row r="307">
          <cell r="F307" t="str">
            <v>15814</v>
          </cell>
          <cell r="G307" t="str">
            <v>15</v>
          </cell>
          <cell r="H307" t="str">
            <v>814</v>
          </cell>
          <cell r="I307" t="str">
            <v>TOCA</v>
          </cell>
        </row>
        <row r="308">
          <cell r="F308" t="str">
            <v>15816</v>
          </cell>
          <cell r="G308" t="str">
            <v>15</v>
          </cell>
          <cell r="H308" t="str">
            <v>816</v>
          </cell>
          <cell r="I308" t="str">
            <v>TOGUI</v>
          </cell>
        </row>
        <row r="309">
          <cell r="F309" t="str">
            <v>15820</v>
          </cell>
          <cell r="G309" t="str">
            <v>15</v>
          </cell>
          <cell r="H309" t="str">
            <v>820</v>
          </cell>
          <cell r="I309" t="str">
            <v>TOPAGA</v>
          </cell>
        </row>
        <row r="310">
          <cell r="F310" t="str">
            <v>15822</v>
          </cell>
          <cell r="G310" t="str">
            <v>15</v>
          </cell>
          <cell r="H310" t="str">
            <v>822</v>
          </cell>
          <cell r="I310" t="str">
            <v>TOTA</v>
          </cell>
        </row>
        <row r="311">
          <cell r="F311" t="str">
            <v>15832</v>
          </cell>
          <cell r="G311" t="str">
            <v>15</v>
          </cell>
          <cell r="H311" t="str">
            <v>832</v>
          </cell>
          <cell r="I311" t="str">
            <v>TUNUNGUA</v>
          </cell>
        </row>
        <row r="312">
          <cell r="F312" t="str">
            <v>15835</v>
          </cell>
          <cell r="G312" t="str">
            <v>15</v>
          </cell>
          <cell r="H312" t="str">
            <v>835</v>
          </cell>
          <cell r="I312" t="str">
            <v>TURMEQUE</v>
          </cell>
        </row>
        <row r="313">
          <cell r="F313" t="str">
            <v>15837</v>
          </cell>
          <cell r="G313" t="str">
            <v>15</v>
          </cell>
          <cell r="H313" t="str">
            <v>837</v>
          </cell>
          <cell r="I313" t="str">
            <v>TUTA</v>
          </cell>
        </row>
        <row r="314">
          <cell r="F314" t="str">
            <v>15839</v>
          </cell>
          <cell r="G314" t="str">
            <v>15</v>
          </cell>
          <cell r="H314" t="str">
            <v>839</v>
          </cell>
          <cell r="I314" t="str">
            <v>TUTAZA</v>
          </cell>
        </row>
        <row r="315">
          <cell r="F315" t="str">
            <v>15842</v>
          </cell>
          <cell r="G315" t="str">
            <v>15</v>
          </cell>
          <cell r="H315" t="str">
            <v>842</v>
          </cell>
          <cell r="I315" t="str">
            <v>UMBITA</v>
          </cell>
        </row>
        <row r="316">
          <cell r="F316" t="str">
            <v>15861</v>
          </cell>
          <cell r="G316" t="str">
            <v>15</v>
          </cell>
          <cell r="H316" t="str">
            <v>861</v>
          </cell>
          <cell r="I316" t="str">
            <v>VENTAQUEMADA</v>
          </cell>
        </row>
        <row r="317">
          <cell r="F317" t="str">
            <v>15879</v>
          </cell>
          <cell r="G317" t="str">
            <v>15</v>
          </cell>
          <cell r="H317" t="str">
            <v>879</v>
          </cell>
          <cell r="I317" t="str">
            <v>VIRACACHA</v>
          </cell>
        </row>
        <row r="318">
          <cell r="F318" t="str">
            <v>15897</v>
          </cell>
          <cell r="G318" t="str">
            <v>15</v>
          </cell>
          <cell r="H318" t="str">
            <v>897</v>
          </cell>
          <cell r="I318" t="str">
            <v>ZETAQUIRA</v>
          </cell>
        </row>
        <row r="319">
          <cell r="F319" t="str">
            <v>17001</v>
          </cell>
          <cell r="G319" t="str">
            <v>17</v>
          </cell>
          <cell r="H319" t="str">
            <v>001</v>
          </cell>
          <cell r="I319" t="str">
            <v>MANIZALES</v>
          </cell>
        </row>
        <row r="320">
          <cell r="F320" t="str">
            <v>17013</v>
          </cell>
          <cell r="G320" t="str">
            <v>17</v>
          </cell>
          <cell r="H320" t="str">
            <v>013</v>
          </cell>
          <cell r="I320" t="str">
            <v>AGUADAS</v>
          </cell>
        </row>
        <row r="321">
          <cell r="F321" t="str">
            <v>17042</v>
          </cell>
          <cell r="G321" t="str">
            <v>17</v>
          </cell>
          <cell r="H321" t="str">
            <v>042</v>
          </cell>
          <cell r="I321" t="str">
            <v>ANSERMA</v>
          </cell>
        </row>
        <row r="322">
          <cell r="F322" t="str">
            <v>17050</v>
          </cell>
          <cell r="G322" t="str">
            <v>17</v>
          </cell>
          <cell r="H322" t="str">
            <v>050</v>
          </cell>
          <cell r="I322" t="str">
            <v>ARANZAZU</v>
          </cell>
        </row>
        <row r="323">
          <cell r="F323" t="str">
            <v>17088</v>
          </cell>
          <cell r="G323" t="str">
            <v>17</v>
          </cell>
          <cell r="H323" t="str">
            <v>088</v>
          </cell>
          <cell r="I323" t="str">
            <v>BELALCAZAR</v>
          </cell>
        </row>
        <row r="324">
          <cell r="F324" t="str">
            <v>17174</v>
          </cell>
          <cell r="G324" t="str">
            <v>17</v>
          </cell>
          <cell r="H324" t="str">
            <v>174</v>
          </cell>
          <cell r="I324" t="str">
            <v>CHINCHINA</v>
          </cell>
        </row>
        <row r="325">
          <cell r="F325" t="str">
            <v>17272</v>
          </cell>
          <cell r="G325" t="str">
            <v>17</v>
          </cell>
          <cell r="H325" t="str">
            <v>272</v>
          </cell>
          <cell r="I325" t="str">
            <v>FILADELFIA</v>
          </cell>
        </row>
        <row r="326">
          <cell r="F326" t="str">
            <v>17380</v>
          </cell>
          <cell r="G326" t="str">
            <v>17</v>
          </cell>
          <cell r="H326" t="str">
            <v>380</v>
          </cell>
          <cell r="I326" t="str">
            <v>LA DORADA</v>
          </cell>
        </row>
        <row r="327">
          <cell r="F327" t="str">
            <v>17388</v>
          </cell>
          <cell r="G327" t="str">
            <v>17</v>
          </cell>
          <cell r="H327" t="str">
            <v>388</v>
          </cell>
          <cell r="I327" t="str">
            <v>LA MERCED</v>
          </cell>
        </row>
        <row r="328">
          <cell r="F328" t="str">
            <v>17433</v>
          </cell>
          <cell r="G328" t="str">
            <v>17</v>
          </cell>
          <cell r="H328" t="str">
            <v>433</v>
          </cell>
          <cell r="I328" t="str">
            <v>MANZANARES</v>
          </cell>
        </row>
        <row r="329">
          <cell r="F329" t="str">
            <v>17442</v>
          </cell>
          <cell r="G329" t="str">
            <v>17</v>
          </cell>
          <cell r="H329" t="str">
            <v>442</v>
          </cell>
          <cell r="I329" t="str">
            <v>MARMATO</v>
          </cell>
        </row>
        <row r="330">
          <cell r="F330" t="str">
            <v>17444</v>
          </cell>
          <cell r="G330" t="str">
            <v>17</v>
          </cell>
          <cell r="H330" t="str">
            <v>444</v>
          </cell>
          <cell r="I330" t="str">
            <v>MARQUETALIA</v>
          </cell>
        </row>
        <row r="331">
          <cell r="F331" t="str">
            <v>17446</v>
          </cell>
          <cell r="G331" t="str">
            <v>17</v>
          </cell>
          <cell r="H331" t="str">
            <v>446</v>
          </cell>
          <cell r="I331" t="str">
            <v>MARULANDA</v>
          </cell>
        </row>
        <row r="332">
          <cell r="F332" t="str">
            <v>17486</v>
          </cell>
          <cell r="G332" t="str">
            <v>17</v>
          </cell>
          <cell r="H332" t="str">
            <v>486</v>
          </cell>
          <cell r="I332" t="str">
            <v>NEIRA</v>
          </cell>
        </row>
        <row r="333">
          <cell r="F333" t="str">
            <v>17495</v>
          </cell>
          <cell r="G333" t="str">
            <v>17</v>
          </cell>
          <cell r="H333" t="str">
            <v>495</v>
          </cell>
          <cell r="I333" t="str">
            <v>NORCASIA</v>
          </cell>
        </row>
        <row r="334">
          <cell r="F334" t="str">
            <v>17513</v>
          </cell>
          <cell r="G334" t="str">
            <v>17</v>
          </cell>
          <cell r="H334" t="str">
            <v>513</v>
          </cell>
          <cell r="I334" t="str">
            <v>PACORA</v>
          </cell>
        </row>
        <row r="335">
          <cell r="F335" t="str">
            <v>17524</v>
          </cell>
          <cell r="G335" t="str">
            <v>17</v>
          </cell>
          <cell r="H335" t="str">
            <v>524</v>
          </cell>
          <cell r="I335" t="str">
            <v>PALESTINA</v>
          </cell>
        </row>
        <row r="336">
          <cell r="F336" t="str">
            <v>17541</v>
          </cell>
          <cell r="G336" t="str">
            <v>17</v>
          </cell>
          <cell r="H336" t="str">
            <v>541</v>
          </cell>
          <cell r="I336" t="str">
            <v>PENSILVANIA</v>
          </cell>
        </row>
        <row r="337">
          <cell r="F337" t="str">
            <v>17614</v>
          </cell>
          <cell r="G337" t="str">
            <v>17</v>
          </cell>
          <cell r="H337" t="str">
            <v>614</v>
          </cell>
          <cell r="I337" t="str">
            <v>RIOSUCIO</v>
          </cell>
        </row>
        <row r="338">
          <cell r="F338" t="str">
            <v>17616</v>
          </cell>
          <cell r="G338" t="str">
            <v>17</v>
          </cell>
          <cell r="H338" t="str">
            <v>616</v>
          </cell>
          <cell r="I338" t="str">
            <v>RISARALDA</v>
          </cell>
        </row>
        <row r="339">
          <cell r="F339" t="str">
            <v>17653</v>
          </cell>
          <cell r="G339" t="str">
            <v>17</v>
          </cell>
          <cell r="H339" t="str">
            <v>653</v>
          </cell>
          <cell r="I339" t="str">
            <v>SALAMINA</v>
          </cell>
        </row>
        <row r="340">
          <cell r="F340" t="str">
            <v>17662</v>
          </cell>
          <cell r="G340" t="str">
            <v>17</v>
          </cell>
          <cell r="H340" t="str">
            <v>662</v>
          </cell>
          <cell r="I340" t="str">
            <v>SAMANA</v>
          </cell>
        </row>
        <row r="341">
          <cell r="F341" t="str">
            <v>17665</v>
          </cell>
          <cell r="G341" t="str">
            <v>17</v>
          </cell>
          <cell r="H341" t="str">
            <v>665</v>
          </cell>
          <cell r="I341" t="str">
            <v>SAN JOSE</v>
          </cell>
        </row>
        <row r="342">
          <cell r="F342" t="str">
            <v>17777</v>
          </cell>
          <cell r="G342" t="str">
            <v>17</v>
          </cell>
          <cell r="H342" t="str">
            <v>777</v>
          </cell>
          <cell r="I342" t="str">
            <v>SUPIA</v>
          </cell>
        </row>
        <row r="343">
          <cell r="F343" t="str">
            <v>17867</v>
          </cell>
          <cell r="G343" t="str">
            <v>17</v>
          </cell>
          <cell r="H343" t="str">
            <v>867</v>
          </cell>
          <cell r="I343" t="str">
            <v>VICTORIA</v>
          </cell>
        </row>
        <row r="344">
          <cell r="F344" t="str">
            <v>17873</v>
          </cell>
          <cell r="G344" t="str">
            <v>17</v>
          </cell>
          <cell r="H344" t="str">
            <v>873</v>
          </cell>
          <cell r="I344" t="str">
            <v>VILLAMARIA</v>
          </cell>
        </row>
        <row r="345">
          <cell r="F345" t="str">
            <v>17877</v>
          </cell>
          <cell r="G345" t="str">
            <v>17</v>
          </cell>
          <cell r="H345" t="str">
            <v>877</v>
          </cell>
          <cell r="I345" t="str">
            <v>VITERBO</v>
          </cell>
        </row>
        <row r="346">
          <cell r="F346" t="str">
            <v>18001</v>
          </cell>
          <cell r="G346" t="str">
            <v>18</v>
          </cell>
          <cell r="H346" t="str">
            <v>001</v>
          </cell>
          <cell r="I346" t="str">
            <v>FLORENCIA</v>
          </cell>
        </row>
        <row r="347">
          <cell r="F347" t="str">
            <v>18029</v>
          </cell>
          <cell r="G347" t="str">
            <v>18</v>
          </cell>
          <cell r="H347" t="str">
            <v>029</v>
          </cell>
          <cell r="I347" t="str">
            <v>ALBANIA</v>
          </cell>
        </row>
        <row r="348">
          <cell r="F348" t="str">
            <v>18094</v>
          </cell>
          <cell r="G348" t="str">
            <v>18</v>
          </cell>
          <cell r="H348" t="str">
            <v>094</v>
          </cell>
          <cell r="I348" t="str">
            <v>BELEN DE LOS ANDAQUIES</v>
          </cell>
        </row>
        <row r="349">
          <cell r="F349" t="str">
            <v>18150</v>
          </cell>
          <cell r="G349" t="str">
            <v>18</v>
          </cell>
          <cell r="H349" t="str">
            <v>150</v>
          </cell>
          <cell r="I349" t="str">
            <v>CARTAGENA DEL CHAIRA</v>
          </cell>
        </row>
        <row r="350">
          <cell r="F350" t="str">
            <v>18205</v>
          </cell>
          <cell r="G350" t="str">
            <v>18</v>
          </cell>
          <cell r="H350" t="str">
            <v>205</v>
          </cell>
          <cell r="I350" t="str">
            <v>CURRILLO</v>
          </cell>
        </row>
        <row r="351">
          <cell r="F351" t="str">
            <v>18247</v>
          </cell>
          <cell r="G351" t="str">
            <v>18</v>
          </cell>
          <cell r="H351" t="str">
            <v>247</v>
          </cell>
          <cell r="I351" t="str">
            <v>EL DONCELLO</v>
          </cell>
        </row>
        <row r="352">
          <cell r="F352" t="str">
            <v>18256</v>
          </cell>
          <cell r="G352" t="str">
            <v>18</v>
          </cell>
          <cell r="H352" t="str">
            <v>256</v>
          </cell>
          <cell r="I352" t="str">
            <v>EL PAUJIL</v>
          </cell>
        </row>
        <row r="353">
          <cell r="F353" t="str">
            <v>18410</v>
          </cell>
          <cell r="G353" t="str">
            <v>18</v>
          </cell>
          <cell r="H353" t="str">
            <v>410</v>
          </cell>
          <cell r="I353" t="str">
            <v>LA MONTAÑITA</v>
          </cell>
        </row>
        <row r="354">
          <cell r="F354" t="str">
            <v>18460</v>
          </cell>
          <cell r="G354" t="str">
            <v>18</v>
          </cell>
          <cell r="H354" t="str">
            <v>460</v>
          </cell>
          <cell r="I354" t="str">
            <v>MILAN</v>
          </cell>
        </row>
        <row r="355">
          <cell r="F355" t="str">
            <v>18479</v>
          </cell>
          <cell r="G355" t="str">
            <v>18</v>
          </cell>
          <cell r="H355" t="str">
            <v>479</v>
          </cell>
          <cell r="I355" t="str">
            <v>MORELIA</v>
          </cell>
        </row>
        <row r="356">
          <cell r="F356" t="str">
            <v>18592</v>
          </cell>
          <cell r="G356" t="str">
            <v>18</v>
          </cell>
          <cell r="H356" t="str">
            <v>592</v>
          </cell>
          <cell r="I356" t="str">
            <v>PUERTO RICO</v>
          </cell>
        </row>
        <row r="357">
          <cell r="F357" t="str">
            <v>18610</v>
          </cell>
          <cell r="G357" t="str">
            <v>18</v>
          </cell>
          <cell r="H357" t="str">
            <v>610</v>
          </cell>
          <cell r="I357" t="str">
            <v>SAN JOSE DE LA FRAGUA</v>
          </cell>
        </row>
        <row r="358">
          <cell r="F358" t="str">
            <v>18753</v>
          </cell>
          <cell r="G358" t="str">
            <v>18</v>
          </cell>
          <cell r="H358" t="str">
            <v>753</v>
          </cell>
          <cell r="I358" t="str">
            <v>SAN VICENTE DEL CAGUAN</v>
          </cell>
        </row>
        <row r="359">
          <cell r="F359" t="str">
            <v>18756</v>
          </cell>
          <cell r="G359" t="str">
            <v>18</v>
          </cell>
          <cell r="H359" t="str">
            <v>756</v>
          </cell>
          <cell r="I359" t="str">
            <v>SOLANO</v>
          </cell>
        </row>
        <row r="360">
          <cell r="F360" t="str">
            <v>18785</v>
          </cell>
          <cell r="G360" t="str">
            <v>18</v>
          </cell>
          <cell r="H360" t="str">
            <v>785</v>
          </cell>
          <cell r="I360" t="str">
            <v>SOLITA</v>
          </cell>
        </row>
        <row r="361">
          <cell r="F361" t="str">
            <v>18860</v>
          </cell>
          <cell r="G361" t="str">
            <v>18</v>
          </cell>
          <cell r="H361" t="str">
            <v>860</v>
          </cell>
          <cell r="I361" t="str">
            <v>VALPARAISO</v>
          </cell>
        </row>
        <row r="362">
          <cell r="F362" t="str">
            <v>19001</v>
          </cell>
          <cell r="G362" t="str">
            <v>19</v>
          </cell>
          <cell r="H362" t="str">
            <v>001</v>
          </cell>
          <cell r="I362" t="str">
            <v>POPAYAN</v>
          </cell>
        </row>
        <row r="363">
          <cell r="F363" t="str">
            <v>19022</v>
          </cell>
          <cell r="G363" t="str">
            <v>19</v>
          </cell>
          <cell r="H363" t="str">
            <v>022</v>
          </cell>
          <cell r="I363" t="str">
            <v>ALMAGUER</v>
          </cell>
        </row>
        <row r="364">
          <cell r="F364" t="str">
            <v>19050</v>
          </cell>
          <cell r="G364" t="str">
            <v>19</v>
          </cell>
          <cell r="H364" t="str">
            <v>050</v>
          </cell>
          <cell r="I364" t="str">
            <v>ARGELIA</v>
          </cell>
        </row>
        <row r="365">
          <cell r="F365" t="str">
            <v>19075</v>
          </cell>
          <cell r="G365" t="str">
            <v>19</v>
          </cell>
          <cell r="H365" t="str">
            <v>075</v>
          </cell>
          <cell r="I365" t="str">
            <v>BALBOA</v>
          </cell>
        </row>
        <row r="366">
          <cell r="F366" t="str">
            <v>19100</v>
          </cell>
          <cell r="G366" t="str">
            <v>19</v>
          </cell>
          <cell r="H366" t="str">
            <v>100</v>
          </cell>
          <cell r="I366" t="str">
            <v>BOLIVAR</v>
          </cell>
        </row>
        <row r="367">
          <cell r="F367" t="str">
            <v>19110</v>
          </cell>
          <cell r="G367" t="str">
            <v>19</v>
          </cell>
          <cell r="H367" t="str">
            <v>110</v>
          </cell>
          <cell r="I367" t="str">
            <v>BUENOS AIRES</v>
          </cell>
        </row>
        <row r="368">
          <cell r="F368" t="str">
            <v>19130</v>
          </cell>
          <cell r="G368" t="str">
            <v>19</v>
          </cell>
          <cell r="H368" t="str">
            <v>130</v>
          </cell>
          <cell r="I368" t="str">
            <v>CAJIBIO</v>
          </cell>
        </row>
        <row r="369">
          <cell r="F369" t="str">
            <v>19137</v>
          </cell>
          <cell r="G369" t="str">
            <v>19</v>
          </cell>
          <cell r="H369" t="str">
            <v>137</v>
          </cell>
          <cell r="I369" t="str">
            <v>CALDONO</v>
          </cell>
        </row>
        <row r="370">
          <cell r="F370" t="str">
            <v>19142</v>
          </cell>
          <cell r="G370" t="str">
            <v>19</v>
          </cell>
          <cell r="H370" t="str">
            <v>142</v>
          </cell>
          <cell r="I370" t="str">
            <v>CALOTO</v>
          </cell>
        </row>
        <row r="371">
          <cell r="F371" t="str">
            <v>19212</v>
          </cell>
          <cell r="G371" t="str">
            <v>19</v>
          </cell>
          <cell r="H371" t="str">
            <v>212</v>
          </cell>
          <cell r="I371" t="str">
            <v>CORINTO</v>
          </cell>
        </row>
        <row r="372">
          <cell r="F372" t="str">
            <v>19256</v>
          </cell>
          <cell r="G372" t="str">
            <v>19</v>
          </cell>
          <cell r="H372" t="str">
            <v>256</v>
          </cell>
          <cell r="I372" t="str">
            <v>EL TAMBO</v>
          </cell>
        </row>
        <row r="373">
          <cell r="F373" t="str">
            <v>19290</v>
          </cell>
          <cell r="G373" t="str">
            <v>19</v>
          </cell>
          <cell r="H373" t="str">
            <v>290</v>
          </cell>
          <cell r="I373" t="str">
            <v>FLORENCIA</v>
          </cell>
        </row>
        <row r="374">
          <cell r="F374" t="str">
            <v>19318</v>
          </cell>
          <cell r="G374" t="str">
            <v>19</v>
          </cell>
          <cell r="H374" t="str">
            <v>318</v>
          </cell>
          <cell r="I374" t="str">
            <v>GUAPI</v>
          </cell>
        </row>
        <row r="375">
          <cell r="F375" t="str">
            <v>19355</v>
          </cell>
          <cell r="G375" t="str">
            <v>19</v>
          </cell>
          <cell r="H375" t="str">
            <v>355</v>
          </cell>
          <cell r="I375" t="str">
            <v>INZA</v>
          </cell>
        </row>
        <row r="376">
          <cell r="F376" t="str">
            <v>19364</v>
          </cell>
          <cell r="G376" t="str">
            <v>19</v>
          </cell>
          <cell r="H376" t="str">
            <v>364</v>
          </cell>
          <cell r="I376" t="str">
            <v>JAMBALO</v>
          </cell>
        </row>
        <row r="377">
          <cell r="F377" t="str">
            <v>19392</v>
          </cell>
          <cell r="G377" t="str">
            <v>19</v>
          </cell>
          <cell r="H377" t="str">
            <v>392</v>
          </cell>
          <cell r="I377" t="str">
            <v>LA SIERRA</v>
          </cell>
        </row>
        <row r="378">
          <cell r="F378" t="str">
            <v>19397</v>
          </cell>
          <cell r="G378" t="str">
            <v>19</v>
          </cell>
          <cell r="H378" t="str">
            <v>397</v>
          </cell>
          <cell r="I378" t="str">
            <v>LA VEGA</v>
          </cell>
        </row>
        <row r="379">
          <cell r="F379" t="str">
            <v>19418</v>
          </cell>
          <cell r="G379" t="str">
            <v>19</v>
          </cell>
          <cell r="H379" t="str">
            <v>418</v>
          </cell>
          <cell r="I379" t="str">
            <v>LOPEZ</v>
          </cell>
        </row>
        <row r="380">
          <cell r="F380" t="str">
            <v>19450</v>
          </cell>
          <cell r="G380" t="str">
            <v>19</v>
          </cell>
          <cell r="H380" t="str">
            <v>450</v>
          </cell>
          <cell r="I380" t="str">
            <v>MERCADERES</v>
          </cell>
        </row>
        <row r="381">
          <cell r="F381" t="str">
            <v>19455</v>
          </cell>
          <cell r="G381" t="str">
            <v>19</v>
          </cell>
          <cell r="H381" t="str">
            <v>455</v>
          </cell>
          <cell r="I381" t="str">
            <v>MIRANDA</v>
          </cell>
        </row>
        <row r="382">
          <cell r="F382" t="str">
            <v>19473</v>
          </cell>
          <cell r="G382" t="str">
            <v>19</v>
          </cell>
          <cell r="H382" t="str">
            <v>473</v>
          </cell>
          <cell r="I382" t="str">
            <v>MORALES</v>
          </cell>
        </row>
        <row r="383">
          <cell r="F383" t="str">
            <v>19513</v>
          </cell>
          <cell r="G383" t="str">
            <v>19</v>
          </cell>
          <cell r="H383" t="str">
            <v>513</v>
          </cell>
          <cell r="I383" t="str">
            <v>PADILLA</v>
          </cell>
        </row>
        <row r="384">
          <cell r="F384" t="str">
            <v>19517</v>
          </cell>
          <cell r="G384" t="str">
            <v>19</v>
          </cell>
          <cell r="H384" t="str">
            <v>517</v>
          </cell>
          <cell r="I384" t="str">
            <v>PAEZ</v>
          </cell>
        </row>
        <row r="385">
          <cell r="F385" t="str">
            <v>19532</v>
          </cell>
          <cell r="G385" t="str">
            <v>19</v>
          </cell>
          <cell r="H385" t="str">
            <v>532</v>
          </cell>
          <cell r="I385" t="str">
            <v>PATIA</v>
          </cell>
        </row>
        <row r="386">
          <cell r="F386" t="str">
            <v>19533</v>
          </cell>
          <cell r="G386" t="str">
            <v>19</v>
          </cell>
          <cell r="H386" t="str">
            <v>533</v>
          </cell>
          <cell r="I386" t="str">
            <v>PIAMONTE</v>
          </cell>
        </row>
        <row r="387">
          <cell r="F387" t="str">
            <v>19548</v>
          </cell>
          <cell r="G387" t="str">
            <v>19</v>
          </cell>
          <cell r="H387" t="str">
            <v>548</v>
          </cell>
          <cell r="I387" t="str">
            <v>PIENDAMO</v>
          </cell>
        </row>
        <row r="388">
          <cell r="F388" t="str">
            <v>19573</v>
          </cell>
          <cell r="G388" t="str">
            <v>19</v>
          </cell>
          <cell r="H388" t="str">
            <v>573</v>
          </cell>
          <cell r="I388" t="str">
            <v>PUERTO TEJADA</v>
          </cell>
        </row>
        <row r="389">
          <cell r="F389" t="str">
            <v>19585</v>
          </cell>
          <cell r="G389" t="str">
            <v>19</v>
          </cell>
          <cell r="H389" t="str">
            <v>585</v>
          </cell>
          <cell r="I389" t="str">
            <v>PURACE</v>
          </cell>
        </row>
        <row r="390">
          <cell r="F390" t="str">
            <v>19622</v>
          </cell>
          <cell r="G390" t="str">
            <v>19</v>
          </cell>
          <cell r="H390" t="str">
            <v>622</v>
          </cell>
          <cell r="I390" t="str">
            <v>ROSAS</v>
          </cell>
        </row>
        <row r="391">
          <cell r="F391" t="str">
            <v>19693</v>
          </cell>
          <cell r="G391" t="str">
            <v>19</v>
          </cell>
          <cell r="H391" t="str">
            <v>693</v>
          </cell>
          <cell r="I391" t="str">
            <v>SAN SEBASTIAN</v>
          </cell>
        </row>
        <row r="392">
          <cell r="F392" t="str">
            <v>19698</v>
          </cell>
          <cell r="G392" t="str">
            <v>19</v>
          </cell>
          <cell r="H392" t="str">
            <v>698</v>
          </cell>
          <cell r="I392" t="str">
            <v>SANTANDER DE QUILICHAO</v>
          </cell>
        </row>
        <row r="393">
          <cell r="F393" t="str">
            <v>19701</v>
          </cell>
          <cell r="G393" t="str">
            <v>19</v>
          </cell>
          <cell r="H393" t="str">
            <v>701</v>
          </cell>
          <cell r="I393" t="str">
            <v>SANTA ROSA</v>
          </cell>
        </row>
        <row r="394">
          <cell r="F394" t="str">
            <v>19743</v>
          </cell>
          <cell r="G394" t="str">
            <v>19</v>
          </cell>
          <cell r="H394" t="str">
            <v>743</v>
          </cell>
          <cell r="I394" t="str">
            <v>SILVIA</v>
          </cell>
        </row>
        <row r="395">
          <cell r="F395" t="str">
            <v>19760</v>
          </cell>
          <cell r="G395" t="str">
            <v>19</v>
          </cell>
          <cell r="H395" t="str">
            <v>760</v>
          </cell>
          <cell r="I395" t="str">
            <v>SOTARA</v>
          </cell>
        </row>
        <row r="396">
          <cell r="F396" t="str">
            <v>19780</v>
          </cell>
          <cell r="G396" t="str">
            <v>19</v>
          </cell>
          <cell r="H396" t="str">
            <v>780</v>
          </cell>
          <cell r="I396" t="str">
            <v>SUAREZ</v>
          </cell>
        </row>
        <row r="397">
          <cell r="F397" t="str">
            <v>19785</v>
          </cell>
          <cell r="G397" t="str">
            <v>19</v>
          </cell>
          <cell r="H397" t="str">
            <v>785</v>
          </cell>
          <cell r="I397" t="str">
            <v>SUCRE</v>
          </cell>
        </row>
        <row r="398">
          <cell r="F398" t="str">
            <v>19807</v>
          </cell>
          <cell r="G398" t="str">
            <v>19</v>
          </cell>
          <cell r="H398" t="str">
            <v>807</v>
          </cell>
          <cell r="I398" t="str">
            <v>TIMBIO</v>
          </cell>
        </row>
        <row r="399">
          <cell r="F399" t="str">
            <v>19809</v>
          </cell>
          <cell r="G399" t="str">
            <v>19</v>
          </cell>
          <cell r="H399" t="str">
            <v>809</v>
          </cell>
          <cell r="I399" t="str">
            <v>TIMBIQUI</v>
          </cell>
        </row>
        <row r="400">
          <cell r="F400" t="str">
            <v>19821</v>
          </cell>
          <cell r="G400" t="str">
            <v>19</v>
          </cell>
          <cell r="H400" t="str">
            <v>821</v>
          </cell>
          <cell r="I400" t="str">
            <v>TORIBIO</v>
          </cell>
        </row>
        <row r="401">
          <cell r="F401" t="str">
            <v>19824</v>
          </cell>
          <cell r="G401" t="str">
            <v>19</v>
          </cell>
          <cell r="H401" t="str">
            <v>824</v>
          </cell>
          <cell r="I401" t="str">
            <v>TOTORO</v>
          </cell>
        </row>
        <row r="402">
          <cell r="F402" t="str">
            <v>19845</v>
          </cell>
          <cell r="G402" t="str">
            <v>19</v>
          </cell>
          <cell r="H402" t="str">
            <v>845</v>
          </cell>
          <cell r="I402" t="str">
            <v>VILLA RICA</v>
          </cell>
        </row>
        <row r="403">
          <cell r="F403" t="str">
            <v>20001</v>
          </cell>
          <cell r="G403" t="str">
            <v>20</v>
          </cell>
          <cell r="H403" t="str">
            <v>001</v>
          </cell>
          <cell r="I403" t="str">
            <v>VALLEDUPAR</v>
          </cell>
        </row>
        <row r="404">
          <cell r="F404" t="str">
            <v>20011</v>
          </cell>
          <cell r="G404" t="str">
            <v>20</v>
          </cell>
          <cell r="H404" t="str">
            <v>011</v>
          </cell>
          <cell r="I404" t="str">
            <v>AGUACHICA</v>
          </cell>
        </row>
        <row r="405">
          <cell r="F405" t="str">
            <v>20013</v>
          </cell>
          <cell r="G405" t="str">
            <v>20</v>
          </cell>
          <cell r="H405" t="str">
            <v>013</v>
          </cell>
          <cell r="I405" t="str">
            <v>AGUSTIN CODAZZI</v>
          </cell>
        </row>
        <row r="406">
          <cell r="F406" t="str">
            <v>20032</v>
          </cell>
          <cell r="G406" t="str">
            <v>20</v>
          </cell>
          <cell r="H406" t="str">
            <v>032</v>
          </cell>
          <cell r="I406" t="str">
            <v>ASTREA</v>
          </cell>
        </row>
        <row r="407">
          <cell r="F407" t="str">
            <v>20045</v>
          </cell>
          <cell r="G407" t="str">
            <v>20</v>
          </cell>
          <cell r="H407" t="str">
            <v>045</v>
          </cell>
          <cell r="I407" t="str">
            <v>BECERRIL</v>
          </cell>
        </row>
        <row r="408">
          <cell r="F408" t="str">
            <v>20060</v>
          </cell>
          <cell r="G408" t="str">
            <v>20</v>
          </cell>
          <cell r="H408" t="str">
            <v>060</v>
          </cell>
          <cell r="I408" t="str">
            <v>BOSCONIA</v>
          </cell>
        </row>
        <row r="409">
          <cell r="F409" t="str">
            <v>20175</v>
          </cell>
          <cell r="G409" t="str">
            <v>20</v>
          </cell>
          <cell r="H409" t="str">
            <v>175</v>
          </cell>
          <cell r="I409" t="str">
            <v>CHIMICHAGUA</v>
          </cell>
        </row>
        <row r="410">
          <cell r="F410" t="str">
            <v>20178</v>
          </cell>
          <cell r="G410" t="str">
            <v>20</v>
          </cell>
          <cell r="H410" t="str">
            <v>178</v>
          </cell>
          <cell r="I410" t="str">
            <v>CHIRIGUANA</v>
          </cell>
        </row>
        <row r="411">
          <cell r="F411" t="str">
            <v>20228</v>
          </cell>
          <cell r="G411" t="str">
            <v>20</v>
          </cell>
          <cell r="H411" t="str">
            <v>228</v>
          </cell>
          <cell r="I411" t="str">
            <v>CURUMANI</v>
          </cell>
        </row>
        <row r="412">
          <cell r="F412" t="str">
            <v>20238</v>
          </cell>
          <cell r="G412" t="str">
            <v>20</v>
          </cell>
          <cell r="H412" t="str">
            <v>238</v>
          </cell>
          <cell r="I412" t="str">
            <v>EL COPEY</v>
          </cell>
        </row>
        <row r="413">
          <cell r="F413" t="str">
            <v>20250</v>
          </cell>
          <cell r="G413" t="str">
            <v>20</v>
          </cell>
          <cell r="H413" t="str">
            <v>250</v>
          </cell>
          <cell r="I413" t="str">
            <v>EL PASO</v>
          </cell>
        </row>
        <row r="414">
          <cell r="F414" t="str">
            <v>20295</v>
          </cell>
          <cell r="G414" t="str">
            <v>20</v>
          </cell>
          <cell r="H414" t="str">
            <v>295</v>
          </cell>
          <cell r="I414" t="str">
            <v>GAMARRA</v>
          </cell>
        </row>
        <row r="415">
          <cell r="F415" t="str">
            <v>20310</v>
          </cell>
          <cell r="G415" t="str">
            <v>20</v>
          </cell>
          <cell r="H415" t="str">
            <v>310</v>
          </cell>
          <cell r="I415" t="str">
            <v>GONZALEZ</v>
          </cell>
        </row>
        <row r="416">
          <cell r="F416" t="str">
            <v>20383</v>
          </cell>
          <cell r="G416" t="str">
            <v>20</v>
          </cell>
          <cell r="H416" t="str">
            <v>383</v>
          </cell>
          <cell r="I416" t="str">
            <v>LA GLORIA</v>
          </cell>
        </row>
        <row r="417">
          <cell r="F417" t="str">
            <v>20400</v>
          </cell>
          <cell r="G417" t="str">
            <v>20</v>
          </cell>
          <cell r="H417" t="str">
            <v>400</v>
          </cell>
          <cell r="I417" t="str">
            <v>LA JAGUA DE IBIRICO</v>
          </cell>
        </row>
        <row r="418">
          <cell r="F418" t="str">
            <v>20443</v>
          </cell>
          <cell r="G418" t="str">
            <v>20</v>
          </cell>
          <cell r="H418" t="str">
            <v>443</v>
          </cell>
          <cell r="I418" t="str">
            <v>MANAURE</v>
          </cell>
        </row>
        <row r="419">
          <cell r="F419" t="str">
            <v>20517</v>
          </cell>
          <cell r="G419" t="str">
            <v>20</v>
          </cell>
          <cell r="H419" t="str">
            <v>517</v>
          </cell>
          <cell r="I419" t="str">
            <v>PAILITAS</v>
          </cell>
        </row>
        <row r="420">
          <cell r="F420" t="str">
            <v>20550</v>
          </cell>
          <cell r="G420" t="str">
            <v>20</v>
          </cell>
          <cell r="H420" t="str">
            <v>550</v>
          </cell>
          <cell r="I420" t="str">
            <v>PELAYA</v>
          </cell>
        </row>
        <row r="421">
          <cell r="F421" t="str">
            <v>20570</v>
          </cell>
          <cell r="G421" t="str">
            <v>20</v>
          </cell>
          <cell r="H421" t="str">
            <v>570</v>
          </cell>
          <cell r="I421" t="str">
            <v>PUEBLO BELLO</v>
          </cell>
        </row>
        <row r="422">
          <cell r="F422" t="str">
            <v>20614</v>
          </cell>
          <cell r="G422" t="str">
            <v>20</v>
          </cell>
          <cell r="H422" t="str">
            <v>614</v>
          </cell>
          <cell r="I422" t="str">
            <v>RIO DE ORO</v>
          </cell>
        </row>
        <row r="423">
          <cell r="F423" t="str">
            <v>20621</v>
          </cell>
          <cell r="G423" t="str">
            <v>20</v>
          </cell>
          <cell r="H423" t="str">
            <v>621</v>
          </cell>
          <cell r="I423" t="str">
            <v>LA PAZ</v>
          </cell>
        </row>
        <row r="424">
          <cell r="F424" t="str">
            <v>20710</v>
          </cell>
          <cell r="G424" t="str">
            <v>20</v>
          </cell>
          <cell r="H424" t="str">
            <v>710</v>
          </cell>
          <cell r="I424" t="str">
            <v>SAN ALBERTO</v>
          </cell>
        </row>
        <row r="425">
          <cell r="F425" t="str">
            <v>20750</v>
          </cell>
          <cell r="G425" t="str">
            <v>20</v>
          </cell>
          <cell r="H425" t="str">
            <v>750</v>
          </cell>
          <cell r="I425" t="str">
            <v>SAN DIEGO</v>
          </cell>
        </row>
        <row r="426">
          <cell r="F426" t="str">
            <v>20770</v>
          </cell>
          <cell r="G426" t="str">
            <v>20</v>
          </cell>
          <cell r="H426" t="str">
            <v>770</v>
          </cell>
          <cell r="I426" t="str">
            <v>SAN MARTIN</v>
          </cell>
        </row>
        <row r="427">
          <cell r="F427" t="str">
            <v>20787</v>
          </cell>
          <cell r="G427" t="str">
            <v>20</v>
          </cell>
          <cell r="H427" t="str">
            <v>787</v>
          </cell>
          <cell r="I427" t="str">
            <v>TAMALAMEQUE</v>
          </cell>
        </row>
        <row r="428">
          <cell r="F428" t="str">
            <v>23001</v>
          </cell>
          <cell r="G428" t="str">
            <v>23</v>
          </cell>
          <cell r="H428" t="str">
            <v>001</v>
          </cell>
          <cell r="I428" t="str">
            <v>MONTERIA</v>
          </cell>
        </row>
        <row r="429">
          <cell r="F429" t="str">
            <v>23068</v>
          </cell>
          <cell r="G429" t="str">
            <v>23</v>
          </cell>
          <cell r="H429" t="str">
            <v>068</v>
          </cell>
          <cell r="I429" t="str">
            <v>AYAPEL</v>
          </cell>
        </row>
        <row r="430">
          <cell r="F430" t="str">
            <v>23079</v>
          </cell>
          <cell r="G430" t="str">
            <v>23</v>
          </cell>
          <cell r="H430" t="str">
            <v>079</v>
          </cell>
          <cell r="I430" t="str">
            <v>BUENAVISTA</v>
          </cell>
        </row>
        <row r="431">
          <cell r="F431" t="str">
            <v>23090</v>
          </cell>
          <cell r="G431" t="str">
            <v>23</v>
          </cell>
          <cell r="H431" t="str">
            <v>090</v>
          </cell>
          <cell r="I431" t="str">
            <v>CANALETE</v>
          </cell>
        </row>
        <row r="432">
          <cell r="F432" t="str">
            <v>23162</v>
          </cell>
          <cell r="G432" t="str">
            <v>23</v>
          </cell>
          <cell r="H432" t="str">
            <v>162</v>
          </cell>
          <cell r="I432" t="str">
            <v>CERETE</v>
          </cell>
        </row>
        <row r="433">
          <cell r="F433" t="str">
            <v>23168</v>
          </cell>
          <cell r="G433" t="str">
            <v>23</v>
          </cell>
          <cell r="H433" t="str">
            <v>168</v>
          </cell>
          <cell r="I433" t="str">
            <v>CHIMA</v>
          </cell>
        </row>
        <row r="434">
          <cell r="F434" t="str">
            <v>23182</v>
          </cell>
          <cell r="G434" t="str">
            <v>23</v>
          </cell>
          <cell r="H434" t="str">
            <v>182</v>
          </cell>
          <cell r="I434" t="str">
            <v>CHINU</v>
          </cell>
        </row>
        <row r="435">
          <cell r="F435" t="str">
            <v>23189</v>
          </cell>
          <cell r="G435" t="str">
            <v>23</v>
          </cell>
          <cell r="H435" t="str">
            <v>189</v>
          </cell>
          <cell r="I435" t="str">
            <v>CIENAGA DE ORO</v>
          </cell>
        </row>
        <row r="436">
          <cell r="F436" t="str">
            <v>23300</v>
          </cell>
          <cell r="G436" t="str">
            <v>23</v>
          </cell>
          <cell r="H436" t="str">
            <v>300</v>
          </cell>
          <cell r="I436" t="str">
            <v>COTORRA</v>
          </cell>
        </row>
        <row r="437">
          <cell r="F437" t="str">
            <v>23350</v>
          </cell>
          <cell r="G437" t="str">
            <v>23</v>
          </cell>
          <cell r="H437" t="str">
            <v>350</v>
          </cell>
          <cell r="I437" t="str">
            <v>LA APARTADA</v>
          </cell>
        </row>
        <row r="438">
          <cell r="F438" t="str">
            <v>23417</v>
          </cell>
          <cell r="G438" t="str">
            <v>23</v>
          </cell>
          <cell r="H438" t="str">
            <v>417</v>
          </cell>
          <cell r="I438" t="str">
            <v>LORICA</v>
          </cell>
        </row>
        <row r="439">
          <cell r="F439" t="str">
            <v>23419</v>
          </cell>
          <cell r="G439" t="str">
            <v>23</v>
          </cell>
          <cell r="H439" t="str">
            <v>419</v>
          </cell>
          <cell r="I439" t="str">
            <v>LOS CORDOBAS</v>
          </cell>
        </row>
        <row r="440">
          <cell r="F440" t="str">
            <v>23464</v>
          </cell>
          <cell r="G440" t="str">
            <v>23</v>
          </cell>
          <cell r="H440" t="str">
            <v>464</v>
          </cell>
          <cell r="I440" t="str">
            <v>MOMIL</v>
          </cell>
        </row>
        <row r="441">
          <cell r="F441" t="str">
            <v>23466</v>
          </cell>
          <cell r="G441" t="str">
            <v>23</v>
          </cell>
          <cell r="H441" t="str">
            <v>466</v>
          </cell>
          <cell r="I441" t="str">
            <v>MONTELIBANO</v>
          </cell>
        </row>
        <row r="442">
          <cell r="F442" t="str">
            <v>23500</v>
          </cell>
          <cell r="G442" t="str">
            <v>23</v>
          </cell>
          <cell r="H442" t="str">
            <v>500</v>
          </cell>
          <cell r="I442" t="str">
            <v>MOÑITOS</v>
          </cell>
        </row>
        <row r="443">
          <cell r="F443" t="str">
            <v>23555</v>
          </cell>
          <cell r="G443" t="str">
            <v>23</v>
          </cell>
          <cell r="H443" t="str">
            <v>555</v>
          </cell>
          <cell r="I443" t="str">
            <v>PLANETA RICA</v>
          </cell>
        </row>
        <row r="444">
          <cell r="F444" t="str">
            <v>23570</v>
          </cell>
          <cell r="G444" t="str">
            <v>23</v>
          </cell>
          <cell r="H444" t="str">
            <v>570</v>
          </cell>
          <cell r="I444" t="str">
            <v>PUEBLO NUEVO</v>
          </cell>
        </row>
        <row r="445">
          <cell r="F445" t="str">
            <v>23574</v>
          </cell>
          <cell r="G445" t="str">
            <v>23</v>
          </cell>
          <cell r="H445" t="str">
            <v>574</v>
          </cell>
          <cell r="I445" t="str">
            <v>PUERTO ESCONDIDO</v>
          </cell>
        </row>
        <row r="446">
          <cell r="F446" t="str">
            <v>23580</v>
          </cell>
          <cell r="G446" t="str">
            <v>23</v>
          </cell>
          <cell r="H446" t="str">
            <v>580</v>
          </cell>
          <cell r="I446" t="str">
            <v>PUERTO LIBERTADOR</v>
          </cell>
        </row>
        <row r="447">
          <cell r="F447" t="str">
            <v>23586</v>
          </cell>
          <cell r="G447" t="str">
            <v>23</v>
          </cell>
          <cell r="H447" t="str">
            <v>586</v>
          </cell>
          <cell r="I447" t="str">
            <v>PURISIMA</v>
          </cell>
        </row>
        <row r="448">
          <cell r="F448" t="str">
            <v>23660</v>
          </cell>
          <cell r="G448" t="str">
            <v>23</v>
          </cell>
          <cell r="H448" t="str">
            <v>660</v>
          </cell>
          <cell r="I448" t="str">
            <v>SAHAGUN</v>
          </cell>
        </row>
        <row r="449">
          <cell r="F449" t="str">
            <v>23670</v>
          </cell>
          <cell r="G449" t="str">
            <v>23</v>
          </cell>
          <cell r="H449" t="str">
            <v>670</v>
          </cell>
          <cell r="I449" t="str">
            <v>SAN ANDRES DE SOTAVENTO</v>
          </cell>
        </row>
        <row r="450">
          <cell r="F450" t="str">
            <v>23672</v>
          </cell>
          <cell r="G450" t="str">
            <v>23</v>
          </cell>
          <cell r="H450" t="str">
            <v>672</v>
          </cell>
          <cell r="I450" t="str">
            <v>SAN ANTERO</v>
          </cell>
        </row>
        <row r="451">
          <cell r="F451" t="str">
            <v>23675</v>
          </cell>
          <cell r="G451" t="str">
            <v>23</v>
          </cell>
          <cell r="H451" t="str">
            <v>675</v>
          </cell>
          <cell r="I451" t="str">
            <v>SAN BERNARDO DEL VIENTO</v>
          </cell>
        </row>
        <row r="452">
          <cell r="F452" t="str">
            <v>23678</v>
          </cell>
          <cell r="G452" t="str">
            <v>23</v>
          </cell>
          <cell r="H452" t="str">
            <v>678</v>
          </cell>
          <cell r="I452" t="str">
            <v>SAN CARLOS</v>
          </cell>
        </row>
        <row r="453">
          <cell r="F453" t="str">
            <v>23686</v>
          </cell>
          <cell r="G453" t="str">
            <v>23</v>
          </cell>
          <cell r="H453" t="str">
            <v>686</v>
          </cell>
          <cell r="I453" t="str">
            <v>SAN PELAYO</v>
          </cell>
        </row>
        <row r="454">
          <cell r="F454" t="str">
            <v>23807</v>
          </cell>
          <cell r="G454" t="str">
            <v>23</v>
          </cell>
          <cell r="H454" t="str">
            <v>807</v>
          </cell>
          <cell r="I454" t="str">
            <v>TIERRALTA</v>
          </cell>
        </row>
        <row r="455">
          <cell r="F455" t="str">
            <v>23855</v>
          </cell>
          <cell r="G455" t="str">
            <v>23</v>
          </cell>
          <cell r="H455" t="str">
            <v>855</v>
          </cell>
          <cell r="I455" t="str">
            <v>VALENCIA</v>
          </cell>
        </row>
        <row r="456">
          <cell r="F456" t="str">
            <v>25001</v>
          </cell>
          <cell r="G456" t="str">
            <v>25</v>
          </cell>
          <cell r="H456" t="str">
            <v>001</v>
          </cell>
          <cell r="I456" t="str">
            <v>AGUA DE DIOS</v>
          </cell>
        </row>
        <row r="457">
          <cell r="F457" t="str">
            <v>25019</v>
          </cell>
          <cell r="G457" t="str">
            <v>25</v>
          </cell>
          <cell r="H457" t="str">
            <v>019</v>
          </cell>
          <cell r="I457" t="str">
            <v>ALBAN</v>
          </cell>
        </row>
        <row r="458">
          <cell r="F458" t="str">
            <v>25035</v>
          </cell>
          <cell r="G458" t="str">
            <v>25</v>
          </cell>
          <cell r="H458" t="str">
            <v>035</v>
          </cell>
          <cell r="I458" t="str">
            <v>ANAPOIMA</v>
          </cell>
        </row>
        <row r="459">
          <cell r="F459" t="str">
            <v>25040</v>
          </cell>
          <cell r="G459" t="str">
            <v>25</v>
          </cell>
          <cell r="H459" t="str">
            <v>040</v>
          </cell>
          <cell r="I459" t="str">
            <v>ANOLAIMA</v>
          </cell>
        </row>
        <row r="460">
          <cell r="F460" t="str">
            <v>25053</v>
          </cell>
          <cell r="G460" t="str">
            <v>25</v>
          </cell>
          <cell r="H460" t="str">
            <v>053</v>
          </cell>
          <cell r="I460" t="str">
            <v>ARBELAEZ</v>
          </cell>
        </row>
        <row r="461">
          <cell r="F461" t="str">
            <v>25086</v>
          </cell>
          <cell r="G461" t="str">
            <v>25</v>
          </cell>
          <cell r="H461" t="str">
            <v>086</v>
          </cell>
          <cell r="I461" t="str">
            <v>BELTRAN</v>
          </cell>
        </row>
        <row r="462">
          <cell r="F462" t="str">
            <v>25095</v>
          </cell>
          <cell r="G462" t="str">
            <v>25</v>
          </cell>
          <cell r="H462" t="str">
            <v>095</v>
          </cell>
          <cell r="I462" t="str">
            <v>BITUIMA</v>
          </cell>
        </row>
        <row r="463">
          <cell r="F463" t="str">
            <v>25099</v>
          </cell>
          <cell r="G463" t="str">
            <v>25</v>
          </cell>
          <cell r="H463" t="str">
            <v>099</v>
          </cell>
          <cell r="I463" t="str">
            <v>BOJACA</v>
          </cell>
        </row>
        <row r="464">
          <cell r="F464" t="str">
            <v>25120</v>
          </cell>
          <cell r="G464" t="str">
            <v>25</v>
          </cell>
          <cell r="H464" t="str">
            <v>120</v>
          </cell>
          <cell r="I464" t="str">
            <v>CABRERA</v>
          </cell>
        </row>
        <row r="465">
          <cell r="F465" t="str">
            <v>25123</v>
          </cell>
          <cell r="G465" t="str">
            <v>25</v>
          </cell>
          <cell r="H465" t="str">
            <v>123</v>
          </cell>
          <cell r="I465" t="str">
            <v>CACHIPAY</v>
          </cell>
        </row>
        <row r="466">
          <cell r="F466" t="str">
            <v>25126</v>
          </cell>
          <cell r="G466" t="str">
            <v>25</v>
          </cell>
          <cell r="H466" t="str">
            <v>126</v>
          </cell>
          <cell r="I466" t="str">
            <v>CAJICA</v>
          </cell>
        </row>
        <row r="467">
          <cell r="F467" t="str">
            <v>25148</v>
          </cell>
          <cell r="G467" t="str">
            <v>25</v>
          </cell>
          <cell r="H467" t="str">
            <v>148</v>
          </cell>
          <cell r="I467" t="str">
            <v>CAPARRAPI</v>
          </cell>
        </row>
        <row r="468">
          <cell r="F468" t="str">
            <v>25151</v>
          </cell>
          <cell r="G468" t="str">
            <v>25</v>
          </cell>
          <cell r="H468" t="str">
            <v>151</v>
          </cell>
          <cell r="I468" t="str">
            <v>CAQUEZA</v>
          </cell>
        </row>
        <row r="469">
          <cell r="F469" t="str">
            <v>25154</v>
          </cell>
          <cell r="G469" t="str">
            <v>25</v>
          </cell>
          <cell r="H469" t="str">
            <v>154</v>
          </cell>
          <cell r="I469" t="str">
            <v>CARMEN DE CARUPA</v>
          </cell>
        </row>
        <row r="470">
          <cell r="F470" t="str">
            <v>25168</v>
          </cell>
          <cell r="G470" t="str">
            <v>25</v>
          </cell>
          <cell r="H470" t="str">
            <v>168</v>
          </cell>
          <cell r="I470" t="str">
            <v>CHAGUANI</v>
          </cell>
        </row>
        <row r="471">
          <cell r="F471" t="str">
            <v>25175</v>
          </cell>
          <cell r="G471" t="str">
            <v>25</v>
          </cell>
          <cell r="H471" t="str">
            <v>175</v>
          </cell>
          <cell r="I471" t="str">
            <v>CHIA</v>
          </cell>
        </row>
        <row r="472">
          <cell r="F472" t="str">
            <v>25178</v>
          </cell>
          <cell r="G472" t="str">
            <v>25</v>
          </cell>
          <cell r="H472" t="str">
            <v>178</v>
          </cell>
          <cell r="I472" t="str">
            <v>CHIPAQUE</v>
          </cell>
        </row>
        <row r="473">
          <cell r="F473" t="str">
            <v>25181</v>
          </cell>
          <cell r="G473" t="str">
            <v>25</v>
          </cell>
          <cell r="H473" t="str">
            <v>181</v>
          </cell>
          <cell r="I473" t="str">
            <v>CHOACHI</v>
          </cell>
        </row>
        <row r="474">
          <cell r="F474" t="str">
            <v>25183</v>
          </cell>
          <cell r="G474" t="str">
            <v>25</v>
          </cell>
          <cell r="H474" t="str">
            <v>183</v>
          </cell>
          <cell r="I474" t="str">
            <v>CHOCONTA</v>
          </cell>
        </row>
        <row r="475">
          <cell r="F475" t="str">
            <v>25200</v>
          </cell>
          <cell r="G475" t="str">
            <v>25</v>
          </cell>
          <cell r="H475" t="str">
            <v>200</v>
          </cell>
          <cell r="I475" t="str">
            <v>COGUA</v>
          </cell>
        </row>
        <row r="476">
          <cell r="F476" t="str">
            <v>25214</v>
          </cell>
          <cell r="G476" t="str">
            <v>25</v>
          </cell>
          <cell r="H476" t="str">
            <v>214</v>
          </cell>
          <cell r="I476" t="str">
            <v>COTA</v>
          </cell>
        </row>
        <row r="477">
          <cell r="F477" t="str">
            <v>25224</v>
          </cell>
          <cell r="G477" t="str">
            <v>25</v>
          </cell>
          <cell r="H477" t="str">
            <v>224</v>
          </cell>
          <cell r="I477" t="str">
            <v>CUCUNUBA</v>
          </cell>
        </row>
        <row r="478">
          <cell r="F478" t="str">
            <v>25245</v>
          </cell>
          <cell r="G478" t="str">
            <v>25</v>
          </cell>
          <cell r="H478" t="str">
            <v>245</v>
          </cell>
          <cell r="I478" t="str">
            <v>EL COLEGIO</v>
          </cell>
        </row>
        <row r="479">
          <cell r="F479" t="str">
            <v>25258</v>
          </cell>
          <cell r="G479" t="str">
            <v>25</v>
          </cell>
          <cell r="H479" t="str">
            <v>258</v>
          </cell>
          <cell r="I479" t="str">
            <v>EL PEÑON</v>
          </cell>
        </row>
        <row r="480">
          <cell r="F480" t="str">
            <v>25260</v>
          </cell>
          <cell r="G480" t="str">
            <v>25</v>
          </cell>
          <cell r="H480" t="str">
            <v>260</v>
          </cell>
          <cell r="I480" t="str">
            <v>EL ROSAL</v>
          </cell>
        </row>
        <row r="481">
          <cell r="F481" t="str">
            <v>25269</v>
          </cell>
          <cell r="G481" t="str">
            <v>25</v>
          </cell>
          <cell r="H481" t="str">
            <v>269</v>
          </cell>
          <cell r="I481" t="str">
            <v>FACATATIVA</v>
          </cell>
        </row>
        <row r="482">
          <cell r="F482" t="str">
            <v>25279</v>
          </cell>
          <cell r="G482" t="str">
            <v>25</v>
          </cell>
          <cell r="H482" t="str">
            <v>279</v>
          </cell>
          <cell r="I482" t="str">
            <v>FOMEQUE</v>
          </cell>
        </row>
        <row r="483">
          <cell r="F483" t="str">
            <v>25281</v>
          </cell>
          <cell r="G483" t="str">
            <v>25</v>
          </cell>
          <cell r="H483" t="str">
            <v>281</v>
          </cell>
          <cell r="I483" t="str">
            <v>FOSCA</v>
          </cell>
        </row>
        <row r="484">
          <cell r="F484" t="str">
            <v>25286</v>
          </cell>
          <cell r="G484" t="str">
            <v>25</v>
          </cell>
          <cell r="H484" t="str">
            <v>286</v>
          </cell>
          <cell r="I484" t="str">
            <v>FUNZA</v>
          </cell>
        </row>
        <row r="485">
          <cell r="F485" t="str">
            <v>25288</v>
          </cell>
          <cell r="G485" t="str">
            <v>25</v>
          </cell>
          <cell r="H485" t="str">
            <v>288</v>
          </cell>
          <cell r="I485" t="str">
            <v>FUQUENE</v>
          </cell>
        </row>
        <row r="486">
          <cell r="F486" t="str">
            <v>25290</v>
          </cell>
          <cell r="G486" t="str">
            <v>25</v>
          </cell>
          <cell r="H486" t="str">
            <v>290</v>
          </cell>
          <cell r="I486" t="str">
            <v>FUSAGASUGA</v>
          </cell>
        </row>
        <row r="487">
          <cell r="F487" t="str">
            <v>25293</v>
          </cell>
          <cell r="G487" t="str">
            <v>25</v>
          </cell>
          <cell r="H487" t="str">
            <v>293</v>
          </cell>
          <cell r="I487" t="str">
            <v>GACHALA</v>
          </cell>
        </row>
        <row r="488">
          <cell r="F488" t="str">
            <v>25295</v>
          </cell>
          <cell r="G488" t="str">
            <v>25</v>
          </cell>
          <cell r="H488" t="str">
            <v>295</v>
          </cell>
          <cell r="I488" t="str">
            <v>GACHANCIPA</v>
          </cell>
        </row>
        <row r="489">
          <cell r="F489" t="str">
            <v>25297</v>
          </cell>
          <cell r="G489" t="str">
            <v>25</v>
          </cell>
          <cell r="H489" t="str">
            <v>297</v>
          </cell>
          <cell r="I489" t="str">
            <v>GACHETA</v>
          </cell>
        </row>
        <row r="490">
          <cell r="F490" t="str">
            <v>25299</v>
          </cell>
          <cell r="G490" t="str">
            <v>25</v>
          </cell>
          <cell r="H490" t="str">
            <v>299</v>
          </cell>
          <cell r="I490" t="str">
            <v>GAMA</v>
          </cell>
        </row>
        <row r="491">
          <cell r="F491" t="str">
            <v>25307</v>
          </cell>
          <cell r="G491" t="str">
            <v>25</v>
          </cell>
          <cell r="H491" t="str">
            <v>307</v>
          </cell>
          <cell r="I491" t="str">
            <v>GIRARDOT</v>
          </cell>
        </row>
        <row r="492">
          <cell r="F492" t="str">
            <v>25312</v>
          </cell>
          <cell r="G492" t="str">
            <v>25</v>
          </cell>
          <cell r="H492" t="str">
            <v>312</v>
          </cell>
          <cell r="I492" t="str">
            <v>GRANADA</v>
          </cell>
        </row>
        <row r="493">
          <cell r="F493" t="str">
            <v>25317</v>
          </cell>
          <cell r="G493" t="str">
            <v>25</v>
          </cell>
          <cell r="H493" t="str">
            <v>317</v>
          </cell>
          <cell r="I493" t="str">
            <v>GUACHETA</v>
          </cell>
        </row>
        <row r="494">
          <cell r="F494" t="str">
            <v>25320</v>
          </cell>
          <cell r="G494" t="str">
            <v>25</v>
          </cell>
          <cell r="H494" t="str">
            <v>320</v>
          </cell>
          <cell r="I494" t="str">
            <v>GUADUAS</v>
          </cell>
        </row>
        <row r="495">
          <cell r="F495" t="str">
            <v>25322</v>
          </cell>
          <cell r="G495" t="str">
            <v>25</v>
          </cell>
          <cell r="H495" t="str">
            <v>322</v>
          </cell>
          <cell r="I495" t="str">
            <v>GUASCA</v>
          </cell>
        </row>
        <row r="496">
          <cell r="F496" t="str">
            <v>25324</v>
          </cell>
          <cell r="G496" t="str">
            <v>25</v>
          </cell>
          <cell r="H496" t="str">
            <v>324</v>
          </cell>
          <cell r="I496" t="str">
            <v>GUATAQUI</v>
          </cell>
        </row>
        <row r="497">
          <cell r="F497" t="str">
            <v>25326</v>
          </cell>
          <cell r="G497" t="str">
            <v>25</v>
          </cell>
          <cell r="H497" t="str">
            <v>326</v>
          </cell>
          <cell r="I497" t="str">
            <v>GUATAVITA</v>
          </cell>
        </row>
        <row r="498">
          <cell r="F498" t="str">
            <v>25328</v>
          </cell>
          <cell r="G498" t="str">
            <v>25</v>
          </cell>
          <cell r="H498" t="str">
            <v>328</v>
          </cell>
          <cell r="I498" t="str">
            <v>GUAYABAL DE SIQUIMA</v>
          </cell>
        </row>
        <row r="499">
          <cell r="F499" t="str">
            <v>25335</v>
          </cell>
          <cell r="G499" t="str">
            <v>25</v>
          </cell>
          <cell r="H499" t="str">
            <v>335</v>
          </cell>
          <cell r="I499" t="str">
            <v>GUAYABETAL</v>
          </cell>
        </row>
        <row r="500">
          <cell r="F500" t="str">
            <v>25339</v>
          </cell>
          <cell r="G500" t="str">
            <v>25</v>
          </cell>
          <cell r="H500" t="str">
            <v>339</v>
          </cell>
          <cell r="I500" t="str">
            <v>GUTIERREZ</v>
          </cell>
        </row>
        <row r="501">
          <cell r="F501" t="str">
            <v>25368</v>
          </cell>
          <cell r="G501" t="str">
            <v>25</v>
          </cell>
          <cell r="H501" t="str">
            <v>368</v>
          </cell>
          <cell r="I501" t="str">
            <v>JERUSALEN</v>
          </cell>
        </row>
        <row r="502">
          <cell r="F502" t="str">
            <v>25372</v>
          </cell>
          <cell r="G502" t="str">
            <v>25</v>
          </cell>
          <cell r="H502" t="str">
            <v>372</v>
          </cell>
          <cell r="I502" t="str">
            <v>JUNIN</v>
          </cell>
        </row>
        <row r="503">
          <cell r="F503" t="str">
            <v>25377</v>
          </cell>
          <cell r="G503" t="str">
            <v>25</v>
          </cell>
          <cell r="H503" t="str">
            <v>377</v>
          </cell>
          <cell r="I503" t="str">
            <v>LA CALERA</v>
          </cell>
        </row>
        <row r="504">
          <cell r="F504" t="str">
            <v>25386</v>
          </cell>
          <cell r="G504" t="str">
            <v>25</v>
          </cell>
          <cell r="H504" t="str">
            <v>386</v>
          </cell>
          <cell r="I504" t="str">
            <v>LA MESA</v>
          </cell>
        </row>
        <row r="505">
          <cell r="F505" t="str">
            <v>25394</v>
          </cell>
          <cell r="G505" t="str">
            <v>25</v>
          </cell>
          <cell r="H505" t="str">
            <v>394</v>
          </cell>
          <cell r="I505" t="str">
            <v>LA PALMA</v>
          </cell>
        </row>
        <row r="506">
          <cell r="F506" t="str">
            <v>25398</v>
          </cell>
          <cell r="G506" t="str">
            <v>25</v>
          </cell>
          <cell r="H506" t="str">
            <v>398</v>
          </cell>
          <cell r="I506" t="str">
            <v>LA PEÑA</v>
          </cell>
        </row>
        <row r="507">
          <cell r="F507" t="str">
            <v>25402</v>
          </cell>
          <cell r="G507" t="str">
            <v>25</v>
          </cell>
          <cell r="H507" t="str">
            <v>402</v>
          </cell>
          <cell r="I507" t="str">
            <v>LA VEGA</v>
          </cell>
        </row>
        <row r="508">
          <cell r="F508" t="str">
            <v>25407</v>
          </cell>
          <cell r="G508" t="str">
            <v>25</v>
          </cell>
          <cell r="H508" t="str">
            <v>407</v>
          </cell>
          <cell r="I508" t="str">
            <v>LENGUAZAQUE</v>
          </cell>
        </row>
        <row r="509">
          <cell r="F509" t="str">
            <v>25426</v>
          </cell>
          <cell r="G509" t="str">
            <v>25</v>
          </cell>
          <cell r="H509" t="str">
            <v>426</v>
          </cell>
          <cell r="I509" t="str">
            <v>MACHETA</v>
          </cell>
        </row>
        <row r="510">
          <cell r="F510" t="str">
            <v>25430</v>
          </cell>
          <cell r="G510" t="str">
            <v>25</v>
          </cell>
          <cell r="H510" t="str">
            <v>430</v>
          </cell>
          <cell r="I510" t="str">
            <v>MADRID</v>
          </cell>
        </row>
        <row r="511">
          <cell r="F511" t="str">
            <v>25436</v>
          </cell>
          <cell r="G511" t="str">
            <v>25</v>
          </cell>
          <cell r="H511" t="str">
            <v>436</v>
          </cell>
          <cell r="I511" t="str">
            <v>MANTA</v>
          </cell>
        </row>
        <row r="512">
          <cell r="F512" t="str">
            <v>25438</v>
          </cell>
          <cell r="G512" t="str">
            <v>25</v>
          </cell>
          <cell r="H512" t="str">
            <v>438</v>
          </cell>
          <cell r="I512" t="str">
            <v>MEDINA</v>
          </cell>
        </row>
        <row r="513">
          <cell r="F513" t="str">
            <v>25473</v>
          </cell>
          <cell r="G513" t="str">
            <v>25</v>
          </cell>
          <cell r="H513" t="str">
            <v>473</v>
          </cell>
          <cell r="I513" t="str">
            <v>MOSQUERA</v>
          </cell>
        </row>
        <row r="514">
          <cell r="F514" t="str">
            <v>25483</v>
          </cell>
          <cell r="G514" t="str">
            <v>25</v>
          </cell>
          <cell r="H514" t="str">
            <v>483</v>
          </cell>
          <cell r="I514" t="str">
            <v>NARIÑO</v>
          </cell>
        </row>
        <row r="515">
          <cell r="F515" t="str">
            <v>25486</v>
          </cell>
          <cell r="G515" t="str">
            <v>25</v>
          </cell>
          <cell r="H515" t="str">
            <v>486</v>
          </cell>
          <cell r="I515" t="str">
            <v>NEMOCON</v>
          </cell>
        </row>
        <row r="516">
          <cell r="F516" t="str">
            <v>25488</v>
          </cell>
          <cell r="G516" t="str">
            <v>25</v>
          </cell>
          <cell r="H516" t="str">
            <v>488</v>
          </cell>
          <cell r="I516" t="str">
            <v>NILO</v>
          </cell>
        </row>
        <row r="517">
          <cell r="F517" t="str">
            <v>25489</v>
          </cell>
          <cell r="G517" t="str">
            <v>25</v>
          </cell>
          <cell r="H517" t="str">
            <v>489</v>
          </cell>
          <cell r="I517" t="str">
            <v>NIMAIMA</v>
          </cell>
        </row>
        <row r="518">
          <cell r="F518" t="str">
            <v>25491</v>
          </cell>
          <cell r="G518" t="str">
            <v>25</v>
          </cell>
          <cell r="H518" t="str">
            <v>491</v>
          </cell>
          <cell r="I518" t="str">
            <v>NOCAIMA</v>
          </cell>
        </row>
        <row r="519">
          <cell r="F519" t="str">
            <v>25506</v>
          </cell>
          <cell r="G519" t="str">
            <v>25</v>
          </cell>
          <cell r="H519" t="str">
            <v>506</v>
          </cell>
          <cell r="I519" t="str">
            <v>VENECIA</v>
          </cell>
        </row>
        <row r="520">
          <cell r="F520" t="str">
            <v>25513</v>
          </cell>
          <cell r="G520" t="str">
            <v>25</v>
          </cell>
          <cell r="H520" t="str">
            <v>513</v>
          </cell>
          <cell r="I520" t="str">
            <v>PACHO</v>
          </cell>
        </row>
        <row r="521">
          <cell r="F521" t="str">
            <v>25518</v>
          </cell>
          <cell r="G521" t="str">
            <v>25</v>
          </cell>
          <cell r="H521" t="str">
            <v>518</v>
          </cell>
          <cell r="I521" t="str">
            <v>PAIME</v>
          </cell>
        </row>
        <row r="522">
          <cell r="F522" t="str">
            <v>25524</v>
          </cell>
          <cell r="G522" t="str">
            <v>25</v>
          </cell>
          <cell r="H522" t="str">
            <v>524</v>
          </cell>
          <cell r="I522" t="str">
            <v>PANDI</v>
          </cell>
        </row>
        <row r="523">
          <cell r="F523" t="str">
            <v>25530</v>
          </cell>
          <cell r="G523" t="str">
            <v>25</v>
          </cell>
          <cell r="H523" t="str">
            <v>530</v>
          </cell>
          <cell r="I523" t="str">
            <v>PARATEBUENO</v>
          </cell>
        </row>
        <row r="524">
          <cell r="F524" t="str">
            <v>25535</v>
          </cell>
          <cell r="G524" t="str">
            <v>25</v>
          </cell>
          <cell r="H524" t="str">
            <v>535</v>
          </cell>
          <cell r="I524" t="str">
            <v>PASCA</v>
          </cell>
        </row>
        <row r="525">
          <cell r="F525" t="str">
            <v>25572</v>
          </cell>
          <cell r="G525" t="str">
            <v>25</v>
          </cell>
          <cell r="H525" t="str">
            <v>572</v>
          </cell>
          <cell r="I525" t="str">
            <v>PUERTO SALGAR</v>
          </cell>
        </row>
        <row r="526">
          <cell r="F526" t="str">
            <v>25580</v>
          </cell>
          <cell r="G526" t="str">
            <v>25</v>
          </cell>
          <cell r="H526" t="str">
            <v>580</v>
          </cell>
          <cell r="I526" t="str">
            <v>PULI</v>
          </cell>
        </row>
        <row r="527">
          <cell r="F527" t="str">
            <v>25592</v>
          </cell>
          <cell r="G527" t="str">
            <v>25</v>
          </cell>
          <cell r="H527" t="str">
            <v>592</v>
          </cell>
          <cell r="I527" t="str">
            <v>QUEBRADANEGRA</v>
          </cell>
        </row>
        <row r="528">
          <cell r="F528" t="str">
            <v>25594</v>
          </cell>
          <cell r="G528" t="str">
            <v>25</v>
          </cell>
          <cell r="H528" t="str">
            <v>594</v>
          </cell>
          <cell r="I528" t="str">
            <v>QUETAME</v>
          </cell>
        </row>
        <row r="529">
          <cell r="F529" t="str">
            <v>25596</v>
          </cell>
          <cell r="G529" t="str">
            <v>25</v>
          </cell>
          <cell r="H529" t="str">
            <v>596</v>
          </cell>
          <cell r="I529" t="str">
            <v>QUIPILE</v>
          </cell>
        </row>
        <row r="530">
          <cell r="F530" t="str">
            <v>25599</v>
          </cell>
          <cell r="G530" t="str">
            <v>25</v>
          </cell>
          <cell r="H530" t="str">
            <v>599</v>
          </cell>
          <cell r="I530" t="str">
            <v>APULO</v>
          </cell>
        </row>
        <row r="531">
          <cell r="F531" t="str">
            <v>25612</v>
          </cell>
          <cell r="G531" t="str">
            <v>25</v>
          </cell>
          <cell r="H531" t="str">
            <v>612</v>
          </cell>
          <cell r="I531" t="str">
            <v>RICAURTE</v>
          </cell>
        </row>
        <row r="532">
          <cell r="F532" t="str">
            <v>25645</v>
          </cell>
          <cell r="G532" t="str">
            <v>25</v>
          </cell>
          <cell r="H532" t="str">
            <v>645</v>
          </cell>
          <cell r="I532" t="str">
            <v>SAN ANTONIO DE TEQUENDAMA</v>
          </cell>
        </row>
        <row r="533">
          <cell r="F533" t="str">
            <v>25649</v>
          </cell>
          <cell r="G533" t="str">
            <v>25</v>
          </cell>
          <cell r="H533" t="str">
            <v>649</v>
          </cell>
          <cell r="I533" t="str">
            <v>SAN BERNARDO</v>
          </cell>
        </row>
        <row r="534">
          <cell r="F534" t="str">
            <v>25653</v>
          </cell>
          <cell r="G534" t="str">
            <v>25</v>
          </cell>
          <cell r="H534" t="str">
            <v>653</v>
          </cell>
          <cell r="I534" t="str">
            <v>SAN CAYETANO</v>
          </cell>
        </row>
        <row r="535">
          <cell r="F535" t="str">
            <v>25658</v>
          </cell>
          <cell r="G535" t="str">
            <v>25</v>
          </cell>
          <cell r="H535" t="str">
            <v>658</v>
          </cell>
          <cell r="I535" t="str">
            <v>SAN FRANCISCO</v>
          </cell>
        </row>
        <row r="536">
          <cell r="F536" t="str">
            <v>25662</v>
          </cell>
          <cell r="G536" t="str">
            <v>25</v>
          </cell>
          <cell r="H536" t="str">
            <v>662</v>
          </cell>
          <cell r="I536" t="str">
            <v>SAN JUAN DE RIOSECO</v>
          </cell>
        </row>
        <row r="537">
          <cell r="F537" t="str">
            <v>25718</v>
          </cell>
          <cell r="G537" t="str">
            <v>25</v>
          </cell>
          <cell r="H537" t="str">
            <v>718</v>
          </cell>
          <cell r="I537" t="str">
            <v>SASAIMA</v>
          </cell>
        </row>
        <row r="538">
          <cell r="F538" t="str">
            <v>25736</v>
          </cell>
          <cell r="G538" t="str">
            <v>25</v>
          </cell>
          <cell r="H538" t="str">
            <v>736</v>
          </cell>
          <cell r="I538" t="str">
            <v>SESQUILE</v>
          </cell>
        </row>
        <row r="539">
          <cell r="F539" t="str">
            <v>25740</v>
          </cell>
          <cell r="G539" t="str">
            <v>25</v>
          </cell>
          <cell r="H539" t="str">
            <v>740</v>
          </cell>
          <cell r="I539" t="str">
            <v>SIBATE</v>
          </cell>
        </row>
        <row r="540">
          <cell r="F540" t="str">
            <v>25743</v>
          </cell>
          <cell r="G540" t="str">
            <v>25</v>
          </cell>
          <cell r="H540" t="str">
            <v>743</v>
          </cell>
          <cell r="I540" t="str">
            <v>SILVANIA</v>
          </cell>
        </row>
        <row r="541">
          <cell r="F541" t="str">
            <v>25745</v>
          </cell>
          <cell r="G541" t="str">
            <v>25</v>
          </cell>
          <cell r="H541" t="str">
            <v>745</v>
          </cell>
          <cell r="I541" t="str">
            <v>SIMIJACA</v>
          </cell>
        </row>
        <row r="542">
          <cell r="F542" t="str">
            <v>25754</v>
          </cell>
          <cell r="G542" t="str">
            <v>25</v>
          </cell>
          <cell r="H542" t="str">
            <v>754</v>
          </cell>
          <cell r="I542" t="str">
            <v>SOACHA</v>
          </cell>
        </row>
        <row r="543">
          <cell r="F543" t="str">
            <v>25758</v>
          </cell>
          <cell r="G543" t="str">
            <v>25</v>
          </cell>
          <cell r="H543" t="str">
            <v>758</v>
          </cell>
          <cell r="I543" t="str">
            <v>SOPO</v>
          </cell>
        </row>
        <row r="544">
          <cell r="F544" t="str">
            <v>25769</v>
          </cell>
          <cell r="G544" t="str">
            <v>25</v>
          </cell>
          <cell r="H544" t="str">
            <v>769</v>
          </cell>
          <cell r="I544" t="str">
            <v>SUBACHOQUE</v>
          </cell>
        </row>
        <row r="545">
          <cell r="F545" t="str">
            <v>25772</v>
          </cell>
          <cell r="G545" t="str">
            <v>25</v>
          </cell>
          <cell r="H545" t="str">
            <v>772</v>
          </cell>
          <cell r="I545" t="str">
            <v>SUESCA</v>
          </cell>
        </row>
        <row r="546">
          <cell r="F546" t="str">
            <v>25777</v>
          </cell>
          <cell r="G546" t="str">
            <v>25</v>
          </cell>
          <cell r="H546" t="str">
            <v>777</v>
          </cell>
          <cell r="I546" t="str">
            <v>SUPATA</v>
          </cell>
        </row>
        <row r="547">
          <cell r="F547" t="str">
            <v>25779</v>
          </cell>
          <cell r="G547" t="str">
            <v>25</v>
          </cell>
          <cell r="H547" t="str">
            <v>779</v>
          </cell>
          <cell r="I547" t="str">
            <v>SUSA</v>
          </cell>
        </row>
        <row r="548">
          <cell r="F548" t="str">
            <v>25781</v>
          </cell>
          <cell r="G548" t="str">
            <v>25</v>
          </cell>
          <cell r="H548" t="str">
            <v>781</v>
          </cell>
          <cell r="I548" t="str">
            <v>SUTATAUSA</v>
          </cell>
        </row>
        <row r="549">
          <cell r="F549" t="str">
            <v>25785</v>
          </cell>
          <cell r="G549" t="str">
            <v>25</v>
          </cell>
          <cell r="H549" t="str">
            <v>785</v>
          </cell>
          <cell r="I549" t="str">
            <v>TABIO</v>
          </cell>
        </row>
        <row r="550">
          <cell r="F550" t="str">
            <v>25793</v>
          </cell>
          <cell r="G550" t="str">
            <v>25</v>
          </cell>
          <cell r="H550" t="str">
            <v>793</v>
          </cell>
          <cell r="I550" t="str">
            <v>TAUSA</v>
          </cell>
        </row>
        <row r="551">
          <cell r="F551" t="str">
            <v>25797</v>
          </cell>
          <cell r="G551" t="str">
            <v>25</v>
          </cell>
          <cell r="H551" t="str">
            <v>797</v>
          </cell>
          <cell r="I551" t="str">
            <v>TENA</v>
          </cell>
        </row>
        <row r="552">
          <cell r="F552" t="str">
            <v>25799</v>
          </cell>
          <cell r="G552" t="str">
            <v>25</v>
          </cell>
          <cell r="H552" t="str">
            <v>799</v>
          </cell>
          <cell r="I552" t="str">
            <v>TENJO</v>
          </cell>
        </row>
        <row r="553">
          <cell r="F553" t="str">
            <v>25805</v>
          </cell>
          <cell r="G553" t="str">
            <v>25</v>
          </cell>
          <cell r="H553" t="str">
            <v>805</v>
          </cell>
          <cell r="I553" t="str">
            <v>TIBACUY</v>
          </cell>
        </row>
        <row r="554">
          <cell r="F554" t="str">
            <v>25807</v>
          </cell>
          <cell r="G554" t="str">
            <v>25</v>
          </cell>
          <cell r="H554" t="str">
            <v>807</v>
          </cell>
          <cell r="I554" t="str">
            <v>TIBIRITA</v>
          </cell>
        </row>
        <row r="555">
          <cell r="F555" t="str">
            <v>25815</v>
          </cell>
          <cell r="G555" t="str">
            <v>25</v>
          </cell>
          <cell r="H555" t="str">
            <v>815</v>
          </cell>
          <cell r="I555" t="str">
            <v>TOCAIMA</v>
          </cell>
        </row>
        <row r="556">
          <cell r="F556" t="str">
            <v>25817</v>
          </cell>
          <cell r="G556" t="str">
            <v>25</v>
          </cell>
          <cell r="H556" t="str">
            <v>817</v>
          </cell>
          <cell r="I556" t="str">
            <v>TOCANCIPA</v>
          </cell>
        </row>
        <row r="557">
          <cell r="F557" t="str">
            <v>25823</v>
          </cell>
          <cell r="G557" t="str">
            <v>25</v>
          </cell>
          <cell r="H557" t="str">
            <v>823</v>
          </cell>
          <cell r="I557" t="str">
            <v>TOPAIPI</v>
          </cell>
        </row>
        <row r="558">
          <cell r="F558" t="str">
            <v>25839</v>
          </cell>
          <cell r="G558" t="str">
            <v>25</v>
          </cell>
          <cell r="H558" t="str">
            <v>839</v>
          </cell>
          <cell r="I558" t="str">
            <v>UBALA</v>
          </cell>
        </row>
        <row r="559">
          <cell r="F559" t="str">
            <v>25841</v>
          </cell>
          <cell r="G559" t="str">
            <v>25</v>
          </cell>
          <cell r="H559" t="str">
            <v>841</v>
          </cell>
          <cell r="I559" t="str">
            <v>UBAQUE</v>
          </cell>
        </row>
        <row r="560">
          <cell r="F560" t="str">
            <v>25843</v>
          </cell>
          <cell r="G560" t="str">
            <v>25</v>
          </cell>
          <cell r="H560" t="str">
            <v>843</v>
          </cell>
          <cell r="I560" t="str">
            <v>UBATE</v>
          </cell>
        </row>
        <row r="561">
          <cell r="F561" t="str">
            <v>25845</v>
          </cell>
          <cell r="G561" t="str">
            <v>25</v>
          </cell>
          <cell r="H561" t="str">
            <v>845</v>
          </cell>
          <cell r="I561" t="str">
            <v>UNE</v>
          </cell>
        </row>
        <row r="562">
          <cell r="F562" t="str">
            <v>25851</v>
          </cell>
          <cell r="G562" t="str">
            <v>25</v>
          </cell>
          <cell r="H562" t="str">
            <v>851</v>
          </cell>
          <cell r="I562" t="str">
            <v>UTICA</v>
          </cell>
        </row>
        <row r="563">
          <cell r="F563" t="str">
            <v>25862</v>
          </cell>
          <cell r="G563" t="str">
            <v>25</v>
          </cell>
          <cell r="H563" t="str">
            <v>862</v>
          </cell>
          <cell r="I563" t="str">
            <v>VERGARA</v>
          </cell>
        </row>
        <row r="564">
          <cell r="F564" t="str">
            <v>25867</v>
          </cell>
          <cell r="G564" t="str">
            <v>25</v>
          </cell>
          <cell r="H564" t="str">
            <v>867</v>
          </cell>
          <cell r="I564" t="str">
            <v>VIANI</v>
          </cell>
        </row>
        <row r="565">
          <cell r="F565" t="str">
            <v>25871</v>
          </cell>
          <cell r="G565" t="str">
            <v>25</v>
          </cell>
          <cell r="H565" t="str">
            <v>871</v>
          </cell>
          <cell r="I565" t="str">
            <v>VILLAGOMEZ</v>
          </cell>
        </row>
        <row r="566">
          <cell r="F566" t="str">
            <v>25873</v>
          </cell>
          <cell r="G566" t="str">
            <v>25</v>
          </cell>
          <cell r="H566" t="str">
            <v>873</v>
          </cell>
          <cell r="I566" t="str">
            <v>VILLAPINZON</v>
          </cell>
        </row>
        <row r="567">
          <cell r="F567" t="str">
            <v>25875</v>
          </cell>
          <cell r="G567" t="str">
            <v>25</v>
          </cell>
          <cell r="H567" t="str">
            <v>875</v>
          </cell>
          <cell r="I567" t="str">
            <v>VILLETA</v>
          </cell>
        </row>
        <row r="568">
          <cell r="F568" t="str">
            <v>25878</v>
          </cell>
          <cell r="G568" t="str">
            <v>25</v>
          </cell>
          <cell r="H568" t="str">
            <v>878</v>
          </cell>
          <cell r="I568" t="str">
            <v>VIOTA</v>
          </cell>
        </row>
        <row r="569">
          <cell r="F569" t="str">
            <v>25885</v>
          </cell>
          <cell r="G569" t="str">
            <v>25</v>
          </cell>
          <cell r="H569" t="str">
            <v>885</v>
          </cell>
          <cell r="I569" t="str">
            <v>YACOPI</v>
          </cell>
        </row>
        <row r="570">
          <cell r="F570" t="str">
            <v>25898</v>
          </cell>
          <cell r="G570" t="str">
            <v>25</v>
          </cell>
          <cell r="H570" t="str">
            <v>898</v>
          </cell>
          <cell r="I570" t="str">
            <v>ZIPACON</v>
          </cell>
        </row>
        <row r="571">
          <cell r="F571" t="str">
            <v>25899</v>
          </cell>
          <cell r="G571" t="str">
            <v>25</v>
          </cell>
          <cell r="H571" t="str">
            <v>899</v>
          </cell>
          <cell r="I571" t="str">
            <v>ZIPAQUIRA</v>
          </cell>
        </row>
        <row r="572">
          <cell r="F572" t="str">
            <v>27001</v>
          </cell>
          <cell r="G572" t="str">
            <v>27</v>
          </cell>
          <cell r="H572" t="str">
            <v>001</v>
          </cell>
          <cell r="I572" t="str">
            <v>QUIBDO</v>
          </cell>
        </row>
        <row r="573">
          <cell r="F573" t="str">
            <v>27006</v>
          </cell>
          <cell r="G573" t="str">
            <v>27</v>
          </cell>
          <cell r="H573" t="str">
            <v>006</v>
          </cell>
          <cell r="I573" t="str">
            <v>ACANDI</v>
          </cell>
        </row>
        <row r="574">
          <cell r="F574" t="str">
            <v>27025</v>
          </cell>
          <cell r="G574" t="str">
            <v>27</v>
          </cell>
          <cell r="H574" t="str">
            <v>025</v>
          </cell>
          <cell r="I574" t="str">
            <v>ALTO BAUDO</v>
          </cell>
        </row>
        <row r="575">
          <cell r="F575" t="str">
            <v>27050</v>
          </cell>
          <cell r="G575" t="str">
            <v>27</v>
          </cell>
          <cell r="H575" t="str">
            <v>050</v>
          </cell>
          <cell r="I575" t="str">
            <v>ATRATO</v>
          </cell>
        </row>
        <row r="576">
          <cell r="F576" t="str">
            <v>27073</v>
          </cell>
          <cell r="G576" t="str">
            <v>27</v>
          </cell>
          <cell r="H576" t="str">
            <v>073</v>
          </cell>
          <cell r="I576" t="str">
            <v>BAGADO</v>
          </cell>
        </row>
        <row r="577">
          <cell r="F577" t="str">
            <v>27075</v>
          </cell>
          <cell r="G577" t="str">
            <v>27</v>
          </cell>
          <cell r="H577" t="str">
            <v>075</v>
          </cell>
          <cell r="I577" t="str">
            <v>BAHIA SOLANO</v>
          </cell>
        </row>
        <row r="578">
          <cell r="F578" t="str">
            <v>27077</v>
          </cell>
          <cell r="G578" t="str">
            <v>27</v>
          </cell>
          <cell r="H578" t="str">
            <v>077</v>
          </cell>
          <cell r="I578" t="str">
            <v>BAJO BAUDO</v>
          </cell>
        </row>
        <row r="579">
          <cell r="F579" t="str">
            <v>27086</v>
          </cell>
          <cell r="G579" t="str">
            <v>27</v>
          </cell>
          <cell r="H579" t="str">
            <v>086</v>
          </cell>
          <cell r="I579" t="str">
            <v>BLEN DE BAJIRA</v>
          </cell>
        </row>
        <row r="580">
          <cell r="F580" t="str">
            <v>27099</v>
          </cell>
          <cell r="G580" t="str">
            <v>27</v>
          </cell>
          <cell r="H580" t="str">
            <v>099</v>
          </cell>
          <cell r="I580" t="str">
            <v>BOJAYA</v>
          </cell>
        </row>
        <row r="581">
          <cell r="F581" t="str">
            <v>27135</v>
          </cell>
          <cell r="G581" t="str">
            <v>27</v>
          </cell>
          <cell r="H581" t="str">
            <v>135</v>
          </cell>
          <cell r="I581" t="str">
            <v>CANTON DE SAN PABLO</v>
          </cell>
        </row>
        <row r="582">
          <cell r="F582" t="str">
            <v>27150</v>
          </cell>
          <cell r="G582" t="str">
            <v>27</v>
          </cell>
          <cell r="H582" t="str">
            <v>150</v>
          </cell>
          <cell r="I582" t="str">
            <v>CARMEN DEL DARIEN</v>
          </cell>
        </row>
        <row r="583">
          <cell r="F583" t="str">
            <v>27160</v>
          </cell>
          <cell r="G583" t="str">
            <v>27</v>
          </cell>
          <cell r="H583" t="str">
            <v>160</v>
          </cell>
          <cell r="I583" t="str">
            <v>CERTEGUI</v>
          </cell>
        </row>
        <row r="584">
          <cell r="F584" t="str">
            <v>27205</v>
          </cell>
          <cell r="G584" t="str">
            <v>27</v>
          </cell>
          <cell r="H584" t="str">
            <v>205</v>
          </cell>
          <cell r="I584" t="str">
            <v>CONDOTO</v>
          </cell>
        </row>
        <row r="585">
          <cell r="F585" t="str">
            <v>27245</v>
          </cell>
          <cell r="G585" t="str">
            <v>27</v>
          </cell>
          <cell r="H585" t="str">
            <v>245</v>
          </cell>
          <cell r="I585" t="str">
            <v>EL CARMEN DE ATRATO</v>
          </cell>
        </row>
        <row r="586">
          <cell r="F586" t="str">
            <v>27250</v>
          </cell>
          <cell r="G586" t="str">
            <v>27</v>
          </cell>
          <cell r="H586" t="str">
            <v>250</v>
          </cell>
          <cell r="I586" t="str">
            <v>EL LITORAL DEL SAN JUAN</v>
          </cell>
        </row>
        <row r="587">
          <cell r="F587" t="str">
            <v>27361</v>
          </cell>
          <cell r="G587" t="str">
            <v>27</v>
          </cell>
          <cell r="H587" t="str">
            <v>361</v>
          </cell>
          <cell r="I587" t="str">
            <v>ITSMINA</v>
          </cell>
        </row>
        <row r="588">
          <cell r="F588" t="str">
            <v>27372</v>
          </cell>
          <cell r="G588" t="str">
            <v>27</v>
          </cell>
          <cell r="H588" t="str">
            <v>372</v>
          </cell>
          <cell r="I588" t="str">
            <v>JURADO</v>
          </cell>
        </row>
        <row r="589">
          <cell r="F589" t="str">
            <v>27413</v>
          </cell>
          <cell r="G589" t="str">
            <v>27</v>
          </cell>
          <cell r="H589" t="str">
            <v>413</v>
          </cell>
          <cell r="I589" t="str">
            <v>LLORO</v>
          </cell>
        </row>
        <row r="590">
          <cell r="F590" t="str">
            <v>27425</v>
          </cell>
          <cell r="G590" t="str">
            <v>27</v>
          </cell>
          <cell r="H590" t="str">
            <v>425</v>
          </cell>
          <cell r="I590" t="str">
            <v>MEDIO ATRATO</v>
          </cell>
        </row>
        <row r="591">
          <cell r="F591" t="str">
            <v>27430</v>
          </cell>
          <cell r="G591" t="str">
            <v>27</v>
          </cell>
          <cell r="H591" t="str">
            <v>430</v>
          </cell>
          <cell r="I591" t="str">
            <v>MEDIO BAUDO</v>
          </cell>
        </row>
        <row r="592">
          <cell r="F592" t="str">
            <v>27450</v>
          </cell>
          <cell r="G592" t="str">
            <v>27</v>
          </cell>
          <cell r="H592" t="str">
            <v>450</v>
          </cell>
          <cell r="I592" t="str">
            <v>MEDIO SAN JUAN</v>
          </cell>
        </row>
        <row r="593">
          <cell r="F593" t="str">
            <v>27491</v>
          </cell>
          <cell r="G593" t="str">
            <v>27</v>
          </cell>
          <cell r="H593" t="str">
            <v>491</v>
          </cell>
          <cell r="I593" t="str">
            <v>NOVITA</v>
          </cell>
        </row>
        <row r="594">
          <cell r="F594" t="str">
            <v>27495</v>
          </cell>
          <cell r="G594" t="str">
            <v>27</v>
          </cell>
          <cell r="H594" t="str">
            <v>495</v>
          </cell>
          <cell r="I594" t="str">
            <v>NUQUI</v>
          </cell>
        </row>
        <row r="595">
          <cell r="F595" t="str">
            <v>27580</v>
          </cell>
          <cell r="G595" t="str">
            <v>27</v>
          </cell>
          <cell r="H595" t="str">
            <v>580</v>
          </cell>
          <cell r="I595" t="str">
            <v>RIO IRO</v>
          </cell>
        </row>
        <row r="596">
          <cell r="F596" t="str">
            <v>27600</v>
          </cell>
          <cell r="G596" t="str">
            <v>27</v>
          </cell>
          <cell r="H596" t="str">
            <v>600</v>
          </cell>
          <cell r="I596" t="str">
            <v>RIO QUITO</v>
          </cell>
        </row>
        <row r="597">
          <cell r="F597" t="str">
            <v>27615</v>
          </cell>
          <cell r="G597" t="str">
            <v>27</v>
          </cell>
          <cell r="H597" t="str">
            <v>615</v>
          </cell>
          <cell r="I597" t="str">
            <v>RIOSUCIO</v>
          </cell>
        </row>
        <row r="598">
          <cell r="F598" t="str">
            <v>27660</v>
          </cell>
          <cell r="G598" t="str">
            <v>27</v>
          </cell>
          <cell r="H598" t="str">
            <v>660</v>
          </cell>
          <cell r="I598" t="str">
            <v>SAN JOSE DEL PALMAR</v>
          </cell>
        </row>
        <row r="599">
          <cell r="F599" t="str">
            <v>27745</v>
          </cell>
          <cell r="G599" t="str">
            <v>27</v>
          </cell>
          <cell r="H599" t="str">
            <v>745</v>
          </cell>
          <cell r="I599" t="str">
            <v>SIPI</v>
          </cell>
        </row>
        <row r="600">
          <cell r="F600" t="str">
            <v>27787</v>
          </cell>
          <cell r="G600" t="str">
            <v>27</v>
          </cell>
          <cell r="H600" t="str">
            <v>787</v>
          </cell>
          <cell r="I600" t="str">
            <v>TADO</v>
          </cell>
        </row>
        <row r="601">
          <cell r="F601" t="str">
            <v>27800</v>
          </cell>
          <cell r="G601" t="str">
            <v>27</v>
          </cell>
          <cell r="H601" t="str">
            <v>800</v>
          </cell>
          <cell r="I601" t="str">
            <v>UNGUIA</v>
          </cell>
        </row>
        <row r="602">
          <cell r="F602" t="str">
            <v>27810</v>
          </cell>
          <cell r="G602" t="str">
            <v>27</v>
          </cell>
          <cell r="H602" t="str">
            <v>810</v>
          </cell>
          <cell r="I602" t="str">
            <v>UNION PANAMERICANA</v>
          </cell>
        </row>
        <row r="603">
          <cell r="F603" t="str">
            <v>41001</v>
          </cell>
          <cell r="G603" t="str">
            <v>41</v>
          </cell>
          <cell r="H603" t="str">
            <v>001</v>
          </cell>
          <cell r="I603" t="str">
            <v>NEIVA</v>
          </cell>
        </row>
        <row r="604">
          <cell r="F604" t="str">
            <v>41006</v>
          </cell>
          <cell r="G604" t="str">
            <v>41</v>
          </cell>
          <cell r="H604" t="str">
            <v>006</v>
          </cell>
          <cell r="I604" t="str">
            <v>ACEVEDO</v>
          </cell>
        </row>
        <row r="605">
          <cell r="F605" t="str">
            <v>41013</v>
          </cell>
          <cell r="G605" t="str">
            <v>41</v>
          </cell>
          <cell r="H605" t="str">
            <v>013</v>
          </cell>
          <cell r="I605" t="str">
            <v>AGRADO</v>
          </cell>
        </row>
        <row r="606">
          <cell r="F606" t="str">
            <v>41016</v>
          </cell>
          <cell r="G606" t="str">
            <v>41</v>
          </cell>
          <cell r="H606" t="str">
            <v>016</v>
          </cell>
          <cell r="I606" t="str">
            <v>AIPE</v>
          </cell>
        </row>
        <row r="607">
          <cell r="F607" t="str">
            <v>41020</v>
          </cell>
          <cell r="G607" t="str">
            <v>41</v>
          </cell>
          <cell r="H607" t="str">
            <v>020</v>
          </cell>
          <cell r="I607" t="str">
            <v>ALGECIRAS</v>
          </cell>
        </row>
        <row r="608">
          <cell r="F608" t="str">
            <v>41026</v>
          </cell>
          <cell r="G608" t="str">
            <v>41</v>
          </cell>
          <cell r="H608" t="str">
            <v>026</v>
          </cell>
          <cell r="I608" t="str">
            <v>ALTAMIRA</v>
          </cell>
        </row>
        <row r="609">
          <cell r="F609" t="str">
            <v>41078</v>
          </cell>
          <cell r="G609" t="str">
            <v>41</v>
          </cell>
          <cell r="H609" t="str">
            <v>078</v>
          </cell>
          <cell r="I609" t="str">
            <v>BARAYA</v>
          </cell>
        </row>
        <row r="610">
          <cell r="F610" t="str">
            <v>41132</v>
          </cell>
          <cell r="G610" t="str">
            <v>41</v>
          </cell>
          <cell r="H610" t="str">
            <v>132</v>
          </cell>
          <cell r="I610" t="str">
            <v>CAMPOALEGRE</v>
          </cell>
        </row>
        <row r="611">
          <cell r="F611" t="str">
            <v>41206</v>
          </cell>
          <cell r="G611" t="str">
            <v>41</v>
          </cell>
          <cell r="H611" t="str">
            <v>206</v>
          </cell>
          <cell r="I611" t="str">
            <v>COLOMBIA</v>
          </cell>
        </row>
        <row r="612">
          <cell r="F612" t="str">
            <v>41244</v>
          </cell>
          <cell r="G612" t="str">
            <v>41</v>
          </cell>
          <cell r="H612" t="str">
            <v>244</v>
          </cell>
          <cell r="I612" t="str">
            <v>ELIAS</v>
          </cell>
        </row>
        <row r="613">
          <cell r="F613" t="str">
            <v>41298</v>
          </cell>
          <cell r="G613" t="str">
            <v>41</v>
          </cell>
          <cell r="H613" t="str">
            <v>298</v>
          </cell>
          <cell r="I613" t="str">
            <v>GARZON</v>
          </cell>
        </row>
        <row r="614">
          <cell r="F614" t="str">
            <v>41306</v>
          </cell>
          <cell r="G614" t="str">
            <v>41</v>
          </cell>
          <cell r="H614" t="str">
            <v>306</v>
          </cell>
          <cell r="I614" t="str">
            <v>GIGANTE</v>
          </cell>
        </row>
        <row r="615">
          <cell r="F615" t="str">
            <v>41319</v>
          </cell>
          <cell r="G615" t="str">
            <v>41</v>
          </cell>
          <cell r="H615" t="str">
            <v>319</v>
          </cell>
          <cell r="I615" t="str">
            <v>GUADALUPE</v>
          </cell>
        </row>
        <row r="616">
          <cell r="F616" t="str">
            <v>41349</v>
          </cell>
          <cell r="G616" t="str">
            <v>41</v>
          </cell>
          <cell r="H616" t="str">
            <v>349</v>
          </cell>
          <cell r="I616" t="str">
            <v>HOBO</v>
          </cell>
        </row>
        <row r="617">
          <cell r="F617" t="str">
            <v>41357</v>
          </cell>
          <cell r="G617" t="str">
            <v>41</v>
          </cell>
          <cell r="H617" t="str">
            <v>357</v>
          </cell>
          <cell r="I617" t="str">
            <v>IQUIRA</v>
          </cell>
        </row>
        <row r="618">
          <cell r="F618" t="str">
            <v>41359</v>
          </cell>
          <cell r="G618" t="str">
            <v>41</v>
          </cell>
          <cell r="H618" t="str">
            <v>359</v>
          </cell>
          <cell r="I618" t="str">
            <v>ISNOS</v>
          </cell>
        </row>
        <row r="619">
          <cell r="F619" t="str">
            <v>41378</v>
          </cell>
          <cell r="G619" t="str">
            <v>41</v>
          </cell>
          <cell r="H619" t="str">
            <v>378</v>
          </cell>
          <cell r="I619" t="str">
            <v>LA ARGENTINA</v>
          </cell>
        </row>
        <row r="620">
          <cell r="F620" t="str">
            <v>41396</v>
          </cell>
          <cell r="G620" t="str">
            <v>41</v>
          </cell>
          <cell r="H620" t="str">
            <v>396</v>
          </cell>
          <cell r="I620" t="str">
            <v>LA PLATA</v>
          </cell>
        </row>
        <row r="621">
          <cell r="F621" t="str">
            <v>41483</v>
          </cell>
          <cell r="G621" t="str">
            <v>41</v>
          </cell>
          <cell r="H621" t="str">
            <v>483</v>
          </cell>
          <cell r="I621" t="str">
            <v>NATAGA</v>
          </cell>
        </row>
        <row r="622">
          <cell r="F622" t="str">
            <v>41503</v>
          </cell>
          <cell r="G622" t="str">
            <v>41</v>
          </cell>
          <cell r="H622" t="str">
            <v>503</v>
          </cell>
          <cell r="I622" t="str">
            <v>OPORAPA</v>
          </cell>
        </row>
        <row r="623">
          <cell r="F623" t="str">
            <v>41518</v>
          </cell>
          <cell r="G623" t="str">
            <v>41</v>
          </cell>
          <cell r="H623" t="str">
            <v>518</v>
          </cell>
          <cell r="I623" t="str">
            <v>PAICOL</v>
          </cell>
        </row>
        <row r="624">
          <cell r="F624" t="str">
            <v>41524</v>
          </cell>
          <cell r="G624" t="str">
            <v>41</v>
          </cell>
          <cell r="H624" t="str">
            <v>524</v>
          </cell>
          <cell r="I624" t="str">
            <v>PALERMO</v>
          </cell>
        </row>
        <row r="625">
          <cell r="F625" t="str">
            <v>41530</v>
          </cell>
          <cell r="G625" t="str">
            <v>41</v>
          </cell>
          <cell r="H625" t="str">
            <v>530</v>
          </cell>
          <cell r="I625" t="str">
            <v>PALESTINA</v>
          </cell>
        </row>
        <row r="626">
          <cell r="F626" t="str">
            <v>41548</v>
          </cell>
          <cell r="G626" t="str">
            <v>41</v>
          </cell>
          <cell r="H626" t="str">
            <v>548</v>
          </cell>
          <cell r="I626" t="str">
            <v>PITAL</v>
          </cell>
        </row>
        <row r="627">
          <cell r="F627" t="str">
            <v>41551</v>
          </cell>
          <cell r="G627" t="str">
            <v>41</v>
          </cell>
          <cell r="H627" t="str">
            <v>551</v>
          </cell>
          <cell r="I627" t="str">
            <v>PITALITO</v>
          </cell>
        </row>
        <row r="628">
          <cell r="F628" t="str">
            <v>41615</v>
          </cell>
          <cell r="G628" t="str">
            <v>41</v>
          </cell>
          <cell r="H628" t="str">
            <v>615</v>
          </cell>
          <cell r="I628" t="str">
            <v>RIVERA</v>
          </cell>
        </row>
        <row r="629">
          <cell r="F629" t="str">
            <v>41660</v>
          </cell>
          <cell r="G629" t="str">
            <v>41</v>
          </cell>
          <cell r="H629" t="str">
            <v>660</v>
          </cell>
          <cell r="I629" t="str">
            <v>SALADOBLANCO</v>
          </cell>
        </row>
        <row r="630">
          <cell r="F630" t="str">
            <v>41668</v>
          </cell>
          <cell r="G630" t="str">
            <v>41</v>
          </cell>
          <cell r="H630" t="str">
            <v>668</v>
          </cell>
          <cell r="I630" t="str">
            <v>SAN AGUSTIN</v>
          </cell>
        </row>
        <row r="631">
          <cell r="F631" t="str">
            <v>41676</v>
          </cell>
          <cell r="G631" t="str">
            <v>41</v>
          </cell>
          <cell r="H631" t="str">
            <v>676</v>
          </cell>
          <cell r="I631" t="str">
            <v>SANTA MARIA</v>
          </cell>
        </row>
        <row r="632">
          <cell r="F632" t="str">
            <v>41770</v>
          </cell>
          <cell r="G632" t="str">
            <v>41</v>
          </cell>
          <cell r="H632" t="str">
            <v>770</v>
          </cell>
          <cell r="I632" t="str">
            <v>SUAZA</v>
          </cell>
        </row>
        <row r="633">
          <cell r="F633" t="str">
            <v>41791</v>
          </cell>
          <cell r="G633" t="str">
            <v>41</v>
          </cell>
          <cell r="H633" t="str">
            <v>791</v>
          </cell>
          <cell r="I633" t="str">
            <v>TARQUI</v>
          </cell>
        </row>
        <row r="634">
          <cell r="F634" t="str">
            <v>41797</v>
          </cell>
          <cell r="G634" t="str">
            <v>41</v>
          </cell>
          <cell r="H634" t="str">
            <v>797</v>
          </cell>
          <cell r="I634" t="str">
            <v>TESALIA</v>
          </cell>
        </row>
        <row r="635">
          <cell r="F635" t="str">
            <v>41799</v>
          </cell>
          <cell r="G635" t="str">
            <v>41</v>
          </cell>
          <cell r="H635" t="str">
            <v>799</v>
          </cell>
          <cell r="I635" t="str">
            <v>TELLO</v>
          </cell>
        </row>
        <row r="636">
          <cell r="F636" t="str">
            <v>41801</v>
          </cell>
          <cell r="G636" t="str">
            <v>41</v>
          </cell>
          <cell r="H636" t="str">
            <v>801</v>
          </cell>
          <cell r="I636" t="str">
            <v>TERUEL</v>
          </cell>
        </row>
        <row r="637">
          <cell r="F637" t="str">
            <v>41807</v>
          </cell>
          <cell r="G637" t="str">
            <v>41</v>
          </cell>
          <cell r="H637" t="str">
            <v>807</v>
          </cell>
          <cell r="I637" t="str">
            <v>TIMANA</v>
          </cell>
        </row>
        <row r="638">
          <cell r="F638" t="str">
            <v>41872</v>
          </cell>
          <cell r="G638" t="str">
            <v>41</v>
          </cell>
          <cell r="H638" t="str">
            <v>872</v>
          </cell>
          <cell r="I638" t="str">
            <v>VILLAVIEJA</v>
          </cell>
        </row>
        <row r="639">
          <cell r="F639" t="str">
            <v>41885</v>
          </cell>
          <cell r="G639" t="str">
            <v>41</v>
          </cell>
          <cell r="H639" t="str">
            <v>885</v>
          </cell>
          <cell r="I639" t="str">
            <v>YAGUARA</v>
          </cell>
        </row>
        <row r="640">
          <cell r="F640" t="str">
            <v>44001</v>
          </cell>
          <cell r="G640" t="str">
            <v>44</v>
          </cell>
          <cell r="H640" t="str">
            <v>001</v>
          </cell>
          <cell r="I640" t="str">
            <v>RIOHACHA</v>
          </cell>
        </row>
        <row r="641">
          <cell r="F641" t="str">
            <v>44035</v>
          </cell>
          <cell r="G641" t="str">
            <v>44</v>
          </cell>
          <cell r="H641" t="str">
            <v>035</v>
          </cell>
          <cell r="I641" t="str">
            <v>ALBANIA</v>
          </cell>
        </row>
        <row r="642">
          <cell r="F642" t="str">
            <v>44078</v>
          </cell>
          <cell r="G642" t="str">
            <v>44</v>
          </cell>
          <cell r="H642" t="str">
            <v>078</v>
          </cell>
          <cell r="I642" t="str">
            <v>BARRANCAS</v>
          </cell>
        </row>
        <row r="643">
          <cell r="F643" t="str">
            <v>44090</v>
          </cell>
          <cell r="G643" t="str">
            <v>44</v>
          </cell>
          <cell r="H643" t="str">
            <v>090</v>
          </cell>
          <cell r="I643" t="str">
            <v>DIBULLA</v>
          </cell>
        </row>
        <row r="644">
          <cell r="F644" t="str">
            <v>44098</v>
          </cell>
          <cell r="G644" t="str">
            <v>44</v>
          </cell>
          <cell r="H644" t="str">
            <v>098</v>
          </cell>
          <cell r="I644" t="str">
            <v>DISTRACCION</v>
          </cell>
        </row>
        <row r="645">
          <cell r="F645" t="str">
            <v>44110</v>
          </cell>
          <cell r="G645" t="str">
            <v>44</v>
          </cell>
          <cell r="H645" t="str">
            <v>110</v>
          </cell>
          <cell r="I645" t="str">
            <v>EL MOLINO</v>
          </cell>
        </row>
        <row r="646">
          <cell r="F646" t="str">
            <v>44279</v>
          </cell>
          <cell r="G646" t="str">
            <v>44</v>
          </cell>
          <cell r="H646" t="str">
            <v>279</v>
          </cell>
          <cell r="I646" t="str">
            <v>FONSECA</v>
          </cell>
        </row>
        <row r="647">
          <cell r="F647" t="str">
            <v>44378</v>
          </cell>
          <cell r="G647" t="str">
            <v>44</v>
          </cell>
          <cell r="H647" t="str">
            <v>378</v>
          </cell>
          <cell r="I647" t="str">
            <v>HATONUEVO</v>
          </cell>
        </row>
        <row r="648">
          <cell r="F648" t="str">
            <v>44420</v>
          </cell>
          <cell r="G648" t="str">
            <v>44</v>
          </cell>
          <cell r="H648" t="str">
            <v>420</v>
          </cell>
          <cell r="I648" t="str">
            <v>LA JAGUA DEL PILAR</v>
          </cell>
        </row>
        <row r="649">
          <cell r="F649" t="str">
            <v>44430</v>
          </cell>
          <cell r="G649" t="str">
            <v>44</v>
          </cell>
          <cell r="H649" t="str">
            <v>430</v>
          </cell>
          <cell r="I649" t="str">
            <v>MAICAO</v>
          </cell>
        </row>
        <row r="650">
          <cell r="F650" t="str">
            <v>44560</v>
          </cell>
          <cell r="G650" t="str">
            <v>44</v>
          </cell>
          <cell r="H650" t="str">
            <v>560</v>
          </cell>
          <cell r="I650" t="str">
            <v>MANAURE</v>
          </cell>
        </row>
        <row r="651">
          <cell r="F651" t="str">
            <v>44650</v>
          </cell>
          <cell r="G651" t="str">
            <v>44</v>
          </cell>
          <cell r="H651" t="str">
            <v>650</v>
          </cell>
          <cell r="I651" t="str">
            <v>SAN JUAN DEL CESAR</v>
          </cell>
        </row>
        <row r="652">
          <cell r="F652" t="str">
            <v>44847</v>
          </cell>
          <cell r="G652" t="str">
            <v>44</v>
          </cell>
          <cell r="H652" t="str">
            <v>847</v>
          </cell>
          <cell r="I652" t="str">
            <v>URIBIA</v>
          </cell>
        </row>
        <row r="653">
          <cell r="F653" t="str">
            <v>44855</v>
          </cell>
          <cell r="G653" t="str">
            <v>44</v>
          </cell>
          <cell r="H653" t="str">
            <v>855</v>
          </cell>
          <cell r="I653" t="str">
            <v>URUMITA</v>
          </cell>
        </row>
        <row r="654">
          <cell r="F654" t="str">
            <v>44874</v>
          </cell>
          <cell r="G654" t="str">
            <v>44</v>
          </cell>
          <cell r="H654" t="str">
            <v>874</v>
          </cell>
          <cell r="I654" t="str">
            <v>VILLANUEVA</v>
          </cell>
        </row>
        <row r="655">
          <cell r="F655" t="str">
            <v>47001</v>
          </cell>
          <cell r="G655" t="str">
            <v>47</v>
          </cell>
          <cell r="H655" t="str">
            <v>001</v>
          </cell>
          <cell r="I655" t="str">
            <v>SANTA MARTA</v>
          </cell>
        </row>
        <row r="656">
          <cell r="F656" t="str">
            <v>47030</v>
          </cell>
          <cell r="G656" t="str">
            <v>47</v>
          </cell>
          <cell r="H656" t="str">
            <v>030</v>
          </cell>
          <cell r="I656" t="str">
            <v>ALGARROBO</v>
          </cell>
        </row>
        <row r="657">
          <cell r="F657" t="str">
            <v>47053</v>
          </cell>
          <cell r="G657" t="str">
            <v>47</v>
          </cell>
          <cell r="H657" t="str">
            <v>053</v>
          </cell>
          <cell r="I657" t="str">
            <v>ARACATACA</v>
          </cell>
        </row>
        <row r="658">
          <cell r="F658" t="str">
            <v>47058</v>
          </cell>
          <cell r="G658" t="str">
            <v>47</v>
          </cell>
          <cell r="H658" t="str">
            <v>058</v>
          </cell>
          <cell r="I658" t="str">
            <v>ARIGUANI</v>
          </cell>
        </row>
        <row r="659">
          <cell r="F659" t="str">
            <v>47161</v>
          </cell>
          <cell r="G659" t="str">
            <v>47</v>
          </cell>
          <cell r="H659" t="str">
            <v>161</v>
          </cell>
          <cell r="I659" t="str">
            <v>CERRO SAN ANTONIO</v>
          </cell>
        </row>
        <row r="660">
          <cell r="F660" t="str">
            <v>47170</v>
          </cell>
          <cell r="G660" t="str">
            <v>47</v>
          </cell>
          <cell r="H660" t="str">
            <v>170</v>
          </cell>
          <cell r="I660" t="str">
            <v>CHIVOLO</v>
          </cell>
        </row>
        <row r="661">
          <cell r="F661" t="str">
            <v>47189</v>
          </cell>
          <cell r="G661" t="str">
            <v>47</v>
          </cell>
          <cell r="H661" t="str">
            <v>189</v>
          </cell>
          <cell r="I661" t="str">
            <v>CIENAGA</v>
          </cell>
        </row>
        <row r="662">
          <cell r="F662" t="str">
            <v>47205</v>
          </cell>
          <cell r="G662" t="str">
            <v>47</v>
          </cell>
          <cell r="H662" t="str">
            <v>205</v>
          </cell>
          <cell r="I662" t="str">
            <v>CONCORDIA</v>
          </cell>
        </row>
        <row r="663">
          <cell r="F663" t="str">
            <v>47245</v>
          </cell>
          <cell r="G663" t="str">
            <v>47</v>
          </cell>
          <cell r="H663" t="str">
            <v>245</v>
          </cell>
          <cell r="I663" t="str">
            <v>EL BANCO</v>
          </cell>
        </row>
        <row r="664">
          <cell r="F664" t="str">
            <v>47258</v>
          </cell>
          <cell r="G664" t="str">
            <v>47</v>
          </cell>
          <cell r="H664" t="str">
            <v>258</v>
          </cell>
          <cell r="I664" t="str">
            <v>EL PIÑON</v>
          </cell>
        </row>
        <row r="665">
          <cell r="F665" t="str">
            <v>47268</v>
          </cell>
          <cell r="G665" t="str">
            <v>47</v>
          </cell>
          <cell r="H665" t="str">
            <v>268</v>
          </cell>
          <cell r="I665" t="str">
            <v>EL RETEN</v>
          </cell>
        </row>
        <row r="666">
          <cell r="F666" t="str">
            <v>47288</v>
          </cell>
          <cell r="G666" t="str">
            <v>47</v>
          </cell>
          <cell r="H666" t="str">
            <v>288</v>
          </cell>
          <cell r="I666" t="str">
            <v>FUNDACION</v>
          </cell>
        </row>
        <row r="667">
          <cell r="F667" t="str">
            <v>47318</v>
          </cell>
          <cell r="G667" t="str">
            <v>47</v>
          </cell>
          <cell r="H667" t="str">
            <v>318</v>
          </cell>
          <cell r="I667" t="str">
            <v>GUAMAL</v>
          </cell>
        </row>
        <row r="668">
          <cell r="F668" t="str">
            <v>47460</v>
          </cell>
          <cell r="G668" t="str">
            <v>47</v>
          </cell>
          <cell r="H668" t="str">
            <v>460</v>
          </cell>
          <cell r="I668" t="str">
            <v>NUEVA GRANADA</v>
          </cell>
        </row>
        <row r="669">
          <cell r="F669" t="str">
            <v>47541</v>
          </cell>
          <cell r="G669" t="str">
            <v>47</v>
          </cell>
          <cell r="H669" t="str">
            <v>541</v>
          </cell>
          <cell r="I669" t="str">
            <v>PEDRAZA</v>
          </cell>
        </row>
        <row r="670">
          <cell r="F670" t="str">
            <v>47545</v>
          </cell>
          <cell r="G670" t="str">
            <v>47</v>
          </cell>
          <cell r="H670" t="str">
            <v>545</v>
          </cell>
          <cell r="I670" t="str">
            <v>PIJINO DEL CARMEN</v>
          </cell>
        </row>
        <row r="671">
          <cell r="F671" t="str">
            <v>47551</v>
          </cell>
          <cell r="G671" t="str">
            <v>47</v>
          </cell>
          <cell r="H671" t="str">
            <v>551</v>
          </cell>
          <cell r="I671" t="str">
            <v>PIVIJAY</v>
          </cell>
        </row>
        <row r="672">
          <cell r="F672" t="str">
            <v>47555</v>
          </cell>
          <cell r="G672" t="str">
            <v>47</v>
          </cell>
          <cell r="H672" t="str">
            <v>555</v>
          </cell>
          <cell r="I672" t="str">
            <v>PLATO</v>
          </cell>
        </row>
        <row r="673">
          <cell r="F673" t="str">
            <v>47570</v>
          </cell>
          <cell r="G673" t="str">
            <v>47</v>
          </cell>
          <cell r="H673" t="str">
            <v>570</v>
          </cell>
          <cell r="I673" t="str">
            <v>PUEBLOVIEJO</v>
          </cell>
        </row>
        <row r="674">
          <cell r="F674" t="str">
            <v>47605</v>
          </cell>
          <cell r="G674" t="str">
            <v>47</v>
          </cell>
          <cell r="H674" t="str">
            <v>605</v>
          </cell>
          <cell r="I674" t="str">
            <v>REMOLINO</v>
          </cell>
        </row>
        <row r="675">
          <cell r="F675" t="str">
            <v>47660</v>
          </cell>
          <cell r="G675" t="str">
            <v>47</v>
          </cell>
          <cell r="H675" t="str">
            <v>660</v>
          </cell>
          <cell r="I675" t="str">
            <v>SABANAS DE SAN ANGEL</v>
          </cell>
        </row>
        <row r="676">
          <cell r="F676" t="str">
            <v>47675</v>
          </cell>
          <cell r="G676" t="str">
            <v>47</v>
          </cell>
          <cell r="H676" t="str">
            <v>675</v>
          </cell>
          <cell r="I676" t="str">
            <v>SALAMINA</v>
          </cell>
        </row>
        <row r="677">
          <cell r="F677" t="str">
            <v>47692</v>
          </cell>
          <cell r="G677" t="str">
            <v>47</v>
          </cell>
          <cell r="H677" t="str">
            <v>692</v>
          </cell>
          <cell r="I677" t="str">
            <v>SAN SEBASTIAN DE BUENAVISTA</v>
          </cell>
        </row>
        <row r="678">
          <cell r="F678" t="str">
            <v>47703</v>
          </cell>
          <cell r="G678" t="str">
            <v>47</v>
          </cell>
          <cell r="H678" t="str">
            <v>703</v>
          </cell>
          <cell r="I678" t="str">
            <v>SAN ZENON</v>
          </cell>
        </row>
        <row r="679">
          <cell r="F679" t="str">
            <v>47707</v>
          </cell>
          <cell r="G679" t="str">
            <v>47</v>
          </cell>
          <cell r="H679" t="str">
            <v>707</v>
          </cell>
          <cell r="I679" t="str">
            <v>SANTA ANA</v>
          </cell>
        </row>
        <row r="680">
          <cell r="F680" t="str">
            <v>47720</v>
          </cell>
          <cell r="G680" t="str">
            <v>47</v>
          </cell>
          <cell r="H680" t="str">
            <v>720</v>
          </cell>
          <cell r="I680" t="str">
            <v>SANTA BARBARA DE PINTO</v>
          </cell>
        </row>
        <row r="681">
          <cell r="F681" t="str">
            <v>47745</v>
          </cell>
          <cell r="G681" t="str">
            <v>47</v>
          </cell>
          <cell r="H681" t="str">
            <v>745</v>
          </cell>
          <cell r="I681" t="str">
            <v>SITIONUEVO</v>
          </cell>
        </row>
        <row r="682">
          <cell r="F682" t="str">
            <v>47798</v>
          </cell>
          <cell r="G682" t="str">
            <v>47</v>
          </cell>
          <cell r="H682" t="str">
            <v>798</v>
          </cell>
          <cell r="I682" t="str">
            <v>TENERIFE</v>
          </cell>
        </row>
        <row r="683">
          <cell r="F683" t="str">
            <v>47960</v>
          </cell>
          <cell r="G683" t="str">
            <v>47</v>
          </cell>
          <cell r="H683" t="str">
            <v>960</v>
          </cell>
          <cell r="I683" t="str">
            <v>ZAPAYAN</v>
          </cell>
        </row>
        <row r="684">
          <cell r="F684" t="str">
            <v>47980</v>
          </cell>
          <cell r="G684" t="str">
            <v>47</v>
          </cell>
          <cell r="H684" t="str">
            <v>980</v>
          </cell>
          <cell r="I684" t="str">
            <v>ZONA BANANERA</v>
          </cell>
        </row>
        <row r="685">
          <cell r="F685" t="str">
            <v>50001</v>
          </cell>
          <cell r="G685" t="str">
            <v>50</v>
          </cell>
          <cell r="H685" t="str">
            <v>001</v>
          </cell>
          <cell r="I685" t="str">
            <v>VILLAVICENCIO</v>
          </cell>
        </row>
        <row r="686">
          <cell r="F686" t="str">
            <v>50006</v>
          </cell>
          <cell r="G686" t="str">
            <v>50</v>
          </cell>
          <cell r="H686" t="str">
            <v>006</v>
          </cell>
          <cell r="I686" t="str">
            <v>ACACIAS</v>
          </cell>
        </row>
        <row r="687">
          <cell r="F687" t="str">
            <v>50110</v>
          </cell>
          <cell r="G687" t="str">
            <v>50</v>
          </cell>
          <cell r="H687" t="str">
            <v>110</v>
          </cell>
          <cell r="I687" t="str">
            <v>BARRANCA DE UPIA</v>
          </cell>
        </row>
        <row r="688">
          <cell r="F688" t="str">
            <v>50124</v>
          </cell>
          <cell r="G688" t="str">
            <v>50</v>
          </cell>
          <cell r="H688" t="str">
            <v>124</v>
          </cell>
          <cell r="I688" t="str">
            <v>CABUYARO</v>
          </cell>
        </row>
        <row r="689">
          <cell r="F689" t="str">
            <v>50150</v>
          </cell>
          <cell r="G689" t="str">
            <v>50</v>
          </cell>
          <cell r="H689" t="str">
            <v>150</v>
          </cell>
          <cell r="I689" t="str">
            <v>CASTILLA LA NUEVA</v>
          </cell>
        </row>
        <row r="690">
          <cell r="F690" t="str">
            <v>50223</v>
          </cell>
          <cell r="G690" t="str">
            <v>50</v>
          </cell>
          <cell r="H690" t="str">
            <v>223</v>
          </cell>
          <cell r="I690" t="str">
            <v>SAN LUIS DE CUBARRAL</v>
          </cell>
        </row>
        <row r="691">
          <cell r="F691" t="str">
            <v>50226</v>
          </cell>
          <cell r="G691" t="str">
            <v>50</v>
          </cell>
          <cell r="H691" t="str">
            <v>226</v>
          </cell>
          <cell r="I691" t="str">
            <v>CUMARAL</v>
          </cell>
        </row>
        <row r="692">
          <cell r="F692" t="str">
            <v>50245</v>
          </cell>
          <cell r="G692" t="str">
            <v>50</v>
          </cell>
          <cell r="H692" t="str">
            <v>245</v>
          </cell>
          <cell r="I692" t="str">
            <v>EL CALVARIO</v>
          </cell>
        </row>
        <row r="693">
          <cell r="F693" t="str">
            <v>50251</v>
          </cell>
          <cell r="G693" t="str">
            <v>50</v>
          </cell>
          <cell r="H693" t="str">
            <v>251</v>
          </cell>
          <cell r="I693" t="str">
            <v>EL CASTILLO</v>
          </cell>
        </row>
        <row r="694">
          <cell r="F694" t="str">
            <v>50270</v>
          </cell>
          <cell r="G694" t="str">
            <v>50</v>
          </cell>
          <cell r="H694" t="str">
            <v>270</v>
          </cell>
          <cell r="I694" t="str">
            <v>EL DORADO</v>
          </cell>
        </row>
        <row r="695">
          <cell r="F695" t="str">
            <v>50287</v>
          </cell>
          <cell r="G695" t="str">
            <v>50</v>
          </cell>
          <cell r="H695" t="str">
            <v>287</v>
          </cell>
          <cell r="I695" t="str">
            <v>FUENTE DE ORO</v>
          </cell>
        </row>
        <row r="696">
          <cell r="F696" t="str">
            <v>50313</v>
          </cell>
          <cell r="G696" t="str">
            <v>50</v>
          </cell>
          <cell r="H696" t="str">
            <v>313</v>
          </cell>
          <cell r="I696" t="str">
            <v>GRANADA</v>
          </cell>
        </row>
        <row r="697">
          <cell r="F697" t="str">
            <v>50318</v>
          </cell>
          <cell r="G697" t="str">
            <v>50</v>
          </cell>
          <cell r="H697" t="str">
            <v>318</v>
          </cell>
          <cell r="I697" t="str">
            <v>GUAMAL</v>
          </cell>
        </row>
        <row r="698">
          <cell r="F698" t="str">
            <v>50325</v>
          </cell>
          <cell r="G698" t="str">
            <v>50</v>
          </cell>
          <cell r="H698" t="str">
            <v>325</v>
          </cell>
          <cell r="I698" t="str">
            <v>MAPIRIPAN</v>
          </cell>
        </row>
        <row r="699">
          <cell r="F699" t="str">
            <v>50330</v>
          </cell>
          <cell r="G699" t="str">
            <v>50</v>
          </cell>
          <cell r="H699" t="str">
            <v>330</v>
          </cell>
          <cell r="I699" t="str">
            <v>MESETAS</v>
          </cell>
        </row>
        <row r="700">
          <cell r="F700" t="str">
            <v>50350</v>
          </cell>
          <cell r="G700" t="str">
            <v>50</v>
          </cell>
          <cell r="H700" t="str">
            <v>350</v>
          </cell>
          <cell r="I700" t="str">
            <v>LA MACARENA</v>
          </cell>
        </row>
        <row r="701">
          <cell r="F701" t="str">
            <v>50370</v>
          </cell>
          <cell r="G701" t="str">
            <v>50</v>
          </cell>
          <cell r="H701" t="str">
            <v>370</v>
          </cell>
          <cell r="I701" t="str">
            <v>LA URIBE</v>
          </cell>
        </row>
        <row r="702">
          <cell r="F702" t="str">
            <v>50400</v>
          </cell>
          <cell r="G702" t="str">
            <v>50</v>
          </cell>
          <cell r="H702" t="str">
            <v>400</v>
          </cell>
          <cell r="I702" t="str">
            <v>LEJANIAS</v>
          </cell>
        </row>
        <row r="703">
          <cell r="F703" t="str">
            <v>50450</v>
          </cell>
          <cell r="G703" t="str">
            <v>50</v>
          </cell>
          <cell r="H703" t="str">
            <v>450</v>
          </cell>
          <cell r="I703" t="str">
            <v>PUERTO CONCORDIA</v>
          </cell>
        </row>
        <row r="704">
          <cell r="F704" t="str">
            <v>50568</v>
          </cell>
          <cell r="G704" t="str">
            <v>50</v>
          </cell>
          <cell r="H704" t="str">
            <v>568</v>
          </cell>
          <cell r="I704" t="str">
            <v>PUERTO GAITAN</v>
          </cell>
        </row>
        <row r="705">
          <cell r="F705" t="str">
            <v>50573</v>
          </cell>
          <cell r="G705" t="str">
            <v>50</v>
          </cell>
          <cell r="H705" t="str">
            <v>573</v>
          </cell>
          <cell r="I705" t="str">
            <v>PUERTO LOPEZ</v>
          </cell>
        </row>
        <row r="706">
          <cell r="F706" t="str">
            <v>50577</v>
          </cell>
          <cell r="G706" t="str">
            <v>50</v>
          </cell>
          <cell r="H706" t="str">
            <v>577</v>
          </cell>
          <cell r="I706" t="str">
            <v>PUERTO LLERAS</v>
          </cell>
        </row>
        <row r="707">
          <cell r="F707" t="str">
            <v>50590</v>
          </cell>
          <cell r="G707" t="str">
            <v>50</v>
          </cell>
          <cell r="H707" t="str">
            <v>590</v>
          </cell>
          <cell r="I707" t="str">
            <v>PUERTO RICO</v>
          </cell>
        </row>
        <row r="708">
          <cell r="F708" t="str">
            <v>50606</v>
          </cell>
          <cell r="G708" t="str">
            <v>50</v>
          </cell>
          <cell r="H708" t="str">
            <v>606</v>
          </cell>
          <cell r="I708" t="str">
            <v>RESTREPO</v>
          </cell>
        </row>
        <row r="709">
          <cell r="F709" t="str">
            <v>50680</v>
          </cell>
          <cell r="G709" t="str">
            <v>50</v>
          </cell>
          <cell r="H709" t="str">
            <v>680</v>
          </cell>
          <cell r="I709" t="str">
            <v>SAN CARLOS GUAROA</v>
          </cell>
        </row>
        <row r="710">
          <cell r="F710" t="str">
            <v>50683</v>
          </cell>
          <cell r="G710" t="str">
            <v>50</v>
          </cell>
          <cell r="H710" t="str">
            <v>683</v>
          </cell>
          <cell r="I710" t="str">
            <v>SAN JUAN DE ARAMA</v>
          </cell>
        </row>
        <row r="711">
          <cell r="F711" t="str">
            <v>50686</v>
          </cell>
          <cell r="G711" t="str">
            <v>50</v>
          </cell>
          <cell r="H711" t="str">
            <v>686</v>
          </cell>
          <cell r="I711" t="str">
            <v>SAN JUANITO</v>
          </cell>
        </row>
        <row r="712">
          <cell r="F712" t="str">
            <v>50689</v>
          </cell>
          <cell r="G712" t="str">
            <v>50</v>
          </cell>
          <cell r="H712" t="str">
            <v>689</v>
          </cell>
          <cell r="I712" t="str">
            <v>SAN MARTIN</v>
          </cell>
        </row>
        <row r="713">
          <cell r="F713" t="str">
            <v>50711</v>
          </cell>
          <cell r="G713" t="str">
            <v>50</v>
          </cell>
          <cell r="H713" t="str">
            <v>711</v>
          </cell>
          <cell r="I713" t="str">
            <v>VISTA HERMOSA</v>
          </cell>
        </row>
        <row r="714">
          <cell r="F714" t="str">
            <v>52001</v>
          </cell>
          <cell r="G714" t="str">
            <v>52</v>
          </cell>
          <cell r="H714" t="str">
            <v>001</v>
          </cell>
          <cell r="I714" t="str">
            <v>PASTO</v>
          </cell>
        </row>
        <row r="715">
          <cell r="F715" t="str">
            <v>52019</v>
          </cell>
          <cell r="G715" t="str">
            <v>52</v>
          </cell>
          <cell r="H715" t="str">
            <v>019</v>
          </cell>
          <cell r="I715" t="str">
            <v>ALBAN</v>
          </cell>
        </row>
        <row r="716">
          <cell r="F716" t="str">
            <v>52022</v>
          </cell>
          <cell r="G716" t="str">
            <v>52</v>
          </cell>
          <cell r="H716" t="str">
            <v>022</v>
          </cell>
          <cell r="I716" t="str">
            <v>ALDANA</v>
          </cell>
        </row>
        <row r="717">
          <cell r="F717" t="str">
            <v>52036</v>
          </cell>
          <cell r="G717" t="str">
            <v>52</v>
          </cell>
          <cell r="H717" t="str">
            <v>036</v>
          </cell>
          <cell r="I717" t="str">
            <v>ANCUYA</v>
          </cell>
        </row>
        <row r="718">
          <cell r="F718" t="str">
            <v>52051</v>
          </cell>
          <cell r="G718" t="str">
            <v>52</v>
          </cell>
          <cell r="H718" t="str">
            <v>051</v>
          </cell>
          <cell r="I718" t="str">
            <v>ARBOLEDA</v>
          </cell>
        </row>
        <row r="719">
          <cell r="F719" t="str">
            <v>52079</v>
          </cell>
          <cell r="G719" t="str">
            <v>52</v>
          </cell>
          <cell r="H719" t="str">
            <v>079</v>
          </cell>
          <cell r="I719" t="str">
            <v>BARBACOAS</v>
          </cell>
        </row>
        <row r="720">
          <cell r="F720" t="str">
            <v>52083</v>
          </cell>
          <cell r="G720" t="str">
            <v>52</v>
          </cell>
          <cell r="H720" t="str">
            <v>083</v>
          </cell>
          <cell r="I720" t="str">
            <v>BELEN</v>
          </cell>
        </row>
        <row r="721">
          <cell r="F721" t="str">
            <v>52110</v>
          </cell>
          <cell r="G721" t="str">
            <v>52</v>
          </cell>
          <cell r="H721" t="str">
            <v>110</v>
          </cell>
          <cell r="I721" t="str">
            <v>BUESACO</v>
          </cell>
        </row>
        <row r="722">
          <cell r="F722" t="str">
            <v>52203</v>
          </cell>
          <cell r="G722" t="str">
            <v>52</v>
          </cell>
          <cell r="H722" t="str">
            <v>203</v>
          </cell>
          <cell r="I722" t="str">
            <v>COLON</v>
          </cell>
        </row>
        <row r="723">
          <cell r="F723" t="str">
            <v>52207</v>
          </cell>
          <cell r="G723" t="str">
            <v>52</v>
          </cell>
          <cell r="H723" t="str">
            <v>207</v>
          </cell>
          <cell r="I723" t="str">
            <v>CONSACA</v>
          </cell>
        </row>
        <row r="724">
          <cell r="F724" t="str">
            <v>52210</v>
          </cell>
          <cell r="G724" t="str">
            <v>52</v>
          </cell>
          <cell r="H724" t="str">
            <v>210</v>
          </cell>
          <cell r="I724" t="str">
            <v>CONTADERO</v>
          </cell>
        </row>
        <row r="725">
          <cell r="F725" t="str">
            <v>52215</v>
          </cell>
          <cell r="G725" t="str">
            <v>52</v>
          </cell>
          <cell r="H725" t="str">
            <v>215</v>
          </cell>
          <cell r="I725" t="str">
            <v>CORDOBA</v>
          </cell>
        </row>
        <row r="726">
          <cell r="F726" t="str">
            <v>52224</v>
          </cell>
          <cell r="G726" t="str">
            <v>52</v>
          </cell>
          <cell r="H726" t="str">
            <v>224</v>
          </cell>
          <cell r="I726" t="str">
            <v>CUASPUD</v>
          </cell>
        </row>
        <row r="727">
          <cell r="F727" t="str">
            <v>52227</v>
          </cell>
          <cell r="G727" t="str">
            <v>52</v>
          </cell>
          <cell r="H727" t="str">
            <v>227</v>
          </cell>
          <cell r="I727" t="str">
            <v>CUMBAL</v>
          </cell>
        </row>
        <row r="728">
          <cell r="F728" t="str">
            <v>52233</v>
          </cell>
          <cell r="G728" t="str">
            <v>52</v>
          </cell>
          <cell r="H728" t="str">
            <v>233</v>
          </cell>
          <cell r="I728" t="str">
            <v>CUMBITARA</v>
          </cell>
        </row>
        <row r="729">
          <cell r="F729" t="str">
            <v>52240</v>
          </cell>
          <cell r="G729" t="str">
            <v>52</v>
          </cell>
          <cell r="H729" t="str">
            <v>240</v>
          </cell>
          <cell r="I729" t="str">
            <v>CHACHAGUI</v>
          </cell>
        </row>
        <row r="730">
          <cell r="F730" t="str">
            <v>52250</v>
          </cell>
          <cell r="G730" t="str">
            <v>52</v>
          </cell>
          <cell r="H730" t="str">
            <v>250</v>
          </cell>
          <cell r="I730" t="str">
            <v>EL CHARCO</v>
          </cell>
        </row>
        <row r="731">
          <cell r="F731" t="str">
            <v>52254</v>
          </cell>
          <cell r="G731" t="str">
            <v>52</v>
          </cell>
          <cell r="H731" t="str">
            <v>254</v>
          </cell>
          <cell r="I731" t="str">
            <v>EL PENOL</v>
          </cell>
        </row>
        <row r="732">
          <cell r="F732" t="str">
            <v>52256</v>
          </cell>
          <cell r="G732" t="str">
            <v>52</v>
          </cell>
          <cell r="H732" t="str">
            <v>256</v>
          </cell>
          <cell r="I732" t="str">
            <v>EL ROSARIO</v>
          </cell>
        </row>
        <row r="733">
          <cell r="F733" t="str">
            <v>52258</v>
          </cell>
          <cell r="G733" t="str">
            <v>52</v>
          </cell>
          <cell r="H733" t="str">
            <v>258</v>
          </cell>
          <cell r="I733" t="str">
            <v>EL TABLON</v>
          </cell>
        </row>
        <row r="734">
          <cell r="F734" t="str">
            <v>52260</v>
          </cell>
          <cell r="G734" t="str">
            <v>52</v>
          </cell>
          <cell r="H734" t="str">
            <v>260</v>
          </cell>
          <cell r="I734" t="str">
            <v>EL TAMBO</v>
          </cell>
        </row>
        <row r="735">
          <cell r="F735" t="str">
            <v>52287</v>
          </cell>
          <cell r="G735" t="str">
            <v>52</v>
          </cell>
          <cell r="H735" t="str">
            <v>287</v>
          </cell>
          <cell r="I735" t="str">
            <v>FUNES</v>
          </cell>
        </row>
        <row r="736">
          <cell r="F736" t="str">
            <v>52317</v>
          </cell>
          <cell r="G736" t="str">
            <v>52</v>
          </cell>
          <cell r="H736" t="str">
            <v>317</v>
          </cell>
          <cell r="I736" t="str">
            <v>GUACHUCAL</v>
          </cell>
        </row>
        <row r="737">
          <cell r="F737" t="str">
            <v>52320</v>
          </cell>
          <cell r="G737" t="str">
            <v>52</v>
          </cell>
          <cell r="H737" t="str">
            <v>320</v>
          </cell>
          <cell r="I737" t="str">
            <v>GUAITARILLA</v>
          </cell>
        </row>
        <row r="738">
          <cell r="F738" t="str">
            <v>52323</v>
          </cell>
          <cell r="G738" t="str">
            <v>52</v>
          </cell>
          <cell r="H738" t="str">
            <v>323</v>
          </cell>
          <cell r="I738" t="str">
            <v>GUALMATAN</v>
          </cell>
        </row>
        <row r="739">
          <cell r="F739" t="str">
            <v>52352</v>
          </cell>
          <cell r="G739" t="str">
            <v>52</v>
          </cell>
          <cell r="H739" t="str">
            <v>352</v>
          </cell>
          <cell r="I739" t="str">
            <v>ILES</v>
          </cell>
        </row>
        <row r="740">
          <cell r="F740" t="str">
            <v>52354</v>
          </cell>
          <cell r="G740" t="str">
            <v>52</v>
          </cell>
          <cell r="H740" t="str">
            <v>354</v>
          </cell>
          <cell r="I740" t="str">
            <v>IMUES</v>
          </cell>
        </row>
        <row r="741">
          <cell r="F741" t="str">
            <v>52356</v>
          </cell>
          <cell r="G741" t="str">
            <v>52</v>
          </cell>
          <cell r="H741" t="str">
            <v>356</v>
          </cell>
          <cell r="I741" t="str">
            <v>IPIALES</v>
          </cell>
        </row>
        <row r="742">
          <cell r="F742" t="str">
            <v>52378</v>
          </cell>
          <cell r="G742" t="str">
            <v>52</v>
          </cell>
          <cell r="H742" t="str">
            <v>378</v>
          </cell>
          <cell r="I742" t="str">
            <v>LA CRUZ</v>
          </cell>
        </row>
        <row r="743">
          <cell r="F743" t="str">
            <v>52381</v>
          </cell>
          <cell r="G743" t="str">
            <v>52</v>
          </cell>
          <cell r="H743" t="str">
            <v>381</v>
          </cell>
          <cell r="I743" t="str">
            <v>LA FLORIDA</v>
          </cell>
        </row>
        <row r="744">
          <cell r="F744" t="str">
            <v>52385</v>
          </cell>
          <cell r="G744" t="str">
            <v>52</v>
          </cell>
          <cell r="H744" t="str">
            <v>385</v>
          </cell>
          <cell r="I744" t="str">
            <v>LA LLANADA</v>
          </cell>
        </row>
        <row r="745">
          <cell r="F745" t="str">
            <v>52390</v>
          </cell>
          <cell r="G745" t="str">
            <v>52</v>
          </cell>
          <cell r="H745" t="str">
            <v>390</v>
          </cell>
          <cell r="I745" t="str">
            <v>LA TOLA</v>
          </cell>
        </row>
        <row r="746">
          <cell r="F746" t="str">
            <v>52399</v>
          </cell>
          <cell r="G746" t="str">
            <v>52</v>
          </cell>
          <cell r="H746" t="str">
            <v>399</v>
          </cell>
          <cell r="I746" t="str">
            <v>LA UNION</v>
          </cell>
        </row>
        <row r="747">
          <cell r="F747" t="str">
            <v>52405</v>
          </cell>
          <cell r="G747" t="str">
            <v>52</v>
          </cell>
          <cell r="H747" t="str">
            <v>405</v>
          </cell>
          <cell r="I747" t="str">
            <v>LEIVA</v>
          </cell>
        </row>
        <row r="748">
          <cell r="F748" t="str">
            <v>52411</v>
          </cell>
          <cell r="G748" t="str">
            <v>52</v>
          </cell>
          <cell r="H748" t="str">
            <v>411</v>
          </cell>
          <cell r="I748" t="str">
            <v>LINARES</v>
          </cell>
        </row>
        <row r="749">
          <cell r="F749" t="str">
            <v>52418</v>
          </cell>
          <cell r="G749" t="str">
            <v>52</v>
          </cell>
          <cell r="H749" t="str">
            <v>418</v>
          </cell>
          <cell r="I749" t="str">
            <v>LOS ANDES</v>
          </cell>
        </row>
        <row r="750">
          <cell r="F750" t="str">
            <v>52427</v>
          </cell>
          <cell r="G750" t="str">
            <v>52</v>
          </cell>
          <cell r="H750" t="str">
            <v>427</v>
          </cell>
          <cell r="I750" t="str">
            <v>MAGUI</v>
          </cell>
        </row>
        <row r="751">
          <cell r="F751" t="str">
            <v>52435</v>
          </cell>
          <cell r="G751" t="str">
            <v>52</v>
          </cell>
          <cell r="H751" t="str">
            <v>435</v>
          </cell>
          <cell r="I751" t="str">
            <v>MALLAMA</v>
          </cell>
        </row>
        <row r="752">
          <cell r="F752" t="str">
            <v>52473</v>
          </cell>
          <cell r="G752" t="str">
            <v>52</v>
          </cell>
          <cell r="H752" t="str">
            <v>473</v>
          </cell>
          <cell r="I752" t="str">
            <v>MOSQUERA</v>
          </cell>
        </row>
        <row r="753">
          <cell r="F753" t="str">
            <v>52490</v>
          </cell>
          <cell r="G753" t="str">
            <v>52</v>
          </cell>
          <cell r="H753" t="str">
            <v>490</v>
          </cell>
          <cell r="I753" t="str">
            <v>OLAYA HERRERA</v>
          </cell>
        </row>
        <row r="754">
          <cell r="F754" t="str">
            <v>52506</v>
          </cell>
          <cell r="G754" t="str">
            <v>52</v>
          </cell>
          <cell r="H754" t="str">
            <v>506</v>
          </cell>
          <cell r="I754" t="str">
            <v>OSPINA</v>
          </cell>
        </row>
        <row r="755">
          <cell r="F755" t="str">
            <v>52520</v>
          </cell>
          <cell r="G755" t="str">
            <v>52</v>
          </cell>
          <cell r="H755" t="str">
            <v>520</v>
          </cell>
          <cell r="I755" t="str">
            <v>FRANCISCO PIZARRO</v>
          </cell>
        </row>
        <row r="756">
          <cell r="F756" t="str">
            <v>52540</v>
          </cell>
          <cell r="G756" t="str">
            <v>52</v>
          </cell>
          <cell r="H756" t="str">
            <v>540</v>
          </cell>
          <cell r="I756" t="str">
            <v>POLICARPA</v>
          </cell>
        </row>
        <row r="757">
          <cell r="F757" t="str">
            <v>52560</v>
          </cell>
          <cell r="G757" t="str">
            <v>52</v>
          </cell>
          <cell r="H757" t="str">
            <v>560</v>
          </cell>
          <cell r="I757" t="str">
            <v>POTOSI</v>
          </cell>
        </row>
        <row r="758">
          <cell r="F758" t="str">
            <v>52565</v>
          </cell>
          <cell r="G758" t="str">
            <v>52</v>
          </cell>
          <cell r="H758" t="str">
            <v>565</v>
          </cell>
          <cell r="I758" t="str">
            <v>PROVIDENCIA</v>
          </cell>
        </row>
        <row r="759">
          <cell r="F759" t="str">
            <v>52573</v>
          </cell>
          <cell r="G759" t="str">
            <v>52</v>
          </cell>
          <cell r="H759" t="str">
            <v>573</v>
          </cell>
          <cell r="I759" t="str">
            <v>PUERRES</v>
          </cell>
        </row>
        <row r="760">
          <cell r="F760" t="str">
            <v>52585</v>
          </cell>
          <cell r="G760" t="str">
            <v>52</v>
          </cell>
          <cell r="H760" t="str">
            <v>585</v>
          </cell>
          <cell r="I760" t="str">
            <v>PUPIALES</v>
          </cell>
        </row>
        <row r="761">
          <cell r="F761" t="str">
            <v>52612</v>
          </cell>
          <cell r="G761" t="str">
            <v>52</v>
          </cell>
          <cell r="H761" t="str">
            <v>612</v>
          </cell>
          <cell r="I761" t="str">
            <v>RICAURTE</v>
          </cell>
        </row>
        <row r="762">
          <cell r="F762" t="str">
            <v>52621</v>
          </cell>
          <cell r="G762" t="str">
            <v>52</v>
          </cell>
          <cell r="H762" t="str">
            <v>621</v>
          </cell>
          <cell r="I762" t="str">
            <v>ROBERTO PAYAN</v>
          </cell>
        </row>
        <row r="763">
          <cell r="F763" t="str">
            <v>52678</v>
          </cell>
          <cell r="G763" t="str">
            <v>52</v>
          </cell>
          <cell r="H763" t="str">
            <v>678</v>
          </cell>
          <cell r="I763" t="str">
            <v>SAMANIEGO</v>
          </cell>
        </row>
        <row r="764">
          <cell r="F764" t="str">
            <v>52683</v>
          </cell>
          <cell r="G764" t="str">
            <v>52</v>
          </cell>
          <cell r="H764" t="str">
            <v>683</v>
          </cell>
          <cell r="I764" t="str">
            <v>SANDONA</v>
          </cell>
        </row>
        <row r="765">
          <cell r="F765" t="str">
            <v>52685</v>
          </cell>
          <cell r="G765" t="str">
            <v>52</v>
          </cell>
          <cell r="H765" t="str">
            <v>685</v>
          </cell>
          <cell r="I765" t="str">
            <v>SAN BERNARDO</v>
          </cell>
        </row>
        <row r="766">
          <cell r="F766" t="str">
            <v>52687</v>
          </cell>
          <cell r="G766" t="str">
            <v>52</v>
          </cell>
          <cell r="H766" t="str">
            <v>687</v>
          </cell>
          <cell r="I766" t="str">
            <v>SAN LORENZO</v>
          </cell>
        </row>
        <row r="767">
          <cell r="F767" t="str">
            <v>52693</v>
          </cell>
          <cell r="G767" t="str">
            <v>52</v>
          </cell>
          <cell r="H767" t="str">
            <v>693</v>
          </cell>
          <cell r="I767" t="str">
            <v>SAN PABLO</v>
          </cell>
        </row>
        <row r="768">
          <cell r="F768" t="str">
            <v>52694</v>
          </cell>
          <cell r="G768" t="str">
            <v>52</v>
          </cell>
          <cell r="H768" t="str">
            <v>694</v>
          </cell>
          <cell r="I768" t="str">
            <v>SAN PEDRO DE CARTAGO</v>
          </cell>
        </row>
        <row r="769">
          <cell r="F769" t="str">
            <v>52696</v>
          </cell>
          <cell r="G769" t="str">
            <v>52</v>
          </cell>
          <cell r="H769" t="str">
            <v>696</v>
          </cell>
          <cell r="I769" t="str">
            <v>SANTA BARBARA</v>
          </cell>
        </row>
        <row r="770">
          <cell r="F770" t="str">
            <v>52699</v>
          </cell>
          <cell r="G770" t="str">
            <v>52</v>
          </cell>
          <cell r="H770" t="str">
            <v>699</v>
          </cell>
          <cell r="I770" t="str">
            <v>SANTACRUZ</v>
          </cell>
        </row>
        <row r="771">
          <cell r="F771" t="str">
            <v>52720</v>
          </cell>
          <cell r="G771" t="str">
            <v>52</v>
          </cell>
          <cell r="H771" t="str">
            <v>720</v>
          </cell>
          <cell r="I771" t="str">
            <v>SAPUYES</v>
          </cell>
        </row>
        <row r="772">
          <cell r="F772" t="str">
            <v>52786</v>
          </cell>
          <cell r="G772" t="str">
            <v>52</v>
          </cell>
          <cell r="H772" t="str">
            <v>786</v>
          </cell>
          <cell r="I772" t="str">
            <v>TAMINANGO</v>
          </cell>
        </row>
        <row r="773">
          <cell r="F773" t="str">
            <v>52788</v>
          </cell>
          <cell r="G773" t="str">
            <v>52</v>
          </cell>
          <cell r="H773" t="str">
            <v>788</v>
          </cell>
          <cell r="I773" t="str">
            <v>TANGUA</v>
          </cell>
        </row>
        <row r="774">
          <cell r="F774" t="str">
            <v>52835</v>
          </cell>
          <cell r="G774" t="str">
            <v>52</v>
          </cell>
          <cell r="H774" t="str">
            <v>835</v>
          </cell>
          <cell r="I774" t="str">
            <v>TUMACO</v>
          </cell>
        </row>
        <row r="775">
          <cell r="F775" t="str">
            <v>52838</v>
          </cell>
          <cell r="G775" t="str">
            <v>52</v>
          </cell>
          <cell r="H775" t="str">
            <v>838</v>
          </cell>
          <cell r="I775" t="str">
            <v>TUQUERRES</v>
          </cell>
        </row>
        <row r="776">
          <cell r="F776" t="str">
            <v>52885</v>
          </cell>
          <cell r="G776" t="str">
            <v>52</v>
          </cell>
          <cell r="H776" t="str">
            <v>885</v>
          </cell>
          <cell r="I776" t="str">
            <v>YACUANQUER</v>
          </cell>
        </row>
        <row r="777">
          <cell r="F777" t="str">
            <v>54001</v>
          </cell>
          <cell r="G777" t="str">
            <v>54</v>
          </cell>
          <cell r="H777" t="str">
            <v>001</v>
          </cell>
          <cell r="I777" t="str">
            <v>CUCUTA</v>
          </cell>
        </row>
        <row r="778">
          <cell r="F778" t="str">
            <v>54003</v>
          </cell>
          <cell r="G778" t="str">
            <v>54</v>
          </cell>
          <cell r="H778" t="str">
            <v>003</v>
          </cell>
          <cell r="I778" t="str">
            <v>ABREGO</v>
          </cell>
        </row>
        <row r="779">
          <cell r="F779" t="str">
            <v>54051</v>
          </cell>
          <cell r="G779" t="str">
            <v>54</v>
          </cell>
          <cell r="H779" t="str">
            <v>051</v>
          </cell>
          <cell r="I779" t="str">
            <v>ARBOLEDAS</v>
          </cell>
        </row>
        <row r="780">
          <cell r="F780" t="str">
            <v>54099</v>
          </cell>
          <cell r="G780" t="str">
            <v>54</v>
          </cell>
          <cell r="H780" t="str">
            <v>099</v>
          </cell>
          <cell r="I780" t="str">
            <v>BOCHALEMA</v>
          </cell>
        </row>
        <row r="781">
          <cell r="F781" t="str">
            <v>54109</v>
          </cell>
          <cell r="G781" t="str">
            <v>54</v>
          </cell>
          <cell r="H781" t="str">
            <v>109</v>
          </cell>
          <cell r="I781" t="str">
            <v>BUCARASICA</v>
          </cell>
        </row>
        <row r="782">
          <cell r="F782" t="str">
            <v>54125</v>
          </cell>
          <cell r="G782" t="str">
            <v>54</v>
          </cell>
          <cell r="H782" t="str">
            <v>125</v>
          </cell>
          <cell r="I782" t="str">
            <v>CACOTA</v>
          </cell>
        </row>
        <row r="783">
          <cell r="F783" t="str">
            <v>54128</v>
          </cell>
          <cell r="G783" t="str">
            <v>54</v>
          </cell>
          <cell r="H783" t="str">
            <v>128</v>
          </cell>
          <cell r="I783" t="str">
            <v>CACHIRA</v>
          </cell>
        </row>
        <row r="784">
          <cell r="F784" t="str">
            <v>54172</v>
          </cell>
          <cell r="G784" t="str">
            <v>54</v>
          </cell>
          <cell r="H784" t="str">
            <v>172</v>
          </cell>
          <cell r="I784" t="str">
            <v>CHINACOTA</v>
          </cell>
        </row>
        <row r="785">
          <cell r="F785" t="str">
            <v>54174</v>
          </cell>
          <cell r="G785" t="str">
            <v>54</v>
          </cell>
          <cell r="H785" t="str">
            <v>174</v>
          </cell>
          <cell r="I785" t="str">
            <v>CHITAGA</v>
          </cell>
        </row>
        <row r="786">
          <cell r="F786" t="str">
            <v>54206</v>
          </cell>
          <cell r="G786" t="str">
            <v>54</v>
          </cell>
          <cell r="H786" t="str">
            <v>206</v>
          </cell>
          <cell r="I786" t="str">
            <v>CONVENCION</v>
          </cell>
        </row>
        <row r="787">
          <cell r="F787" t="str">
            <v>54223</v>
          </cell>
          <cell r="G787" t="str">
            <v>54</v>
          </cell>
          <cell r="H787" t="str">
            <v>223</v>
          </cell>
          <cell r="I787" t="str">
            <v>CUCUTILLA</v>
          </cell>
        </row>
        <row r="788">
          <cell r="F788" t="str">
            <v>54239</v>
          </cell>
          <cell r="G788" t="str">
            <v>54</v>
          </cell>
          <cell r="H788" t="str">
            <v>239</v>
          </cell>
          <cell r="I788" t="str">
            <v>DURANIA</v>
          </cell>
        </row>
        <row r="789">
          <cell r="F789" t="str">
            <v>54245</v>
          </cell>
          <cell r="G789" t="str">
            <v>54</v>
          </cell>
          <cell r="H789" t="str">
            <v>245</v>
          </cell>
          <cell r="I789" t="str">
            <v>EL CARMEN</v>
          </cell>
        </row>
        <row r="790">
          <cell r="F790" t="str">
            <v>54250</v>
          </cell>
          <cell r="G790" t="str">
            <v>54</v>
          </cell>
          <cell r="H790" t="str">
            <v>250</v>
          </cell>
          <cell r="I790" t="str">
            <v>EL TARRA</v>
          </cell>
        </row>
        <row r="791">
          <cell r="F791" t="str">
            <v>54261</v>
          </cell>
          <cell r="G791" t="str">
            <v>54</v>
          </cell>
          <cell r="H791" t="str">
            <v>261</v>
          </cell>
          <cell r="I791" t="str">
            <v>EL ZULIA</v>
          </cell>
        </row>
        <row r="792">
          <cell r="F792" t="str">
            <v>54313</v>
          </cell>
          <cell r="G792" t="str">
            <v>54</v>
          </cell>
          <cell r="H792" t="str">
            <v>313</v>
          </cell>
          <cell r="I792" t="str">
            <v>GRAMALOTE</v>
          </cell>
        </row>
        <row r="793">
          <cell r="F793" t="str">
            <v>54344</v>
          </cell>
          <cell r="G793" t="str">
            <v>54</v>
          </cell>
          <cell r="H793" t="str">
            <v>344</v>
          </cell>
          <cell r="I793" t="str">
            <v>HACARI</v>
          </cell>
        </row>
        <row r="794">
          <cell r="F794" t="str">
            <v>54347</v>
          </cell>
          <cell r="G794" t="str">
            <v>54</v>
          </cell>
          <cell r="H794" t="str">
            <v>347</v>
          </cell>
          <cell r="I794" t="str">
            <v>HERRAN</v>
          </cell>
        </row>
        <row r="795">
          <cell r="F795" t="str">
            <v>54377</v>
          </cell>
          <cell r="G795" t="str">
            <v>54</v>
          </cell>
          <cell r="H795" t="str">
            <v>377</v>
          </cell>
          <cell r="I795" t="str">
            <v>LABATECA</v>
          </cell>
        </row>
        <row r="796">
          <cell r="F796" t="str">
            <v>54385</v>
          </cell>
          <cell r="G796" t="str">
            <v>54</v>
          </cell>
          <cell r="H796" t="str">
            <v>385</v>
          </cell>
          <cell r="I796" t="str">
            <v>LA ESPERANZA</v>
          </cell>
        </row>
        <row r="797">
          <cell r="F797" t="str">
            <v>54398</v>
          </cell>
          <cell r="G797" t="str">
            <v>54</v>
          </cell>
          <cell r="H797" t="str">
            <v>398</v>
          </cell>
          <cell r="I797" t="str">
            <v>LA PLAYA</v>
          </cell>
        </row>
        <row r="798">
          <cell r="F798" t="str">
            <v>54405</v>
          </cell>
          <cell r="G798" t="str">
            <v>54</v>
          </cell>
          <cell r="H798" t="str">
            <v>405</v>
          </cell>
          <cell r="I798" t="str">
            <v>LOS PATIOS</v>
          </cell>
        </row>
        <row r="799">
          <cell r="F799" t="str">
            <v>54418</v>
          </cell>
          <cell r="G799" t="str">
            <v>54</v>
          </cell>
          <cell r="H799" t="str">
            <v>418</v>
          </cell>
          <cell r="I799" t="str">
            <v>LOURDES</v>
          </cell>
        </row>
        <row r="800">
          <cell r="F800" t="str">
            <v>54480</v>
          </cell>
          <cell r="G800" t="str">
            <v>54</v>
          </cell>
          <cell r="H800" t="str">
            <v>480</v>
          </cell>
          <cell r="I800" t="str">
            <v>MUTISCUA</v>
          </cell>
        </row>
        <row r="801">
          <cell r="F801" t="str">
            <v>54498</v>
          </cell>
          <cell r="G801" t="str">
            <v>54</v>
          </cell>
          <cell r="H801" t="str">
            <v>498</v>
          </cell>
          <cell r="I801" t="str">
            <v>OCAÑA</v>
          </cell>
        </row>
        <row r="802">
          <cell r="F802" t="str">
            <v>54518</v>
          </cell>
          <cell r="G802" t="str">
            <v>54</v>
          </cell>
          <cell r="H802" t="str">
            <v>518</v>
          </cell>
          <cell r="I802" t="str">
            <v>PAMPLONA</v>
          </cell>
        </row>
        <row r="803">
          <cell r="F803" t="str">
            <v>54520</v>
          </cell>
          <cell r="G803" t="str">
            <v>54</v>
          </cell>
          <cell r="H803" t="str">
            <v>520</v>
          </cell>
          <cell r="I803" t="str">
            <v>PAMPLONITA</v>
          </cell>
        </row>
        <row r="804">
          <cell r="F804" t="str">
            <v>54553</v>
          </cell>
          <cell r="G804" t="str">
            <v>54</v>
          </cell>
          <cell r="H804" t="str">
            <v>553</v>
          </cell>
          <cell r="I804" t="str">
            <v>PUERTO SANTANDER</v>
          </cell>
        </row>
        <row r="805">
          <cell r="F805" t="str">
            <v>54599</v>
          </cell>
          <cell r="G805" t="str">
            <v>54</v>
          </cell>
          <cell r="H805" t="str">
            <v>599</v>
          </cell>
          <cell r="I805" t="str">
            <v>RAGONVALIA</v>
          </cell>
        </row>
        <row r="806">
          <cell r="F806" t="str">
            <v>54660</v>
          </cell>
          <cell r="G806" t="str">
            <v>54</v>
          </cell>
          <cell r="H806" t="str">
            <v>660</v>
          </cell>
          <cell r="I806" t="str">
            <v>SALAZAR</v>
          </cell>
        </row>
        <row r="807">
          <cell r="F807" t="str">
            <v>54670</v>
          </cell>
          <cell r="G807" t="str">
            <v>54</v>
          </cell>
          <cell r="H807" t="str">
            <v>670</v>
          </cell>
          <cell r="I807" t="str">
            <v>SAN CALIXTO</v>
          </cell>
        </row>
        <row r="808">
          <cell r="F808" t="str">
            <v>54673</v>
          </cell>
          <cell r="G808" t="str">
            <v>54</v>
          </cell>
          <cell r="H808" t="str">
            <v>673</v>
          </cell>
          <cell r="I808" t="str">
            <v>SAN CAYETANO</v>
          </cell>
        </row>
        <row r="809">
          <cell r="F809" t="str">
            <v>54680</v>
          </cell>
          <cell r="G809" t="str">
            <v>54</v>
          </cell>
          <cell r="H809" t="str">
            <v>680</v>
          </cell>
          <cell r="I809" t="str">
            <v>SANTIAGO</v>
          </cell>
        </row>
        <row r="810">
          <cell r="F810" t="str">
            <v>54720</v>
          </cell>
          <cell r="G810" t="str">
            <v>54</v>
          </cell>
          <cell r="H810" t="str">
            <v>720</v>
          </cell>
          <cell r="I810" t="str">
            <v>SARDINATA</v>
          </cell>
        </row>
        <row r="811">
          <cell r="F811" t="str">
            <v>54743</v>
          </cell>
          <cell r="G811" t="str">
            <v>54</v>
          </cell>
          <cell r="H811" t="str">
            <v>743</v>
          </cell>
          <cell r="I811" t="str">
            <v>SILOS</v>
          </cell>
        </row>
        <row r="812">
          <cell r="F812" t="str">
            <v>54800</v>
          </cell>
          <cell r="G812" t="str">
            <v>54</v>
          </cell>
          <cell r="H812" t="str">
            <v>800</v>
          </cell>
          <cell r="I812" t="str">
            <v>TEORAMA</v>
          </cell>
        </row>
        <row r="813">
          <cell r="F813" t="str">
            <v>54810</v>
          </cell>
          <cell r="G813" t="str">
            <v>54</v>
          </cell>
          <cell r="H813" t="str">
            <v>810</v>
          </cell>
          <cell r="I813" t="str">
            <v>TIBU</v>
          </cell>
        </row>
        <row r="814">
          <cell r="F814" t="str">
            <v>54820</v>
          </cell>
          <cell r="G814" t="str">
            <v>54</v>
          </cell>
          <cell r="H814" t="str">
            <v>820</v>
          </cell>
          <cell r="I814" t="str">
            <v>TOLEDO</v>
          </cell>
        </row>
        <row r="815">
          <cell r="F815" t="str">
            <v>54871</v>
          </cell>
          <cell r="G815" t="str">
            <v>54</v>
          </cell>
          <cell r="H815" t="str">
            <v>871</v>
          </cell>
          <cell r="I815" t="str">
            <v>VILLA CARO</v>
          </cell>
        </row>
        <row r="816">
          <cell r="F816" t="str">
            <v>54874</v>
          </cell>
          <cell r="G816" t="str">
            <v>54</v>
          </cell>
          <cell r="H816" t="str">
            <v>874</v>
          </cell>
          <cell r="I816" t="str">
            <v>VILLA DEL ROSARIO</v>
          </cell>
        </row>
        <row r="817">
          <cell r="F817" t="str">
            <v>63001</v>
          </cell>
          <cell r="G817" t="str">
            <v>63</v>
          </cell>
          <cell r="H817" t="str">
            <v>001</v>
          </cell>
          <cell r="I817" t="str">
            <v>ARMENIA</v>
          </cell>
        </row>
        <row r="818">
          <cell r="F818" t="str">
            <v>63111</v>
          </cell>
          <cell r="G818" t="str">
            <v>63</v>
          </cell>
          <cell r="H818" t="str">
            <v>111</v>
          </cell>
          <cell r="I818" t="str">
            <v>BUENAVISTA</v>
          </cell>
        </row>
        <row r="819">
          <cell r="F819" t="str">
            <v>63130</v>
          </cell>
          <cell r="G819" t="str">
            <v>63</v>
          </cell>
          <cell r="H819" t="str">
            <v>130</v>
          </cell>
          <cell r="I819" t="str">
            <v>CALARCA</v>
          </cell>
        </row>
        <row r="820">
          <cell r="F820" t="str">
            <v>63190</v>
          </cell>
          <cell r="G820" t="str">
            <v>63</v>
          </cell>
          <cell r="H820" t="str">
            <v>190</v>
          </cell>
          <cell r="I820" t="str">
            <v>CIRCASIA</v>
          </cell>
        </row>
        <row r="821">
          <cell r="F821" t="str">
            <v>63212</v>
          </cell>
          <cell r="G821" t="str">
            <v>63</v>
          </cell>
          <cell r="H821" t="str">
            <v>212</v>
          </cell>
          <cell r="I821" t="str">
            <v>CORDOBA</v>
          </cell>
        </row>
        <row r="822">
          <cell r="F822" t="str">
            <v>63272</v>
          </cell>
          <cell r="G822" t="str">
            <v>63</v>
          </cell>
          <cell r="H822" t="str">
            <v>272</v>
          </cell>
          <cell r="I822" t="str">
            <v>FILANDIA</v>
          </cell>
        </row>
        <row r="823">
          <cell r="F823" t="str">
            <v>63302</v>
          </cell>
          <cell r="G823" t="str">
            <v>63</v>
          </cell>
          <cell r="H823" t="str">
            <v>302</v>
          </cell>
          <cell r="I823" t="str">
            <v>GENOVA</v>
          </cell>
        </row>
        <row r="824">
          <cell r="F824" t="str">
            <v>63401</v>
          </cell>
          <cell r="G824" t="str">
            <v>63</v>
          </cell>
          <cell r="H824" t="str">
            <v>401</v>
          </cell>
          <cell r="I824" t="str">
            <v>LA TEBAIDA</v>
          </cell>
        </row>
        <row r="825">
          <cell r="F825" t="str">
            <v>63470</v>
          </cell>
          <cell r="G825" t="str">
            <v>63</v>
          </cell>
          <cell r="H825" t="str">
            <v>470</v>
          </cell>
          <cell r="I825" t="str">
            <v>MONTENEGRO</v>
          </cell>
        </row>
        <row r="826">
          <cell r="F826" t="str">
            <v>63548</v>
          </cell>
          <cell r="G826" t="str">
            <v>63</v>
          </cell>
          <cell r="H826" t="str">
            <v>548</v>
          </cell>
          <cell r="I826" t="str">
            <v>PIJAO</v>
          </cell>
        </row>
        <row r="827">
          <cell r="F827" t="str">
            <v>63594</v>
          </cell>
          <cell r="G827" t="str">
            <v>63</v>
          </cell>
          <cell r="H827" t="str">
            <v>594</v>
          </cell>
          <cell r="I827" t="str">
            <v>QUIMBAYA</v>
          </cell>
        </row>
        <row r="828">
          <cell r="F828" t="str">
            <v>63690</v>
          </cell>
          <cell r="G828" t="str">
            <v>63</v>
          </cell>
          <cell r="H828" t="str">
            <v>690</v>
          </cell>
          <cell r="I828" t="str">
            <v>SALENTO</v>
          </cell>
        </row>
        <row r="829">
          <cell r="F829" t="str">
            <v>66001</v>
          </cell>
          <cell r="G829" t="str">
            <v>66</v>
          </cell>
          <cell r="H829" t="str">
            <v>001</v>
          </cell>
          <cell r="I829" t="str">
            <v>PEREIRA</v>
          </cell>
        </row>
        <row r="830">
          <cell r="F830" t="str">
            <v>66045</v>
          </cell>
          <cell r="G830" t="str">
            <v>66</v>
          </cell>
          <cell r="H830" t="str">
            <v>045</v>
          </cell>
          <cell r="I830" t="str">
            <v>APIA</v>
          </cell>
        </row>
        <row r="831">
          <cell r="F831" t="str">
            <v>66075</v>
          </cell>
          <cell r="G831" t="str">
            <v>66</v>
          </cell>
          <cell r="H831" t="str">
            <v>075</v>
          </cell>
          <cell r="I831" t="str">
            <v>BALBOA</v>
          </cell>
        </row>
        <row r="832">
          <cell r="F832" t="str">
            <v>66088</v>
          </cell>
          <cell r="G832" t="str">
            <v>66</v>
          </cell>
          <cell r="H832" t="str">
            <v>088</v>
          </cell>
          <cell r="I832" t="str">
            <v>BELEN DE UMBRIA</v>
          </cell>
        </row>
        <row r="833">
          <cell r="F833" t="str">
            <v>66170</v>
          </cell>
          <cell r="G833" t="str">
            <v>66</v>
          </cell>
          <cell r="H833" t="str">
            <v>170</v>
          </cell>
          <cell r="I833" t="str">
            <v>DOS QUEBRADAS</v>
          </cell>
        </row>
        <row r="834">
          <cell r="F834" t="str">
            <v>66318</v>
          </cell>
          <cell r="G834" t="str">
            <v>66</v>
          </cell>
          <cell r="H834" t="str">
            <v>318</v>
          </cell>
          <cell r="I834" t="str">
            <v>GUATICA</v>
          </cell>
        </row>
        <row r="835">
          <cell r="F835" t="str">
            <v>66383</v>
          </cell>
          <cell r="G835" t="str">
            <v>66</v>
          </cell>
          <cell r="H835" t="str">
            <v>383</v>
          </cell>
          <cell r="I835" t="str">
            <v>LA CELIA</v>
          </cell>
        </row>
        <row r="836">
          <cell r="F836" t="str">
            <v>66400</v>
          </cell>
          <cell r="G836" t="str">
            <v>66</v>
          </cell>
          <cell r="H836" t="str">
            <v>400</v>
          </cell>
          <cell r="I836" t="str">
            <v>LA VIRGINIA</v>
          </cell>
        </row>
        <row r="837">
          <cell r="F837" t="str">
            <v>66440</v>
          </cell>
          <cell r="G837" t="str">
            <v>66</v>
          </cell>
          <cell r="H837" t="str">
            <v>440</v>
          </cell>
          <cell r="I837" t="str">
            <v>MARSELLA</v>
          </cell>
        </row>
        <row r="838">
          <cell r="F838" t="str">
            <v>66456</v>
          </cell>
          <cell r="G838" t="str">
            <v>66</v>
          </cell>
          <cell r="H838" t="str">
            <v>456</v>
          </cell>
          <cell r="I838" t="str">
            <v>MISTRATO</v>
          </cell>
        </row>
        <row r="839">
          <cell r="F839" t="str">
            <v>66572</v>
          </cell>
          <cell r="G839" t="str">
            <v>66</v>
          </cell>
          <cell r="H839" t="str">
            <v>572</v>
          </cell>
          <cell r="I839" t="str">
            <v>PUEBLO RICO</v>
          </cell>
        </row>
        <row r="840">
          <cell r="F840" t="str">
            <v>66594</v>
          </cell>
          <cell r="G840" t="str">
            <v>66</v>
          </cell>
          <cell r="H840" t="str">
            <v>594</v>
          </cell>
          <cell r="I840" t="str">
            <v>QUINCHIA</v>
          </cell>
        </row>
        <row r="841">
          <cell r="F841" t="str">
            <v>66682</v>
          </cell>
          <cell r="G841" t="str">
            <v>66</v>
          </cell>
          <cell r="H841" t="str">
            <v>682</v>
          </cell>
          <cell r="I841" t="str">
            <v>SANTA ROSA DE CABAL</v>
          </cell>
        </row>
        <row r="842">
          <cell r="F842" t="str">
            <v>66687</v>
          </cell>
          <cell r="G842" t="str">
            <v>66</v>
          </cell>
          <cell r="H842" t="str">
            <v>687</v>
          </cell>
          <cell r="I842" t="str">
            <v>SANTUARIO</v>
          </cell>
        </row>
        <row r="843">
          <cell r="F843" t="str">
            <v>68001</v>
          </cell>
          <cell r="G843" t="str">
            <v>68</v>
          </cell>
          <cell r="H843" t="str">
            <v>001</v>
          </cell>
          <cell r="I843" t="str">
            <v>BUCARAMANGA</v>
          </cell>
        </row>
        <row r="844">
          <cell r="F844" t="str">
            <v>68013</v>
          </cell>
          <cell r="G844" t="str">
            <v>68</v>
          </cell>
          <cell r="H844" t="str">
            <v>013</v>
          </cell>
          <cell r="I844" t="str">
            <v>AGUADA</v>
          </cell>
        </row>
        <row r="845">
          <cell r="F845" t="str">
            <v>68020</v>
          </cell>
          <cell r="G845" t="str">
            <v>68</v>
          </cell>
          <cell r="H845" t="str">
            <v>020</v>
          </cell>
          <cell r="I845" t="str">
            <v>ALBANIA</v>
          </cell>
        </row>
        <row r="846">
          <cell r="F846" t="str">
            <v>68051</v>
          </cell>
          <cell r="G846" t="str">
            <v>68</v>
          </cell>
          <cell r="H846" t="str">
            <v>051</v>
          </cell>
          <cell r="I846" t="str">
            <v>ARATOCA</v>
          </cell>
        </row>
        <row r="847">
          <cell r="F847" t="str">
            <v>68077</v>
          </cell>
          <cell r="G847" t="str">
            <v>68</v>
          </cell>
          <cell r="H847" t="str">
            <v>077</v>
          </cell>
          <cell r="I847" t="str">
            <v>BARBOSA</v>
          </cell>
        </row>
        <row r="848">
          <cell r="F848" t="str">
            <v>68079</v>
          </cell>
          <cell r="G848" t="str">
            <v>68</v>
          </cell>
          <cell r="H848" t="str">
            <v>079</v>
          </cell>
          <cell r="I848" t="str">
            <v>BARICHARA</v>
          </cell>
        </row>
        <row r="849">
          <cell r="F849" t="str">
            <v>68081</v>
          </cell>
          <cell r="G849" t="str">
            <v>68</v>
          </cell>
          <cell r="H849" t="str">
            <v>081</v>
          </cell>
          <cell r="I849" t="str">
            <v>BARRANCABERMEJA</v>
          </cell>
        </row>
        <row r="850">
          <cell r="F850" t="str">
            <v>68092</v>
          </cell>
          <cell r="G850" t="str">
            <v>68</v>
          </cell>
          <cell r="H850" t="str">
            <v>092</v>
          </cell>
          <cell r="I850" t="str">
            <v>BETULIA</v>
          </cell>
        </row>
        <row r="851">
          <cell r="F851" t="str">
            <v>68101</v>
          </cell>
          <cell r="G851" t="str">
            <v>68</v>
          </cell>
          <cell r="H851" t="str">
            <v>101</v>
          </cell>
          <cell r="I851" t="str">
            <v>BOLIVAR</v>
          </cell>
        </row>
        <row r="852">
          <cell r="F852" t="str">
            <v>68121</v>
          </cell>
          <cell r="G852" t="str">
            <v>68</v>
          </cell>
          <cell r="H852" t="str">
            <v>121</v>
          </cell>
          <cell r="I852" t="str">
            <v>CABRERA</v>
          </cell>
        </row>
        <row r="853">
          <cell r="F853" t="str">
            <v>68132</v>
          </cell>
          <cell r="G853" t="str">
            <v>68</v>
          </cell>
          <cell r="H853" t="str">
            <v>132</v>
          </cell>
          <cell r="I853" t="str">
            <v>CALIFORNIA</v>
          </cell>
        </row>
        <row r="854">
          <cell r="F854" t="str">
            <v>68147</v>
          </cell>
          <cell r="G854" t="str">
            <v>68</v>
          </cell>
          <cell r="H854" t="str">
            <v>147</v>
          </cell>
          <cell r="I854" t="str">
            <v>CAPITANEJO</v>
          </cell>
        </row>
        <row r="855">
          <cell r="F855" t="str">
            <v>68152</v>
          </cell>
          <cell r="G855" t="str">
            <v>68</v>
          </cell>
          <cell r="H855" t="str">
            <v>152</v>
          </cell>
          <cell r="I855" t="str">
            <v>CARCASI</v>
          </cell>
        </row>
        <row r="856">
          <cell r="F856" t="str">
            <v>68160</v>
          </cell>
          <cell r="G856" t="str">
            <v>68</v>
          </cell>
          <cell r="H856" t="str">
            <v>160</v>
          </cell>
          <cell r="I856" t="str">
            <v>CEPITA</v>
          </cell>
        </row>
        <row r="857">
          <cell r="F857" t="str">
            <v>68162</v>
          </cell>
          <cell r="G857" t="str">
            <v>68</v>
          </cell>
          <cell r="H857" t="str">
            <v>162</v>
          </cell>
          <cell r="I857" t="str">
            <v>CERRITO</v>
          </cell>
        </row>
        <row r="858">
          <cell r="F858" t="str">
            <v>68167</v>
          </cell>
          <cell r="G858" t="str">
            <v>68</v>
          </cell>
          <cell r="H858" t="str">
            <v>167</v>
          </cell>
          <cell r="I858" t="str">
            <v>CHARALA</v>
          </cell>
        </row>
        <row r="859">
          <cell r="F859" t="str">
            <v>68169</v>
          </cell>
          <cell r="G859" t="str">
            <v>68</v>
          </cell>
          <cell r="H859" t="str">
            <v>169</v>
          </cell>
          <cell r="I859" t="str">
            <v>CHARTA</v>
          </cell>
        </row>
        <row r="860">
          <cell r="F860" t="str">
            <v>68176</v>
          </cell>
          <cell r="G860" t="str">
            <v>68</v>
          </cell>
          <cell r="H860" t="str">
            <v>176</v>
          </cell>
          <cell r="I860" t="str">
            <v>CHIMA</v>
          </cell>
        </row>
        <row r="861">
          <cell r="F861" t="str">
            <v>68179</v>
          </cell>
          <cell r="G861" t="str">
            <v>68</v>
          </cell>
          <cell r="H861" t="str">
            <v>179</v>
          </cell>
          <cell r="I861" t="str">
            <v>CHIPATA</v>
          </cell>
        </row>
        <row r="862">
          <cell r="F862" t="str">
            <v>68190</v>
          </cell>
          <cell r="G862" t="str">
            <v>68</v>
          </cell>
          <cell r="H862" t="str">
            <v>190</v>
          </cell>
          <cell r="I862" t="str">
            <v>CIMITARRA</v>
          </cell>
        </row>
        <row r="863">
          <cell r="F863" t="str">
            <v>68207</v>
          </cell>
          <cell r="G863" t="str">
            <v>68</v>
          </cell>
          <cell r="H863" t="str">
            <v>207</v>
          </cell>
          <cell r="I863" t="str">
            <v>CONCEPCION</v>
          </cell>
        </row>
        <row r="864">
          <cell r="F864" t="str">
            <v>68209</v>
          </cell>
          <cell r="G864" t="str">
            <v>68</v>
          </cell>
          <cell r="H864" t="str">
            <v>209</v>
          </cell>
          <cell r="I864" t="str">
            <v>CONFINES</v>
          </cell>
        </row>
        <row r="865">
          <cell r="F865" t="str">
            <v>68211</v>
          </cell>
          <cell r="G865" t="str">
            <v>68</v>
          </cell>
          <cell r="H865" t="str">
            <v>211</v>
          </cell>
          <cell r="I865" t="str">
            <v>CONTRATACION</v>
          </cell>
        </row>
        <row r="866">
          <cell r="F866" t="str">
            <v>68217</v>
          </cell>
          <cell r="G866" t="str">
            <v>68</v>
          </cell>
          <cell r="H866" t="str">
            <v>217</v>
          </cell>
          <cell r="I866" t="str">
            <v>COROMORO</v>
          </cell>
        </row>
        <row r="867">
          <cell r="F867" t="str">
            <v>68229</v>
          </cell>
          <cell r="G867" t="str">
            <v>68</v>
          </cell>
          <cell r="H867" t="str">
            <v>229</v>
          </cell>
          <cell r="I867" t="str">
            <v>CURITI</v>
          </cell>
        </row>
        <row r="868">
          <cell r="F868" t="str">
            <v>68235</v>
          </cell>
          <cell r="G868" t="str">
            <v>68</v>
          </cell>
          <cell r="H868" t="str">
            <v>235</v>
          </cell>
          <cell r="I868" t="str">
            <v>EL CARMEN DE CHUCURI</v>
          </cell>
        </row>
        <row r="869">
          <cell r="F869" t="str">
            <v>68245</v>
          </cell>
          <cell r="G869" t="str">
            <v>68</v>
          </cell>
          <cell r="H869" t="str">
            <v>245</v>
          </cell>
          <cell r="I869" t="str">
            <v>EL GUACAMAYO</v>
          </cell>
        </row>
        <row r="870">
          <cell r="F870" t="str">
            <v>68250</v>
          </cell>
          <cell r="G870" t="str">
            <v>68</v>
          </cell>
          <cell r="H870" t="str">
            <v>250</v>
          </cell>
          <cell r="I870" t="str">
            <v>EL PEÑON</v>
          </cell>
        </row>
        <row r="871">
          <cell r="F871" t="str">
            <v>68255</v>
          </cell>
          <cell r="G871" t="str">
            <v>68</v>
          </cell>
          <cell r="H871" t="str">
            <v>255</v>
          </cell>
          <cell r="I871" t="str">
            <v>EL PLAYON</v>
          </cell>
        </row>
        <row r="872">
          <cell r="F872" t="str">
            <v>68264</v>
          </cell>
          <cell r="G872" t="str">
            <v>68</v>
          </cell>
          <cell r="H872" t="str">
            <v>264</v>
          </cell>
          <cell r="I872" t="str">
            <v>ENCINO</v>
          </cell>
        </row>
        <row r="873">
          <cell r="F873" t="str">
            <v>68266</v>
          </cell>
          <cell r="G873" t="str">
            <v>68</v>
          </cell>
          <cell r="H873" t="str">
            <v>266</v>
          </cell>
          <cell r="I873" t="str">
            <v>ENCISO</v>
          </cell>
        </row>
        <row r="874">
          <cell r="F874" t="str">
            <v>68271</v>
          </cell>
          <cell r="G874" t="str">
            <v>68</v>
          </cell>
          <cell r="H874" t="str">
            <v>271</v>
          </cell>
          <cell r="I874" t="str">
            <v>EL FLORIAN</v>
          </cell>
        </row>
        <row r="875">
          <cell r="F875" t="str">
            <v>68276</v>
          </cell>
          <cell r="G875" t="str">
            <v>68</v>
          </cell>
          <cell r="H875" t="str">
            <v>276</v>
          </cell>
          <cell r="I875" t="str">
            <v>FLORIDABLANCA</v>
          </cell>
        </row>
        <row r="876">
          <cell r="F876" t="str">
            <v>68296</v>
          </cell>
          <cell r="G876" t="str">
            <v>68</v>
          </cell>
          <cell r="H876" t="str">
            <v>296</v>
          </cell>
          <cell r="I876" t="str">
            <v>GALAN</v>
          </cell>
        </row>
        <row r="877">
          <cell r="F877" t="str">
            <v>68298</v>
          </cell>
          <cell r="G877" t="str">
            <v>68</v>
          </cell>
          <cell r="H877" t="str">
            <v>298</v>
          </cell>
          <cell r="I877" t="str">
            <v>GAMBITA</v>
          </cell>
        </row>
        <row r="878">
          <cell r="F878" t="str">
            <v>68307</v>
          </cell>
          <cell r="G878" t="str">
            <v>68</v>
          </cell>
          <cell r="H878" t="str">
            <v>307</v>
          </cell>
          <cell r="I878" t="str">
            <v>GIRON</v>
          </cell>
        </row>
        <row r="879">
          <cell r="F879" t="str">
            <v>68318</v>
          </cell>
          <cell r="G879" t="str">
            <v>68</v>
          </cell>
          <cell r="H879" t="str">
            <v>318</v>
          </cell>
          <cell r="I879" t="str">
            <v>GUACA</v>
          </cell>
        </row>
        <row r="880">
          <cell r="F880" t="str">
            <v>68320</v>
          </cell>
          <cell r="G880" t="str">
            <v>68</v>
          </cell>
          <cell r="H880" t="str">
            <v>320</v>
          </cell>
          <cell r="I880" t="str">
            <v>GUADALUPE</v>
          </cell>
        </row>
        <row r="881">
          <cell r="F881" t="str">
            <v>68322</v>
          </cell>
          <cell r="G881" t="str">
            <v>68</v>
          </cell>
          <cell r="H881" t="str">
            <v>322</v>
          </cell>
          <cell r="I881" t="str">
            <v>GUAPOTA</v>
          </cell>
        </row>
        <row r="882">
          <cell r="F882" t="str">
            <v>68324</v>
          </cell>
          <cell r="G882" t="str">
            <v>68</v>
          </cell>
          <cell r="H882" t="str">
            <v>324</v>
          </cell>
          <cell r="I882" t="str">
            <v>GUAVATA</v>
          </cell>
        </row>
        <row r="883">
          <cell r="F883" t="str">
            <v>68327</v>
          </cell>
          <cell r="G883" t="str">
            <v>68</v>
          </cell>
          <cell r="H883" t="str">
            <v>327</v>
          </cell>
          <cell r="I883" t="str">
            <v>GUEPSA</v>
          </cell>
        </row>
        <row r="884">
          <cell r="F884" t="str">
            <v>68344</v>
          </cell>
          <cell r="G884" t="str">
            <v>68</v>
          </cell>
          <cell r="H884" t="str">
            <v>344</v>
          </cell>
          <cell r="I884" t="str">
            <v>HATO</v>
          </cell>
        </row>
        <row r="885">
          <cell r="F885" t="str">
            <v>68368</v>
          </cell>
          <cell r="G885" t="str">
            <v>68</v>
          </cell>
          <cell r="H885" t="str">
            <v>368</v>
          </cell>
          <cell r="I885" t="str">
            <v>JESUS MARIA</v>
          </cell>
        </row>
        <row r="886">
          <cell r="F886" t="str">
            <v>68370</v>
          </cell>
          <cell r="G886" t="str">
            <v>68</v>
          </cell>
          <cell r="H886" t="str">
            <v>370</v>
          </cell>
          <cell r="I886" t="str">
            <v>JORDAN</v>
          </cell>
        </row>
        <row r="887">
          <cell r="F887" t="str">
            <v>68377</v>
          </cell>
          <cell r="G887" t="str">
            <v>68</v>
          </cell>
          <cell r="H887" t="str">
            <v>377</v>
          </cell>
          <cell r="I887" t="str">
            <v>LA BELLEZA</v>
          </cell>
        </row>
        <row r="888">
          <cell r="F888" t="str">
            <v>68385</v>
          </cell>
          <cell r="G888" t="str">
            <v>68</v>
          </cell>
          <cell r="H888" t="str">
            <v>385</v>
          </cell>
          <cell r="I888" t="str">
            <v>LANDAZURI</v>
          </cell>
        </row>
        <row r="889">
          <cell r="F889" t="str">
            <v>68397</v>
          </cell>
          <cell r="G889" t="str">
            <v>68</v>
          </cell>
          <cell r="H889" t="str">
            <v>397</v>
          </cell>
          <cell r="I889" t="str">
            <v>LA PAZ</v>
          </cell>
        </row>
        <row r="890">
          <cell r="F890" t="str">
            <v>68406</v>
          </cell>
          <cell r="G890" t="str">
            <v>68</v>
          </cell>
          <cell r="H890" t="str">
            <v>406</v>
          </cell>
          <cell r="I890" t="str">
            <v>LEBRIJA</v>
          </cell>
        </row>
        <row r="891">
          <cell r="F891" t="str">
            <v>68418</v>
          </cell>
          <cell r="G891" t="str">
            <v>68</v>
          </cell>
          <cell r="H891" t="str">
            <v>418</v>
          </cell>
          <cell r="I891" t="str">
            <v>LOS SANTOS</v>
          </cell>
        </row>
        <row r="892">
          <cell r="F892" t="str">
            <v>68425</v>
          </cell>
          <cell r="G892" t="str">
            <v>68</v>
          </cell>
          <cell r="H892" t="str">
            <v>425</v>
          </cell>
          <cell r="I892" t="str">
            <v>MACARAVITA</v>
          </cell>
        </row>
        <row r="893">
          <cell r="F893" t="str">
            <v>68432</v>
          </cell>
          <cell r="G893" t="str">
            <v>68</v>
          </cell>
          <cell r="H893" t="str">
            <v>432</v>
          </cell>
          <cell r="I893" t="str">
            <v>MALAGA</v>
          </cell>
        </row>
        <row r="894">
          <cell r="F894" t="str">
            <v>68444</v>
          </cell>
          <cell r="G894" t="str">
            <v>68</v>
          </cell>
          <cell r="H894" t="str">
            <v>444</v>
          </cell>
          <cell r="I894" t="str">
            <v>MATANZA</v>
          </cell>
        </row>
        <row r="895">
          <cell r="F895" t="str">
            <v>68464</v>
          </cell>
          <cell r="G895" t="str">
            <v>68</v>
          </cell>
          <cell r="H895" t="str">
            <v>464</v>
          </cell>
          <cell r="I895" t="str">
            <v>MOGOTES</v>
          </cell>
        </row>
        <row r="896">
          <cell r="F896" t="str">
            <v>68468</v>
          </cell>
          <cell r="G896" t="str">
            <v>68</v>
          </cell>
          <cell r="H896" t="str">
            <v>468</v>
          </cell>
          <cell r="I896" t="str">
            <v>MOLAGAVITA</v>
          </cell>
        </row>
        <row r="897">
          <cell r="F897" t="str">
            <v>68498</v>
          </cell>
          <cell r="G897" t="str">
            <v>68</v>
          </cell>
          <cell r="H897" t="str">
            <v>498</v>
          </cell>
          <cell r="I897" t="str">
            <v>OCAMONTE</v>
          </cell>
        </row>
        <row r="898">
          <cell r="F898" t="str">
            <v>68500</v>
          </cell>
          <cell r="G898" t="str">
            <v>68</v>
          </cell>
          <cell r="H898" t="str">
            <v>500</v>
          </cell>
          <cell r="I898" t="str">
            <v>OIBA</v>
          </cell>
        </row>
        <row r="899">
          <cell r="F899" t="str">
            <v>68502</v>
          </cell>
          <cell r="G899" t="str">
            <v>68</v>
          </cell>
          <cell r="H899" t="str">
            <v>502</v>
          </cell>
          <cell r="I899" t="str">
            <v>ONZAGA</v>
          </cell>
        </row>
        <row r="900">
          <cell r="F900" t="str">
            <v>68522</v>
          </cell>
          <cell r="G900" t="str">
            <v>68</v>
          </cell>
          <cell r="H900" t="str">
            <v>522</v>
          </cell>
          <cell r="I900" t="str">
            <v>PALMAR</v>
          </cell>
        </row>
        <row r="901">
          <cell r="F901" t="str">
            <v>68524</v>
          </cell>
          <cell r="G901" t="str">
            <v>68</v>
          </cell>
          <cell r="H901" t="str">
            <v>524</v>
          </cell>
          <cell r="I901" t="str">
            <v>PALMAS DEL SOCORRO</v>
          </cell>
        </row>
        <row r="902">
          <cell r="F902" t="str">
            <v>68533</v>
          </cell>
          <cell r="G902" t="str">
            <v>68</v>
          </cell>
          <cell r="H902" t="str">
            <v>533</v>
          </cell>
          <cell r="I902" t="str">
            <v>PARAMO</v>
          </cell>
        </row>
        <row r="903">
          <cell r="F903" t="str">
            <v>68547</v>
          </cell>
          <cell r="G903" t="str">
            <v>68</v>
          </cell>
          <cell r="H903" t="str">
            <v>547</v>
          </cell>
          <cell r="I903" t="str">
            <v>PIEDECUESTA</v>
          </cell>
        </row>
        <row r="904">
          <cell r="F904" t="str">
            <v>68549</v>
          </cell>
          <cell r="G904" t="str">
            <v>68</v>
          </cell>
          <cell r="H904" t="str">
            <v>549</v>
          </cell>
          <cell r="I904" t="str">
            <v>PINCHOTE</v>
          </cell>
        </row>
        <row r="905">
          <cell r="F905" t="str">
            <v>68572</v>
          </cell>
          <cell r="G905" t="str">
            <v>68</v>
          </cell>
          <cell r="H905" t="str">
            <v>572</v>
          </cell>
          <cell r="I905" t="str">
            <v>PUENTE NACIONAL</v>
          </cell>
        </row>
        <row r="906">
          <cell r="F906" t="str">
            <v>68573</v>
          </cell>
          <cell r="G906" t="str">
            <v>68</v>
          </cell>
          <cell r="H906" t="str">
            <v>573</v>
          </cell>
          <cell r="I906" t="str">
            <v>PUERTO PARRA</v>
          </cell>
        </row>
        <row r="907">
          <cell r="F907" t="str">
            <v>68575</v>
          </cell>
          <cell r="G907" t="str">
            <v>68</v>
          </cell>
          <cell r="H907" t="str">
            <v>575</v>
          </cell>
          <cell r="I907" t="str">
            <v>PUERTO WILCHES</v>
          </cell>
        </row>
        <row r="908">
          <cell r="F908" t="str">
            <v>68615</v>
          </cell>
          <cell r="G908" t="str">
            <v>68</v>
          </cell>
          <cell r="H908" t="str">
            <v>615</v>
          </cell>
          <cell r="I908" t="str">
            <v>RIONEGRO</v>
          </cell>
        </row>
        <row r="909">
          <cell r="F909" t="str">
            <v>68655</v>
          </cell>
          <cell r="G909" t="str">
            <v>68</v>
          </cell>
          <cell r="H909" t="str">
            <v>655</v>
          </cell>
          <cell r="I909" t="str">
            <v>SABANA DE TORRES</v>
          </cell>
        </row>
        <row r="910">
          <cell r="F910" t="str">
            <v>68669</v>
          </cell>
          <cell r="G910" t="str">
            <v>68</v>
          </cell>
          <cell r="H910" t="str">
            <v>669</v>
          </cell>
          <cell r="I910" t="str">
            <v>SAN ANDRES</v>
          </cell>
        </row>
        <row r="911">
          <cell r="F911" t="str">
            <v>68673</v>
          </cell>
          <cell r="G911" t="str">
            <v>68</v>
          </cell>
          <cell r="H911" t="str">
            <v>673</v>
          </cell>
          <cell r="I911" t="str">
            <v>SAN BENITO</v>
          </cell>
        </row>
        <row r="912">
          <cell r="F912" t="str">
            <v>68679</v>
          </cell>
          <cell r="G912" t="str">
            <v>68</v>
          </cell>
          <cell r="H912" t="str">
            <v>679</v>
          </cell>
          <cell r="I912" t="str">
            <v>SAN GIL</v>
          </cell>
        </row>
        <row r="913">
          <cell r="F913" t="str">
            <v>68682</v>
          </cell>
          <cell r="G913" t="str">
            <v>68</v>
          </cell>
          <cell r="H913" t="str">
            <v>682</v>
          </cell>
          <cell r="I913" t="str">
            <v>SAN JOAQUIN</v>
          </cell>
        </row>
        <row r="914">
          <cell r="F914" t="str">
            <v>68684</v>
          </cell>
          <cell r="G914" t="str">
            <v>68</v>
          </cell>
          <cell r="H914" t="str">
            <v>684</v>
          </cell>
          <cell r="I914" t="str">
            <v>SAN JOSE DE MIRANDA</v>
          </cell>
        </row>
        <row r="915">
          <cell r="F915" t="str">
            <v>68686</v>
          </cell>
          <cell r="G915" t="str">
            <v>68</v>
          </cell>
          <cell r="H915" t="str">
            <v>686</v>
          </cell>
          <cell r="I915" t="str">
            <v>SAN MIGUEL</v>
          </cell>
        </row>
        <row r="916">
          <cell r="F916" t="str">
            <v>68689</v>
          </cell>
          <cell r="G916" t="str">
            <v>68</v>
          </cell>
          <cell r="H916" t="str">
            <v>689</v>
          </cell>
          <cell r="I916" t="str">
            <v>SAN VICENTE DE CHUCURI</v>
          </cell>
        </row>
        <row r="917">
          <cell r="F917" t="str">
            <v>68705</v>
          </cell>
          <cell r="G917" t="str">
            <v>68</v>
          </cell>
          <cell r="H917" t="str">
            <v>705</v>
          </cell>
          <cell r="I917" t="str">
            <v>SANTA BARBARA</v>
          </cell>
        </row>
        <row r="918">
          <cell r="F918" t="str">
            <v>68720</v>
          </cell>
          <cell r="G918" t="str">
            <v>68</v>
          </cell>
          <cell r="H918" t="str">
            <v>720</v>
          </cell>
          <cell r="I918" t="str">
            <v>SANTA HELENA DEL OPON</v>
          </cell>
        </row>
        <row r="919">
          <cell r="F919" t="str">
            <v>68745</v>
          </cell>
          <cell r="G919" t="str">
            <v>68</v>
          </cell>
          <cell r="H919" t="str">
            <v>745</v>
          </cell>
          <cell r="I919" t="str">
            <v>SIMACOTA</v>
          </cell>
        </row>
        <row r="920">
          <cell r="F920" t="str">
            <v>68755</v>
          </cell>
          <cell r="G920" t="str">
            <v>68</v>
          </cell>
          <cell r="H920" t="str">
            <v>755</v>
          </cell>
          <cell r="I920" t="str">
            <v>SOCORRO</v>
          </cell>
        </row>
        <row r="921">
          <cell r="F921" t="str">
            <v>68770</v>
          </cell>
          <cell r="G921" t="str">
            <v>68</v>
          </cell>
          <cell r="H921" t="str">
            <v>770</v>
          </cell>
          <cell r="I921" t="str">
            <v>SUAITA</v>
          </cell>
        </row>
        <row r="922">
          <cell r="F922" t="str">
            <v>68773</v>
          </cell>
          <cell r="G922" t="str">
            <v>68</v>
          </cell>
          <cell r="H922" t="str">
            <v>773</v>
          </cell>
          <cell r="I922" t="str">
            <v>SUCRE</v>
          </cell>
        </row>
        <row r="923">
          <cell r="F923" t="str">
            <v>68780</v>
          </cell>
          <cell r="G923" t="str">
            <v>68</v>
          </cell>
          <cell r="H923" t="str">
            <v>780</v>
          </cell>
          <cell r="I923" t="str">
            <v>SURATA</v>
          </cell>
        </row>
        <row r="924">
          <cell r="F924" t="str">
            <v>68820</v>
          </cell>
          <cell r="G924" t="str">
            <v>68</v>
          </cell>
          <cell r="H924" t="str">
            <v>820</v>
          </cell>
          <cell r="I924" t="str">
            <v>TONA</v>
          </cell>
        </row>
        <row r="925">
          <cell r="F925" t="str">
            <v>68855</v>
          </cell>
          <cell r="G925" t="str">
            <v>68</v>
          </cell>
          <cell r="H925" t="str">
            <v>855</v>
          </cell>
          <cell r="I925" t="str">
            <v>VALLE SAN JOSE</v>
          </cell>
        </row>
        <row r="926">
          <cell r="F926" t="str">
            <v>68861</v>
          </cell>
          <cell r="G926" t="str">
            <v>68</v>
          </cell>
          <cell r="H926" t="str">
            <v>861</v>
          </cell>
          <cell r="I926" t="str">
            <v>VELEZ</v>
          </cell>
        </row>
        <row r="927">
          <cell r="F927" t="str">
            <v>68867</v>
          </cell>
          <cell r="G927" t="str">
            <v>68</v>
          </cell>
          <cell r="H927" t="str">
            <v>867</v>
          </cell>
          <cell r="I927" t="str">
            <v>VETAS</v>
          </cell>
        </row>
        <row r="928">
          <cell r="F928" t="str">
            <v>68872</v>
          </cell>
          <cell r="G928" t="str">
            <v>68</v>
          </cell>
          <cell r="H928" t="str">
            <v>872</v>
          </cell>
          <cell r="I928" t="str">
            <v>VILLANUEVA</v>
          </cell>
        </row>
        <row r="929">
          <cell r="F929" t="str">
            <v>68895</v>
          </cell>
          <cell r="G929" t="str">
            <v>68</v>
          </cell>
          <cell r="H929" t="str">
            <v>895</v>
          </cell>
          <cell r="I929" t="str">
            <v>ZAPATOCA</v>
          </cell>
        </row>
        <row r="930">
          <cell r="F930" t="str">
            <v>70001</v>
          </cell>
          <cell r="G930" t="str">
            <v>70</v>
          </cell>
          <cell r="H930" t="str">
            <v>001</v>
          </cell>
          <cell r="I930" t="str">
            <v>SINCELEJO</v>
          </cell>
        </row>
        <row r="931">
          <cell r="F931" t="str">
            <v>70110</v>
          </cell>
          <cell r="G931" t="str">
            <v>70</v>
          </cell>
          <cell r="H931" t="str">
            <v>110</v>
          </cell>
          <cell r="I931" t="str">
            <v>BUENAVISTA</v>
          </cell>
        </row>
        <row r="932">
          <cell r="F932" t="str">
            <v>70124</v>
          </cell>
          <cell r="G932" t="str">
            <v>70</v>
          </cell>
          <cell r="H932" t="str">
            <v>124</v>
          </cell>
          <cell r="I932" t="str">
            <v>CAIMITO</v>
          </cell>
        </row>
        <row r="933">
          <cell r="F933" t="str">
            <v>70204</v>
          </cell>
          <cell r="G933" t="str">
            <v>70</v>
          </cell>
          <cell r="H933" t="str">
            <v>204</v>
          </cell>
          <cell r="I933" t="str">
            <v>COLOSO</v>
          </cell>
        </row>
        <row r="934">
          <cell r="F934" t="str">
            <v>70215</v>
          </cell>
          <cell r="G934" t="str">
            <v>70</v>
          </cell>
          <cell r="H934" t="str">
            <v>215</v>
          </cell>
          <cell r="I934" t="str">
            <v>COROZAL</v>
          </cell>
        </row>
        <row r="935">
          <cell r="F935" t="str">
            <v>70230</v>
          </cell>
          <cell r="G935" t="str">
            <v>70</v>
          </cell>
          <cell r="H935" t="str">
            <v>230</v>
          </cell>
          <cell r="I935" t="str">
            <v>CHALAN</v>
          </cell>
        </row>
        <row r="936">
          <cell r="F936" t="str">
            <v>70233</v>
          </cell>
          <cell r="G936" t="str">
            <v>70</v>
          </cell>
          <cell r="H936" t="str">
            <v>233</v>
          </cell>
          <cell r="I936" t="str">
            <v>EL ROBLE</v>
          </cell>
        </row>
        <row r="937">
          <cell r="F937" t="str">
            <v>70235</v>
          </cell>
          <cell r="G937" t="str">
            <v>70</v>
          </cell>
          <cell r="H937" t="str">
            <v>235</v>
          </cell>
          <cell r="I937" t="str">
            <v>GALERAS</v>
          </cell>
        </row>
        <row r="938">
          <cell r="F938" t="str">
            <v>70265</v>
          </cell>
          <cell r="G938" t="str">
            <v>70</v>
          </cell>
          <cell r="H938" t="str">
            <v>265</v>
          </cell>
          <cell r="I938" t="str">
            <v>GUARANDA</v>
          </cell>
        </row>
        <row r="939">
          <cell r="F939" t="str">
            <v>70400</v>
          </cell>
          <cell r="G939" t="str">
            <v>70</v>
          </cell>
          <cell r="H939" t="str">
            <v>400</v>
          </cell>
          <cell r="I939" t="str">
            <v>LA UNION</v>
          </cell>
        </row>
        <row r="940">
          <cell r="F940" t="str">
            <v>70418</v>
          </cell>
          <cell r="G940" t="str">
            <v>70</v>
          </cell>
          <cell r="H940" t="str">
            <v>418</v>
          </cell>
          <cell r="I940" t="str">
            <v>LOS PALMITOS</v>
          </cell>
        </row>
        <row r="941">
          <cell r="F941" t="str">
            <v>70429</v>
          </cell>
          <cell r="G941" t="str">
            <v>70</v>
          </cell>
          <cell r="H941" t="str">
            <v>429</v>
          </cell>
          <cell r="I941" t="str">
            <v>MAJAGUAL</v>
          </cell>
        </row>
        <row r="942">
          <cell r="F942" t="str">
            <v>70473</v>
          </cell>
          <cell r="G942" t="str">
            <v>70</v>
          </cell>
          <cell r="H942" t="str">
            <v>473</v>
          </cell>
          <cell r="I942" t="str">
            <v>MORROA</v>
          </cell>
        </row>
        <row r="943">
          <cell r="F943" t="str">
            <v>70508</v>
          </cell>
          <cell r="G943" t="str">
            <v>70</v>
          </cell>
          <cell r="H943" t="str">
            <v>508</v>
          </cell>
          <cell r="I943" t="str">
            <v>OVEJAS</v>
          </cell>
        </row>
        <row r="944">
          <cell r="F944" t="str">
            <v>70523</v>
          </cell>
          <cell r="G944" t="str">
            <v>70</v>
          </cell>
          <cell r="H944" t="str">
            <v>523</v>
          </cell>
          <cell r="I944" t="str">
            <v>PALMITO</v>
          </cell>
        </row>
        <row r="945">
          <cell r="F945" t="str">
            <v>70670</v>
          </cell>
          <cell r="G945" t="str">
            <v>70</v>
          </cell>
          <cell r="H945" t="str">
            <v>670</v>
          </cell>
          <cell r="I945" t="str">
            <v>SAMPUES</v>
          </cell>
        </row>
        <row r="946">
          <cell r="F946" t="str">
            <v>70678</v>
          </cell>
          <cell r="G946" t="str">
            <v>70</v>
          </cell>
          <cell r="H946" t="str">
            <v>678</v>
          </cell>
          <cell r="I946" t="str">
            <v>SAN BENITO ABAD</v>
          </cell>
        </row>
        <row r="947">
          <cell r="F947" t="str">
            <v>70702</v>
          </cell>
          <cell r="G947" t="str">
            <v>70</v>
          </cell>
          <cell r="H947" t="str">
            <v>702</v>
          </cell>
          <cell r="I947" t="str">
            <v>SAN JUAN BETULIA</v>
          </cell>
        </row>
        <row r="948">
          <cell r="F948" t="str">
            <v>70708</v>
          </cell>
          <cell r="G948" t="str">
            <v>70</v>
          </cell>
          <cell r="H948" t="str">
            <v>708</v>
          </cell>
          <cell r="I948" t="str">
            <v>SAN MARCOS</v>
          </cell>
        </row>
        <row r="949">
          <cell r="F949" t="str">
            <v>70713</v>
          </cell>
          <cell r="G949" t="str">
            <v>70</v>
          </cell>
          <cell r="H949" t="str">
            <v>713</v>
          </cell>
          <cell r="I949" t="str">
            <v>SAN ONOFRE</v>
          </cell>
        </row>
        <row r="950">
          <cell r="F950" t="str">
            <v>70717</v>
          </cell>
          <cell r="G950" t="str">
            <v>70</v>
          </cell>
          <cell r="H950" t="str">
            <v>717</v>
          </cell>
          <cell r="I950" t="str">
            <v>SAN PEDRO</v>
          </cell>
        </row>
        <row r="951">
          <cell r="F951" t="str">
            <v>70742</v>
          </cell>
          <cell r="G951" t="str">
            <v>70</v>
          </cell>
          <cell r="H951" t="str">
            <v>742</v>
          </cell>
          <cell r="I951" t="str">
            <v>SINCE</v>
          </cell>
        </row>
        <row r="952">
          <cell r="F952" t="str">
            <v>70771</v>
          </cell>
          <cell r="G952" t="str">
            <v>70</v>
          </cell>
          <cell r="H952" t="str">
            <v>771</v>
          </cell>
          <cell r="I952" t="str">
            <v>SUCRE</v>
          </cell>
        </row>
        <row r="953">
          <cell r="F953" t="str">
            <v>70820</v>
          </cell>
          <cell r="G953" t="str">
            <v>70</v>
          </cell>
          <cell r="H953" t="str">
            <v>820</v>
          </cell>
          <cell r="I953" t="str">
            <v>TOLU</v>
          </cell>
        </row>
        <row r="954">
          <cell r="F954" t="str">
            <v>70823</v>
          </cell>
          <cell r="G954" t="str">
            <v>70</v>
          </cell>
          <cell r="H954" t="str">
            <v>823</v>
          </cell>
          <cell r="I954" t="str">
            <v>TOLUVIEJO</v>
          </cell>
        </row>
        <row r="955">
          <cell r="F955" t="str">
            <v>73001</v>
          </cell>
          <cell r="G955" t="str">
            <v>73</v>
          </cell>
          <cell r="H955" t="str">
            <v>001</v>
          </cell>
          <cell r="I955" t="str">
            <v>IBAGUE</v>
          </cell>
        </row>
        <row r="956">
          <cell r="F956" t="str">
            <v>73024</v>
          </cell>
          <cell r="G956" t="str">
            <v>73</v>
          </cell>
          <cell r="H956" t="str">
            <v>024</v>
          </cell>
          <cell r="I956" t="str">
            <v>ALPUJARRA</v>
          </cell>
        </row>
        <row r="957">
          <cell r="F957" t="str">
            <v>73026</v>
          </cell>
          <cell r="G957" t="str">
            <v>73</v>
          </cell>
          <cell r="H957" t="str">
            <v>026</v>
          </cell>
          <cell r="I957" t="str">
            <v>ALVARADO</v>
          </cell>
        </row>
        <row r="958">
          <cell r="F958" t="str">
            <v>73030</v>
          </cell>
          <cell r="G958" t="str">
            <v>73</v>
          </cell>
          <cell r="H958" t="str">
            <v>030</v>
          </cell>
          <cell r="I958" t="str">
            <v>AMBALEMA</v>
          </cell>
        </row>
        <row r="959">
          <cell r="F959" t="str">
            <v>73043</v>
          </cell>
          <cell r="G959" t="str">
            <v>73</v>
          </cell>
          <cell r="H959" t="str">
            <v>043</v>
          </cell>
          <cell r="I959" t="str">
            <v>ANZOATEGUI</v>
          </cell>
        </row>
        <row r="960">
          <cell r="F960" t="str">
            <v>73055</v>
          </cell>
          <cell r="G960" t="str">
            <v>73</v>
          </cell>
          <cell r="H960" t="str">
            <v>055</v>
          </cell>
          <cell r="I960" t="str">
            <v>ARMERO</v>
          </cell>
        </row>
        <row r="961">
          <cell r="F961" t="str">
            <v>73067</v>
          </cell>
          <cell r="G961" t="str">
            <v>73</v>
          </cell>
          <cell r="H961" t="str">
            <v>067</v>
          </cell>
          <cell r="I961" t="str">
            <v>ATACO</v>
          </cell>
        </row>
        <row r="962">
          <cell r="F962" t="str">
            <v>73124</v>
          </cell>
          <cell r="G962" t="str">
            <v>73</v>
          </cell>
          <cell r="H962" t="str">
            <v>124</v>
          </cell>
          <cell r="I962" t="str">
            <v>CAJAMARCA</v>
          </cell>
        </row>
        <row r="963">
          <cell r="F963" t="str">
            <v>73148</v>
          </cell>
          <cell r="G963" t="str">
            <v>73</v>
          </cell>
          <cell r="H963" t="str">
            <v>148</v>
          </cell>
          <cell r="I963" t="str">
            <v>CARMEN APICALA</v>
          </cell>
        </row>
        <row r="964">
          <cell r="F964" t="str">
            <v>73152</v>
          </cell>
          <cell r="G964" t="str">
            <v>73</v>
          </cell>
          <cell r="H964" t="str">
            <v>152</v>
          </cell>
          <cell r="I964" t="str">
            <v>CASABIANCA</v>
          </cell>
        </row>
        <row r="965">
          <cell r="F965" t="str">
            <v>73168</v>
          </cell>
          <cell r="G965" t="str">
            <v>73</v>
          </cell>
          <cell r="H965" t="str">
            <v>168</v>
          </cell>
          <cell r="I965" t="str">
            <v>CHAPARRAL</v>
          </cell>
        </row>
        <row r="966">
          <cell r="F966" t="str">
            <v>73200</v>
          </cell>
          <cell r="G966" t="str">
            <v>73</v>
          </cell>
          <cell r="H966" t="str">
            <v>200</v>
          </cell>
          <cell r="I966" t="str">
            <v>COELLO</v>
          </cell>
        </row>
        <row r="967">
          <cell r="F967" t="str">
            <v>73217</v>
          </cell>
          <cell r="G967" t="str">
            <v>73</v>
          </cell>
          <cell r="H967" t="str">
            <v>217</v>
          </cell>
          <cell r="I967" t="str">
            <v>COYAIMA</v>
          </cell>
        </row>
        <row r="968">
          <cell r="F968" t="str">
            <v>73226</v>
          </cell>
          <cell r="G968" t="str">
            <v>73</v>
          </cell>
          <cell r="H968" t="str">
            <v>226</v>
          </cell>
          <cell r="I968" t="str">
            <v>CUNDAY</v>
          </cell>
        </row>
        <row r="969">
          <cell r="F969" t="str">
            <v>73236</v>
          </cell>
          <cell r="G969" t="str">
            <v>73</v>
          </cell>
          <cell r="H969" t="str">
            <v>236</v>
          </cell>
          <cell r="I969" t="str">
            <v>DOLORES</v>
          </cell>
        </row>
        <row r="970">
          <cell r="F970" t="str">
            <v>73268</v>
          </cell>
          <cell r="G970" t="str">
            <v>73</v>
          </cell>
          <cell r="H970" t="str">
            <v>268</v>
          </cell>
          <cell r="I970" t="str">
            <v>ESPINAL</v>
          </cell>
        </row>
        <row r="971">
          <cell r="F971" t="str">
            <v>73270</v>
          </cell>
          <cell r="G971" t="str">
            <v>73</v>
          </cell>
          <cell r="H971" t="str">
            <v>270</v>
          </cell>
          <cell r="I971" t="str">
            <v>FALAN</v>
          </cell>
        </row>
        <row r="972">
          <cell r="F972" t="str">
            <v>73275</v>
          </cell>
          <cell r="G972" t="str">
            <v>73</v>
          </cell>
          <cell r="H972" t="str">
            <v>275</v>
          </cell>
          <cell r="I972" t="str">
            <v>FLANDES</v>
          </cell>
        </row>
        <row r="973">
          <cell r="F973" t="str">
            <v>73283</v>
          </cell>
          <cell r="G973" t="str">
            <v>73</v>
          </cell>
          <cell r="H973" t="str">
            <v>283</v>
          </cell>
          <cell r="I973" t="str">
            <v>FRESNO</v>
          </cell>
        </row>
        <row r="974">
          <cell r="F974" t="str">
            <v>73319</v>
          </cell>
          <cell r="G974" t="str">
            <v>73</v>
          </cell>
          <cell r="H974" t="str">
            <v>319</v>
          </cell>
          <cell r="I974" t="str">
            <v>GUAMO</v>
          </cell>
        </row>
        <row r="975">
          <cell r="F975" t="str">
            <v>73347</v>
          </cell>
          <cell r="G975" t="str">
            <v>73</v>
          </cell>
          <cell r="H975" t="str">
            <v>347</v>
          </cell>
          <cell r="I975" t="str">
            <v>HERVEO</v>
          </cell>
        </row>
        <row r="976">
          <cell r="F976" t="str">
            <v>73349</v>
          </cell>
          <cell r="G976" t="str">
            <v>73</v>
          </cell>
          <cell r="H976" t="str">
            <v>349</v>
          </cell>
          <cell r="I976" t="str">
            <v>HONDA</v>
          </cell>
        </row>
        <row r="977">
          <cell r="F977" t="str">
            <v>73352</v>
          </cell>
          <cell r="G977" t="str">
            <v>73</v>
          </cell>
          <cell r="H977" t="str">
            <v>352</v>
          </cell>
          <cell r="I977" t="str">
            <v>ICONONZO</v>
          </cell>
        </row>
        <row r="978">
          <cell r="F978" t="str">
            <v>73408</v>
          </cell>
          <cell r="G978" t="str">
            <v>73</v>
          </cell>
          <cell r="H978" t="str">
            <v>408</v>
          </cell>
          <cell r="I978" t="str">
            <v>LERIDA</v>
          </cell>
        </row>
        <row r="979">
          <cell r="F979" t="str">
            <v>73411</v>
          </cell>
          <cell r="G979" t="str">
            <v>73</v>
          </cell>
          <cell r="H979" t="str">
            <v>411</v>
          </cell>
          <cell r="I979" t="str">
            <v>LIBANO</v>
          </cell>
        </row>
        <row r="980">
          <cell r="F980" t="str">
            <v>73443</v>
          </cell>
          <cell r="G980" t="str">
            <v>73</v>
          </cell>
          <cell r="H980" t="str">
            <v>443</v>
          </cell>
          <cell r="I980" t="str">
            <v>MARIQUITA</v>
          </cell>
        </row>
        <row r="981">
          <cell r="F981" t="str">
            <v>73449</v>
          </cell>
          <cell r="G981" t="str">
            <v>73</v>
          </cell>
          <cell r="H981" t="str">
            <v>449</v>
          </cell>
          <cell r="I981" t="str">
            <v>MELGAR</v>
          </cell>
        </row>
        <row r="982">
          <cell r="F982" t="str">
            <v>73461</v>
          </cell>
          <cell r="G982" t="str">
            <v>73</v>
          </cell>
          <cell r="H982" t="str">
            <v>461</v>
          </cell>
          <cell r="I982" t="str">
            <v>MURILLO</v>
          </cell>
        </row>
        <row r="983">
          <cell r="F983" t="str">
            <v>73483</v>
          </cell>
          <cell r="G983" t="str">
            <v>73</v>
          </cell>
          <cell r="H983" t="str">
            <v>483</v>
          </cell>
          <cell r="I983" t="str">
            <v>NATAGAIMA</v>
          </cell>
        </row>
        <row r="984">
          <cell r="F984" t="str">
            <v>73504</v>
          </cell>
          <cell r="G984" t="str">
            <v>73</v>
          </cell>
          <cell r="H984" t="str">
            <v>504</v>
          </cell>
          <cell r="I984" t="str">
            <v>ORTEGA</v>
          </cell>
        </row>
        <row r="985">
          <cell r="F985" t="str">
            <v>73520</v>
          </cell>
          <cell r="G985" t="str">
            <v>73</v>
          </cell>
          <cell r="H985" t="str">
            <v>520</v>
          </cell>
          <cell r="I985" t="str">
            <v>PALOCABILDO</v>
          </cell>
        </row>
        <row r="986">
          <cell r="F986" t="str">
            <v>73547</v>
          </cell>
          <cell r="G986" t="str">
            <v>73</v>
          </cell>
          <cell r="H986" t="str">
            <v>547</v>
          </cell>
          <cell r="I986" t="str">
            <v>PIEDRAS</v>
          </cell>
        </row>
        <row r="987">
          <cell r="F987" t="str">
            <v>73555</v>
          </cell>
          <cell r="G987" t="str">
            <v>73</v>
          </cell>
          <cell r="H987" t="str">
            <v>555</v>
          </cell>
          <cell r="I987" t="str">
            <v>PLANADAS</v>
          </cell>
        </row>
        <row r="988">
          <cell r="F988" t="str">
            <v>73563</v>
          </cell>
          <cell r="G988" t="str">
            <v>73</v>
          </cell>
          <cell r="H988" t="str">
            <v>563</v>
          </cell>
          <cell r="I988" t="str">
            <v>PRADO</v>
          </cell>
        </row>
        <row r="989">
          <cell r="F989" t="str">
            <v>73585</v>
          </cell>
          <cell r="G989" t="str">
            <v>73</v>
          </cell>
          <cell r="H989" t="str">
            <v>585</v>
          </cell>
          <cell r="I989" t="str">
            <v>PURIFICACION</v>
          </cell>
        </row>
        <row r="990">
          <cell r="F990" t="str">
            <v>73616</v>
          </cell>
          <cell r="G990" t="str">
            <v>73</v>
          </cell>
          <cell r="H990" t="str">
            <v>616</v>
          </cell>
          <cell r="I990" t="str">
            <v>RIOBLANCO</v>
          </cell>
        </row>
        <row r="991">
          <cell r="F991" t="str">
            <v>73622</v>
          </cell>
          <cell r="G991" t="str">
            <v>73</v>
          </cell>
          <cell r="H991" t="str">
            <v>622</v>
          </cell>
          <cell r="I991" t="str">
            <v>RONCESVALLES</v>
          </cell>
        </row>
        <row r="992">
          <cell r="F992" t="str">
            <v>73624</v>
          </cell>
          <cell r="G992" t="str">
            <v>73</v>
          </cell>
          <cell r="H992" t="str">
            <v>624</v>
          </cell>
          <cell r="I992" t="str">
            <v>ROVIRA</v>
          </cell>
        </row>
        <row r="993">
          <cell r="F993" t="str">
            <v>73671</v>
          </cell>
          <cell r="G993" t="str">
            <v>73</v>
          </cell>
          <cell r="H993" t="str">
            <v>671</v>
          </cell>
          <cell r="I993" t="str">
            <v>SALDAÑA</v>
          </cell>
        </row>
        <row r="994">
          <cell r="F994" t="str">
            <v>73675</v>
          </cell>
          <cell r="G994" t="str">
            <v>73</v>
          </cell>
          <cell r="H994" t="str">
            <v>675</v>
          </cell>
          <cell r="I994" t="str">
            <v>SAN ANTONIO</v>
          </cell>
        </row>
        <row r="995">
          <cell r="F995" t="str">
            <v>73678</v>
          </cell>
          <cell r="G995" t="str">
            <v>73</v>
          </cell>
          <cell r="H995" t="str">
            <v>678</v>
          </cell>
          <cell r="I995" t="str">
            <v>SAN LUIS</v>
          </cell>
        </row>
        <row r="996">
          <cell r="F996" t="str">
            <v>73686</v>
          </cell>
          <cell r="G996" t="str">
            <v>73</v>
          </cell>
          <cell r="H996" t="str">
            <v>686</v>
          </cell>
          <cell r="I996" t="str">
            <v>SANTA ISABEL</v>
          </cell>
        </row>
        <row r="997">
          <cell r="F997" t="str">
            <v>73770</v>
          </cell>
          <cell r="G997" t="str">
            <v>73</v>
          </cell>
          <cell r="H997" t="str">
            <v>770</v>
          </cell>
          <cell r="I997" t="str">
            <v>SUAREZ</v>
          </cell>
        </row>
        <row r="998">
          <cell r="F998" t="str">
            <v>73854</v>
          </cell>
          <cell r="G998" t="str">
            <v>73</v>
          </cell>
          <cell r="H998" t="str">
            <v>854</v>
          </cell>
          <cell r="I998" t="str">
            <v>VALLE DE SAN JUAN</v>
          </cell>
        </row>
        <row r="999">
          <cell r="F999" t="str">
            <v>73861</v>
          </cell>
          <cell r="G999" t="str">
            <v>73</v>
          </cell>
          <cell r="H999" t="str">
            <v>861</v>
          </cell>
          <cell r="I999" t="str">
            <v>VENADILLO</v>
          </cell>
        </row>
        <row r="1000">
          <cell r="F1000" t="str">
            <v>73870</v>
          </cell>
          <cell r="G1000" t="str">
            <v>73</v>
          </cell>
          <cell r="H1000" t="str">
            <v>870</v>
          </cell>
          <cell r="I1000" t="str">
            <v>VILLAHERMOSA</v>
          </cell>
        </row>
        <row r="1001">
          <cell r="F1001" t="str">
            <v>73873</v>
          </cell>
          <cell r="G1001" t="str">
            <v>73</v>
          </cell>
          <cell r="H1001" t="str">
            <v>873</v>
          </cell>
          <cell r="I1001" t="str">
            <v>VILLARRICA</v>
          </cell>
        </row>
        <row r="1002">
          <cell r="F1002" t="str">
            <v>76001</v>
          </cell>
          <cell r="G1002" t="str">
            <v>76</v>
          </cell>
          <cell r="H1002" t="str">
            <v>001</v>
          </cell>
          <cell r="I1002" t="str">
            <v>CALI</v>
          </cell>
        </row>
        <row r="1003">
          <cell r="F1003" t="str">
            <v>76020</v>
          </cell>
          <cell r="G1003" t="str">
            <v>76</v>
          </cell>
          <cell r="H1003" t="str">
            <v>020</v>
          </cell>
          <cell r="I1003" t="str">
            <v>ALCALA</v>
          </cell>
        </row>
        <row r="1004">
          <cell r="F1004" t="str">
            <v>76036</v>
          </cell>
          <cell r="G1004" t="str">
            <v>76</v>
          </cell>
          <cell r="H1004" t="str">
            <v>036</v>
          </cell>
          <cell r="I1004" t="str">
            <v>ANDALUCIA</v>
          </cell>
        </row>
        <row r="1005">
          <cell r="F1005" t="str">
            <v>76041</v>
          </cell>
          <cell r="G1005" t="str">
            <v>76</v>
          </cell>
          <cell r="H1005" t="str">
            <v>041</v>
          </cell>
          <cell r="I1005" t="str">
            <v>ANSERMANUEVO</v>
          </cell>
        </row>
        <row r="1006">
          <cell r="F1006" t="str">
            <v>76054</v>
          </cell>
          <cell r="G1006" t="str">
            <v>76</v>
          </cell>
          <cell r="H1006" t="str">
            <v>054</v>
          </cell>
          <cell r="I1006" t="str">
            <v>ARGELIA</v>
          </cell>
        </row>
        <row r="1007">
          <cell r="F1007" t="str">
            <v>76100</v>
          </cell>
          <cell r="G1007" t="str">
            <v>76</v>
          </cell>
          <cell r="H1007" t="str">
            <v>100</v>
          </cell>
          <cell r="I1007" t="str">
            <v>BOLIVAR</v>
          </cell>
        </row>
        <row r="1008">
          <cell r="F1008" t="str">
            <v>76109</v>
          </cell>
          <cell r="G1008" t="str">
            <v>76</v>
          </cell>
          <cell r="H1008" t="str">
            <v>109</v>
          </cell>
          <cell r="I1008" t="str">
            <v>BUENAVENTURA</v>
          </cell>
        </row>
        <row r="1009">
          <cell r="F1009" t="str">
            <v>76111</v>
          </cell>
          <cell r="G1009" t="str">
            <v>76</v>
          </cell>
          <cell r="H1009" t="str">
            <v>111</v>
          </cell>
          <cell r="I1009" t="str">
            <v>BUGA</v>
          </cell>
        </row>
        <row r="1010">
          <cell r="F1010" t="str">
            <v>76113</v>
          </cell>
          <cell r="G1010" t="str">
            <v>76</v>
          </cell>
          <cell r="H1010" t="str">
            <v>113</v>
          </cell>
          <cell r="I1010" t="str">
            <v>BUGALAGRANDE</v>
          </cell>
        </row>
        <row r="1011">
          <cell r="F1011" t="str">
            <v>76122</v>
          </cell>
          <cell r="G1011" t="str">
            <v>76</v>
          </cell>
          <cell r="H1011" t="str">
            <v>122</v>
          </cell>
          <cell r="I1011" t="str">
            <v>CAICEDONIA</v>
          </cell>
        </row>
        <row r="1012">
          <cell r="F1012" t="str">
            <v>76126</v>
          </cell>
          <cell r="G1012" t="str">
            <v>76</v>
          </cell>
          <cell r="H1012" t="str">
            <v>126</v>
          </cell>
          <cell r="I1012" t="str">
            <v>CALIMA</v>
          </cell>
        </row>
        <row r="1013">
          <cell r="F1013" t="str">
            <v>76130</v>
          </cell>
          <cell r="G1013" t="str">
            <v>76</v>
          </cell>
          <cell r="H1013" t="str">
            <v>130</v>
          </cell>
          <cell r="I1013" t="str">
            <v>CANDELARIA</v>
          </cell>
        </row>
        <row r="1014">
          <cell r="F1014" t="str">
            <v>76147</v>
          </cell>
          <cell r="G1014" t="str">
            <v>76</v>
          </cell>
          <cell r="H1014" t="str">
            <v>147</v>
          </cell>
          <cell r="I1014" t="str">
            <v>CARTAGO</v>
          </cell>
        </row>
        <row r="1015">
          <cell r="F1015" t="str">
            <v>76233</v>
          </cell>
          <cell r="G1015" t="str">
            <v>76</v>
          </cell>
          <cell r="H1015" t="str">
            <v>233</v>
          </cell>
          <cell r="I1015" t="str">
            <v>DAGUA</v>
          </cell>
        </row>
        <row r="1016">
          <cell r="F1016" t="str">
            <v>76243</v>
          </cell>
          <cell r="G1016" t="str">
            <v>76</v>
          </cell>
          <cell r="H1016" t="str">
            <v>243</v>
          </cell>
          <cell r="I1016" t="str">
            <v>EL AGUILA</v>
          </cell>
        </row>
        <row r="1017">
          <cell r="F1017" t="str">
            <v>76246</v>
          </cell>
          <cell r="G1017" t="str">
            <v>76</v>
          </cell>
          <cell r="H1017" t="str">
            <v>246</v>
          </cell>
          <cell r="I1017" t="str">
            <v>EL CAIRO</v>
          </cell>
        </row>
        <row r="1018">
          <cell r="F1018" t="str">
            <v>76248</v>
          </cell>
          <cell r="G1018" t="str">
            <v>76</v>
          </cell>
          <cell r="H1018" t="str">
            <v>248</v>
          </cell>
          <cell r="I1018" t="str">
            <v>EL CERRITO</v>
          </cell>
        </row>
        <row r="1019">
          <cell r="F1019" t="str">
            <v>76250</v>
          </cell>
          <cell r="G1019" t="str">
            <v>76</v>
          </cell>
          <cell r="H1019" t="str">
            <v>250</v>
          </cell>
          <cell r="I1019" t="str">
            <v>EL DOVIO</v>
          </cell>
        </row>
        <row r="1020">
          <cell r="F1020" t="str">
            <v>76275</v>
          </cell>
          <cell r="G1020" t="str">
            <v>76</v>
          </cell>
          <cell r="H1020" t="str">
            <v>275</v>
          </cell>
          <cell r="I1020" t="str">
            <v>FLORIDA</v>
          </cell>
        </row>
        <row r="1021">
          <cell r="F1021" t="str">
            <v>76306</v>
          </cell>
          <cell r="G1021" t="str">
            <v>76</v>
          </cell>
          <cell r="H1021" t="str">
            <v>306</v>
          </cell>
          <cell r="I1021" t="str">
            <v>GINEBRA</v>
          </cell>
        </row>
        <row r="1022">
          <cell r="F1022" t="str">
            <v>76318</v>
          </cell>
          <cell r="G1022" t="str">
            <v>76</v>
          </cell>
          <cell r="H1022" t="str">
            <v>318</v>
          </cell>
          <cell r="I1022" t="str">
            <v>GUACARI</v>
          </cell>
        </row>
        <row r="1023">
          <cell r="F1023" t="str">
            <v>76364</v>
          </cell>
          <cell r="G1023" t="str">
            <v>76</v>
          </cell>
          <cell r="H1023" t="str">
            <v>364</v>
          </cell>
          <cell r="I1023" t="str">
            <v>JAMUNDI</v>
          </cell>
        </row>
        <row r="1024">
          <cell r="F1024" t="str">
            <v>76377</v>
          </cell>
          <cell r="G1024" t="str">
            <v>76</v>
          </cell>
          <cell r="H1024" t="str">
            <v>377</v>
          </cell>
          <cell r="I1024" t="str">
            <v>LA CUMBRE</v>
          </cell>
        </row>
        <row r="1025">
          <cell r="F1025" t="str">
            <v>76400</v>
          </cell>
          <cell r="G1025" t="str">
            <v>76</v>
          </cell>
          <cell r="H1025" t="str">
            <v>400</v>
          </cell>
          <cell r="I1025" t="str">
            <v>LA UNION</v>
          </cell>
        </row>
        <row r="1026">
          <cell r="F1026" t="str">
            <v>76403</v>
          </cell>
          <cell r="G1026" t="str">
            <v>76</v>
          </cell>
          <cell r="H1026" t="str">
            <v>403</v>
          </cell>
          <cell r="I1026" t="str">
            <v>LA VICTORIA</v>
          </cell>
        </row>
        <row r="1027">
          <cell r="F1027" t="str">
            <v>76497</v>
          </cell>
          <cell r="G1027" t="str">
            <v>76</v>
          </cell>
          <cell r="H1027" t="str">
            <v>497</v>
          </cell>
          <cell r="I1027" t="str">
            <v>OBANDO</v>
          </cell>
        </row>
        <row r="1028">
          <cell r="F1028" t="str">
            <v>76520</v>
          </cell>
          <cell r="G1028" t="str">
            <v>76</v>
          </cell>
          <cell r="H1028" t="str">
            <v>520</v>
          </cell>
          <cell r="I1028" t="str">
            <v>PALMIRA</v>
          </cell>
        </row>
        <row r="1029">
          <cell r="F1029" t="str">
            <v>76563</v>
          </cell>
          <cell r="G1029" t="str">
            <v>76</v>
          </cell>
          <cell r="H1029" t="str">
            <v>563</v>
          </cell>
          <cell r="I1029" t="str">
            <v>PRADERA</v>
          </cell>
        </row>
        <row r="1030">
          <cell r="F1030" t="str">
            <v>76606</v>
          </cell>
          <cell r="G1030" t="str">
            <v>76</v>
          </cell>
          <cell r="H1030" t="str">
            <v>606</v>
          </cell>
          <cell r="I1030" t="str">
            <v>RESTREPO</v>
          </cell>
        </row>
        <row r="1031">
          <cell r="F1031" t="str">
            <v>76616</v>
          </cell>
          <cell r="G1031" t="str">
            <v>76</v>
          </cell>
          <cell r="H1031" t="str">
            <v>616</v>
          </cell>
          <cell r="I1031" t="str">
            <v>RIOFRIO</v>
          </cell>
        </row>
        <row r="1032">
          <cell r="F1032" t="str">
            <v>76622</v>
          </cell>
          <cell r="G1032" t="str">
            <v>76</v>
          </cell>
          <cell r="H1032" t="str">
            <v>622</v>
          </cell>
          <cell r="I1032" t="str">
            <v>ROLDANILLO</v>
          </cell>
        </row>
        <row r="1033">
          <cell r="F1033" t="str">
            <v>76670</v>
          </cell>
          <cell r="G1033" t="str">
            <v>76</v>
          </cell>
          <cell r="H1033" t="str">
            <v>670</v>
          </cell>
          <cell r="I1033" t="str">
            <v>SAN PEDRO</v>
          </cell>
        </row>
        <row r="1034">
          <cell r="F1034" t="str">
            <v>76736</v>
          </cell>
          <cell r="G1034" t="str">
            <v>76</v>
          </cell>
          <cell r="H1034" t="str">
            <v>736</v>
          </cell>
          <cell r="I1034" t="str">
            <v>SEVILLA</v>
          </cell>
        </row>
        <row r="1035">
          <cell r="F1035" t="str">
            <v>76823</v>
          </cell>
          <cell r="G1035" t="str">
            <v>76</v>
          </cell>
          <cell r="H1035" t="str">
            <v>823</v>
          </cell>
          <cell r="I1035" t="str">
            <v>TORO</v>
          </cell>
        </row>
        <row r="1036">
          <cell r="F1036" t="str">
            <v>76828</v>
          </cell>
          <cell r="G1036" t="str">
            <v>76</v>
          </cell>
          <cell r="H1036" t="str">
            <v>828</v>
          </cell>
          <cell r="I1036" t="str">
            <v>TRUJILLO</v>
          </cell>
        </row>
        <row r="1037">
          <cell r="F1037" t="str">
            <v>76834</v>
          </cell>
          <cell r="G1037" t="str">
            <v>76</v>
          </cell>
          <cell r="H1037" t="str">
            <v>834</v>
          </cell>
          <cell r="I1037" t="str">
            <v>TULUA</v>
          </cell>
        </row>
        <row r="1038">
          <cell r="F1038" t="str">
            <v>76845</v>
          </cell>
          <cell r="G1038" t="str">
            <v>76</v>
          </cell>
          <cell r="H1038" t="str">
            <v>845</v>
          </cell>
          <cell r="I1038" t="str">
            <v>ULLOA</v>
          </cell>
        </row>
        <row r="1039">
          <cell r="F1039" t="str">
            <v>76863</v>
          </cell>
          <cell r="G1039" t="str">
            <v>76</v>
          </cell>
          <cell r="H1039" t="str">
            <v>863</v>
          </cell>
          <cell r="I1039" t="str">
            <v>VERSALLES</v>
          </cell>
        </row>
        <row r="1040">
          <cell r="F1040" t="str">
            <v>76869</v>
          </cell>
          <cell r="G1040" t="str">
            <v>76</v>
          </cell>
          <cell r="H1040" t="str">
            <v>869</v>
          </cell>
          <cell r="I1040" t="str">
            <v>VIJES</v>
          </cell>
        </row>
        <row r="1041">
          <cell r="F1041" t="str">
            <v>76890</v>
          </cell>
          <cell r="G1041" t="str">
            <v>76</v>
          </cell>
          <cell r="H1041" t="str">
            <v>890</v>
          </cell>
          <cell r="I1041" t="str">
            <v>YOTOCO</v>
          </cell>
        </row>
        <row r="1042">
          <cell r="F1042" t="str">
            <v>76892</v>
          </cell>
          <cell r="G1042" t="str">
            <v>76</v>
          </cell>
          <cell r="H1042" t="str">
            <v>892</v>
          </cell>
          <cell r="I1042" t="str">
            <v>YUMBO</v>
          </cell>
        </row>
        <row r="1043">
          <cell r="F1043" t="str">
            <v>76895</v>
          </cell>
          <cell r="G1043" t="str">
            <v>76</v>
          </cell>
          <cell r="H1043" t="str">
            <v>895</v>
          </cell>
          <cell r="I1043" t="str">
            <v>ZARZAL</v>
          </cell>
        </row>
        <row r="1044">
          <cell r="F1044" t="str">
            <v>81001</v>
          </cell>
          <cell r="G1044" t="str">
            <v>81</v>
          </cell>
          <cell r="H1044" t="str">
            <v>001</v>
          </cell>
          <cell r="I1044" t="str">
            <v>ARAUCA</v>
          </cell>
        </row>
        <row r="1045">
          <cell r="F1045" t="str">
            <v>81065</v>
          </cell>
          <cell r="G1045" t="str">
            <v>81</v>
          </cell>
          <cell r="H1045" t="str">
            <v>065</v>
          </cell>
          <cell r="I1045" t="str">
            <v>ARAUQUITA</v>
          </cell>
        </row>
        <row r="1046">
          <cell r="F1046" t="str">
            <v>81220</v>
          </cell>
          <cell r="G1046" t="str">
            <v>81</v>
          </cell>
          <cell r="H1046" t="str">
            <v>220</v>
          </cell>
          <cell r="I1046" t="str">
            <v>CRAVO NORTE</v>
          </cell>
        </row>
        <row r="1047">
          <cell r="F1047" t="str">
            <v>81300</v>
          </cell>
          <cell r="G1047" t="str">
            <v>81</v>
          </cell>
          <cell r="H1047" t="str">
            <v>300</v>
          </cell>
          <cell r="I1047" t="str">
            <v>FORTUL</v>
          </cell>
        </row>
        <row r="1048">
          <cell r="F1048" t="str">
            <v>81591</v>
          </cell>
          <cell r="G1048" t="str">
            <v>81</v>
          </cell>
          <cell r="H1048" t="str">
            <v>591</v>
          </cell>
          <cell r="I1048" t="str">
            <v>PUERTO RONDON</v>
          </cell>
        </row>
        <row r="1049">
          <cell r="F1049" t="str">
            <v>81736</v>
          </cell>
          <cell r="G1049" t="str">
            <v>81</v>
          </cell>
          <cell r="H1049" t="str">
            <v>736</v>
          </cell>
          <cell r="I1049" t="str">
            <v>SARAVENA</v>
          </cell>
        </row>
        <row r="1050">
          <cell r="F1050" t="str">
            <v>81794</v>
          </cell>
          <cell r="G1050" t="str">
            <v>81</v>
          </cell>
          <cell r="H1050" t="str">
            <v>794</v>
          </cell>
          <cell r="I1050" t="str">
            <v>TAME</v>
          </cell>
        </row>
        <row r="1051">
          <cell r="F1051" t="str">
            <v>85001</v>
          </cell>
          <cell r="G1051" t="str">
            <v>85</v>
          </cell>
          <cell r="H1051" t="str">
            <v>001</v>
          </cell>
          <cell r="I1051" t="str">
            <v>YOPAL</v>
          </cell>
        </row>
        <row r="1052">
          <cell r="F1052" t="str">
            <v>85010</v>
          </cell>
          <cell r="G1052" t="str">
            <v>85</v>
          </cell>
          <cell r="H1052" t="str">
            <v>010</v>
          </cell>
          <cell r="I1052" t="str">
            <v>AGUAZUL</v>
          </cell>
        </row>
        <row r="1053">
          <cell r="F1053" t="str">
            <v>85015</v>
          </cell>
          <cell r="G1053" t="str">
            <v>85</v>
          </cell>
          <cell r="H1053" t="str">
            <v>015</v>
          </cell>
          <cell r="I1053" t="str">
            <v>CHAMEZA</v>
          </cell>
        </row>
        <row r="1054">
          <cell r="F1054" t="str">
            <v>85125</v>
          </cell>
          <cell r="G1054" t="str">
            <v>85</v>
          </cell>
          <cell r="H1054" t="str">
            <v>125</v>
          </cell>
          <cell r="I1054" t="str">
            <v>HATO COROZAL</v>
          </cell>
        </row>
        <row r="1055">
          <cell r="F1055" t="str">
            <v>85136</v>
          </cell>
          <cell r="G1055" t="str">
            <v>85</v>
          </cell>
          <cell r="H1055" t="str">
            <v>136</v>
          </cell>
          <cell r="I1055" t="str">
            <v>LA SALINA</v>
          </cell>
        </row>
        <row r="1056">
          <cell r="F1056" t="str">
            <v>85139</v>
          </cell>
          <cell r="G1056" t="str">
            <v>85</v>
          </cell>
          <cell r="H1056" t="str">
            <v>139</v>
          </cell>
          <cell r="I1056" t="str">
            <v>MANI</v>
          </cell>
        </row>
        <row r="1057">
          <cell r="F1057" t="str">
            <v>85162</v>
          </cell>
          <cell r="G1057" t="str">
            <v>85</v>
          </cell>
          <cell r="H1057" t="str">
            <v>162</v>
          </cell>
          <cell r="I1057" t="str">
            <v>MONTERREY</v>
          </cell>
        </row>
        <row r="1058">
          <cell r="F1058" t="str">
            <v>85225</v>
          </cell>
          <cell r="G1058" t="str">
            <v>85</v>
          </cell>
          <cell r="H1058" t="str">
            <v>225</v>
          </cell>
          <cell r="I1058" t="str">
            <v>NUNCHIA</v>
          </cell>
        </row>
        <row r="1059">
          <cell r="F1059" t="str">
            <v>85230</v>
          </cell>
          <cell r="G1059" t="str">
            <v>85</v>
          </cell>
          <cell r="H1059" t="str">
            <v>230</v>
          </cell>
          <cell r="I1059" t="str">
            <v>OROCUE</v>
          </cell>
        </row>
        <row r="1060">
          <cell r="F1060" t="str">
            <v>85250</v>
          </cell>
          <cell r="G1060" t="str">
            <v>85</v>
          </cell>
          <cell r="H1060" t="str">
            <v>250</v>
          </cell>
          <cell r="I1060" t="str">
            <v>PAZ DE ARIPORO</v>
          </cell>
        </row>
        <row r="1061">
          <cell r="F1061" t="str">
            <v>85263</v>
          </cell>
          <cell r="G1061" t="str">
            <v>85</v>
          </cell>
          <cell r="H1061" t="str">
            <v>263</v>
          </cell>
          <cell r="I1061" t="str">
            <v>PORE</v>
          </cell>
        </row>
        <row r="1062">
          <cell r="F1062" t="str">
            <v>85279</v>
          </cell>
          <cell r="G1062" t="str">
            <v>85</v>
          </cell>
          <cell r="H1062" t="str">
            <v>279</v>
          </cell>
          <cell r="I1062" t="str">
            <v>RECETOR</v>
          </cell>
        </row>
        <row r="1063">
          <cell r="F1063" t="str">
            <v>85300</v>
          </cell>
          <cell r="G1063" t="str">
            <v>85</v>
          </cell>
          <cell r="H1063" t="str">
            <v>300</v>
          </cell>
          <cell r="I1063" t="str">
            <v>SABANALARGA</v>
          </cell>
        </row>
        <row r="1064">
          <cell r="F1064" t="str">
            <v>85315</v>
          </cell>
          <cell r="G1064" t="str">
            <v>85</v>
          </cell>
          <cell r="H1064" t="str">
            <v>315</v>
          </cell>
          <cell r="I1064" t="str">
            <v>SACAMA</v>
          </cell>
        </row>
        <row r="1065">
          <cell r="F1065" t="str">
            <v>85325</v>
          </cell>
          <cell r="G1065" t="str">
            <v>85</v>
          </cell>
          <cell r="H1065" t="str">
            <v>325</v>
          </cell>
          <cell r="I1065" t="str">
            <v>SAN LUIS DE PALENQUE</v>
          </cell>
        </row>
        <row r="1066">
          <cell r="F1066" t="str">
            <v>85400</v>
          </cell>
          <cell r="G1066" t="str">
            <v>85</v>
          </cell>
          <cell r="H1066" t="str">
            <v>400</v>
          </cell>
          <cell r="I1066" t="str">
            <v>TAMARA</v>
          </cell>
        </row>
        <row r="1067">
          <cell r="F1067" t="str">
            <v>85410</v>
          </cell>
          <cell r="G1067" t="str">
            <v>85</v>
          </cell>
          <cell r="H1067" t="str">
            <v>410</v>
          </cell>
          <cell r="I1067" t="str">
            <v>TAURAMENA</v>
          </cell>
        </row>
        <row r="1068">
          <cell r="F1068" t="str">
            <v>85430</v>
          </cell>
          <cell r="G1068" t="str">
            <v>85</v>
          </cell>
          <cell r="H1068" t="str">
            <v>430</v>
          </cell>
          <cell r="I1068" t="str">
            <v>TRINIDAD</v>
          </cell>
        </row>
        <row r="1069">
          <cell r="F1069" t="str">
            <v>85440</v>
          </cell>
          <cell r="G1069" t="str">
            <v>85</v>
          </cell>
          <cell r="H1069" t="str">
            <v>440</v>
          </cell>
          <cell r="I1069" t="str">
            <v>VILLANUEVA</v>
          </cell>
        </row>
        <row r="1070">
          <cell r="F1070" t="str">
            <v>86001</v>
          </cell>
          <cell r="G1070" t="str">
            <v>86</v>
          </cell>
          <cell r="H1070" t="str">
            <v>001</v>
          </cell>
          <cell r="I1070" t="str">
            <v>MOCOA</v>
          </cell>
        </row>
        <row r="1071">
          <cell r="F1071" t="str">
            <v>86219</v>
          </cell>
          <cell r="G1071" t="str">
            <v>86</v>
          </cell>
          <cell r="H1071" t="str">
            <v>219</v>
          </cell>
          <cell r="I1071" t="str">
            <v>COLON</v>
          </cell>
        </row>
        <row r="1072">
          <cell r="F1072" t="str">
            <v>86320</v>
          </cell>
          <cell r="G1072" t="str">
            <v>86</v>
          </cell>
          <cell r="H1072" t="str">
            <v>320</v>
          </cell>
          <cell r="I1072" t="str">
            <v>ORITO</v>
          </cell>
        </row>
        <row r="1073">
          <cell r="F1073" t="str">
            <v>86568</v>
          </cell>
          <cell r="G1073" t="str">
            <v>86</v>
          </cell>
          <cell r="H1073" t="str">
            <v>568</v>
          </cell>
          <cell r="I1073" t="str">
            <v>PUERTO ASIS</v>
          </cell>
        </row>
        <row r="1074">
          <cell r="F1074" t="str">
            <v>86569</v>
          </cell>
          <cell r="G1074" t="str">
            <v>86</v>
          </cell>
          <cell r="H1074" t="str">
            <v>569</v>
          </cell>
          <cell r="I1074" t="str">
            <v>PUERTO CAICEDO</v>
          </cell>
        </row>
        <row r="1075">
          <cell r="F1075" t="str">
            <v>86571</v>
          </cell>
          <cell r="G1075" t="str">
            <v>86</v>
          </cell>
          <cell r="H1075" t="str">
            <v>571</v>
          </cell>
          <cell r="I1075" t="str">
            <v>PUERTO GUZMAN</v>
          </cell>
        </row>
        <row r="1076">
          <cell r="F1076" t="str">
            <v>86573</v>
          </cell>
          <cell r="G1076" t="str">
            <v>86</v>
          </cell>
          <cell r="H1076" t="str">
            <v>573</v>
          </cell>
          <cell r="I1076" t="str">
            <v>PUERTO LEGUIZAMO</v>
          </cell>
        </row>
        <row r="1077">
          <cell r="F1077" t="str">
            <v>86749</v>
          </cell>
          <cell r="G1077" t="str">
            <v>86</v>
          </cell>
          <cell r="H1077" t="str">
            <v>749</v>
          </cell>
          <cell r="I1077" t="str">
            <v>SIBUNDOY</v>
          </cell>
        </row>
        <row r="1078">
          <cell r="F1078" t="str">
            <v>86755</v>
          </cell>
          <cell r="G1078" t="str">
            <v>86</v>
          </cell>
          <cell r="H1078" t="str">
            <v>755</v>
          </cell>
          <cell r="I1078" t="str">
            <v>SAN FRANCISCO</v>
          </cell>
        </row>
        <row r="1079">
          <cell r="F1079" t="str">
            <v>86757</v>
          </cell>
          <cell r="G1079" t="str">
            <v>86</v>
          </cell>
          <cell r="H1079" t="str">
            <v>757</v>
          </cell>
          <cell r="I1079" t="str">
            <v>SAN MIGUEL</v>
          </cell>
        </row>
        <row r="1080">
          <cell r="F1080" t="str">
            <v>86760</v>
          </cell>
          <cell r="G1080" t="str">
            <v>86</v>
          </cell>
          <cell r="H1080" t="str">
            <v>760</v>
          </cell>
          <cell r="I1080" t="str">
            <v>SANTIAGO</v>
          </cell>
        </row>
        <row r="1081">
          <cell r="F1081" t="str">
            <v>86865</v>
          </cell>
          <cell r="G1081" t="str">
            <v>86</v>
          </cell>
          <cell r="H1081" t="str">
            <v>865</v>
          </cell>
          <cell r="I1081" t="str">
            <v>VALLE DEL GUAMUEZ</v>
          </cell>
        </row>
        <row r="1082">
          <cell r="F1082" t="str">
            <v>86885</v>
          </cell>
          <cell r="G1082" t="str">
            <v>86</v>
          </cell>
          <cell r="H1082" t="str">
            <v>885</v>
          </cell>
          <cell r="I1082" t="str">
            <v>VILLAGARZON</v>
          </cell>
        </row>
        <row r="1083">
          <cell r="F1083" t="str">
            <v>88001</v>
          </cell>
          <cell r="G1083" t="str">
            <v>88</v>
          </cell>
          <cell r="H1083" t="str">
            <v>001</v>
          </cell>
          <cell r="I1083" t="str">
            <v>SAN ANDRES</v>
          </cell>
        </row>
        <row r="1084">
          <cell r="F1084" t="str">
            <v>88564</v>
          </cell>
          <cell r="G1084" t="str">
            <v>88</v>
          </cell>
          <cell r="H1084" t="str">
            <v>564</v>
          </cell>
          <cell r="I1084" t="str">
            <v>PROVIDENCIA Y SANTA CATALINA</v>
          </cell>
        </row>
        <row r="1085">
          <cell r="F1085" t="str">
            <v>91001</v>
          </cell>
          <cell r="G1085" t="str">
            <v>91</v>
          </cell>
          <cell r="H1085" t="str">
            <v>001</v>
          </cell>
          <cell r="I1085" t="str">
            <v>LETICIA</v>
          </cell>
        </row>
        <row r="1086">
          <cell r="F1086" t="str">
            <v>91263</v>
          </cell>
          <cell r="G1086" t="str">
            <v>91</v>
          </cell>
          <cell r="H1086" t="str">
            <v>263</v>
          </cell>
          <cell r="I1086" t="str">
            <v>EL ENCANTO</v>
          </cell>
        </row>
        <row r="1087">
          <cell r="F1087" t="str">
            <v>91405</v>
          </cell>
          <cell r="G1087" t="str">
            <v>91</v>
          </cell>
          <cell r="H1087" t="str">
            <v>405</v>
          </cell>
          <cell r="I1087" t="str">
            <v>LA CHORRERA</v>
          </cell>
        </row>
        <row r="1088">
          <cell r="F1088" t="str">
            <v>91407</v>
          </cell>
          <cell r="G1088" t="str">
            <v>91</v>
          </cell>
          <cell r="H1088" t="str">
            <v>407</v>
          </cell>
          <cell r="I1088" t="str">
            <v>LA PEDRERA</v>
          </cell>
        </row>
        <row r="1089">
          <cell r="F1089" t="str">
            <v>91430</v>
          </cell>
          <cell r="G1089" t="str">
            <v>91</v>
          </cell>
          <cell r="H1089" t="str">
            <v>430</v>
          </cell>
          <cell r="I1089" t="str">
            <v>LA VICTORIA</v>
          </cell>
        </row>
        <row r="1090">
          <cell r="F1090" t="str">
            <v>91460</v>
          </cell>
          <cell r="G1090" t="str">
            <v>91</v>
          </cell>
          <cell r="H1090" t="str">
            <v>460</v>
          </cell>
          <cell r="I1090" t="str">
            <v>MIRITI-PARANA</v>
          </cell>
        </row>
        <row r="1091">
          <cell r="F1091" t="str">
            <v>91530</v>
          </cell>
          <cell r="G1091" t="str">
            <v>91</v>
          </cell>
          <cell r="H1091" t="str">
            <v>530</v>
          </cell>
          <cell r="I1091" t="str">
            <v>PUERTO ALEGRIA</v>
          </cell>
        </row>
        <row r="1092">
          <cell r="F1092" t="str">
            <v>91536</v>
          </cell>
          <cell r="G1092" t="str">
            <v>91</v>
          </cell>
          <cell r="H1092" t="str">
            <v>536</v>
          </cell>
          <cell r="I1092" t="str">
            <v>PUERTO ARICA</v>
          </cell>
        </row>
        <row r="1093">
          <cell r="F1093" t="str">
            <v>91540</v>
          </cell>
          <cell r="G1093" t="str">
            <v>91</v>
          </cell>
          <cell r="H1093" t="str">
            <v>540</v>
          </cell>
          <cell r="I1093" t="str">
            <v>PUERTO NARIÑO</v>
          </cell>
        </row>
        <row r="1094">
          <cell r="F1094" t="str">
            <v>91669</v>
          </cell>
          <cell r="G1094" t="str">
            <v>91</v>
          </cell>
          <cell r="H1094" t="str">
            <v>669</v>
          </cell>
          <cell r="I1094" t="str">
            <v>PUERTO SANTANDER</v>
          </cell>
        </row>
        <row r="1095">
          <cell r="F1095" t="str">
            <v>91798</v>
          </cell>
          <cell r="G1095" t="str">
            <v>91</v>
          </cell>
          <cell r="H1095" t="str">
            <v>798</v>
          </cell>
          <cell r="I1095" t="str">
            <v>TARAPACA</v>
          </cell>
        </row>
        <row r="1096">
          <cell r="F1096" t="str">
            <v>94001</v>
          </cell>
          <cell r="G1096" t="str">
            <v>94</v>
          </cell>
          <cell r="H1096" t="str">
            <v>001</v>
          </cell>
          <cell r="I1096" t="str">
            <v>INIRIDA</v>
          </cell>
        </row>
        <row r="1097">
          <cell r="F1097" t="str">
            <v>94343</v>
          </cell>
          <cell r="G1097" t="str">
            <v>94</v>
          </cell>
          <cell r="H1097" t="str">
            <v>343</v>
          </cell>
          <cell r="I1097" t="str">
            <v>BARRANCO MINA</v>
          </cell>
        </row>
        <row r="1098">
          <cell r="F1098" t="str">
            <v>94663</v>
          </cell>
          <cell r="G1098" t="str">
            <v>94</v>
          </cell>
          <cell r="H1098" t="str">
            <v>663</v>
          </cell>
          <cell r="I1098" t="str">
            <v>MAPIRIPANA</v>
          </cell>
        </row>
        <row r="1099">
          <cell r="F1099" t="str">
            <v>94883</v>
          </cell>
          <cell r="G1099" t="str">
            <v>94</v>
          </cell>
          <cell r="H1099" t="str">
            <v>883</v>
          </cell>
          <cell r="I1099" t="str">
            <v>SAN FELIPE</v>
          </cell>
        </row>
        <row r="1100">
          <cell r="F1100" t="str">
            <v>94884</v>
          </cell>
          <cell r="G1100" t="str">
            <v>94</v>
          </cell>
          <cell r="H1100" t="str">
            <v>884</v>
          </cell>
          <cell r="I1100" t="str">
            <v>PUERTO COLOMBIA</v>
          </cell>
        </row>
        <row r="1101">
          <cell r="F1101" t="str">
            <v>94885</v>
          </cell>
          <cell r="G1101" t="str">
            <v>94</v>
          </cell>
          <cell r="H1101" t="str">
            <v>885</v>
          </cell>
          <cell r="I1101" t="str">
            <v>LA GUADALUPE</v>
          </cell>
        </row>
        <row r="1102">
          <cell r="F1102" t="str">
            <v>94886</v>
          </cell>
          <cell r="G1102" t="str">
            <v>94</v>
          </cell>
          <cell r="H1102" t="str">
            <v>886</v>
          </cell>
          <cell r="I1102" t="str">
            <v>CACAHUAL</v>
          </cell>
        </row>
        <row r="1103">
          <cell r="F1103" t="str">
            <v>94887</v>
          </cell>
          <cell r="G1103" t="str">
            <v>94</v>
          </cell>
          <cell r="H1103" t="str">
            <v>887</v>
          </cell>
          <cell r="I1103" t="str">
            <v>PANA PANA</v>
          </cell>
        </row>
        <row r="1104">
          <cell r="F1104" t="str">
            <v>94888</v>
          </cell>
          <cell r="G1104" t="str">
            <v>94</v>
          </cell>
          <cell r="H1104" t="str">
            <v>888</v>
          </cell>
          <cell r="I1104" t="str">
            <v>MORICHAL</v>
          </cell>
        </row>
        <row r="1105">
          <cell r="F1105" t="str">
            <v>95001</v>
          </cell>
          <cell r="G1105" t="str">
            <v>95</v>
          </cell>
          <cell r="H1105" t="str">
            <v>001</v>
          </cell>
          <cell r="I1105" t="str">
            <v>SAN JOSE DEL GUAVIARE</v>
          </cell>
        </row>
        <row r="1106">
          <cell r="F1106" t="str">
            <v>95015</v>
          </cell>
          <cell r="G1106" t="str">
            <v>95</v>
          </cell>
          <cell r="H1106" t="str">
            <v>015</v>
          </cell>
          <cell r="I1106" t="str">
            <v>CALAMAR</v>
          </cell>
        </row>
        <row r="1107">
          <cell r="F1107" t="str">
            <v>95025</v>
          </cell>
          <cell r="G1107" t="str">
            <v>95</v>
          </cell>
          <cell r="H1107" t="str">
            <v>025</v>
          </cell>
          <cell r="I1107" t="str">
            <v>EL RETORNO</v>
          </cell>
        </row>
        <row r="1108">
          <cell r="F1108" t="str">
            <v>95200</v>
          </cell>
          <cell r="G1108" t="str">
            <v>95</v>
          </cell>
          <cell r="H1108" t="str">
            <v>200</v>
          </cell>
          <cell r="I1108" t="str">
            <v>MIRAFLORES</v>
          </cell>
        </row>
        <row r="1109">
          <cell r="F1109" t="str">
            <v>97001</v>
          </cell>
          <cell r="G1109" t="str">
            <v>97</v>
          </cell>
          <cell r="H1109" t="str">
            <v>001</v>
          </cell>
          <cell r="I1109" t="str">
            <v>MITU</v>
          </cell>
        </row>
        <row r="1110">
          <cell r="F1110" t="str">
            <v>97161</v>
          </cell>
          <cell r="G1110" t="str">
            <v>97</v>
          </cell>
          <cell r="H1110" t="str">
            <v>161</v>
          </cell>
          <cell r="I1110" t="str">
            <v>CARURU</v>
          </cell>
        </row>
        <row r="1111">
          <cell r="F1111" t="str">
            <v>97511</v>
          </cell>
          <cell r="G1111" t="str">
            <v>97</v>
          </cell>
          <cell r="H1111" t="str">
            <v>511</v>
          </cell>
          <cell r="I1111" t="str">
            <v>PACOA</v>
          </cell>
        </row>
        <row r="1112">
          <cell r="F1112" t="str">
            <v>97666</v>
          </cell>
          <cell r="G1112" t="str">
            <v>97</v>
          </cell>
          <cell r="H1112" t="str">
            <v>666</v>
          </cell>
          <cell r="I1112" t="str">
            <v>TARAIRA</v>
          </cell>
        </row>
        <row r="1113">
          <cell r="F1113" t="str">
            <v>97777</v>
          </cell>
          <cell r="G1113" t="str">
            <v>97</v>
          </cell>
          <cell r="H1113" t="str">
            <v>777</v>
          </cell>
          <cell r="I1113" t="str">
            <v>PAPUNAHUA</v>
          </cell>
        </row>
        <row r="1114">
          <cell r="F1114" t="str">
            <v>97889</v>
          </cell>
          <cell r="G1114" t="str">
            <v>97</v>
          </cell>
          <cell r="H1114" t="str">
            <v>889</v>
          </cell>
          <cell r="I1114" t="str">
            <v>YAVARATE</v>
          </cell>
        </row>
        <row r="1115">
          <cell r="F1115" t="str">
            <v>99001</v>
          </cell>
          <cell r="G1115" t="str">
            <v>99</v>
          </cell>
          <cell r="H1115" t="str">
            <v>001</v>
          </cell>
          <cell r="I1115" t="str">
            <v>PUERTO CARREÑO</v>
          </cell>
        </row>
        <row r="1116">
          <cell r="F1116" t="str">
            <v>99524</v>
          </cell>
          <cell r="G1116" t="str">
            <v>99</v>
          </cell>
          <cell r="H1116" t="str">
            <v>524</v>
          </cell>
          <cell r="I1116" t="str">
            <v>LA PRIMAVERA</v>
          </cell>
        </row>
        <row r="1117">
          <cell r="F1117" t="str">
            <v>99624</v>
          </cell>
          <cell r="G1117" t="str">
            <v>99</v>
          </cell>
          <cell r="H1117" t="str">
            <v>624</v>
          </cell>
          <cell r="I1117" t="str">
            <v>SANTA ROSALIA</v>
          </cell>
        </row>
        <row r="1118">
          <cell r="F1118" t="str">
            <v>99773</v>
          </cell>
          <cell r="G1118" t="str">
            <v>99</v>
          </cell>
          <cell r="H1118" t="str">
            <v>773</v>
          </cell>
          <cell r="I1118" t="str">
            <v>CUMARIBO</v>
          </cell>
        </row>
      </sheetData>
      <sheetData sheetId="4">
        <row r="2">
          <cell r="A2">
            <v>1</v>
          </cell>
          <cell r="B2">
            <v>1</v>
          </cell>
          <cell r="C2" t="str">
            <v>AJONJOLI</v>
          </cell>
          <cell r="D2" t="str">
            <v>T</v>
          </cell>
        </row>
        <row r="3">
          <cell r="A3">
            <v>2</v>
          </cell>
          <cell r="B3">
            <v>2</v>
          </cell>
          <cell r="C3" t="str">
            <v>ALGODÓN</v>
          </cell>
          <cell r="D3" t="str">
            <v>T</v>
          </cell>
        </row>
        <row r="4">
          <cell r="A4">
            <v>3</v>
          </cell>
          <cell r="B4">
            <v>3</v>
          </cell>
          <cell r="C4" t="str">
            <v>ARROZ RIEGO</v>
          </cell>
          <cell r="D4" t="str">
            <v>T</v>
          </cell>
        </row>
        <row r="5">
          <cell r="A5">
            <v>4</v>
          </cell>
          <cell r="B5">
            <v>4</v>
          </cell>
          <cell r="C5" t="str">
            <v>ARROZ SEC. MEC.</v>
          </cell>
          <cell r="D5" t="str">
            <v>T</v>
          </cell>
        </row>
        <row r="6">
          <cell r="A6">
            <v>5</v>
          </cell>
          <cell r="B6">
            <v>5</v>
          </cell>
          <cell r="C6" t="str">
            <v>ARROZ SEC. MANUAL</v>
          </cell>
          <cell r="D6" t="str">
            <v>T</v>
          </cell>
        </row>
        <row r="7">
          <cell r="A7">
            <v>6</v>
          </cell>
          <cell r="B7">
            <v>6</v>
          </cell>
          <cell r="C7" t="str">
            <v>PAPA</v>
          </cell>
          <cell r="D7" t="str">
            <v>T</v>
          </cell>
        </row>
        <row r="8">
          <cell r="A8">
            <v>7</v>
          </cell>
          <cell r="B8">
            <v>7</v>
          </cell>
          <cell r="C8" t="str">
            <v>TABACO RUBIO</v>
          </cell>
          <cell r="D8" t="str">
            <v>T</v>
          </cell>
        </row>
        <row r="9">
          <cell r="A9">
            <v>8</v>
          </cell>
          <cell r="B9">
            <v>8</v>
          </cell>
          <cell r="C9" t="str">
            <v>CEBADA</v>
          </cell>
          <cell r="D9" t="str">
            <v>T</v>
          </cell>
        </row>
        <row r="10">
          <cell r="A10">
            <v>9</v>
          </cell>
          <cell r="B10">
            <v>9</v>
          </cell>
          <cell r="C10" t="str">
            <v>FRIJOL</v>
          </cell>
          <cell r="D10" t="str">
            <v>T</v>
          </cell>
        </row>
        <row r="11">
          <cell r="A11">
            <v>10</v>
          </cell>
          <cell r="B11">
            <v>10</v>
          </cell>
          <cell r="C11" t="str">
            <v>MAIZ TECNIFICADO</v>
          </cell>
          <cell r="D11" t="str">
            <v>T</v>
          </cell>
        </row>
        <row r="12">
          <cell r="A12">
            <v>11</v>
          </cell>
          <cell r="B12">
            <v>11</v>
          </cell>
          <cell r="C12" t="str">
            <v>MAIZ TRADICIONAL</v>
          </cell>
          <cell r="D12" t="str">
            <v>T</v>
          </cell>
        </row>
        <row r="13">
          <cell r="A13">
            <v>12</v>
          </cell>
          <cell r="B13">
            <v>12</v>
          </cell>
          <cell r="C13" t="str">
            <v>SORGO</v>
          </cell>
          <cell r="D13" t="str">
            <v>T</v>
          </cell>
        </row>
        <row r="14">
          <cell r="A14">
            <v>13</v>
          </cell>
          <cell r="B14">
            <v>13</v>
          </cell>
          <cell r="C14" t="str">
            <v>SOYA</v>
          </cell>
          <cell r="D14" t="str">
            <v>T</v>
          </cell>
        </row>
        <row r="15">
          <cell r="A15">
            <v>14</v>
          </cell>
          <cell r="B15">
            <v>14</v>
          </cell>
          <cell r="C15" t="str">
            <v>TRIGO</v>
          </cell>
          <cell r="D15" t="str">
            <v>T</v>
          </cell>
        </row>
        <row r="16">
          <cell r="A16">
            <v>15</v>
          </cell>
          <cell r="B16">
            <v>15</v>
          </cell>
          <cell r="C16" t="str">
            <v>MANI</v>
          </cell>
          <cell r="D16" t="str">
            <v>T</v>
          </cell>
        </row>
        <row r="17">
          <cell r="A17">
            <v>16</v>
          </cell>
          <cell r="B17">
            <v>16</v>
          </cell>
          <cell r="C17" t="str">
            <v>ACELGA</v>
          </cell>
          <cell r="D17" t="str">
            <v>T</v>
          </cell>
          <cell r="E17" t="str">
            <v>H</v>
          </cell>
        </row>
        <row r="18">
          <cell r="A18">
            <v>17</v>
          </cell>
          <cell r="B18">
            <v>17</v>
          </cell>
          <cell r="C18" t="str">
            <v>AHUYAMA</v>
          </cell>
          <cell r="D18" t="str">
            <v>T</v>
          </cell>
          <cell r="E18" t="str">
            <v>H</v>
          </cell>
        </row>
        <row r="19">
          <cell r="A19">
            <v>18</v>
          </cell>
          <cell r="B19">
            <v>18</v>
          </cell>
          <cell r="C19" t="str">
            <v>AJI</v>
          </cell>
          <cell r="D19" t="str">
            <v>T</v>
          </cell>
          <cell r="E19" t="str">
            <v>H</v>
          </cell>
        </row>
        <row r="20">
          <cell r="A20">
            <v>19</v>
          </cell>
          <cell r="B20">
            <v>19</v>
          </cell>
          <cell r="C20" t="str">
            <v>AJO</v>
          </cell>
          <cell r="D20" t="str">
            <v>T</v>
          </cell>
          <cell r="E20" t="str">
            <v>H</v>
          </cell>
        </row>
        <row r="21">
          <cell r="A21">
            <v>20</v>
          </cell>
          <cell r="B21">
            <v>20</v>
          </cell>
          <cell r="C21" t="str">
            <v>AROMATICAS</v>
          </cell>
          <cell r="D21" t="str">
            <v>T</v>
          </cell>
          <cell r="E21" t="str">
            <v>H</v>
          </cell>
        </row>
        <row r="22">
          <cell r="A22">
            <v>21</v>
          </cell>
          <cell r="B22">
            <v>21</v>
          </cell>
          <cell r="C22" t="str">
            <v>ARVEJA</v>
          </cell>
          <cell r="D22" t="str">
            <v>T</v>
          </cell>
          <cell r="E22" t="str">
            <v>H</v>
          </cell>
        </row>
        <row r="23">
          <cell r="A23">
            <v>22</v>
          </cell>
          <cell r="B23">
            <v>22</v>
          </cell>
          <cell r="C23" t="str">
            <v>BERENJENA</v>
          </cell>
          <cell r="D23" t="str">
            <v>T</v>
          </cell>
          <cell r="E23" t="str">
            <v>H</v>
          </cell>
        </row>
        <row r="24">
          <cell r="A24">
            <v>23</v>
          </cell>
          <cell r="B24">
            <v>23</v>
          </cell>
          <cell r="C24" t="str">
            <v>BROCOLI</v>
          </cell>
          <cell r="D24" t="str">
            <v>T</v>
          </cell>
          <cell r="E24" t="str">
            <v>H</v>
          </cell>
        </row>
        <row r="25">
          <cell r="A25">
            <v>24</v>
          </cell>
          <cell r="B25">
            <v>24</v>
          </cell>
          <cell r="C25" t="str">
            <v>CEBOLLA CABEZONA</v>
          </cell>
          <cell r="D25" t="str">
            <v>T</v>
          </cell>
          <cell r="E25" t="str">
            <v>H</v>
          </cell>
        </row>
        <row r="26">
          <cell r="A26">
            <v>25</v>
          </cell>
          <cell r="B26">
            <v>25</v>
          </cell>
          <cell r="C26" t="str">
            <v>CEBOLLA JUNCA</v>
          </cell>
          <cell r="D26" t="str">
            <v>T</v>
          </cell>
          <cell r="E26" t="str">
            <v>H</v>
          </cell>
        </row>
        <row r="27">
          <cell r="A27">
            <v>26</v>
          </cell>
          <cell r="B27">
            <v>26</v>
          </cell>
          <cell r="C27" t="str">
            <v>CHAMPIÑONES</v>
          </cell>
          <cell r="D27" t="str">
            <v>T</v>
          </cell>
          <cell r="E27" t="str">
            <v>H</v>
          </cell>
        </row>
        <row r="28">
          <cell r="A28">
            <v>27</v>
          </cell>
          <cell r="B28">
            <v>27</v>
          </cell>
          <cell r="C28" t="str">
            <v>CILANTRO</v>
          </cell>
          <cell r="D28" t="str">
            <v>T</v>
          </cell>
          <cell r="E28" t="str">
            <v>H</v>
          </cell>
        </row>
        <row r="29">
          <cell r="A29">
            <v>28</v>
          </cell>
          <cell r="B29">
            <v>28</v>
          </cell>
          <cell r="C29" t="str">
            <v>COLIFLOR</v>
          </cell>
          <cell r="D29" t="str">
            <v>T</v>
          </cell>
          <cell r="E29" t="str">
            <v>H</v>
          </cell>
        </row>
        <row r="30">
          <cell r="A30">
            <v>29</v>
          </cell>
          <cell r="B30">
            <v>29</v>
          </cell>
          <cell r="C30" t="str">
            <v>ESPARRAGOS</v>
          </cell>
          <cell r="D30" t="str">
            <v>T</v>
          </cell>
          <cell r="E30" t="str">
            <v>H</v>
          </cell>
        </row>
        <row r="31">
          <cell r="A31">
            <v>30</v>
          </cell>
          <cell r="B31">
            <v>30</v>
          </cell>
          <cell r="C31" t="str">
            <v>ESPINACAS</v>
          </cell>
          <cell r="D31" t="str">
            <v>T</v>
          </cell>
          <cell r="E31" t="str">
            <v>H</v>
          </cell>
        </row>
        <row r="32">
          <cell r="A32">
            <v>31</v>
          </cell>
          <cell r="B32">
            <v>31</v>
          </cell>
          <cell r="C32" t="str">
            <v>HABA</v>
          </cell>
          <cell r="D32" t="str">
            <v>T</v>
          </cell>
          <cell r="E32" t="str">
            <v>H</v>
          </cell>
        </row>
        <row r="33">
          <cell r="A33">
            <v>32</v>
          </cell>
          <cell r="B33">
            <v>32</v>
          </cell>
          <cell r="C33" t="str">
            <v>HABICHUELA</v>
          </cell>
          <cell r="D33" t="str">
            <v>T</v>
          </cell>
          <cell r="E33" t="str">
            <v>H</v>
          </cell>
        </row>
        <row r="34">
          <cell r="A34">
            <v>33</v>
          </cell>
          <cell r="B34">
            <v>33</v>
          </cell>
          <cell r="C34" t="str">
            <v>LECHUGA</v>
          </cell>
          <cell r="D34" t="str">
            <v>T</v>
          </cell>
          <cell r="E34" t="str">
            <v>H</v>
          </cell>
        </row>
        <row r="35">
          <cell r="A35">
            <v>34</v>
          </cell>
          <cell r="B35">
            <v>34</v>
          </cell>
          <cell r="C35" t="str">
            <v>PEPINO</v>
          </cell>
          <cell r="D35" t="str">
            <v>T</v>
          </cell>
          <cell r="E35" t="str">
            <v>H</v>
          </cell>
        </row>
        <row r="36">
          <cell r="A36">
            <v>35</v>
          </cell>
          <cell r="B36">
            <v>35</v>
          </cell>
          <cell r="C36" t="str">
            <v>PEPINO COHOMBRO</v>
          </cell>
          <cell r="D36" t="str">
            <v>T</v>
          </cell>
          <cell r="E36" t="str">
            <v>H</v>
          </cell>
        </row>
        <row r="37">
          <cell r="A37">
            <v>36</v>
          </cell>
          <cell r="B37">
            <v>36</v>
          </cell>
          <cell r="C37" t="str">
            <v>PIMENTON</v>
          </cell>
          <cell r="D37" t="str">
            <v>T</v>
          </cell>
          <cell r="E37" t="str">
            <v>H</v>
          </cell>
        </row>
        <row r="38">
          <cell r="A38">
            <v>37</v>
          </cell>
          <cell r="B38">
            <v>37</v>
          </cell>
          <cell r="C38" t="str">
            <v>REMOLACHA</v>
          </cell>
          <cell r="D38" t="str">
            <v>T</v>
          </cell>
          <cell r="E38" t="str">
            <v>H</v>
          </cell>
        </row>
        <row r="39">
          <cell r="A39">
            <v>38</v>
          </cell>
          <cell r="B39">
            <v>38</v>
          </cell>
          <cell r="C39" t="str">
            <v>REPOLLO</v>
          </cell>
          <cell r="D39" t="str">
            <v>T</v>
          </cell>
          <cell r="E39" t="str">
            <v>H</v>
          </cell>
        </row>
        <row r="40">
          <cell r="A40">
            <v>39</v>
          </cell>
          <cell r="B40">
            <v>39</v>
          </cell>
          <cell r="C40" t="str">
            <v>TE</v>
          </cell>
          <cell r="D40" t="str">
            <v>T</v>
          </cell>
          <cell r="E40" t="str">
            <v>H</v>
          </cell>
        </row>
        <row r="41">
          <cell r="A41">
            <v>40</v>
          </cell>
          <cell r="B41">
            <v>40</v>
          </cell>
          <cell r="C41" t="str">
            <v>TOMATE</v>
          </cell>
          <cell r="D41" t="str">
            <v>T</v>
          </cell>
          <cell r="E41" t="str">
            <v>H</v>
          </cell>
        </row>
        <row r="42">
          <cell r="A42">
            <v>41</v>
          </cell>
          <cell r="B42">
            <v>41</v>
          </cell>
          <cell r="C42" t="str">
            <v>ZANAHORIA</v>
          </cell>
          <cell r="D42" t="str">
            <v>T</v>
          </cell>
          <cell r="E42" t="str">
            <v>H</v>
          </cell>
        </row>
        <row r="43">
          <cell r="A43">
            <v>42</v>
          </cell>
          <cell r="B43">
            <v>42</v>
          </cell>
          <cell r="C43" t="str">
            <v>MELON</v>
          </cell>
          <cell r="D43" t="str">
            <v>T</v>
          </cell>
          <cell r="E43" t="str">
            <v>F</v>
          </cell>
        </row>
        <row r="44">
          <cell r="A44">
            <v>43</v>
          </cell>
          <cell r="B44">
            <v>43</v>
          </cell>
          <cell r="C44" t="str">
            <v>PATILLA</v>
          </cell>
          <cell r="D44" t="str">
            <v>T</v>
          </cell>
          <cell r="E44" t="str">
            <v>F</v>
          </cell>
        </row>
        <row r="45">
          <cell r="A45">
            <v>44</v>
          </cell>
          <cell r="B45">
            <v>44</v>
          </cell>
          <cell r="C45" t="str">
            <v>FRIJOL CAUPI</v>
          </cell>
          <cell r="D45" t="str">
            <v>T</v>
          </cell>
          <cell r="E45" t="str">
            <v>L</v>
          </cell>
        </row>
        <row r="46">
          <cell r="A46">
            <v>45</v>
          </cell>
          <cell r="B46">
            <v>45</v>
          </cell>
          <cell r="C46" t="str">
            <v>HORTALIZAS VARIAS</v>
          </cell>
          <cell r="D46" t="str">
            <v>T</v>
          </cell>
          <cell r="E46" t="str">
            <v>H</v>
          </cell>
        </row>
        <row r="47">
          <cell r="A47">
            <v>46</v>
          </cell>
          <cell r="B47">
            <v>46</v>
          </cell>
          <cell r="C47" t="str">
            <v>MILLO</v>
          </cell>
          <cell r="D47" t="str">
            <v>T</v>
          </cell>
          <cell r="E47" t="str">
            <v>C</v>
          </cell>
        </row>
        <row r="48">
          <cell r="A48">
            <v>47</v>
          </cell>
          <cell r="B48">
            <v>47</v>
          </cell>
        </row>
        <row r="49">
          <cell r="A49">
            <v>48</v>
          </cell>
          <cell r="B49">
            <v>48</v>
          </cell>
        </row>
        <row r="50">
          <cell r="A50">
            <v>49</v>
          </cell>
          <cell r="B50">
            <v>49</v>
          </cell>
        </row>
      </sheetData>
      <sheetData sheetId="5"/>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abilidad"/>
    </sheetNames>
    <sheetDataSet>
      <sheetData sheetId="0"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PI 526"/>
      <sheetName val="SKJ452"/>
      <sheetName val="ITA878"/>
      <sheetName val="AEA-944"/>
      <sheetName val="DUB-823"/>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Bocatoma"/>
      <sheetName val="Condución PVC"/>
      <sheetName val="Tanque"/>
      <sheetName val="PTO BOCA-COND"/>
      <sheetName val="PTO TANQ.DE ALM"/>
      <sheetName val="PTO REDES"/>
      <sheetName val="PTO REDES BA"/>
      <sheetName val="Inversión Acdto"/>
      <sheetName val="CANT OBRA "/>
      <sheetName val="APU "/>
      <sheetName val="Hoja2"/>
      <sheetName val="VISC"/>
      <sheetName val="PTO REDES _x0002_A"/>
      <sheetName val="Condución_PVC3"/>
      <sheetName val="PTO_BOCA-COND3"/>
      <sheetName val="PTO_TANQ_DE_ALM3"/>
      <sheetName val="PTO_REDES3"/>
      <sheetName val="PTO_REDES_BA3"/>
      <sheetName val="Inversión_Acdto3"/>
      <sheetName val="CANT_OBRA_3"/>
      <sheetName val="APU_3"/>
      <sheetName val="Base_de_Diseño3"/>
      <sheetName val="Condución_PVC"/>
      <sheetName val="PTO_BOCA-COND"/>
      <sheetName val="PTO_TANQ_DE_ALM"/>
      <sheetName val="PTO_REDES"/>
      <sheetName val="PTO_REDES_BA"/>
      <sheetName val="Inversión_Acdto"/>
      <sheetName val="CANT_OBRA_"/>
      <sheetName val="APU_"/>
      <sheetName val="Base_de_Diseño"/>
      <sheetName val="Condución_PVC2"/>
      <sheetName val="PTO_BOCA-COND2"/>
      <sheetName val="PTO_TANQ_DE_ALM2"/>
      <sheetName val="PTO_REDES2"/>
      <sheetName val="PTO_REDES_BA2"/>
      <sheetName val="Inversión_Acdto2"/>
      <sheetName val="CANT_OBRA_2"/>
      <sheetName val="APU_2"/>
      <sheetName val="Base_de_Diseño2"/>
      <sheetName val="Condución_PVC1"/>
      <sheetName val="PTO_BOCA-COND1"/>
      <sheetName val="PTO_TANQ_DE_ALM1"/>
      <sheetName val="PTO_REDES1"/>
      <sheetName val="PTO_REDES_BA1"/>
      <sheetName val="Inversión_Acdto1"/>
      <sheetName val="CANT_OBRA_1"/>
      <sheetName val="APU_1"/>
      <sheetName val="Base_de_Diseño1"/>
      <sheetName val="Condución_PVC4"/>
      <sheetName val="PTO_BOCA-COND4"/>
      <sheetName val="PTO_TANQ_DE_ALM4"/>
      <sheetName val="PTO_REDES4"/>
      <sheetName val="PTO_REDES_BA4"/>
      <sheetName val="Inversión_Acdto4"/>
      <sheetName val="CANT_OBRA_4"/>
      <sheetName val="APU_4"/>
      <sheetName val="Base_de_Diseño4"/>
      <sheetName val="Condución_PVC5"/>
      <sheetName val="PTO_BOCA-COND5"/>
      <sheetName val="PTO_TANQ_DE_ALM5"/>
      <sheetName val="PTO_REDES5"/>
      <sheetName val="PTO_REDES_BA5"/>
      <sheetName val="Inversión_Acdto5"/>
      <sheetName val="CANT_OBRA_5"/>
      <sheetName val="APU_5"/>
      <sheetName val="Base_de_Diseño5"/>
      <sheetName val="Condución_PVC6"/>
      <sheetName val="PTO_BOCA-COND6"/>
      <sheetName val="PTO_TANQ_DE_ALM6"/>
      <sheetName val="PTO_REDES6"/>
      <sheetName val="PTO_REDES_BA6"/>
      <sheetName val="Inversión_Acdto6"/>
      <sheetName val="CANT_OBRA_6"/>
      <sheetName val="APU_6"/>
      <sheetName val="Base_de_Diseño6"/>
      <sheetName val="Condución_PVC7"/>
      <sheetName val="PTO_BOCA-COND7"/>
      <sheetName val="PTO_TANQ_DE_ALM7"/>
      <sheetName val="PTO_REDES7"/>
      <sheetName val="PTO_REDES_BA7"/>
      <sheetName val="Inversión_Acdto7"/>
      <sheetName val="CANT_OBRA_7"/>
      <sheetName val="APU_7"/>
      <sheetName val="Base_de_Diseño7"/>
      <sheetName val="Condución_PVC8"/>
      <sheetName val="PTO_BOCA-COND8"/>
      <sheetName val="PTO_TANQ_DE_ALM8"/>
      <sheetName val="PTO_REDES8"/>
      <sheetName val="PTO_REDES_BA8"/>
      <sheetName val="Inversión_Acdto8"/>
      <sheetName val="CANT_OBRA_8"/>
      <sheetName val="APU_8"/>
      <sheetName val="Base_de_Diseño8"/>
      <sheetName val="Condución_PVC10"/>
      <sheetName val="PTO_BOCA-COND10"/>
      <sheetName val="PTO_TANQ_DE_ALM10"/>
      <sheetName val="PTO_REDES10"/>
      <sheetName val="PTO_REDES_BA10"/>
      <sheetName val="Inversión_Acdto10"/>
      <sheetName val="CANT_OBRA_10"/>
      <sheetName val="APU_10"/>
      <sheetName val="Base_de_Diseño10"/>
      <sheetName val="Condución_PVC9"/>
      <sheetName val="PTO_BOCA-COND9"/>
      <sheetName val="PTO_TANQ_DE_ALM9"/>
      <sheetName val="PTO_REDES9"/>
      <sheetName val="PTO_REDES_BA9"/>
      <sheetName val="Inversión_Acdto9"/>
      <sheetName val="CANT_OBRA_9"/>
      <sheetName val="APU_9"/>
      <sheetName val="Base_de_Diseño9"/>
      <sheetName val="Condución_PVC15"/>
      <sheetName val="PTO_BOCA-COND15"/>
      <sheetName val="PTO_TANQ_DE_ALM15"/>
      <sheetName val="PTO_REDES15"/>
      <sheetName val="PTO_REDES_BA15"/>
      <sheetName val="Inversión_Acdto15"/>
      <sheetName val="CANT_OBRA_15"/>
      <sheetName val="APU_15"/>
      <sheetName val="Base_de_Diseño15"/>
      <sheetName val="Condución_PVC11"/>
      <sheetName val="PTO_BOCA-COND11"/>
      <sheetName val="PTO_TANQ_DE_ALM11"/>
      <sheetName val="PTO_REDES11"/>
      <sheetName val="PTO_REDES_BA11"/>
      <sheetName val="Inversión_Acdto11"/>
      <sheetName val="CANT_OBRA_11"/>
      <sheetName val="APU_11"/>
      <sheetName val="Base_de_Diseño11"/>
      <sheetName val="Condución_PVC12"/>
      <sheetName val="PTO_BOCA-COND12"/>
      <sheetName val="PTO_TANQ_DE_ALM12"/>
      <sheetName val="PTO_REDES12"/>
      <sheetName val="PTO_REDES_BA12"/>
      <sheetName val="Inversión_Acdto12"/>
      <sheetName val="CANT_OBRA_12"/>
      <sheetName val="APU_12"/>
      <sheetName val="Base_de_Diseño12"/>
      <sheetName val="Condución_PVC13"/>
      <sheetName val="PTO_BOCA-COND13"/>
      <sheetName val="PTO_TANQ_DE_ALM13"/>
      <sheetName val="PTO_REDES13"/>
      <sheetName val="PTO_REDES_BA13"/>
      <sheetName val="Inversión_Acdto13"/>
      <sheetName val="CANT_OBRA_13"/>
      <sheetName val="APU_13"/>
      <sheetName val="Base_de_Diseño13"/>
      <sheetName val="Condución_PVC14"/>
      <sheetName val="PTO_BOCA-COND14"/>
      <sheetName val="PTO_TANQ_DE_ALM14"/>
      <sheetName val="PTO_REDES14"/>
      <sheetName val="PTO_REDES_BA14"/>
      <sheetName val="Inversión_Acdto14"/>
      <sheetName val="CANT_OBRA_14"/>
      <sheetName val="APU_14"/>
      <sheetName val="Base_de_Diseño14"/>
      <sheetName val="Condución_PVC16"/>
      <sheetName val="PTO_BOCA-COND16"/>
      <sheetName val="PTO_TANQ_DE_ALM16"/>
      <sheetName val="PTO_REDES16"/>
      <sheetName val="PTO_REDES_BA16"/>
      <sheetName val="Inversión_Acdto16"/>
      <sheetName val="CANT_OBRA_16"/>
      <sheetName val="APU_16"/>
      <sheetName val="Base_de_Diseño16"/>
      <sheetName val="Condución_PVC17"/>
      <sheetName val="PTO_BOCA-COND17"/>
      <sheetName val="PTO_TANQ_DE_ALM17"/>
      <sheetName val="PTO_REDES17"/>
      <sheetName val="PTO_REDES_BA17"/>
      <sheetName val="Inversión_Acdto17"/>
      <sheetName val="CANT_OBRA_17"/>
      <sheetName val="APU_17"/>
      <sheetName val="Base_de_Diseño17"/>
      <sheetName val="Condución_PVC18"/>
      <sheetName val="PTO_BOCA-COND18"/>
      <sheetName val="PTO_TANQ_DE_ALM18"/>
      <sheetName val="PTO_REDES18"/>
      <sheetName val="PTO_REDES_BA18"/>
      <sheetName val="Inversión_Acdto18"/>
      <sheetName val="CANT_OBRA_18"/>
      <sheetName val="APU_18"/>
      <sheetName val="Base_de_Diseño18"/>
      <sheetName val="Condución_PVC19"/>
      <sheetName val="PTO_BOCA-COND19"/>
      <sheetName val="PTO_TANQ_DE_ALM19"/>
      <sheetName val="PTO_REDES19"/>
      <sheetName val="PTO_REDES_BA19"/>
      <sheetName val="Inversión_Acdto19"/>
      <sheetName val="CANT_OBRA_19"/>
      <sheetName val="APU_19"/>
      <sheetName val="Base_de_Diseño19"/>
      <sheetName val="Condución_PVC20"/>
      <sheetName val="PTO_BOCA-COND20"/>
      <sheetName val="PTO_TANQ_DE_ALM20"/>
      <sheetName val="PTO_REDES20"/>
      <sheetName val="PTO_REDES_BA20"/>
      <sheetName val="Inversión_Acdto20"/>
      <sheetName val="CANT_OBRA_20"/>
      <sheetName val="APU_20"/>
      <sheetName val="Base_de_Diseño20"/>
      <sheetName val="DATOS EPANET"/>
      <sheetName val="PTO_REDES_A"/>
      <sheetName val="DATOS_EPANET"/>
      <sheetName val="Constan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ow r="1">
          <cell r="A1" t="str">
            <v>Name</v>
          </cell>
        </row>
      </sheetData>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efreshError="1"/>
      <sheetData sheetId="204"/>
      <sheetData sheetId="205"/>
      <sheetData sheetId="206"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EPANET"/>
    </sheetNames>
    <sheetDataSet>
      <sheetData sheetId="0"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s>
    <sheetDataSet>
      <sheetData sheetId="0"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s>
    <sheetDataSet>
      <sheetData sheetId="0"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 Capital Budget"/>
      <sheetName val="Sheet1"/>
      <sheetName val="REF - Listas"/>
      <sheetName val="CONTROL"/>
    </sheetNames>
    <sheetDataSet>
      <sheetData sheetId="0">
        <row r="2">
          <cell r="E2" t="str">
            <v>A1-001</v>
          </cell>
        </row>
      </sheetData>
      <sheetData sheetId="1"/>
      <sheetData sheetId="2">
        <row r="4">
          <cell r="D4" t="str">
            <v>Administrative</v>
          </cell>
        </row>
      </sheetData>
      <sheetData sheetId="3"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 Listas"/>
      <sheetName val="2008 Capital Budget"/>
      <sheetName val="ITEMS"/>
      <sheetName val="BASE-LISTAS"/>
      <sheetName val="TARIFAS"/>
      <sheetName val="Bases 2A"/>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uales"/>
      <sheetName val="Envio"/>
      <sheetName val="Escala"/>
      <sheetName val="Base General"/>
      <sheetName val="Cultivos"/>
      <sheetName val="Dep y Mun"/>
    </sheetNames>
    <sheetDataSet>
      <sheetData sheetId="0"/>
      <sheetData sheetId="1"/>
      <sheetData sheetId="2"/>
      <sheetData sheetId="3"/>
      <sheetData sheetId="4"/>
      <sheetData sheetId="5">
        <row r="2">
          <cell r="A2">
            <v>1</v>
          </cell>
          <cell r="B2" t="str">
            <v>05</v>
          </cell>
          <cell r="C2" t="str">
            <v>ANTIOQUIA</v>
          </cell>
        </row>
        <row r="3">
          <cell r="A3">
            <v>2</v>
          </cell>
          <cell r="B3" t="str">
            <v>08</v>
          </cell>
          <cell r="C3" t="str">
            <v>ATLANTICO</v>
          </cell>
          <cell r="AS3">
            <v>1</v>
          </cell>
          <cell r="AT3" t="str">
            <v>BUCARAMANGA</v>
          </cell>
          <cell r="AU3" t="str">
            <v>001</v>
          </cell>
        </row>
        <row r="4">
          <cell r="A4">
            <v>3</v>
          </cell>
          <cell r="B4" t="str">
            <v>11</v>
          </cell>
          <cell r="C4" t="str">
            <v>SANTA FE DE BOGOTA  D. C.</v>
          </cell>
          <cell r="AS4">
            <v>2</v>
          </cell>
          <cell r="AT4" t="str">
            <v>AGUADA</v>
          </cell>
          <cell r="AU4" t="str">
            <v>013</v>
          </cell>
        </row>
        <row r="5">
          <cell r="A5">
            <v>4</v>
          </cell>
          <cell r="B5" t="str">
            <v>13</v>
          </cell>
          <cell r="C5" t="str">
            <v>BOLIVAR</v>
          </cell>
          <cell r="AS5">
            <v>3</v>
          </cell>
          <cell r="AT5" t="str">
            <v>ALBANIA</v>
          </cell>
          <cell r="AU5" t="str">
            <v>020</v>
          </cell>
        </row>
        <row r="6">
          <cell r="A6">
            <v>5</v>
          </cell>
          <cell r="B6" t="str">
            <v>15</v>
          </cell>
          <cell r="C6" t="str">
            <v>BOYACA</v>
          </cell>
          <cell r="AS6">
            <v>4</v>
          </cell>
          <cell r="AT6" t="str">
            <v>ARATOCA</v>
          </cell>
          <cell r="AU6" t="str">
            <v>051</v>
          </cell>
        </row>
        <row r="7">
          <cell r="A7">
            <v>6</v>
          </cell>
          <cell r="B7" t="str">
            <v>17</v>
          </cell>
          <cell r="C7" t="str">
            <v>CALDAS</v>
          </cell>
          <cell r="AS7">
            <v>5</v>
          </cell>
          <cell r="AT7" t="str">
            <v>BARBOSA</v>
          </cell>
          <cell r="AU7" t="str">
            <v>077</v>
          </cell>
        </row>
        <row r="8">
          <cell r="A8">
            <v>7</v>
          </cell>
          <cell r="B8" t="str">
            <v>18</v>
          </cell>
          <cell r="C8" t="str">
            <v>CAQUETA</v>
          </cell>
          <cell r="AS8">
            <v>6</v>
          </cell>
          <cell r="AT8" t="str">
            <v>BARICHARA</v>
          </cell>
          <cell r="AU8" t="str">
            <v>079</v>
          </cell>
        </row>
        <row r="9">
          <cell r="A9">
            <v>8</v>
          </cell>
          <cell r="B9" t="str">
            <v>19</v>
          </cell>
          <cell r="C9" t="str">
            <v>CAUCA</v>
          </cell>
          <cell r="AS9">
            <v>7</v>
          </cell>
          <cell r="AT9" t="str">
            <v>BARRANCABERMEJA</v>
          </cell>
          <cell r="AU9" t="str">
            <v>081</v>
          </cell>
        </row>
        <row r="10">
          <cell r="A10">
            <v>9</v>
          </cell>
          <cell r="B10" t="str">
            <v>20</v>
          </cell>
          <cell r="C10" t="str">
            <v>CESAR</v>
          </cell>
          <cell r="AS10">
            <v>8</v>
          </cell>
          <cell r="AT10" t="str">
            <v>BETULIA</v>
          </cell>
          <cell r="AU10" t="str">
            <v>092</v>
          </cell>
        </row>
        <row r="11">
          <cell r="A11">
            <v>10</v>
          </cell>
          <cell r="B11" t="str">
            <v>23</v>
          </cell>
          <cell r="C11" t="str">
            <v>CORDOBA</v>
          </cell>
          <cell r="AS11">
            <v>9</v>
          </cell>
          <cell r="AT11" t="str">
            <v>BOLIVAR</v>
          </cell>
          <cell r="AU11" t="str">
            <v>101</v>
          </cell>
        </row>
        <row r="12">
          <cell r="A12">
            <v>11</v>
          </cell>
          <cell r="B12" t="str">
            <v>25</v>
          </cell>
          <cell r="C12" t="str">
            <v>CUNDINAMARCA</v>
          </cell>
          <cell r="AS12">
            <v>10</v>
          </cell>
          <cell r="AT12" t="str">
            <v>CABRERA</v>
          </cell>
          <cell r="AU12" t="str">
            <v>121</v>
          </cell>
        </row>
        <row r="13">
          <cell r="A13">
            <v>12</v>
          </cell>
          <cell r="B13" t="str">
            <v>27</v>
          </cell>
          <cell r="C13" t="str">
            <v>CHOCO</v>
          </cell>
          <cell r="AS13">
            <v>11</v>
          </cell>
          <cell r="AT13" t="str">
            <v>CALIFORNIA</v>
          </cell>
          <cell r="AU13" t="str">
            <v>132</v>
          </cell>
        </row>
        <row r="14">
          <cell r="A14">
            <v>13</v>
          </cell>
          <cell r="B14" t="str">
            <v>41</v>
          </cell>
          <cell r="C14" t="str">
            <v>HUILA</v>
          </cell>
          <cell r="AS14">
            <v>12</v>
          </cell>
          <cell r="AT14" t="str">
            <v>CAPITANEJO</v>
          </cell>
          <cell r="AU14" t="str">
            <v>147</v>
          </cell>
        </row>
        <row r="15">
          <cell r="A15">
            <v>14</v>
          </cell>
          <cell r="B15" t="str">
            <v>44</v>
          </cell>
          <cell r="C15" t="str">
            <v>LA GUAJIRA</v>
          </cell>
          <cell r="AS15">
            <v>13</v>
          </cell>
          <cell r="AT15" t="str">
            <v>CARCASI</v>
          </cell>
          <cell r="AU15" t="str">
            <v>152</v>
          </cell>
        </row>
        <row r="16">
          <cell r="A16">
            <v>15</v>
          </cell>
          <cell r="B16" t="str">
            <v>47</v>
          </cell>
          <cell r="C16" t="str">
            <v>MAGDALENA</v>
          </cell>
          <cell r="AS16">
            <v>14</v>
          </cell>
          <cell r="AT16" t="str">
            <v>CEPITA</v>
          </cell>
          <cell r="AU16" t="str">
            <v>160</v>
          </cell>
        </row>
        <row r="17">
          <cell r="A17">
            <v>16</v>
          </cell>
          <cell r="B17" t="str">
            <v>50</v>
          </cell>
          <cell r="C17" t="str">
            <v>META</v>
          </cell>
          <cell r="AS17">
            <v>15</v>
          </cell>
          <cell r="AT17" t="str">
            <v>CERRITO</v>
          </cell>
          <cell r="AU17" t="str">
            <v>162</v>
          </cell>
        </row>
        <row r="18">
          <cell r="A18">
            <v>17</v>
          </cell>
          <cell r="B18" t="str">
            <v>52</v>
          </cell>
          <cell r="C18" t="str">
            <v>NARIÑO</v>
          </cell>
          <cell r="AS18">
            <v>16</v>
          </cell>
          <cell r="AT18" t="str">
            <v>CHARALA</v>
          </cell>
          <cell r="AU18" t="str">
            <v>167</v>
          </cell>
        </row>
        <row r="19">
          <cell r="A19">
            <v>18</v>
          </cell>
          <cell r="B19" t="str">
            <v>54</v>
          </cell>
          <cell r="C19" t="str">
            <v>NORTE DE SANTANDER</v>
          </cell>
          <cell r="AS19">
            <v>17</v>
          </cell>
          <cell r="AT19" t="str">
            <v>CHARTA</v>
          </cell>
          <cell r="AU19" t="str">
            <v>169</v>
          </cell>
        </row>
        <row r="20">
          <cell r="A20">
            <v>19</v>
          </cell>
          <cell r="B20" t="str">
            <v>63</v>
          </cell>
          <cell r="C20" t="str">
            <v>QUINDIO</v>
          </cell>
          <cell r="AS20">
            <v>18</v>
          </cell>
          <cell r="AT20" t="str">
            <v>CHIMA</v>
          </cell>
          <cell r="AU20" t="str">
            <v>176</v>
          </cell>
        </row>
        <row r="21">
          <cell r="A21">
            <v>20</v>
          </cell>
          <cell r="B21" t="str">
            <v>66</v>
          </cell>
          <cell r="C21" t="str">
            <v>RISARALDA</v>
          </cell>
          <cell r="AS21">
            <v>19</v>
          </cell>
          <cell r="AT21" t="str">
            <v>CHIPATA</v>
          </cell>
          <cell r="AU21" t="str">
            <v>179</v>
          </cell>
        </row>
        <row r="22">
          <cell r="A22">
            <v>21</v>
          </cell>
          <cell r="B22" t="str">
            <v>68</v>
          </cell>
          <cell r="C22" t="str">
            <v>SANTANDER</v>
          </cell>
          <cell r="AS22">
            <v>20</v>
          </cell>
          <cell r="AT22" t="str">
            <v>CIMITARRA</v>
          </cell>
          <cell r="AU22" t="str">
            <v>190</v>
          </cell>
        </row>
        <row r="23">
          <cell r="A23">
            <v>22</v>
          </cell>
          <cell r="B23" t="str">
            <v>70</v>
          </cell>
          <cell r="C23" t="str">
            <v>SUCRE</v>
          </cell>
          <cell r="AS23">
            <v>21</v>
          </cell>
          <cell r="AT23" t="str">
            <v>CONCEPCION</v>
          </cell>
          <cell r="AU23" t="str">
            <v>207</v>
          </cell>
        </row>
        <row r="24">
          <cell r="A24">
            <v>23</v>
          </cell>
          <cell r="B24" t="str">
            <v>73</v>
          </cell>
          <cell r="C24" t="str">
            <v>TOLIMA</v>
          </cell>
          <cell r="AS24">
            <v>22</v>
          </cell>
          <cell r="AT24" t="str">
            <v>CONFINES</v>
          </cell>
          <cell r="AU24" t="str">
            <v>209</v>
          </cell>
        </row>
        <row r="25">
          <cell r="A25">
            <v>24</v>
          </cell>
          <cell r="B25" t="str">
            <v>76</v>
          </cell>
          <cell r="C25" t="str">
            <v>VALLE DEL CAUCA</v>
          </cell>
          <cell r="AS25">
            <v>23</v>
          </cell>
          <cell r="AT25" t="str">
            <v>CONTRATACION</v>
          </cell>
          <cell r="AU25" t="str">
            <v>211</v>
          </cell>
        </row>
        <row r="26">
          <cell r="A26">
            <v>25</v>
          </cell>
          <cell r="B26" t="str">
            <v>81</v>
          </cell>
          <cell r="C26" t="str">
            <v>ARAUCA</v>
          </cell>
          <cell r="AS26">
            <v>24</v>
          </cell>
          <cell r="AT26" t="str">
            <v>COROMORO</v>
          </cell>
          <cell r="AU26" t="str">
            <v>217</v>
          </cell>
        </row>
        <row r="27">
          <cell r="A27">
            <v>26</v>
          </cell>
          <cell r="B27" t="str">
            <v>85</v>
          </cell>
          <cell r="C27" t="str">
            <v>CASANARE</v>
          </cell>
          <cell r="AS27">
            <v>25</v>
          </cell>
          <cell r="AT27" t="str">
            <v>CURITI</v>
          </cell>
          <cell r="AU27" t="str">
            <v>229</v>
          </cell>
        </row>
        <row r="28">
          <cell r="A28">
            <v>27</v>
          </cell>
          <cell r="B28" t="str">
            <v>86</v>
          </cell>
          <cell r="C28" t="str">
            <v>PUTUMAYO</v>
          </cell>
          <cell r="AS28">
            <v>26</v>
          </cell>
          <cell r="AT28" t="str">
            <v>EL CARMEN DE CHUCURI</v>
          </cell>
          <cell r="AU28" t="str">
            <v>235</v>
          </cell>
        </row>
        <row r="29">
          <cell r="A29">
            <v>28</v>
          </cell>
          <cell r="B29" t="str">
            <v>88</v>
          </cell>
          <cell r="C29" t="str">
            <v>ARCHIPIELAGO DE SAN ANDRES</v>
          </cell>
          <cell r="AS29">
            <v>27</v>
          </cell>
          <cell r="AT29" t="str">
            <v>EL GUACAMAYO</v>
          </cell>
          <cell r="AU29" t="str">
            <v>245</v>
          </cell>
        </row>
        <row r="30">
          <cell r="A30">
            <v>29</v>
          </cell>
          <cell r="B30" t="str">
            <v>91</v>
          </cell>
          <cell r="C30" t="str">
            <v>AMAZONAS</v>
          </cell>
          <cell r="AS30">
            <v>28</v>
          </cell>
          <cell r="AT30" t="str">
            <v>EL PEÑON</v>
          </cell>
          <cell r="AU30" t="str">
            <v>250</v>
          </cell>
        </row>
        <row r="31">
          <cell r="A31">
            <v>30</v>
          </cell>
          <cell r="B31" t="str">
            <v>94</v>
          </cell>
          <cell r="C31" t="str">
            <v>GUAINIA</v>
          </cell>
          <cell r="AS31">
            <v>29</v>
          </cell>
          <cell r="AT31" t="str">
            <v>EL PLAYON</v>
          </cell>
          <cell r="AU31" t="str">
            <v>255</v>
          </cell>
        </row>
        <row r="32">
          <cell r="A32">
            <v>31</v>
          </cell>
          <cell r="B32" t="str">
            <v>95</v>
          </cell>
          <cell r="C32" t="str">
            <v>GUAVIARE</v>
          </cell>
          <cell r="AS32">
            <v>30</v>
          </cell>
          <cell r="AT32" t="str">
            <v>ENCINO</v>
          </cell>
          <cell r="AU32" t="str">
            <v>264</v>
          </cell>
        </row>
        <row r="33">
          <cell r="A33">
            <v>32</v>
          </cell>
          <cell r="B33" t="str">
            <v>97</v>
          </cell>
          <cell r="C33" t="str">
            <v>VAUPES</v>
          </cell>
          <cell r="AS33">
            <v>31</v>
          </cell>
          <cell r="AT33" t="str">
            <v>ENCISO</v>
          </cell>
          <cell r="AU33" t="str">
            <v>266</v>
          </cell>
        </row>
        <row r="34">
          <cell r="A34">
            <v>33</v>
          </cell>
          <cell r="B34" t="str">
            <v>99</v>
          </cell>
          <cell r="C34" t="str">
            <v>VICHADA</v>
          </cell>
          <cell r="AS34">
            <v>32</v>
          </cell>
          <cell r="AT34" t="str">
            <v>EL FLORIAN</v>
          </cell>
          <cell r="AU34" t="str">
            <v>271</v>
          </cell>
        </row>
        <row r="35">
          <cell r="A35">
            <v>34</v>
          </cell>
          <cell r="AS35">
            <v>33</v>
          </cell>
          <cell r="AT35" t="str">
            <v>FLORIDABLANCA</v>
          </cell>
          <cell r="AU35" t="str">
            <v>276</v>
          </cell>
        </row>
        <row r="36">
          <cell r="AS36">
            <v>34</v>
          </cell>
          <cell r="AT36" t="str">
            <v>GALAN</v>
          </cell>
          <cell r="AU36" t="str">
            <v>296</v>
          </cell>
        </row>
        <row r="37">
          <cell r="AS37">
            <v>35</v>
          </cell>
          <cell r="AT37" t="str">
            <v>GAMBITA</v>
          </cell>
          <cell r="AU37" t="str">
            <v>298</v>
          </cell>
        </row>
        <row r="38">
          <cell r="AS38">
            <v>36</v>
          </cell>
          <cell r="AT38" t="str">
            <v>GIRON</v>
          </cell>
          <cell r="AU38" t="str">
            <v>307</v>
          </cell>
        </row>
        <row r="39">
          <cell r="AS39">
            <v>37</v>
          </cell>
          <cell r="AT39" t="str">
            <v>GUACA</v>
          </cell>
          <cell r="AU39" t="str">
            <v>318</v>
          </cell>
        </row>
        <row r="40">
          <cell r="AS40">
            <v>38</v>
          </cell>
          <cell r="AT40" t="str">
            <v>GUADALUPE</v>
          </cell>
          <cell r="AU40" t="str">
            <v>320</v>
          </cell>
        </row>
        <row r="41">
          <cell r="AS41">
            <v>39</v>
          </cell>
          <cell r="AT41" t="str">
            <v>GUAPOTA</v>
          </cell>
          <cell r="AU41" t="str">
            <v>322</v>
          </cell>
        </row>
        <row r="42">
          <cell r="AS42">
            <v>40</v>
          </cell>
          <cell r="AT42" t="str">
            <v>GUAVATA</v>
          </cell>
          <cell r="AU42" t="str">
            <v>324</v>
          </cell>
        </row>
        <row r="43">
          <cell r="AS43">
            <v>41</v>
          </cell>
          <cell r="AT43" t="str">
            <v>GUEPSA</v>
          </cell>
          <cell r="AU43" t="str">
            <v>327</v>
          </cell>
        </row>
        <row r="44">
          <cell r="AS44">
            <v>42</v>
          </cell>
          <cell r="AT44" t="str">
            <v>HATO</v>
          </cell>
          <cell r="AU44" t="str">
            <v>344</v>
          </cell>
        </row>
        <row r="45">
          <cell r="AS45">
            <v>43</v>
          </cell>
          <cell r="AT45" t="str">
            <v>JESUS MARIA</v>
          </cell>
          <cell r="AU45" t="str">
            <v>368</v>
          </cell>
        </row>
        <row r="46">
          <cell r="AS46">
            <v>44</v>
          </cell>
          <cell r="AT46" t="str">
            <v>JORDAN</v>
          </cell>
          <cell r="AU46" t="str">
            <v>370</v>
          </cell>
        </row>
        <row r="47">
          <cell r="AS47">
            <v>45</v>
          </cell>
          <cell r="AT47" t="str">
            <v>LA BELLEZA</v>
          </cell>
          <cell r="AU47" t="str">
            <v>377</v>
          </cell>
        </row>
        <row r="48">
          <cell r="AS48">
            <v>46</v>
          </cell>
          <cell r="AT48" t="str">
            <v>LANDAZURI</v>
          </cell>
          <cell r="AU48" t="str">
            <v>385</v>
          </cell>
        </row>
        <row r="49">
          <cell r="AS49">
            <v>47</v>
          </cell>
          <cell r="AT49" t="str">
            <v>LA PAZ</v>
          </cell>
          <cell r="AU49" t="str">
            <v>397</v>
          </cell>
        </row>
        <row r="50">
          <cell r="AS50">
            <v>48</v>
          </cell>
          <cell r="AT50" t="str">
            <v>LEBRIJA</v>
          </cell>
          <cell r="AU50" t="str">
            <v>406</v>
          </cell>
        </row>
        <row r="51">
          <cell r="AS51">
            <v>49</v>
          </cell>
          <cell r="AT51" t="str">
            <v>LOS SANTOS</v>
          </cell>
          <cell r="AU51" t="str">
            <v>418</v>
          </cell>
        </row>
        <row r="52">
          <cell r="AS52">
            <v>50</v>
          </cell>
          <cell r="AT52" t="str">
            <v>MACARAVITA</v>
          </cell>
          <cell r="AU52" t="str">
            <v>425</v>
          </cell>
        </row>
        <row r="53">
          <cell r="AS53">
            <v>51</v>
          </cell>
          <cell r="AT53" t="str">
            <v>MALAGA</v>
          </cell>
          <cell r="AU53" t="str">
            <v>432</v>
          </cell>
        </row>
        <row r="54">
          <cell r="AS54">
            <v>52</v>
          </cell>
          <cell r="AT54" t="str">
            <v>MATANZA</v>
          </cell>
          <cell r="AU54" t="str">
            <v>444</v>
          </cell>
        </row>
        <row r="55">
          <cell r="AS55">
            <v>53</v>
          </cell>
          <cell r="AT55" t="str">
            <v>MOGOTES</v>
          </cell>
          <cell r="AU55" t="str">
            <v>464</v>
          </cell>
        </row>
        <row r="56">
          <cell r="AS56">
            <v>54</v>
          </cell>
          <cell r="AT56" t="str">
            <v>MOLAGAVITA</v>
          </cell>
          <cell r="AU56" t="str">
            <v>468</v>
          </cell>
        </row>
        <row r="57">
          <cell r="AS57">
            <v>55</v>
          </cell>
          <cell r="AT57" t="str">
            <v>OCAMONTE</v>
          </cell>
          <cell r="AU57" t="str">
            <v>498</v>
          </cell>
        </row>
        <row r="58">
          <cell r="AS58">
            <v>56</v>
          </cell>
          <cell r="AT58" t="str">
            <v>OIBA</v>
          </cell>
          <cell r="AU58" t="str">
            <v>500</v>
          </cell>
        </row>
        <row r="59">
          <cell r="AS59">
            <v>57</v>
          </cell>
          <cell r="AT59" t="str">
            <v>ONZAGA</v>
          </cell>
          <cell r="AU59" t="str">
            <v>502</v>
          </cell>
        </row>
        <row r="60">
          <cell r="AS60">
            <v>58</v>
          </cell>
          <cell r="AT60" t="str">
            <v>PALMAR</v>
          </cell>
          <cell r="AU60" t="str">
            <v>522</v>
          </cell>
        </row>
        <row r="61">
          <cell r="AS61">
            <v>59</v>
          </cell>
          <cell r="AT61" t="str">
            <v>PALMAS DEL SOCORRO</v>
          </cell>
          <cell r="AU61" t="str">
            <v>524</v>
          </cell>
        </row>
        <row r="62">
          <cell r="AS62">
            <v>60</v>
          </cell>
          <cell r="AT62" t="str">
            <v>PARAMO</v>
          </cell>
          <cell r="AU62" t="str">
            <v>533</v>
          </cell>
        </row>
        <row r="63">
          <cell r="AS63">
            <v>61</v>
          </cell>
          <cell r="AT63" t="str">
            <v>PIEDECUESTA</v>
          </cell>
          <cell r="AU63" t="str">
            <v>547</v>
          </cell>
        </row>
        <row r="64">
          <cell r="AS64">
            <v>62</v>
          </cell>
          <cell r="AT64" t="str">
            <v>PINCHOTE</v>
          </cell>
          <cell r="AU64" t="str">
            <v>549</v>
          </cell>
        </row>
        <row r="65">
          <cell r="AS65">
            <v>63</v>
          </cell>
          <cell r="AT65" t="str">
            <v>PUENTE NACIONAL</v>
          </cell>
          <cell r="AU65" t="str">
            <v>572</v>
          </cell>
        </row>
        <row r="66">
          <cell r="AS66">
            <v>64</v>
          </cell>
          <cell r="AT66" t="str">
            <v>PUERTO PARRA</v>
          </cell>
          <cell r="AU66" t="str">
            <v>573</v>
          </cell>
        </row>
        <row r="67">
          <cell r="AS67">
            <v>65</v>
          </cell>
          <cell r="AT67" t="str">
            <v>PUERTO WILCHES</v>
          </cell>
          <cell r="AU67" t="str">
            <v>575</v>
          </cell>
        </row>
        <row r="68">
          <cell r="AS68">
            <v>66</v>
          </cell>
          <cell r="AT68" t="str">
            <v>RIONEGRO</v>
          </cell>
          <cell r="AU68" t="str">
            <v>615</v>
          </cell>
        </row>
        <row r="69">
          <cell r="AS69">
            <v>67</v>
          </cell>
          <cell r="AT69" t="str">
            <v>SABANA DE TORRES</v>
          </cell>
          <cell r="AU69" t="str">
            <v>655</v>
          </cell>
        </row>
        <row r="70">
          <cell r="AS70">
            <v>68</v>
          </cell>
          <cell r="AT70" t="str">
            <v>SAN ANDRES</v>
          </cell>
          <cell r="AU70" t="str">
            <v>669</v>
          </cell>
        </row>
        <row r="71">
          <cell r="AS71">
            <v>69</v>
          </cell>
          <cell r="AT71" t="str">
            <v>SAN BENITO</v>
          </cell>
          <cell r="AU71" t="str">
            <v>673</v>
          </cell>
        </row>
        <row r="72">
          <cell r="AS72">
            <v>70</v>
          </cell>
          <cell r="AT72" t="str">
            <v>SAN GIL</v>
          </cell>
          <cell r="AU72" t="str">
            <v>679</v>
          </cell>
        </row>
        <row r="73">
          <cell r="AS73">
            <v>71</v>
          </cell>
          <cell r="AT73" t="str">
            <v>SAN JOAQUIN</v>
          </cell>
          <cell r="AU73" t="str">
            <v>682</v>
          </cell>
        </row>
        <row r="74">
          <cell r="AS74">
            <v>72</v>
          </cell>
          <cell r="AT74" t="str">
            <v>SAN JOSE DE MIRANDA</v>
          </cell>
          <cell r="AU74" t="str">
            <v>684</v>
          </cell>
        </row>
        <row r="75">
          <cell r="AS75">
            <v>73</v>
          </cell>
          <cell r="AT75" t="str">
            <v>SAN MIGUEL</v>
          </cell>
          <cell r="AU75" t="str">
            <v>686</v>
          </cell>
        </row>
        <row r="76">
          <cell r="AS76">
            <v>74</v>
          </cell>
          <cell r="AT76" t="str">
            <v>SAN VICENTE DE CHUCURI</v>
          </cell>
          <cell r="AU76" t="str">
            <v>689</v>
          </cell>
        </row>
        <row r="77">
          <cell r="AS77">
            <v>75</v>
          </cell>
          <cell r="AT77" t="str">
            <v>SANTA BARBARA</v>
          </cell>
          <cell r="AU77" t="str">
            <v>705</v>
          </cell>
        </row>
        <row r="78">
          <cell r="AS78">
            <v>76</v>
          </cell>
          <cell r="AT78" t="str">
            <v>SANTA HELENA DEL OPON</v>
          </cell>
          <cell r="AU78" t="str">
            <v>720</v>
          </cell>
        </row>
        <row r="79">
          <cell r="AS79">
            <v>77</v>
          </cell>
          <cell r="AT79" t="str">
            <v>SIMACOTA</v>
          </cell>
          <cell r="AU79" t="str">
            <v>745</v>
          </cell>
        </row>
        <row r="80">
          <cell r="AS80">
            <v>78</v>
          </cell>
          <cell r="AT80" t="str">
            <v>SOCORRO</v>
          </cell>
          <cell r="AU80" t="str">
            <v>755</v>
          </cell>
        </row>
        <row r="81">
          <cell r="AS81">
            <v>79</v>
          </cell>
          <cell r="AT81" t="str">
            <v>SUAITA</v>
          </cell>
          <cell r="AU81" t="str">
            <v>770</v>
          </cell>
        </row>
        <row r="82">
          <cell r="AS82">
            <v>80</v>
          </cell>
          <cell r="AT82" t="str">
            <v>SUCRE</v>
          </cell>
          <cell r="AU82" t="str">
            <v>773</v>
          </cell>
        </row>
        <row r="83">
          <cell r="AS83">
            <v>81</v>
          </cell>
          <cell r="AT83" t="str">
            <v>SURATA</v>
          </cell>
          <cell r="AU83" t="str">
            <v>780</v>
          </cell>
        </row>
        <row r="84">
          <cell r="AS84">
            <v>82</v>
          </cell>
          <cell r="AT84" t="str">
            <v>TONA</v>
          </cell>
          <cell r="AU84" t="str">
            <v>820</v>
          </cell>
        </row>
        <row r="85">
          <cell r="AS85">
            <v>83</v>
          </cell>
          <cell r="AT85" t="str">
            <v>VALLE SAN JOSE</v>
          </cell>
          <cell r="AU85" t="str">
            <v>855</v>
          </cell>
        </row>
        <row r="86">
          <cell r="AS86">
            <v>84</v>
          </cell>
          <cell r="AT86" t="str">
            <v>VELEZ</v>
          </cell>
          <cell r="AU86" t="str">
            <v>861</v>
          </cell>
        </row>
        <row r="87">
          <cell r="AS87">
            <v>85</v>
          </cell>
          <cell r="AT87" t="str">
            <v>VETAS</v>
          </cell>
          <cell r="AU87" t="str">
            <v>867</v>
          </cell>
        </row>
        <row r="88">
          <cell r="AS88">
            <v>86</v>
          </cell>
          <cell r="AT88" t="str">
            <v>VILLANUEVA</v>
          </cell>
          <cell r="AU88" t="str">
            <v>872</v>
          </cell>
        </row>
        <row r="89">
          <cell r="AS89">
            <v>87</v>
          </cell>
          <cell r="AT89" t="str">
            <v>ZAPATOCA</v>
          </cell>
          <cell r="AU89" t="str">
            <v>895</v>
          </cell>
        </row>
        <row r="90">
          <cell r="AS90">
            <v>88</v>
          </cell>
          <cell r="AT90">
            <v>0</v>
          </cell>
          <cell r="AU90">
            <v>0</v>
          </cell>
        </row>
        <row r="91">
          <cell r="AS91">
            <v>89</v>
          </cell>
          <cell r="AT91">
            <v>0</v>
          </cell>
          <cell r="AU91">
            <v>0</v>
          </cell>
        </row>
        <row r="92">
          <cell r="AS92">
            <v>90</v>
          </cell>
          <cell r="AT92">
            <v>0</v>
          </cell>
          <cell r="AU92">
            <v>0</v>
          </cell>
        </row>
        <row r="93">
          <cell r="AS93">
            <v>91</v>
          </cell>
          <cell r="AT93">
            <v>0</v>
          </cell>
          <cell r="AU93">
            <v>0</v>
          </cell>
        </row>
        <row r="94">
          <cell r="AS94">
            <v>92</v>
          </cell>
          <cell r="AT94">
            <v>0</v>
          </cell>
          <cell r="AU94">
            <v>0</v>
          </cell>
        </row>
        <row r="95">
          <cell r="AS95">
            <v>93</v>
          </cell>
          <cell r="AT95">
            <v>0</v>
          </cell>
          <cell r="AU95">
            <v>0</v>
          </cell>
        </row>
        <row r="96">
          <cell r="AS96">
            <v>94</v>
          </cell>
          <cell r="AT96">
            <v>0</v>
          </cell>
          <cell r="AU96">
            <v>0</v>
          </cell>
        </row>
        <row r="97">
          <cell r="AS97">
            <v>95</v>
          </cell>
          <cell r="AT97">
            <v>0</v>
          </cell>
          <cell r="AU97">
            <v>0</v>
          </cell>
        </row>
        <row r="98">
          <cell r="AS98">
            <v>96</v>
          </cell>
          <cell r="AT98">
            <v>0</v>
          </cell>
          <cell r="AU98">
            <v>0</v>
          </cell>
        </row>
        <row r="99">
          <cell r="AS99">
            <v>97</v>
          </cell>
          <cell r="AT99">
            <v>0</v>
          </cell>
          <cell r="AU99">
            <v>0</v>
          </cell>
        </row>
        <row r="100">
          <cell r="AS100">
            <v>98</v>
          </cell>
          <cell r="AT100">
            <v>0</v>
          </cell>
          <cell r="AU100">
            <v>0</v>
          </cell>
        </row>
        <row r="101">
          <cell r="AS101">
            <v>99</v>
          </cell>
          <cell r="AT101">
            <v>0</v>
          </cell>
          <cell r="AU101">
            <v>0</v>
          </cell>
        </row>
        <row r="102">
          <cell r="AS102">
            <v>100</v>
          </cell>
          <cell r="AT102">
            <v>0</v>
          </cell>
          <cell r="AU102">
            <v>0</v>
          </cell>
        </row>
        <row r="103">
          <cell r="AS103">
            <v>101</v>
          </cell>
          <cell r="AT103">
            <v>0</v>
          </cell>
          <cell r="AU103">
            <v>0</v>
          </cell>
        </row>
        <row r="104">
          <cell r="AS104">
            <v>102</v>
          </cell>
          <cell r="AT104">
            <v>0</v>
          </cell>
          <cell r="AU104">
            <v>0</v>
          </cell>
        </row>
        <row r="105">
          <cell r="AS105">
            <v>103</v>
          </cell>
          <cell r="AT105">
            <v>0</v>
          </cell>
          <cell r="AU105">
            <v>0</v>
          </cell>
        </row>
        <row r="106">
          <cell r="AS106">
            <v>104</v>
          </cell>
          <cell r="AT106">
            <v>0</v>
          </cell>
          <cell r="AU106">
            <v>0</v>
          </cell>
        </row>
        <row r="107">
          <cell r="AS107">
            <v>105</v>
          </cell>
          <cell r="AT107">
            <v>0</v>
          </cell>
          <cell r="AU107">
            <v>0</v>
          </cell>
        </row>
        <row r="108">
          <cell r="AS108">
            <v>106</v>
          </cell>
          <cell r="AT108">
            <v>0</v>
          </cell>
          <cell r="AU108">
            <v>0</v>
          </cell>
        </row>
        <row r="109">
          <cell r="AS109">
            <v>107</v>
          </cell>
          <cell r="AT109">
            <v>0</v>
          </cell>
          <cell r="AU109">
            <v>0</v>
          </cell>
        </row>
        <row r="110">
          <cell r="AS110">
            <v>108</v>
          </cell>
          <cell r="AT110">
            <v>0</v>
          </cell>
          <cell r="AU110">
            <v>0</v>
          </cell>
        </row>
        <row r="111">
          <cell r="AS111">
            <v>109</v>
          </cell>
          <cell r="AT111">
            <v>0</v>
          </cell>
          <cell r="AU111">
            <v>0</v>
          </cell>
        </row>
        <row r="112">
          <cell r="AS112">
            <v>110</v>
          </cell>
          <cell r="AT112">
            <v>0</v>
          </cell>
          <cell r="AU112">
            <v>0</v>
          </cell>
        </row>
        <row r="113">
          <cell r="AS113">
            <v>111</v>
          </cell>
          <cell r="AT113">
            <v>0</v>
          </cell>
          <cell r="AU113">
            <v>0</v>
          </cell>
        </row>
        <row r="114">
          <cell r="AS114">
            <v>112</v>
          </cell>
          <cell r="AT114">
            <v>0</v>
          </cell>
          <cell r="AU114">
            <v>0</v>
          </cell>
        </row>
        <row r="115">
          <cell r="AS115">
            <v>113</v>
          </cell>
          <cell r="AT115">
            <v>0</v>
          </cell>
          <cell r="AU115">
            <v>0</v>
          </cell>
        </row>
        <row r="116">
          <cell r="AS116">
            <v>114</v>
          </cell>
          <cell r="AT116">
            <v>0</v>
          </cell>
          <cell r="AU116">
            <v>0</v>
          </cell>
        </row>
        <row r="117">
          <cell r="AS117">
            <v>115</v>
          </cell>
          <cell r="AT117">
            <v>0</v>
          </cell>
          <cell r="AU117">
            <v>0</v>
          </cell>
        </row>
        <row r="118">
          <cell r="AS118">
            <v>116</v>
          </cell>
          <cell r="AT118">
            <v>0</v>
          </cell>
          <cell r="AU118">
            <v>0</v>
          </cell>
        </row>
        <row r="119">
          <cell r="AS119">
            <v>117</v>
          </cell>
          <cell r="AT119">
            <v>0</v>
          </cell>
          <cell r="AU119">
            <v>0</v>
          </cell>
        </row>
        <row r="120">
          <cell r="AS120">
            <v>118</v>
          </cell>
          <cell r="AT120">
            <v>0</v>
          </cell>
          <cell r="AU120">
            <v>0</v>
          </cell>
        </row>
        <row r="121">
          <cell r="AS121">
            <v>119</v>
          </cell>
          <cell r="AT121">
            <v>0</v>
          </cell>
          <cell r="AU121">
            <v>0</v>
          </cell>
        </row>
        <row r="122">
          <cell r="AS122">
            <v>120</v>
          </cell>
          <cell r="AT122">
            <v>0</v>
          </cell>
          <cell r="AU122">
            <v>0</v>
          </cell>
        </row>
        <row r="123">
          <cell r="AS123">
            <v>121</v>
          </cell>
          <cell r="AT123">
            <v>0</v>
          </cell>
          <cell r="AU123">
            <v>0</v>
          </cell>
        </row>
        <row r="124">
          <cell r="AS124">
            <v>122</v>
          </cell>
          <cell r="AT124">
            <v>0</v>
          </cell>
          <cell r="AU124">
            <v>0</v>
          </cell>
        </row>
        <row r="125">
          <cell r="AS125">
            <v>123</v>
          </cell>
          <cell r="AT125">
            <v>0</v>
          </cell>
          <cell r="AU125">
            <v>0</v>
          </cell>
        </row>
        <row r="126">
          <cell r="AS126">
            <v>124</v>
          </cell>
          <cell r="AT126">
            <v>0</v>
          </cell>
          <cell r="AU126">
            <v>0</v>
          </cell>
        </row>
        <row r="127">
          <cell r="AS127">
            <v>125</v>
          </cell>
          <cell r="AT127">
            <v>0</v>
          </cell>
          <cell r="AU127">
            <v>0</v>
          </cell>
        </row>
        <row r="128">
          <cell r="AS128">
            <v>126</v>
          </cell>
          <cell r="AT128">
            <v>0</v>
          </cell>
          <cell r="AU128">
            <v>0</v>
          </cell>
        </row>
        <row r="129">
          <cell r="AS129">
            <v>127</v>
          </cell>
          <cell r="AT129">
            <v>0</v>
          </cell>
          <cell r="AU129">
            <v>0</v>
          </cell>
        </row>
        <row r="130">
          <cell r="AS130">
            <v>128</v>
          </cell>
          <cell r="AT130">
            <v>0</v>
          </cell>
          <cell r="AU130">
            <v>0</v>
          </cell>
        </row>
        <row r="131">
          <cell r="AS131">
            <v>129</v>
          </cell>
          <cell r="AT131">
            <v>0</v>
          </cell>
          <cell r="AU131">
            <v>0</v>
          </cell>
        </row>
        <row r="132">
          <cell r="AS132">
            <v>130</v>
          </cell>
          <cell r="AT132">
            <v>0</v>
          </cell>
          <cell r="AU132">
            <v>0</v>
          </cell>
        </row>
      </sheetData>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deuda"/>
      <sheetName val="consumos"/>
      <sheetName val="ITEMS"/>
    </sheetNames>
    <sheetDataSet>
      <sheetData sheetId="0" refreshError="1"/>
      <sheetData sheetId="1">
        <row r="1">
          <cell r="A1" t="str">
            <v>NIC</v>
          </cell>
        </row>
      </sheetData>
      <sheetData sheetId="2" refreshError="1"/>
      <sheetData sheetId="3"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ign (3)"/>
      <sheetName val="Design"/>
    </sheetNames>
    <sheetDataSet>
      <sheetData sheetId="0" refreshError="1"/>
      <sheetData sheetId="1"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 codos"/>
      <sheetName val="deuda"/>
    </sheetNames>
    <sheetDataSet>
      <sheetData sheetId="0" refreshError="1"/>
      <sheetData sheetId="1"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s>
    <sheetDataSet>
      <sheetData sheetId="0"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UERIES"/>
      <sheetName val="NPV Summary All Options"/>
      <sheetName val="Capex &amp; Cost Summary"/>
      <sheetName val="Glencore Summary"/>
      <sheetName val="Cover"/>
      <sheetName val="Capex Payment Schedule"/>
      <sheetName val="GIAG Incremental NPV"/>
      <sheetName val="FENOCO Tariff Generator"/>
      <sheetName val="GIAG Incremental Tons"/>
      <sheetName val="GIAG Depreciation"/>
      <sheetName val="FENOCO Depreciation"/>
      <sheetName val="GIAG Finance Option"/>
      <sheetName val="FENOCO Finance Option"/>
      <sheetName val="SUMMARY CAPEX-OPEX"/>
      <sheetName val="DETAILED CAPEX GIAG PORT CAL"/>
      <sheetName val="DETAILED OPEX GIAG-FENOCO"/>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ESEL"/>
      <sheetName val="Budget per Chapter"/>
      <sheetName val="Unit Rates Summary"/>
      <sheetName val="Budget"/>
      <sheetName val="Budget Unit Cost (detailed)"/>
      <sheetName val="DataBase"/>
      <sheetName val="Cost Codes"/>
      <sheetName val="SUPPORT INFO--------&gt;"/>
      <sheetName val="CALENT. E.E"/>
      <sheetName val="C.I. Prodeco Cost Center Matrix"/>
      <sheetName val="Cover"/>
      <sheetName val="landSufAmorINGEOMINAS"/>
      <sheetName val="CARACTERIZACION"/>
      <sheetName val="VEHICLES"/>
      <sheetName val="tyres"/>
      <sheetName val="Water Tanq"/>
      <sheetName val="gen set"/>
      <sheetName val="survey equipm"/>
      <sheetName val="Dewatering"/>
      <sheetName val="Haul Roads"/>
      <sheetName val="Sed PONDS"/>
      <sheetName val="Cranes"/>
      <sheetName val="Maintenance_Coal handling"/>
      <sheetName val="AMBIENTAL"/>
      <sheetName val="DOZER"/>
      <sheetName val="executives"/>
      <sheetName val="Mine Security 06"/>
      <sheetName val="TV"/>
      <sheetName val="fuel"/>
      <sheetName val="fuel_gerardo"/>
      <sheetName val="CONSUMOS GASOLINA_NOV"/>
      <sheetName val="CONSU_DIESEL_NOV"/>
      <sheetName val="PRODECOfuelReal"/>
      <sheetName val="ACPM POR EQUIPO PRODECO"/>
      <sheetName val="internet Acces"/>
      <sheetName val="Medical Expenses"/>
      <sheetName val="ProtectiveClothing"/>
      <sheetName val="Safety_elements"/>
      <sheetName val="Personal transport"/>
      <sheetName val="avances Suelo"/>
      <sheetName val="DEPRECIACION2005"/>
      <sheetName val="Depreciation2004"/>
      <sheetName val="food&amp;cleaning"/>
      <sheetName val="POWER"/>
      <sheetName val="LOCATIVAS"/>
      <sheetName val="Forecast"/>
      <sheetName val="GENERAL EXPENSES"/>
      <sheetName val="TRM2005"/>
      <sheetName val="PREMISAS"/>
      <sheetName val="Variable Expenses"/>
      <sheetName val="Fixed Expenses"/>
      <sheetName val="Expense Element Format"/>
      <sheetName val="RESPONSABLES"/>
      <sheetName val="CMOPWM61"/>
      <sheetName val="CMOPCM61"/>
      <sheetName val="CMOPMM61"/>
      <sheetName val="CMTSM52"/>
      <sheetName val="Directos"/>
      <sheetName val="Temporales"/>
      <sheetName val="CMOPMM50"/>
      <sheetName val="CMMAMCPB"/>
      <sheetName val="CMTESM52"/>
      <sheetName val="CMTESM54"/>
      <sheetName val="CMTESM53"/>
      <sheetName val="CMSASM55"/>
      <sheetName val="CMSASM44"/>
      <sheetName val="CMSASM70"/>
      <sheetName val="CMMASM48"/>
      <sheetName val="CMOPCM40"/>
      <sheetName val="CMADAM42"/>
      <sheetName val="CMADAHM04"/>
      <sheetName val="CMSEHM45"/>
      <sheetName val="CMSEHM67"/>
      <sheetName val="CTOPTB62"/>
      <sheetName val="CMOPSM63"/>
      <sheetName val="CMSSSM58"/>
      <sheetName val="CMSISM60"/>
      <sheetName val="CMFIHM43"/>
      <sheetName val="COST CENTER MINE"/>
      <sheetName val="Expense Element Format (2)"/>
      <sheetName val="Datos del mes"/>
    </sheetNames>
    <sheetDataSet>
      <sheetData sheetId="0"/>
      <sheetData sheetId="1"/>
      <sheetData sheetId="2"/>
      <sheetData sheetId="3"/>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iples"/>
      <sheetName val="Base MO"/>
      <sheetName val="Ins_MO"/>
      <sheetName val="Clasif_Mat"/>
      <sheetName val="Ins_EH"/>
      <sheetName val="Ins_TR"/>
      <sheetName val="Print"/>
      <sheetName val="Lista Base"/>
      <sheetName val="0.00"/>
      <sheetName val="5.1"/>
      <sheetName val="5.2"/>
      <sheetName val="5.3"/>
      <sheetName val="5.4"/>
      <sheetName val="5.5"/>
      <sheetName val="5.6"/>
      <sheetName val="5.7"/>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5.43"/>
      <sheetName val="5.44"/>
      <sheetName val="5.45"/>
      <sheetName val="5.46"/>
      <sheetName val="5.47"/>
      <sheetName val="5.48"/>
      <sheetName val="5.49"/>
      <sheetName val="5.50"/>
      <sheetName val="5.51"/>
      <sheetName val="5.52"/>
      <sheetName val="5.53"/>
      <sheetName val="5.54"/>
      <sheetName val="Ins_Mat"/>
      <sheetName val="Hoja1"/>
    </sheetNames>
    <sheetDataSet>
      <sheetData sheetId="0">
        <row r="3">
          <cell r="J3" t="str">
            <v>Pasamuro</v>
          </cell>
        </row>
        <row r="4">
          <cell r="J4" t="str">
            <v>Niple</v>
          </cell>
        </row>
        <row r="21">
          <cell r="N21">
            <v>2</v>
          </cell>
          <cell r="O21" t="str">
            <v xml:space="preserve"> 2"     50</v>
          </cell>
          <cell r="P21" t="str">
            <v>14</v>
          </cell>
          <cell r="Q21">
            <v>3</v>
          </cell>
          <cell r="R21">
            <v>2</v>
          </cell>
          <cell r="S21">
            <v>6</v>
          </cell>
          <cell r="T21">
            <v>3</v>
          </cell>
        </row>
        <row r="22">
          <cell r="N22">
            <v>3</v>
          </cell>
          <cell r="O22" t="str">
            <v xml:space="preserve"> 3"     75</v>
          </cell>
          <cell r="P22" t="str">
            <v>27</v>
          </cell>
          <cell r="Q22">
            <v>4</v>
          </cell>
          <cell r="R22">
            <v>2</v>
          </cell>
          <cell r="S22">
            <v>9</v>
          </cell>
          <cell r="T22">
            <v>5</v>
          </cell>
        </row>
        <row r="23">
          <cell r="N23">
            <v>4</v>
          </cell>
          <cell r="O23" t="str">
            <v xml:space="preserve"> 4"    100</v>
          </cell>
          <cell r="P23" t="str">
            <v>36</v>
          </cell>
          <cell r="Q23">
            <v>6</v>
          </cell>
          <cell r="R23">
            <v>2</v>
          </cell>
          <cell r="S23">
            <v>12</v>
          </cell>
          <cell r="T23">
            <v>7</v>
          </cell>
        </row>
        <row r="24">
          <cell r="N24">
            <v>6</v>
          </cell>
          <cell r="O24" t="str">
            <v xml:space="preserve"> 6"    150</v>
          </cell>
          <cell r="P24" t="str">
            <v>66</v>
          </cell>
          <cell r="Q24">
            <v>8</v>
          </cell>
          <cell r="R24">
            <v>3</v>
          </cell>
          <cell r="S24">
            <v>17</v>
          </cell>
          <cell r="T24">
            <v>11</v>
          </cell>
        </row>
        <row r="25">
          <cell r="N25">
            <v>8</v>
          </cell>
          <cell r="O25" t="str">
            <v xml:space="preserve"> 8"    200</v>
          </cell>
          <cell r="P25" t="str">
            <v>85</v>
          </cell>
          <cell r="Q25">
            <v>11</v>
          </cell>
          <cell r="R25">
            <v>4</v>
          </cell>
          <cell r="S25">
            <v>27</v>
          </cell>
          <cell r="T25">
            <v>14</v>
          </cell>
        </row>
        <row r="26">
          <cell r="N26">
            <v>10</v>
          </cell>
          <cell r="O26" t="str">
            <v>10"    250</v>
          </cell>
          <cell r="P26" t="str">
            <v>114</v>
          </cell>
          <cell r="Q26">
            <v>15</v>
          </cell>
          <cell r="R26">
            <v>5</v>
          </cell>
          <cell r="S26">
            <v>34</v>
          </cell>
          <cell r="T26">
            <v>19</v>
          </cell>
        </row>
        <row r="27">
          <cell r="N27">
            <v>12</v>
          </cell>
          <cell r="O27" t="str">
            <v>12"    300</v>
          </cell>
          <cell r="P27" t="str">
            <v>154</v>
          </cell>
          <cell r="Q27">
            <v>21</v>
          </cell>
          <cell r="R27">
            <v>6</v>
          </cell>
          <cell r="S27">
            <v>45</v>
          </cell>
          <cell r="T27">
            <v>23</v>
          </cell>
        </row>
        <row r="28">
          <cell r="N28">
            <v>14</v>
          </cell>
          <cell r="O28" t="str">
            <v>14"    350</v>
          </cell>
          <cell r="P28" t="str">
            <v>178</v>
          </cell>
          <cell r="Q28">
            <v>27</v>
          </cell>
          <cell r="R28">
            <v>12</v>
          </cell>
          <cell r="S28">
            <v>63</v>
          </cell>
          <cell r="T28">
            <v>36</v>
          </cell>
        </row>
        <row r="29">
          <cell r="N29">
            <v>16</v>
          </cell>
          <cell r="O29" t="str">
            <v>16"    400</v>
          </cell>
          <cell r="P29" t="str">
            <v>242</v>
          </cell>
          <cell r="Q29">
            <v>34</v>
          </cell>
          <cell r="R29">
            <v>14</v>
          </cell>
          <cell r="S29">
            <v>80</v>
          </cell>
          <cell r="T29">
            <v>44</v>
          </cell>
        </row>
        <row r="30">
          <cell r="N30">
            <v>18</v>
          </cell>
          <cell r="O30" t="str">
            <v>18"    450</v>
          </cell>
          <cell r="P30" t="str">
            <v>291</v>
          </cell>
          <cell r="Q30">
            <v>37</v>
          </cell>
          <cell r="R30">
            <v>15</v>
          </cell>
          <cell r="S30">
            <v>99</v>
          </cell>
          <cell r="T30">
            <v>53</v>
          </cell>
        </row>
        <row r="31">
          <cell r="N31">
            <v>20</v>
          </cell>
          <cell r="O31" t="str">
            <v>20"    500</v>
          </cell>
          <cell r="P31" t="str">
            <v>366</v>
          </cell>
          <cell r="Q31">
            <v>47</v>
          </cell>
          <cell r="R31">
            <v>16</v>
          </cell>
          <cell r="S31">
            <v>117</v>
          </cell>
          <cell r="T31">
            <v>64</v>
          </cell>
        </row>
        <row r="32">
          <cell r="N32">
            <v>24</v>
          </cell>
          <cell r="O32" t="str">
            <v>24"    600</v>
          </cell>
          <cell r="P32" t="str">
            <v>414</v>
          </cell>
          <cell r="Q32">
            <v>64</v>
          </cell>
          <cell r="R32">
            <v>21</v>
          </cell>
          <cell r="S32">
            <v>203</v>
          </cell>
          <cell r="T32">
            <v>84</v>
          </cell>
        </row>
      </sheetData>
      <sheetData sheetId="1" refreshError="1"/>
      <sheetData sheetId="2">
        <row r="2">
          <cell r="B2" t="str">
            <v>Cuadrilla Albañileria (1 of + 1 Ay)  Hora</v>
          </cell>
        </row>
        <row r="3">
          <cell r="B3" t="str">
            <v>Cuadrilla Albañileria (1 of + 2 Ay) Hora</v>
          </cell>
        </row>
        <row r="4">
          <cell r="B4" t="str">
            <v>Cuadrilla Albañileria (1 of + 3 Ay) Hora</v>
          </cell>
        </row>
        <row r="5">
          <cell r="B5" t="str">
            <v>Cuadrilla Albañileria (1 of + 4 Ay) Hora</v>
          </cell>
        </row>
        <row r="6">
          <cell r="B6" t="str">
            <v>Cuadrilla elect, sanit, carpint (1 Of + 1Ay) Hora</v>
          </cell>
        </row>
        <row r="7">
          <cell r="B7" t="str">
            <v>Cuadrilla elect, sanit, carpint (1 Of + 2 Ay) Hora</v>
          </cell>
        </row>
        <row r="8">
          <cell r="B8" t="str">
            <v>Cuadrilla elect, sanit, carpint (1 Of + 3 Ay) Hora</v>
          </cell>
        </row>
        <row r="9">
          <cell r="B9" t="str">
            <v>Cuadrilla elect, sanit, carpint (1 Of + 4 Ay) Hora</v>
          </cell>
        </row>
        <row r="10">
          <cell r="B10" t="str">
            <v>Cuadrilla Acabados (1 Of + 1 Ay) Hora</v>
          </cell>
        </row>
        <row r="11">
          <cell r="B11" t="str">
            <v>Cuadrilla Acabados (1 Of + 2 Ay) Hora</v>
          </cell>
        </row>
        <row r="12">
          <cell r="B12" t="str">
            <v>Cuadrilla Acabados (1 Of + 3 Ay) Hora</v>
          </cell>
        </row>
        <row r="13">
          <cell r="B13" t="str">
            <v>Cuadrilla Acabados (1 Of + 4 Ay) Hora</v>
          </cell>
        </row>
        <row r="14">
          <cell r="B14" t="str">
            <v>Comisión de topografia Hora</v>
          </cell>
        </row>
        <row r="15">
          <cell r="B15" t="str">
            <v>Cuadrilla Metalmecanica(Soldador+ 1 Ay) Hora</v>
          </cell>
        </row>
        <row r="16">
          <cell r="B16" t="str">
            <v>Cuadrilla Metalmecanica(Soldador+ 2 Ay) Hora</v>
          </cell>
        </row>
        <row r="17">
          <cell r="B17" t="str">
            <v>Cuadrilla Albañileria (1 of + 1 Ay) día</v>
          </cell>
        </row>
        <row r="18">
          <cell r="B18" t="str">
            <v>Cuadrilla Albañileria (1 of + 2 Ay) día</v>
          </cell>
        </row>
        <row r="19">
          <cell r="B19" t="str">
            <v>Cuadrilla Albañileria (1 of + 3 Ay) día</v>
          </cell>
        </row>
        <row r="20">
          <cell r="B20" t="str">
            <v>Cuadrilla Albañileria (1 of + 4 Ay) día</v>
          </cell>
        </row>
        <row r="21">
          <cell r="B21" t="str">
            <v>Cuadrilla elect, sanit, carpint (1 Of + 1Ay) día</v>
          </cell>
        </row>
        <row r="22">
          <cell r="B22" t="str">
            <v>Cuadrilla elect, sanit, carpint (1 Of + 2 Ay) día</v>
          </cell>
        </row>
        <row r="23">
          <cell r="B23" t="str">
            <v>Cuadrilla elect, sanit, carpint (1 Of + 3 Ay) día</v>
          </cell>
        </row>
        <row r="24">
          <cell r="B24" t="str">
            <v>Cuadrilla elect, sanit, carpint (1 Of + 4 Ay) día</v>
          </cell>
        </row>
        <row r="25">
          <cell r="B25" t="str">
            <v>Cuadrilla Acabados (1 Of + 1 Ay) día</v>
          </cell>
        </row>
        <row r="26">
          <cell r="B26" t="str">
            <v>Cuadrilla Acabados (1 Of + 2 Ay) día</v>
          </cell>
        </row>
        <row r="27">
          <cell r="B27" t="str">
            <v>Cuadrilla Acabados (1 Of + 3 Ay) día</v>
          </cell>
        </row>
        <row r="28">
          <cell r="B28" t="str">
            <v>Cuadrilla Acabados (1 Of + 4 Ay) día</v>
          </cell>
        </row>
        <row r="29">
          <cell r="B29" t="str">
            <v>Comisión de topografia día</v>
          </cell>
        </row>
        <row r="30">
          <cell r="B30" t="str">
            <v>Cuadrilla Metalmecanica(Soldador+ 1 Ay) día</v>
          </cell>
        </row>
        <row r="31">
          <cell r="B31" t="str">
            <v>Cuadrilla Metalmecanica(Soldador+ 2 Ay) día</v>
          </cell>
        </row>
        <row r="32">
          <cell r="B32" t="str">
            <v>Ingeniero o Arquitecto Residente</v>
          </cell>
        </row>
        <row r="33">
          <cell r="B33" t="str">
            <v>Maestro de Obra</v>
          </cell>
        </row>
        <row r="34">
          <cell r="B34" t="str">
            <v>Tecnico en control</v>
          </cell>
        </row>
      </sheetData>
      <sheetData sheetId="3" refreshError="1"/>
      <sheetData sheetId="4">
        <row r="2">
          <cell r="B2" t="str">
            <v>Herramienta Menor (5% MO)</v>
          </cell>
          <cell r="C2" t="str">
            <v>Gl</v>
          </cell>
          <cell r="D2">
            <v>0.05</v>
          </cell>
        </row>
        <row r="3">
          <cell r="B3" t="str">
            <v>Retroexcavadora  Oruga</v>
          </cell>
          <cell r="C3" t="str">
            <v>Hora</v>
          </cell>
          <cell r="D3">
            <v>154062</v>
          </cell>
        </row>
        <row r="4">
          <cell r="B4" t="str">
            <v>Retroexcavadora llanta</v>
          </cell>
          <cell r="C4" t="str">
            <v>Hora</v>
          </cell>
          <cell r="D4">
            <v>77350</v>
          </cell>
        </row>
        <row r="5">
          <cell r="B5" t="str">
            <v>Cargador Bob-Cat</v>
          </cell>
          <cell r="C5" t="str">
            <v>Hora</v>
          </cell>
          <cell r="D5">
            <v>83300</v>
          </cell>
        </row>
        <row r="6">
          <cell r="B6" t="str">
            <v>Equipo de Soldadura 220 amp electrico</v>
          </cell>
          <cell r="C6" t="str">
            <v>dia</v>
          </cell>
          <cell r="D6">
            <v>27475</v>
          </cell>
        </row>
        <row r="7">
          <cell r="B7" t="str">
            <v>Pulidora Elétrica</v>
          </cell>
          <cell r="C7" t="str">
            <v>dia</v>
          </cell>
          <cell r="D7">
            <v>22106</v>
          </cell>
        </row>
        <row r="8">
          <cell r="B8" t="str">
            <v>Cortadora Electrica con disco</v>
          </cell>
          <cell r="C8" t="str">
            <v>dia</v>
          </cell>
          <cell r="D8">
            <v>36000</v>
          </cell>
        </row>
        <row r="9">
          <cell r="B9" t="str">
            <v>Compresor con pistola (pintura)</v>
          </cell>
          <cell r="C9" t="str">
            <v>dia</v>
          </cell>
          <cell r="D9">
            <v>450000</v>
          </cell>
        </row>
        <row r="10">
          <cell r="B10" t="str">
            <v>Equipo para inyecciones profundas, con bomba de baja presión y carro de perforación, para taladros de hasta 200 mm de diámetro.</v>
          </cell>
          <cell r="C10" t="str">
            <v>Hora</v>
          </cell>
          <cell r="D10">
            <v>68500</v>
          </cell>
        </row>
        <row r="11">
          <cell r="B11" t="str">
            <v>Pluma grua</v>
          </cell>
          <cell r="C11" t="str">
            <v>Hora</v>
          </cell>
          <cell r="D11">
            <v>53835</v>
          </cell>
        </row>
        <row r="12">
          <cell r="B12" t="str">
            <v>Remachadora</v>
          </cell>
          <cell r="C12" t="str">
            <v>Hora</v>
          </cell>
          <cell r="D12">
            <v>5600</v>
          </cell>
        </row>
        <row r="13">
          <cell r="B13" t="str">
            <v xml:space="preserve">Taladro percutor </v>
          </cell>
          <cell r="C13" t="str">
            <v>Hora</v>
          </cell>
          <cell r="D13">
            <v>12600</v>
          </cell>
        </row>
        <row r="14">
          <cell r="B14" t="str">
            <v>Montagargas 5 toneladas</v>
          </cell>
          <cell r="C14" t="str">
            <v>Hora</v>
          </cell>
          <cell r="D14">
            <v>130000</v>
          </cell>
        </row>
        <row r="15">
          <cell r="B15" t="str">
            <v>Multimetro digital</v>
          </cell>
          <cell r="C15" t="str">
            <v>dia</v>
          </cell>
          <cell r="D15">
            <v>35000</v>
          </cell>
        </row>
      </sheetData>
      <sheetData sheetId="5">
        <row r="2">
          <cell r="B2" t="str">
            <v>Transporte y acarreo Interno de Materiales</v>
          </cell>
        </row>
        <row r="3">
          <cell r="B3" t="str">
            <v>Transporte y acarreo Interno de Materiales</v>
          </cell>
        </row>
        <row r="4">
          <cell r="B4" t="str">
            <v>Trasporte de Personal</v>
          </cell>
        </row>
      </sheetData>
      <sheetData sheetId="6">
        <row r="2">
          <cell r="Y2" t="str">
            <v xml:space="preserve"> 3.33 </v>
          </cell>
        </row>
        <row r="3">
          <cell r="Y3" t="str">
            <v xml:space="preserve"> 6.55A </v>
          </cell>
        </row>
        <row r="4">
          <cell r="Y4" t="str">
            <v xml:space="preserve"> 8.136A </v>
          </cell>
        </row>
        <row r="5">
          <cell r="Y5" t="str">
            <v xml:space="preserve"> 8.300A </v>
          </cell>
        </row>
        <row r="6">
          <cell r="Y6" t="str">
            <v xml:space="preserve"> 8.699A </v>
          </cell>
        </row>
        <row r="7">
          <cell r="Y7" t="str">
            <v xml:space="preserve"> 8.823B </v>
          </cell>
        </row>
        <row r="8">
          <cell r="Y8" t="str">
            <v xml:space="preserve"> 8.823C </v>
          </cell>
        </row>
        <row r="9">
          <cell r="Y9" t="str">
            <v xml:space="preserve"> 8.1400B </v>
          </cell>
        </row>
        <row r="10">
          <cell r="Y10" t="str">
            <v xml:space="preserve"> 8.1400C </v>
          </cell>
        </row>
        <row r="11">
          <cell r="Y11" t="str">
            <v>8.1600</v>
          </cell>
        </row>
        <row r="12">
          <cell r="Y12" t="str">
            <v>8.1601</v>
          </cell>
        </row>
        <row r="13">
          <cell r="Y13" t="str">
            <v>8.1602</v>
          </cell>
        </row>
        <row r="14">
          <cell r="Y14" t="str">
            <v xml:space="preserve"> 19.41A </v>
          </cell>
        </row>
        <row r="15">
          <cell r="Y15" t="str">
            <v xml:space="preserve"> 19.50A </v>
          </cell>
        </row>
        <row r="16">
          <cell r="Y16" t="str">
            <v xml:space="preserve"> 20.57 </v>
          </cell>
        </row>
        <row r="17">
          <cell r="Y17" t="str">
            <v xml:space="preserve"> 20.58 </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ow r="2">
          <cell r="B2" t="str">
            <v>Suministro e instalación de manto TERRATRAC TRM 15</v>
          </cell>
        </row>
      </sheetData>
      <sheetData sheetId="64"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l. 1"/>
      <sheetName val="Paral. 2"/>
      <sheetName val="Paral. 3"/>
      <sheetName val="Paral.4"/>
      <sheetName val="Coloc. e Interc. Tapones"/>
      <sheetName val="Cambio de Valv."/>
      <sheetName val="Interc de Hidr."/>
      <sheetName val="Interc.tapones"/>
      <sheetName val="Interc.válv."/>
      <sheetName val="Varios."/>
      <sheetName val="Cost Cod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
      <sheetName val="Lista de precios"/>
      <sheetName val="CONCRETO"/>
      <sheetName val="NOVAFORT"/>
      <sheetName val="NOVALOC"/>
      <sheetName val="AlCANTARILLADO"/>
      <sheetName val="PRESION"/>
      <sheetName val="PRESION (2)"/>
      <sheetName val="SANITARIA"/>
      <sheetName val="SANITARIA (2)"/>
      <sheetName val="CPVC"/>
      <sheetName val="CANALES"/>
      <sheetName val="CONDUIT"/>
      <sheetName val="CONDUIT (2)"/>
      <sheetName val="UNION-PLATINO"/>
      <sheetName val="UNION-PLATINO (2)"/>
      <sheetName val="UNION-PLATINO (3)"/>
      <sheetName val="UNION-PLATINO (4)"/>
      <sheetName val="PEAD"/>
      <sheetName val="PEAD 1"/>
      <sheetName val="PEAD 2"/>
      <sheetName val="PRES.AGRI"/>
      <sheetName val="CORR.DREN"/>
      <sheetName val="POZOS"/>
      <sheetName val="RIEGO-CONDUCC."/>
      <sheetName val="RIEGO MOVIL"/>
      <sheetName val="GAS"/>
      <sheetName val="Paral.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DUIT"/>
    </sheetNames>
    <sheetDataSet>
      <sheetData sheetId="0"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
      <sheetName val="FEB"/>
      <sheetName val="MAR"/>
      <sheetName val="CONDUIT"/>
      <sheetName val="Ene-Mar EEPPM"/>
      <sheetName val="Ene-Mar Contrato"/>
      <sheetName val="Rendimientos_Sur 03-00(JC)"/>
      <sheetName val="Ene-Feb"/>
      <sheetName val="Mar-Abr"/>
      <sheetName val="May-Jun"/>
      <sheetName val="Jul-Ago"/>
      <sheetName val="Sep-Oc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2"/>
      <sheetName val="May-Dic_Contrato2"/>
      <sheetName val="Ene-Dic_EEPPM"/>
      <sheetName val="May-Dic_Contrato"/>
      <sheetName val="Ene-Dic_EEPPM1"/>
      <sheetName val="May-Dic_Contrato1"/>
      <sheetName val="GRUPO 3"/>
      <sheetName val="Liquidación de Obra x Administr"/>
      <sheetName val="LISTA CÓDIGOS"/>
      <sheetName val="BASE APU"/>
      <sheetName val="MANO DE OBRA"/>
      <sheetName val="INSUMOS"/>
      <sheetName val="EQUIPOS"/>
      <sheetName val="MATERIALES"/>
      <sheetName val="ESTRUCTURAS"/>
      <sheetName val="TRANSPORTE"/>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v>0</v>
          </cell>
          <cell r="G14">
            <v>0</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v>0</v>
          </cell>
          <cell r="G18">
            <v>0</v>
          </cell>
          <cell r="H18">
            <v>0.61538461538461542</v>
          </cell>
        </row>
        <row r="19">
          <cell r="A19" t="str">
            <v>INSTALACIONES ACUEDUCTO</v>
          </cell>
          <cell r="B19">
            <v>5</v>
          </cell>
          <cell r="C19">
            <v>81</v>
          </cell>
          <cell r="F19">
            <v>0</v>
          </cell>
          <cell r="G19">
            <v>0</v>
          </cell>
          <cell r="H19">
            <v>0.94186046511627908</v>
          </cell>
        </row>
        <row r="20">
          <cell r="A20" t="str">
            <v>INSTALACIONES ALCANTARILLADO</v>
          </cell>
          <cell r="B20">
            <v>5</v>
          </cell>
          <cell r="C20">
            <v>0</v>
          </cell>
          <cell r="F20">
            <v>0</v>
          </cell>
          <cell r="G20">
            <v>0</v>
          </cell>
          <cell r="H20">
            <v>0</v>
          </cell>
        </row>
        <row r="21">
          <cell r="A21" t="str">
            <v>MEDIDORES 1/2 Y 1"</v>
          </cell>
          <cell r="B21">
            <v>19</v>
          </cell>
          <cell r="C21">
            <v>16</v>
          </cell>
          <cell r="F21">
            <v>0</v>
          </cell>
          <cell r="G21">
            <v>0</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v>0</v>
          </cell>
          <cell r="G23">
            <v>0</v>
          </cell>
          <cell r="H23">
            <v>0</v>
          </cell>
        </row>
        <row r="24">
          <cell r="A24" t="str">
            <v>OBRAS ACCESORIAS INSTALACIONES</v>
          </cell>
          <cell r="B24">
            <v>653</v>
          </cell>
          <cell r="C24">
            <v>0</v>
          </cell>
          <cell r="F24">
            <v>0</v>
          </cell>
          <cell r="G24">
            <v>0</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v>0</v>
          </cell>
          <cell r="G26">
            <v>0</v>
          </cell>
          <cell r="H26">
            <v>0.56880733944954132</v>
          </cell>
        </row>
        <row r="27">
          <cell r="A27" t="str">
            <v>REFERENCIACIÓN ACUEDUCTO</v>
          </cell>
          <cell r="B27">
            <v>3</v>
          </cell>
          <cell r="C27">
            <v>3</v>
          </cell>
          <cell r="F27">
            <v>0</v>
          </cell>
          <cell r="G27">
            <v>0</v>
          </cell>
          <cell r="H27">
            <v>0.5</v>
          </cell>
        </row>
        <row r="28">
          <cell r="A28" t="str">
            <v>REPARACION CAJAS DE MEDIDORES</v>
          </cell>
          <cell r="B28">
            <v>1</v>
          </cell>
          <cell r="C28">
            <v>19</v>
          </cell>
          <cell r="F28">
            <v>0</v>
          </cell>
          <cell r="G28">
            <v>0</v>
          </cell>
          <cell r="H28">
            <v>0.95</v>
          </cell>
        </row>
        <row r="29">
          <cell r="A29" t="str">
            <v>RETIRO MEDIDOR</v>
          </cell>
          <cell r="B29">
            <v>113</v>
          </cell>
          <cell r="C29">
            <v>65</v>
          </cell>
          <cell r="F29">
            <v>0</v>
          </cell>
          <cell r="G29">
            <v>0</v>
          </cell>
          <cell r="H29">
            <v>0.3651685393258427</v>
          </cell>
        </row>
        <row r="30">
          <cell r="A30" t="str">
            <v>TAPONADAS</v>
          </cell>
          <cell r="B30">
            <v>1</v>
          </cell>
          <cell r="C30">
            <v>7</v>
          </cell>
          <cell r="F30">
            <v>0</v>
          </cell>
          <cell r="G30">
            <v>0</v>
          </cell>
          <cell r="H30">
            <v>0.875</v>
          </cell>
        </row>
        <row r="31">
          <cell r="A31" t="str">
            <v>TRASLADO MEDIDOR</v>
          </cell>
          <cell r="B31">
            <v>0</v>
          </cell>
          <cell r="C31">
            <v>6</v>
          </cell>
          <cell r="F31">
            <v>0</v>
          </cell>
          <cell r="G31">
            <v>0</v>
          </cell>
          <cell r="H31">
            <v>1</v>
          </cell>
        </row>
        <row r="32">
          <cell r="F32">
            <v>0</v>
          </cell>
          <cell r="G32">
            <v>0</v>
          </cell>
          <cell r="H32">
            <v>0</v>
          </cell>
        </row>
        <row r="33">
          <cell r="A33" t="str">
            <v>Total general</v>
          </cell>
          <cell r="B33">
            <v>2526</v>
          </cell>
          <cell r="C33">
            <v>1351</v>
          </cell>
          <cell r="F33">
            <v>0</v>
          </cell>
          <cell r="G33">
            <v>0</v>
          </cell>
          <cell r="H33">
            <v>0.34846530822801136</v>
          </cell>
        </row>
        <row r="34">
          <cell r="F34">
            <v>0</v>
          </cell>
          <cell r="G34">
            <v>0</v>
          </cell>
          <cell r="H34">
            <v>0</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v>0</v>
          </cell>
          <cell r="G14">
            <v>0</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v>0</v>
          </cell>
          <cell r="G18">
            <v>0</v>
          </cell>
          <cell r="H18">
            <v>0.24731182795698925</v>
          </cell>
        </row>
        <row r="19">
          <cell r="A19" t="str">
            <v>INSTALACIONES ACUEDUCTO</v>
          </cell>
          <cell r="B19">
            <v>13</v>
          </cell>
          <cell r="C19">
            <v>39</v>
          </cell>
          <cell r="F19">
            <v>0</v>
          </cell>
          <cell r="G19">
            <v>0</v>
          </cell>
          <cell r="H19">
            <v>0.75</v>
          </cell>
        </row>
        <row r="20">
          <cell r="A20" t="str">
            <v>INSTALACIONES ALCANTARILLADO</v>
          </cell>
          <cell r="B20">
            <v>3</v>
          </cell>
          <cell r="C20">
            <v>3</v>
          </cell>
          <cell r="F20">
            <v>0</v>
          </cell>
          <cell r="G20">
            <v>0</v>
          </cell>
          <cell r="H20">
            <v>0.5</v>
          </cell>
        </row>
        <row r="21">
          <cell r="A21" t="str">
            <v>MEDIDORES 1/2 Y 1"</v>
          </cell>
          <cell r="B21">
            <v>7</v>
          </cell>
          <cell r="C21">
            <v>18</v>
          </cell>
          <cell r="F21">
            <v>0</v>
          </cell>
          <cell r="G21">
            <v>0</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v>0</v>
          </cell>
          <cell r="G23">
            <v>0</v>
          </cell>
          <cell r="H23">
            <v>0.875</v>
          </cell>
        </row>
        <row r="24">
          <cell r="A24" t="str">
            <v>OBRAS ACCESORIAS INSTALACIONES</v>
          </cell>
          <cell r="B24">
            <v>544</v>
          </cell>
          <cell r="C24">
            <v>1</v>
          </cell>
          <cell r="F24">
            <v>0</v>
          </cell>
          <cell r="G24">
            <v>0</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v>0</v>
          </cell>
          <cell r="G26">
            <v>0</v>
          </cell>
          <cell r="H26">
            <v>7.1428571428571425E-2</v>
          </cell>
        </row>
        <row r="27">
          <cell r="A27" t="str">
            <v>REFERENCIACIÓN ACUEDUCTO</v>
          </cell>
          <cell r="B27">
            <v>1</v>
          </cell>
          <cell r="C27">
            <v>0</v>
          </cell>
          <cell r="F27">
            <v>0</v>
          </cell>
          <cell r="G27">
            <v>0</v>
          </cell>
          <cell r="H27">
            <v>0</v>
          </cell>
        </row>
        <row r="28">
          <cell r="A28" t="str">
            <v>REPARACION CAJAS DE MEDIDORES</v>
          </cell>
          <cell r="B28">
            <v>1</v>
          </cell>
          <cell r="C28">
            <v>6</v>
          </cell>
          <cell r="F28">
            <v>0</v>
          </cell>
          <cell r="G28">
            <v>0</v>
          </cell>
          <cell r="H28">
            <v>0.8571428571428571</v>
          </cell>
        </row>
        <row r="29">
          <cell r="A29" t="str">
            <v>RETIRO MEDIDOR</v>
          </cell>
          <cell r="B29">
            <v>121</v>
          </cell>
          <cell r="C29">
            <v>52</v>
          </cell>
          <cell r="F29">
            <v>0</v>
          </cell>
          <cell r="G29">
            <v>0</v>
          </cell>
          <cell r="H29">
            <v>0.30057803468208094</v>
          </cell>
        </row>
        <row r="30">
          <cell r="A30" t="str">
            <v>TAPONADAS</v>
          </cell>
          <cell r="B30">
            <v>2</v>
          </cell>
          <cell r="C30">
            <v>20</v>
          </cell>
          <cell r="F30">
            <v>0</v>
          </cell>
          <cell r="G30">
            <v>0</v>
          </cell>
          <cell r="H30">
            <v>0.90909090909090906</v>
          </cell>
        </row>
        <row r="31">
          <cell r="A31" t="str">
            <v>TRASLADO MEDIDOR</v>
          </cell>
          <cell r="B31">
            <v>1</v>
          </cell>
          <cell r="C31">
            <v>0</v>
          </cell>
          <cell r="F31">
            <v>0</v>
          </cell>
          <cell r="G31">
            <v>0</v>
          </cell>
          <cell r="H31">
            <v>0</v>
          </cell>
        </row>
        <row r="32">
          <cell r="F32">
            <v>0</v>
          </cell>
          <cell r="G32">
            <v>0</v>
          </cell>
          <cell r="H32">
            <v>0</v>
          </cell>
        </row>
        <row r="33">
          <cell r="A33" t="str">
            <v>Total general</v>
          </cell>
          <cell r="B33">
            <v>2620</v>
          </cell>
          <cell r="C33">
            <v>1527</v>
          </cell>
          <cell r="F33">
            <v>0</v>
          </cell>
          <cell r="G33">
            <v>0</v>
          </cell>
          <cell r="H33">
            <v>0.36821798890764407</v>
          </cell>
        </row>
        <row r="34">
          <cell r="F34">
            <v>0</v>
          </cell>
          <cell r="G34">
            <v>0</v>
          </cell>
          <cell r="H34">
            <v>0</v>
          </cell>
        </row>
      </sheetData>
      <sheetData sheetId="2" refreshError="1">
        <row r="12">
          <cell r="A12" t="str">
            <v>CAMBIO ACOMETIDAS CONTRATO</v>
          </cell>
          <cell r="B12">
            <v>2</v>
          </cell>
          <cell r="C12">
            <v>5</v>
          </cell>
          <cell r="D12">
            <v>1</v>
          </cell>
          <cell r="E12">
            <v>46</v>
          </cell>
          <cell r="F12">
            <v>0</v>
          </cell>
          <cell r="G12">
            <v>0</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D15">
            <v>7.442622950819672</v>
          </cell>
          <cell r="E15">
            <v>61</v>
          </cell>
          <cell r="F15">
            <v>0</v>
          </cell>
          <cell r="G15">
            <v>0</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v>0</v>
          </cell>
          <cell r="G19">
            <v>0</v>
          </cell>
          <cell r="H19">
            <v>0.35</v>
          </cell>
        </row>
        <row r="20">
          <cell r="A20" t="str">
            <v>INSTALACIONES ACUEDUCTO</v>
          </cell>
          <cell r="B20">
            <v>48</v>
          </cell>
          <cell r="C20">
            <v>104</v>
          </cell>
          <cell r="F20">
            <v>0</v>
          </cell>
          <cell r="G20">
            <v>0</v>
          </cell>
          <cell r="H20">
            <v>0.68421052631578949</v>
          </cell>
        </row>
        <row r="21">
          <cell r="A21" t="str">
            <v>INSTALACIONES ALCANTARILLADO</v>
          </cell>
          <cell r="B21">
            <v>8</v>
          </cell>
          <cell r="C21">
            <v>0</v>
          </cell>
          <cell r="F21">
            <v>0</v>
          </cell>
          <cell r="G21">
            <v>0</v>
          </cell>
          <cell r="H21">
            <v>0</v>
          </cell>
        </row>
        <row r="22">
          <cell r="A22" t="str">
            <v>MEDIDORES 1/2 Y 1"</v>
          </cell>
          <cell r="B22">
            <v>3</v>
          </cell>
          <cell r="C22">
            <v>4</v>
          </cell>
          <cell r="D22">
            <v>1</v>
          </cell>
          <cell r="E22">
            <v>62</v>
          </cell>
          <cell r="F22">
            <v>0</v>
          </cell>
          <cell r="G22">
            <v>0</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v>0</v>
          </cell>
          <cell r="G24">
            <v>0</v>
          </cell>
          <cell r="H24">
            <v>0.85185185185185186</v>
          </cell>
        </row>
        <row r="25">
          <cell r="A25" t="str">
            <v>OBRAS ACCESORIAS INSTALACIONES</v>
          </cell>
          <cell r="B25">
            <v>1107</v>
          </cell>
          <cell r="C25">
            <v>0</v>
          </cell>
          <cell r="D25">
            <v>1</v>
          </cell>
          <cell r="E25">
            <v>20</v>
          </cell>
          <cell r="F25">
            <v>0</v>
          </cell>
          <cell r="G25">
            <v>0</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v>0</v>
          </cell>
          <cell r="G27">
            <v>0</v>
          </cell>
          <cell r="H27">
            <v>1.5873015873015872E-2</v>
          </cell>
        </row>
        <row r="28">
          <cell r="A28" t="str">
            <v>REFERENCIACIÓN ACUEDUCTO</v>
          </cell>
          <cell r="B28">
            <v>1</v>
          </cell>
          <cell r="C28">
            <v>3</v>
          </cell>
          <cell r="F28">
            <v>0</v>
          </cell>
          <cell r="G28">
            <v>0</v>
          </cell>
          <cell r="H28">
            <v>0.75</v>
          </cell>
        </row>
        <row r="29">
          <cell r="A29" t="str">
            <v>TRASLADO MEDIDOR</v>
          </cell>
          <cell r="B29">
            <v>1</v>
          </cell>
          <cell r="C29">
            <v>0</v>
          </cell>
          <cell r="F29">
            <v>0</v>
          </cell>
          <cell r="G29">
            <v>0</v>
          </cell>
          <cell r="H29">
            <v>0</v>
          </cell>
        </row>
        <row r="30">
          <cell r="A30" t="str">
            <v>TAPONADAS</v>
          </cell>
          <cell r="B30">
            <v>2</v>
          </cell>
          <cell r="C30">
            <v>20</v>
          </cell>
          <cell r="F30">
            <v>0</v>
          </cell>
          <cell r="G30">
            <v>0</v>
          </cell>
          <cell r="H30">
            <v>0</v>
          </cell>
        </row>
        <row r="31">
          <cell r="A31" t="str">
            <v>Total general</v>
          </cell>
          <cell r="B31">
            <v>3020</v>
          </cell>
          <cell r="C31">
            <v>1257</v>
          </cell>
          <cell r="F31">
            <v>0</v>
          </cell>
          <cell r="G31">
            <v>0</v>
          </cell>
          <cell r="H31">
            <v>0.29389759176993219</v>
          </cell>
        </row>
        <row r="32">
          <cell r="F32">
            <v>0</v>
          </cell>
          <cell r="G32">
            <v>0</v>
          </cell>
          <cell r="H32">
            <v>0</v>
          </cell>
        </row>
      </sheetData>
      <sheetData sheetId="3" refreshError="1">
        <row r="12">
          <cell r="A12" t="str">
            <v>CAMBIO ACOMETIDAS CONTRATO</v>
          </cell>
          <cell r="B12">
            <v>6</v>
          </cell>
          <cell r="C12">
            <v>4</v>
          </cell>
          <cell r="D12">
            <v>1</v>
          </cell>
          <cell r="E12">
            <v>46</v>
          </cell>
          <cell r="F12">
            <v>0</v>
          </cell>
          <cell r="G12">
            <v>0</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v>0</v>
          </cell>
          <cell r="G15">
            <v>0</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v>0</v>
          </cell>
          <cell r="G19">
            <v>0</v>
          </cell>
          <cell r="H19">
            <v>0.27777777777777779</v>
          </cell>
        </row>
        <row r="20">
          <cell r="A20" t="str">
            <v>INSTALACIONES ACUEDUCTO</v>
          </cell>
          <cell r="B20">
            <v>27</v>
          </cell>
          <cell r="C20">
            <v>42</v>
          </cell>
          <cell r="F20">
            <v>0</v>
          </cell>
          <cell r="G20">
            <v>0</v>
          </cell>
          <cell r="H20">
            <v>0.60869565217391308</v>
          </cell>
        </row>
        <row r="21">
          <cell r="A21" t="str">
            <v>MEDIDORES 1/2 Y 1"</v>
          </cell>
          <cell r="B21">
            <v>8</v>
          </cell>
          <cell r="C21">
            <v>1</v>
          </cell>
          <cell r="F21">
            <v>0</v>
          </cell>
          <cell r="G21">
            <v>0</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D23">
            <v>1</v>
          </cell>
          <cell r="E23">
            <v>61</v>
          </cell>
          <cell r="F23">
            <v>0</v>
          </cell>
          <cell r="G23">
            <v>0</v>
          </cell>
          <cell r="H23">
            <v>0.64</v>
          </cell>
        </row>
        <row r="24">
          <cell r="A24" t="str">
            <v>OBRAS ACCESORIAS INSTALACIONES</v>
          </cell>
          <cell r="B24">
            <v>1223</v>
          </cell>
          <cell r="C24">
            <v>0</v>
          </cell>
          <cell r="F24">
            <v>0</v>
          </cell>
          <cell r="G24">
            <v>0</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D26">
            <v>1</v>
          </cell>
          <cell r="E26">
            <v>20</v>
          </cell>
          <cell r="F26">
            <v>0</v>
          </cell>
          <cell r="G26">
            <v>0</v>
          </cell>
          <cell r="H26">
            <v>0.19540229885057472</v>
          </cell>
        </row>
        <row r="27">
          <cell r="A27" t="str">
            <v>REFERENCIACIÓN ACUEDUCTO</v>
          </cell>
          <cell r="B27">
            <v>1</v>
          </cell>
          <cell r="C27">
            <v>0</v>
          </cell>
          <cell r="F27">
            <v>0</v>
          </cell>
          <cell r="G27">
            <v>0</v>
          </cell>
          <cell r="H27">
            <v>0</v>
          </cell>
        </row>
        <row r="28">
          <cell r="A28" t="str">
            <v>Total general</v>
          </cell>
          <cell r="B28">
            <v>3006</v>
          </cell>
          <cell r="C28">
            <v>1085</v>
          </cell>
          <cell r="F28">
            <v>0</v>
          </cell>
          <cell r="G28">
            <v>0</v>
          </cell>
          <cell r="H28">
            <v>0.26521632852603277</v>
          </cell>
        </row>
        <row r="29">
          <cell r="A29" t="str">
            <v>RETIRO MEDIDOR</v>
          </cell>
          <cell r="B29">
            <v>121</v>
          </cell>
          <cell r="C29">
            <v>52</v>
          </cell>
          <cell r="F29">
            <v>0</v>
          </cell>
          <cell r="G29">
            <v>0</v>
          </cell>
          <cell r="H29">
            <v>0</v>
          </cell>
        </row>
      </sheetData>
      <sheetData sheetId="4" refreshError="1">
        <row r="12">
          <cell r="A12" t="str">
            <v>CAMBIO ACOMETIDAS CONTRATO</v>
          </cell>
          <cell r="B12">
            <v>3</v>
          </cell>
          <cell r="C12">
            <v>2</v>
          </cell>
          <cell r="F12">
            <v>0</v>
          </cell>
          <cell r="G12">
            <v>0</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v>0</v>
          </cell>
          <cell r="G15">
            <v>0</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v>0</v>
          </cell>
          <cell r="G19">
            <v>0</v>
          </cell>
          <cell r="H19">
            <v>0.26666666666666666</v>
          </cell>
        </row>
        <row r="20">
          <cell r="A20" t="str">
            <v>INSTALACIONES ACUEDUCTO</v>
          </cell>
          <cell r="B20">
            <v>6</v>
          </cell>
          <cell r="C20">
            <v>73</v>
          </cell>
          <cell r="F20">
            <v>0</v>
          </cell>
          <cell r="G20">
            <v>0</v>
          </cell>
          <cell r="H20">
            <v>0.92405063291139244</v>
          </cell>
        </row>
        <row r="21">
          <cell r="A21" t="str">
            <v>MEDIDORES 1/2 Y 1"</v>
          </cell>
          <cell r="B21">
            <v>2</v>
          </cell>
          <cell r="C21">
            <v>3</v>
          </cell>
          <cell r="F21">
            <v>0</v>
          </cell>
          <cell r="G21">
            <v>0</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v>0</v>
          </cell>
          <cell r="G23">
            <v>0</v>
          </cell>
          <cell r="H23">
            <v>2.3255813953488372E-2</v>
          </cell>
        </row>
        <row r="24">
          <cell r="A24" t="str">
            <v>OBRAS ACCESORIAS INSTALACIONES</v>
          </cell>
          <cell r="B24">
            <v>927</v>
          </cell>
          <cell r="C24">
            <v>0</v>
          </cell>
          <cell r="F24">
            <v>0</v>
          </cell>
          <cell r="G24">
            <v>0</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v>0</v>
          </cell>
          <cell r="G26">
            <v>0</v>
          </cell>
          <cell r="H26">
            <v>0.16853932584269662</v>
          </cell>
        </row>
        <row r="27">
          <cell r="A27" t="str">
            <v>REFERENCIACIÓN ACUEDUCTO</v>
          </cell>
          <cell r="B27">
            <v>0</v>
          </cell>
          <cell r="C27">
            <v>3</v>
          </cell>
          <cell r="F27">
            <v>0</v>
          </cell>
          <cell r="G27">
            <v>0</v>
          </cell>
          <cell r="H27">
            <v>1</v>
          </cell>
        </row>
        <row r="28">
          <cell r="A28" t="str">
            <v>#N/A</v>
          </cell>
          <cell r="B28">
            <v>3</v>
          </cell>
          <cell r="C28">
            <v>1</v>
          </cell>
          <cell r="F28">
            <v>0</v>
          </cell>
          <cell r="G28">
            <v>0</v>
          </cell>
          <cell r="H28">
            <v>0</v>
          </cell>
        </row>
        <row r="29">
          <cell r="A29" t="str">
            <v>Total general</v>
          </cell>
          <cell r="B29">
            <v>2679</v>
          </cell>
          <cell r="C29">
            <v>1006</v>
          </cell>
          <cell r="F29">
            <v>0</v>
          </cell>
          <cell r="G29">
            <v>0</v>
          </cell>
          <cell r="H29">
            <v>0.2729986431478969</v>
          </cell>
        </row>
        <row r="30">
          <cell r="F30">
            <v>0</v>
          </cell>
          <cell r="G30">
            <v>0</v>
          </cell>
          <cell r="H30">
            <v>0</v>
          </cell>
        </row>
      </sheetData>
      <sheetData sheetId="5" refreshError="1">
        <row r="12">
          <cell r="A12" t="str">
            <v>CAMBIO ACOMETIDAS CONTRATO</v>
          </cell>
          <cell r="B12">
            <v>8</v>
          </cell>
          <cell r="C12">
            <v>8</v>
          </cell>
          <cell r="F12">
            <v>0</v>
          </cell>
          <cell r="G12">
            <v>0</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v>0</v>
          </cell>
          <cell r="G15">
            <v>0</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v>0</v>
          </cell>
          <cell r="G19">
            <v>0</v>
          </cell>
          <cell r="H19">
            <v>0.17948717948717949</v>
          </cell>
        </row>
        <row r="20">
          <cell r="A20" t="str">
            <v>INSTALACIONES ACUEDUCTO</v>
          </cell>
          <cell r="B20">
            <v>4</v>
          </cell>
          <cell r="C20">
            <v>91</v>
          </cell>
          <cell r="F20">
            <v>0</v>
          </cell>
          <cell r="G20">
            <v>0</v>
          </cell>
          <cell r="H20">
            <v>0.95789473684210524</v>
          </cell>
        </row>
        <row r="21">
          <cell r="A21" t="str">
            <v>MEDIDORES 1/2 Y 1"</v>
          </cell>
          <cell r="B21">
            <v>2</v>
          </cell>
          <cell r="C21">
            <v>3</v>
          </cell>
          <cell r="F21">
            <v>0</v>
          </cell>
          <cell r="G21">
            <v>0</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v>0</v>
          </cell>
          <cell r="G23">
            <v>0</v>
          </cell>
          <cell r="H23">
            <v>0.70967741935483875</v>
          </cell>
        </row>
        <row r="24">
          <cell r="A24" t="str">
            <v>OBRAS ACCESORIAS INSTALACIONES</v>
          </cell>
          <cell r="B24">
            <v>1132</v>
          </cell>
          <cell r="C24">
            <v>0</v>
          </cell>
          <cell r="F24">
            <v>0</v>
          </cell>
          <cell r="G24">
            <v>0</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v>0</v>
          </cell>
          <cell r="G26">
            <v>0</v>
          </cell>
          <cell r="H26">
            <v>0.1206896551724138</v>
          </cell>
        </row>
        <row r="27">
          <cell r="A27" t="str">
            <v>SECTOR SIN AGUA</v>
          </cell>
          <cell r="B27">
            <v>0</v>
          </cell>
          <cell r="C27">
            <v>1</v>
          </cell>
          <cell r="F27">
            <v>0</v>
          </cell>
          <cell r="G27">
            <v>0</v>
          </cell>
          <cell r="H27">
            <v>1</v>
          </cell>
        </row>
        <row r="28">
          <cell r="A28" t="str">
            <v>#N/A</v>
          </cell>
          <cell r="B28">
            <v>3</v>
          </cell>
          <cell r="C28">
            <v>1</v>
          </cell>
          <cell r="F28">
            <v>0</v>
          </cell>
          <cell r="G28">
            <v>0</v>
          </cell>
          <cell r="H28">
            <v>0.25</v>
          </cell>
        </row>
        <row r="29">
          <cell r="A29" t="str">
            <v>Total general</v>
          </cell>
          <cell r="B29">
            <v>2679</v>
          </cell>
          <cell r="C29">
            <v>1006</v>
          </cell>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3125</v>
          </cell>
          <cell r="C33">
            <v>1542</v>
          </cell>
          <cell r="F33">
            <v>0</v>
          </cell>
          <cell r="G33">
            <v>0</v>
          </cell>
          <cell r="H33">
            <v>0.33040497107349476</v>
          </cell>
        </row>
        <row r="34">
          <cell r="F34">
            <v>0</v>
          </cell>
          <cell r="G34">
            <v>0</v>
          </cell>
          <cell r="H34">
            <v>0</v>
          </cell>
        </row>
      </sheetData>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sheetData sheetId="24"/>
      <sheetData sheetId="25"/>
      <sheetData sheetId="26"/>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CANT.5921"/>
      <sheetName val="ACTA COMPARATIVA"/>
    </sheetNames>
    <sheetDataSet>
      <sheetData sheetId="0" refreshError="1"/>
      <sheetData sheetId="1" refreshError="1"/>
      <sheetData sheetId="2"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BERIA"/>
    </sheetNames>
    <sheetDataSet>
      <sheetData sheetId="0"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_Oficial"/>
      <sheetName val="Presu_Contratista"/>
      <sheetName val="Inversion-IA"/>
      <sheetName val="Inversion-IT"/>
      <sheetName val="Grafico"/>
      <sheetName val="GANTT GENERAL"/>
      <sheetName val="CONTROL"/>
      <sheetName val="APU's"/>
      <sheetName val="Rendimiento "/>
      <sheetName val="GANTT Personal"/>
      <sheetName val="Matriz"/>
      <sheetName val="DURACION PERT"/>
      <sheetName val="VARIACION"/>
      <sheetName val="PROBALIDAD"/>
      <sheetName val="Rendimiento"/>
      <sheetName val="Hoja2"/>
      <sheetName val="PERT_CPM"/>
      <sheetName val="GANTT PERSON"/>
      <sheetName val="FLUJO PERSONAL"/>
      <sheetName val="PERT"/>
      <sheetName val="Matrix"/>
      <sheetName val="VARIACI"/>
      <sheetName val="PROBALID"/>
      <sheetName val="Materiales"/>
      <sheetName val="NIVEL-0"/>
      <sheetName val="NIVEL-1"/>
      <sheetName val="NIVEL-2"/>
      <sheetName val="NIVEL-3"/>
      <sheetName val="NIVEL-4"/>
      <sheetName val="NIVEL-5"/>
      <sheetName val="NIVEL-6"/>
      <sheetName val="NIVEL-7"/>
      <sheetName val="NIVEL-8"/>
      <sheetName val="NIVEL-9"/>
      <sheetName val="NIVEL-10"/>
      <sheetName val="NIVEL-11"/>
      <sheetName val="NIVEL-12"/>
      <sheetName val="NIVEL-13"/>
      <sheetName val="NIVEL-14"/>
      <sheetName val="NIVEL-15"/>
      <sheetName val="NIVEL-16"/>
      <sheetName val="NIVEL-17"/>
      <sheetName val="NIVEL-18"/>
      <sheetName val="NIVEL-19"/>
      <sheetName val="NIVEL-20"/>
      <sheetName val="NIVEL-21"/>
      <sheetName val="CUADRO NIVEL"/>
      <sheetName val="ESCOGIDA"/>
      <sheetName val="HISTOGRAMA"/>
      <sheetName val="GANTT NIVELADA"/>
      <sheetName val="Inversion Nivel"/>
      <sheetName val="PERSONAL NIVEL"/>
      <sheetName val="Analisis_Básicos"/>
      <sheetName val="CPM-PERT"/>
      <sheetName val="INV - TIA"/>
      <sheetName val="INV - TIL"/>
      <sheetName val="Financiero "/>
      <sheetName val="Graficos"/>
      <sheetName val="NIVEL OPTIMA"/>
      <sheetName val="FLUJO"/>
      <sheetName val="GANTT Gral"/>
      <sheetName val="A.I.U"/>
      <sheetName val="NIVEL 1"/>
      <sheetName val="Financiero  (2)"/>
      <sheetName val="Equipos"/>
      <sheetName val="Prestaciones"/>
      <sheetName val="Jornales"/>
      <sheetName val="Cuadrillas"/>
      <sheetName val="NIVEL 2"/>
      <sheetName val="NIVEL 3"/>
      <sheetName val="NIVEL 4"/>
      <sheetName val="NIVEL 5"/>
      <sheetName val="NIVEL 6"/>
      <sheetName val="NIVEL 7"/>
      <sheetName val="NIVEL 8"/>
      <sheetName val="NIVEL 9"/>
      <sheetName val="NIVEL 10"/>
      <sheetName val="NIVEL 11"/>
      <sheetName val="NIVEL 12"/>
      <sheetName val="NIVEL 13"/>
      <sheetName val="NIVEL 14"/>
      <sheetName val="NIVEL 15"/>
      <sheetName val="NIVEL 16"/>
      <sheetName val="NIVEL 17"/>
      <sheetName val="NIVEL 18"/>
      <sheetName val="NIVEL 19"/>
      <sheetName val="NIVEL 20"/>
      <sheetName val="NIVEL 21"/>
      <sheetName val="NIVEL 22"/>
      <sheetName val="NIVEL 23"/>
      <sheetName val="NIVEL 24"/>
      <sheetName val="NIVEL 25"/>
      <sheetName val="NIVEL 26"/>
      <sheetName val="NIVEL 27"/>
      <sheetName val="NIVEL 28"/>
      <sheetName val="NIVEL 29"/>
      <sheetName val="NIVEL 30"/>
      <sheetName val="NIVEL 31"/>
      <sheetName val="NIVEL 32"/>
      <sheetName val="NIVEL 33"/>
      <sheetName val="NIVEL 34"/>
      <sheetName val="NIVEL 35"/>
      <sheetName val="NIVEL 36"/>
      <sheetName val="NIVEL 37"/>
      <sheetName val="NIVEL 38"/>
      <sheetName val="NIVEL 39"/>
      <sheetName val="NIVEL 40"/>
      <sheetName val="NIVEL 41"/>
      <sheetName val="NIVEL 42"/>
      <sheetName val="NIVEL 43"/>
      <sheetName val="NIVEL 44"/>
      <sheetName val="NIVEL 45"/>
      <sheetName val="NIVEL 46"/>
      <sheetName val="NIVEL 47"/>
      <sheetName val="NIVEL 48"/>
      <sheetName val="NIVEL 49"/>
      <sheetName val="NIVEL 50"/>
      <sheetName val="NIVEL 51"/>
      <sheetName val="NIVEL 52"/>
      <sheetName val="NIVEL 53"/>
      <sheetName val="NIVEL 54"/>
      <sheetName val="NIVEL 55"/>
      <sheetName val="NIVEL 56"/>
      <sheetName val="NIVEL 57"/>
      <sheetName val="NIVEL 58"/>
      <sheetName val="NIVEL 59"/>
      <sheetName val="NIVEL 60"/>
      <sheetName val="NIVEL 61"/>
      <sheetName val="NIVEL 62"/>
      <sheetName val="NIVEL 63"/>
      <sheetName val="NIVEL 64"/>
      <sheetName val="NIVEL 65"/>
      <sheetName val="NIVEL 66"/>
      <sheetName val="NIVEL 67"/>
      <sheetName val="NIVEL 68"/>
      <sheetName val="NIVEL 69"/>
      <sheetName val="NIVEL 70"/>
      <sheetName val="NIVEL 71"/>
      <sheetName val="NIVEL 72"/>
      <sheetName val="NIVEL 73"/>
      <sheetName val="NIVEL 74"/>
      <sheetName val="NIVEL 75"/>
      <sheetName val="NIVEL 76"/>
      <sheetName val="NIVEL 77"/>
      <sheetName val="NIVEL 78"/>
      <sheetName val="NIVEL 79"/>
      <sheetName val="NIVEL 80"/>
      <sheetName val="NIVEL 81"/>
      <sheetName val="NIVEL 82"/>
      <sheetName val="NIVEL 83"/>
      <sheetName val="NIVEL 84"/>
      <sheetName val="NIVEL 85"/>
      <sheetName val="NIVEL 86"/>
      <sheetName val="NIVEL 87"/>
      <sheetName val="NIVEL 88"/>
      <sheetName val="NIVEL 89"/>
      <sheetName val="NIVEL 90"/>
      <sheetName val="NIVEL 91"/>
      <sheetName val="NIVEL 92"/>
      <sheetName val="NIVEL 93"/>
      <sheetName val="NIVEL 94"/>
      <sheetName val="NIVEL 95"/>
      <sheetName val="NIVEL 96"/>
      <sheetName val="NIVEL 97"/>
      <sheetName val="NIVEL 98"/>
      <sheetName val="NIVEL 99"/>
      <sheetName val="NIVEL 100"/>
      <sheetName val="NIVEL 101"/>
      <sheetName val="NIVEL 102"/>
      <sheetName val="NIVEL 103"/>
      <sheetName val="NIVEL 104"/>
      <sheetName val="NIVEL 105"/>
      <sheetName val="NIVEL 106"/>
      <sheetName val="NIVEL 107"/>
      <sheetName val="NIVEL 108"/>
      <sheetName val="NIVEL 109"/>
      <sheetName val="NIVEL 110"/>
      <sheetName val="NIVEL 111"/>
      <sheetName val="NIVEL 112"/>
      <sheetName val="NIVEL 113"/>
      <sheetName val="NIVEL 114"/>
      <sheetName val="NIVEL 115"/>
      <sheetName val="NIVEL 116"/>
      <sheetName val="NIVEL 117"/>
      <sheetName val="NIVEL 118"/>
      <sheetName val="NIVEL 119"/>
      <sheetName val="NIVEL 120"/>
      <sheetName val="NIVEL 121"/>
      <sheetName val="NIVEL 122"/>
      <sheetName val="NIVEL 123"/>
      <sheetName val="NIVEL 124"/>
      <sheetName val="NIVEL 125"/>
      <sheetName val="NIVEL 126"/>
      <sheetName val="NIVEL 127"/>
      <sheetName val="NIVEL 128"/>
      <sheetName val="NIVEL 129"/>
      <sheetName val="NIVEL 130"/>
      <sheetName val="NIVEL 131"/>
      <sheetName val="NIVEL 132"/>
      <sheetName val="HISTOGRAMA "/>
      <sheetName val="CPM-PERT NIVEL"/>
      <sheetName val="INVERSION NIVELADA"/>
      <sheetName val="GANTT NIVELADO"/>
      <sheetName val="GANTT Personal Nivel"/>
      <sheetName val="CONTROL GANTT NIVELADO"/>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6">
          <cell r="A6" t="str">
            <v>CÓDIGO</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ow r="13">
          <cell r="A13" t="str">
            <v>CODIGO</v>
          </cell>
          <cell r="B13" t="str">
            <v>DESCRIPCION</v>
          </cell>
          <cell r="C13" t="str">
            <v>UND</v>
          </cell>
          <cell r="D13" t="str">
            <v>TARIFA HORA/DIA</v>
          </cell>
        </row>
        <row r="14">
          <cell r="A14" t="str">
            <v>AND</v>
          </cell>
          <cell r="B14" t="str">
            <v>Andamio Completo</v>
          </cell>
          <cell r="C14" t="str">
            <v>DIA</v>
          </cell>
          <cell r="D14">
            <v>1600</v>
          </cell>
        </row>
        <row r="15">
          <cell r="A15" t="str">
            <v>DIF</v>
          </cell>
          <cell r="B15" t="str">
            <v>Diferencial</v>
          </cell>
          <cell r="C15" t="str">
            <v>DIA</v>
          </cell>
          <cell r="D15">
            <v>40000</v>
          </cell>
        </row>
        <row r="16">
          <cell r="A16" t="str">
            <v>SOL1</v>
          </cell>
          <cell r="B16" t="str">
            <v>Equipo de soldadura estacionaria de 400 AMP</v>
          </cell>
          <cell r="C16" t="str">
            <v>DIA</v>
          </cell>
          <cell r="D16">
            <v>60000</v>
          </cell>
        </row>
        <row r="17">
          <cell r="A17" t="str">
            <v>TOP1</v>
          </cell>
          <cell r="B17" t="str">
            <v>Equipo de Topografía</v>
          </cell>
          <cell r="C17" t="str">
            <v>DIA</v>
          </cell>
          <cell r="D17">
            <v>45000</v>
          </cell>
        </row>
        <row r="18">
          <cell r="A18" t="str">
            <v>EQ1</v>
          </cell>
          <cell r="B18" t="str">
            <v>Equipo de Taches Reflectivos</v>
          </cell>
          <cell r="C18" t="str">
            <v>DIA</v>
          </cell>
          <cell r="D18">
            <v>55000</v>
          </cell>
        </row>
        <row r="19">
          <cell r="A19" t="str">
            <v>HER1</v>
          </cell>
          <cell r="B19" t="str">
            <v>Herramientas varias Menores (Picos, Palas, etc)</v>
          </cell>
          <cell r="C19" t="str">
            <v>DIA</v>
          </cell>
          <cell r="D19">
            <v>5000</v>
          </cell>
        </row>
        <row r="20">
          <cell r="A20" t="str">
            <v>HER2</v>
          </cell>
          <cell r="B20" t="str">
            <v>Herramientas varias de señalización.</v>
          </cell>
          <cell r="C20" t="str">
            <v>DIA</v>
          </cell>
          <cell r="D20">
            <v>2000</v>
          </cell>
        </row>
        <row r="21">
          <cell r="A21" t="str">
            <v>SOL2</v>
          </cell>
          <cell r="B21" t="str">
            <v>Máquina Soldadura tope por termofusión</v>
          </cell>
          <cell r="C21" t="str">
            <v>DIA</v>
          </cell>
          <cell r="D21">
            <v>180000</v>
          </cell>
        </row>
        <row r="22">
          <cell r="A22" t="str">
            <v>MEZ</v>
          </cell>
          <cell r="B22" t="str">
            <v>Mezcladora con operador</v>
          </cell>
          <cell r="C22" t="str">
            <v>DIA</v>
          </cell>
          <cell r="D22">
            <v>80000</v>
          </cell>
        </row>
        <row r="23">
          <cell r="A23" t="str">
            <v>RIE</v>
          </cell>
          <cell r="B23" t="str">
            <v>Rieles para pavimento</v>
          </cell>
          <cell r="C23" t="str">
            <v>DIA</v>
          </cell>
          <cell r="D23">
            <v>1500</v>
          </cell>
        </row>
        <row r="24">
          <cell r="A24" t="str">
            <v>COC</v>
          </cell>
          <cell r="B24" t="str">
            <v>Cortadora de Concreto</v>
          </cell>
          <cell r="C24" t="str">
            <v>DIA</v>
          </cell>
          <cell r="D24">
            <v>160000</v>
          </cell>
        </row>
        <row r="25">
          <cell r="A25" t="str">
            <v>TAL</v>
          </cell>
          <cell r="B25" t="str">
            <v>Taladro Industrial</v>
          </cell>
          <cell r="C25" t="str">
            <v>DIA</v>
          </cell>
          <cell r="D25">
            <v>35000</v>
          </cell>
        </row>
        <row r="26">
          <cell r="A26" t="str">
            <v>VIB</v>
          </cell>
          <cell r="B26" t="str">
            <v>Vibrador de Concreto</v>
          </cell>
          <cell r="C26" t="str">
            <v>DIA</v>
          </cell>
          <cell r="D26">
            <v>65000</v>
          </cell>
        </row>
        <row r="27">
          <cell r="A27" t="str">
            <v>RAN1</v>
          </cell>
          <cell r="B27" t="str">
            <v>Vibrocompactador o rana 7 hp</v>
          </cell>
          <cell r="C27" t="str">
            <v>DIA</v>
          </cell>
          <cell r="D27">
            <v>64000</v>
          </cell>
        </row>
        <row r="28">
          <cell r="A28" t="str">
            <v>VOL</v>
          </cell>
          <cell r="B28" t="str">
            <v>Volqueta de 7 M3</v>
          </cell>
          <cell r="C28" t="str">
            <v>DIA</v>
          </cell>
          <cell r="D28">
            <v>540000</v>
          </cell>
        </row>
        <row r="29">
          <cell r="A29" t="str">
            <v>CARGD</v>
          </cell>
          <cell r="B29" t="str">
            <v>Cargador Frontal 920</v>
          </cell>
          <cell r="C29" t="str">
            <v>DIA</v>
          </cell>
          <cell r="D29">
            <v>960000</v>
          </cell>
        </row>
        <row r="30">
          <cell r="A30" t="str">
            <v>MOT1</v>
          </cell>
          <cell r="B30" t="str">
            <v>Motobomba de 4" con tuberias y Operador</v>
          </cell>
          <cell r="C30" t="str">
            <v>DIA</v>
          </cell>
          <cell r="D30">
            <v>64000</v>
          </cell>
        </row>
        <row r="31">
          <cell r="A31" t="str">
            <v>COM</v>
          </cell>
          <cell r="B31" t="str">
            <v>Comprensor con dos martillos neumatico</v>
          </cell>
          <cell r="C31" t="str">
            <v>DIA</v>
          </cell>
          <cell r="D31">
            <v>850000</v>
          </cell>
        </row>
        <row r="32">
          <cell r="A32" t="str">
            <v>RETRXC</v>
          </cell>
          <cell r="B32" t="str">
            <v>Retroexcavadora Hitachi</v>
          </cell>
          <cell r="C32" t="str">
            <v>HORA</v>
          </cell>
          <cell r="D32">
            <v>160000</v>
          </cell>
        </row>
        <row r="33">
          <cell r="A33" t="str">
            <v>MOTNIV</v>
          </cell>
          <cell r="B33" t="str">
            <v>Motoniveladora Caterpillar</v>
          </cell>
          <cell r="C33" t="str">
            <v>HORA</v>
          </cell>
          <cell r="D33">
            <v>160000</v>
          </cell>
        </row>
        <row r="34">
          <cell r="A34" t="str">
            <v>VIBCOMP</v>
          </cell>
          <cell r="B34" t="str">
            <v>Vibrocompactador</v>
          </cell>
          <cell r="C34" t="str">
            <v>HORA</v>
          </cell>
          <cell r="D34">
            <v>140000</v>
          </cell>
        </row>
        <row r="35">
          <cell r="A35" t="str">
            <v>BUL</v>
          </cell>
          <cell r="B35" t="str">
            <v>Buldózer D-6</v>
          </cell>
          <cell r="C35" t="str">
            <v>DIA</v>
          </cell>
          <cell r="D35">
            <v>1500000</v>
          </cell>
        </row>
        <row r="36">
          <cell r="A36" t="str">
            <v>MAL</v>
          </cell>
          <cell r="B36" t="str">
            <v>Malacate</v>
          </cell>
          <cell r="C36" t="str">
            <v>DIA</v>
          </cell>
          <cell r="D36">
            <v>175000</v>
          </cell>
        </row>
        <row r="37">
          <cell r="A37" t="str">
            <v>CAG</v>
          </cell>
          <cell r="B37" t="str">
            <v>Camión Grúa</v>
          </cell>
          <cell r="C37" t="str">
            <v>DIA</v>
          </cell>
          <cell r="D37">
            <v>675000</v>
          </cell>
        </row>
        <row r="38">
          <cell r="A38" t="str">
            <v>CAP</v>
          </cell>
          <cell r="B38" t="str">
            <v>Camión Pequeño</v>
          </cell>
          <cell r="C38" t="str">
            <v>DIA</v>
          </cell>
          <cell r="D38">
            <v>450000</v>
          </cell>
        </row>
        <row r="39">
          <cell r="A39" t="str">
            <v>PLU</v>
          </cell>
          <cell r="B39" t="str">
            <v>Pluma Grúa</v>
          </cell>
          <cell r="C39" t="str">
            <v>DIA</v>
          </cell>
          <cell r="D39">
            <v>40000</v>
          </cell>
        </row>
        <row r="40">
          <cell r="A40" t="str">
            <v>COP</v>
          </cell>
          <cell r="B40" t="str">
            <v>Compresor para pintura</v>
          </cell>
          <cell r="C40" t="str">
            <v>DIA</v>
          </cell>
          <cell r="D40">
            <v>35000</v>
          </cell>
        </row>
        <row r="41">
          <cell r="A41" t="str">
            <v>REG</v>
          </cell>
          <cell r="B41" t="str">
            <v>Regla Vibratoria</v>
          </cell>
          <cell r="C41" t="str">
            <v>DIA</v>
          </cell>
          <cell r="D41">
            <v>25000</v>
          </cell>
        </row>
        <row r="42">
          <cell r="A42" t="str">
            <v>CER</v>
          </cell>
          <cell r="B42" t="str">
            <v>Cercha Metálica</v>
          </cell>
          <cell r="C42" t="str">
            <v>DIA</v>
          </cell>
          <cell r="D42">
            <v>350</v>
          </cell>
        </row>
        <row r="43">
          <cell r="A43" t="str">
            <v>PAR</v>
          </cell>
          <cell r="B43" t="str">
            <v>Gatos Metálicos</v>
          </cell>
          <cell r="C43" t="str">
            <v>DIA</v>
          </cell>
          <cell r="D43">
            <v>500</v>
          </cell>
        </row>
        <row r="44">
          <cell r="A44" t="str">
            <v>PAN</v>
          </cell>
          <cell r="B44" t="str">
            <v>Paneles de 0.70*1.40</v>
          </cell>
          <cell r="C44" t="str">
            <v>DIA</v>
          </cell>
          <cell r="D44">
            <v>350</v>
          </cell>
        </row>
        <row r="45">
          <cell r="A45" t="str">
            <v>CARR</v>
          </cell>
          <cell r="B45" t="str">
            <v xml:space="preserve">Carrotanque </v>
          </cell>
          <cell r="C45" t="str">
            <v>HORA</v>
          </cell>
          <cell r="D45">
            <v>100000</v>
          </cell>
        </row>
        <row r="46">
          <cell r="A46" t="str">
            <v>FRE</v>
          </cell>
          <cell r="B46" t="str">
            <v>Fresadora Caterpillar o Similar</v>
          </cell>
          <cell r="C46" t="str">
            <v>DIA</v>
          </cell>
          <cell r="D46">
            <v>2400000</v>
          </cell>
        </row>
        <row r="47">
          <cell r="A47" t="str">
            <v>FRE1</v>
          </cell>
          <cell r="B47" t="str">
            <v>Fresadora de Pavimento</v>
          </cell>
          <cell r="C47" t="str">
            <v>DIA</v>
          </cell>
          <cell r="D47">
            <v>350000</v>
          </cell>
        </row>
        <row r="48">
          <cell r="A48" t="str">
            <v>CIZ</v>
          </cell>
          <cell r="B48" t="str">
            <v>Cizalla</v>
          </cell>
          <cell r="C48" t="str">
            <v>DIA</v>
          </cell>
          <cell r="D48">
            <v>12500</v>
          </cell>
        </row>
        <row r="49">
          <cell r="A49" t="str">
            <v>ESC</v>
          </cell>
          <cell r="B49" t="str">
            <v>Escalera de 12 mts.</v>
          </cell>
          <cell r="C49" t="str">
            <v>DIA</v>
          </cell>
          <cell r="D49">
            <v>30000</v>
          </cell>
        </row>
      </sheetData>
      <sheetData sheetId="65"/>
      <sheetData sheetId="66"/>
      <sheetData sheetId="67">
        <row r="10">
          <cell r="I10" t="str">
            <v>MOVTIRR</v>
          </cell>
        </row>
      </sheetData>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cantidades de obras"/>
      <sheetName val="APU BASICOS"/>
      <sheetName val="MANO DE OBRA"/>
      <sheetName val="APU`S BASICOS"/>
      <sheetName val="PresuLic"/>
      <sheetName val="A.I.U (O.CIVIL)"/>
      <sheetName val="A.I.U (Sumin)"/>
      <sheetName val="Rendimiento "/>
      <sheetName val="APUsBasic"/>
      <sheetName val="APUsLicitación"/>
      <sheetName val="Materiales"/>
      <sheetName val="Equipos"/>
      <sheetName val="Prestaciones"/>
      <sheetName val="Jornales"/>
      <sheetName val="Cuadrillas"/>
      <sheetName val="Matrix"/>
      <sheetName val="PERT_CPM"/>
      <sheetName val="DURACION PERT"/>
      <sheetName val="Anticipo"/>
      <sheetName val="MANEJO ANTICIPO"/>
      <sheetName val="Financiero"/>
      <sheetName val="Inversion-IA"/>
      <sheetName val="Inversion-IT)"/>
      <sheetName val="GANTT Gral "/>
      <sheetName val="GANTT Personal "/>
      <sheetName val="CONTROL OBRA"/>
      <sheetName val="FLUJO DE PERSONAL"/>
      <sheetName val="VARIACION"/>
      <sheetName val="NIVEL 1"/>
      <sheetName val="NIVEL 2"/>
      <sheetName val="NIVEL 3"/>
      <sheetName val="NIVEL 4"/>
      <sheetName val="NIVEL 5"/>
      <sheetName val="NIVEL 6"/>
      <sheetName val="NIVEL 7"/>
      <sheetName val="NIVEL 8"/>
      <sheetName val="NIVEL 9"/>
      <sheetName val="NIVEL 10"/>
      <sheetName val="NIVEL 11"/>
      <sheetName val="NIVEL 12"/>
      <sheetName val="NIVEL 13"/>
      <sheetName val="NIVEL 14"/>
      <sheetName val="NIVEL 15"/>
      <sheetName val="NIVEL 16"/>
      <sheetName val="NIVEL 17"/>
      <sheetName val="NIVEL 18"/>
      <sheetName val="NIVEL 19"/>
      <sheetName val="NIVEL 20"/>
      <sheetName val="NIVEL 21"/>
      <sheetName val="NIVEL 22"/>
      <sheetName val="NIVEL 23"/>
      <sheetName val="NIVEL 24"/>
      <sheetName val="NIVEL 25"/>
      <sheetName val="NIVEL 26"/>
      <sheetName val="NIVEL 27"/>
      <sheetName val="NIVEL 28"/>
      <sheetName val="NIVEL 29"/>
      <sheetName val="NIVEL 30"/>
      <sheetName val="NIVEL 31"/>
      <sheetName val="NIVEL 32"/>
      <sheetName val="NIVEL 33"/>
      <sheetName val="NIVEL 34"/>
      <sheetName val="NIVEL 35"/>
      <sheetName val="NIVEL 36"/>
      <sheetName val="NIVEL 37"/>
      <sheetName val="NIVEL 38"/>
      <sheetName val="NIVEL OPTIMO"/>
      <sheetName val="DURACION PERT NIVELADO"/>
      <sheetName val="PROBALIDAD"/>
      <sheetName val="Matrix NIVELADA"/>
      <sheetName val="PERT_CPM OPTIMO"/>
      <sheetName val="GANTT Gral  NIVELADO"/>
      <sheetName val="PERSONAL NIVELADO"/>
      <sheetName val="FLUJO NIVELADO"/>
      <sheetName val="CRONOGRAMA"/>
      <sheetName val="Suscriptores"/>
      <sheetName val="POI"/>
      <sheetName val="I.I.A (2)"/>
    </sheetNames>
    <sheetDataSet>
      <sheetData sheetId="0"/>
      <sheetData sheetId="1"/>
      <sheetData sheetId="2"/>
      <sheetData sheetId="3"/>
      <sheetData sheetId="4"/>
      <sheetData sheetId="5"/>
      <sheetData sheetId="6"/>
      <sheetData sheetId="7"/>
      <sheetData sheetId="8"/>
      <sheetData sheetId="9"/>
      <sheetData sheetId="10"/>
      <sheetData sheetId="11">
        <row r="12">
          <cell r="A12" t="str">
            <v>CÓDIGO</v>
          </cell>
        </row>
      </sheetData>
      <sheetData sheetId="12">
        <row r="12">
          <cell r="A12" t="str">
            <v>CÓDIGO</v>
          </cell>
          <cell r="B12" t="str">
            <v>DESCRIPCION</v>
          </cell>
          <cell r="C12" t="str">
            <v>UNIDAD</v>
          </cell>
          <cell r="D12" t="str">
            <v>PRECIO UNIT.</v>
          </cell>
        </row>
        <row r="13">
          <cell r="A13" t="str">
            <v>AND</v>
          </cell>
          <cell r="B13" t="str">
            <v>Andamio Completo incluye 2 cuerpos, 2 tablos 2 tijeras</v>
          </cell>
          <cell r="C13" t="str">
            <v>DIA</v>
          </cell>
          <cell r="D13">
            <v>2900</v>
          </cell>
        </row>
        <row r="14">
          <cell r="A14" t="str">
            <v>CAM</v>
          </cell>
          <cell r="B14" t="str">
            <v>Camion Canasta</v>
          </cell>
          <cell r="C14" t="str">
            <v>DIA</v>
          </cell>
          <cell r="D14">
            <v>450000</v>
          </cell>
        </row>
        <row r="15">
          <cell r="A15" t="str">
            <v>CAM1</v>
          </cell>
          <cell r="B15" t="str">
            <v>Camion Grua</v>
          </cell>
          <cell r="C15" t="str">
            <v>DIA</v>
          </cell>
          <cell r="D15">
            <v>450000</v>
          </cell>
        </row>
        <row r="16">
          <cell r="A16" t="str">
            <v>CAR</v>
          </cell>
          <cell r="B16" t="str">
            <v>Cargador Frontal</v>
          </cell>
          <cell r="C16" t="str">
            <v>DIA</v>
          </cell>
          <cell r="D16">
            <v>450000</v>
          </cell>
        </row>
        <row r="17">
          <cell r="A17" t="str">
            <v>COR</v>
          </cell>
          <cell r="B17" t="str">
            <v>Cortadora de concreto</v>
          </cell>
          <cell r="C17" t="str">
            <v>DIA</v>
          </cell>
          <cell r="D17">
            <v>150000</v>
          </cell>
        </row>
        <row r="18">
          <cell r="A18" t="str">
            <v>CIZ</v>
          </cell>
          <cell r="B18" t="str">
            <v>Cizalla</v>
          </cell>
          <cell r="C18" t="str">
            <v>DIA</v>
          </cell>
          <cell r="D18">
            <v>15000</v>
          </cell>
        </row>
        <row r="19">
          <cell r="A19" t="str">
            <v>DIF</v>
          </cell>
          <cell r="B19" t="str">
            <v>Diferencial</v>
          </cell>
          <cell r="C19" t="str">
            <v>DIA</v>
          </cell>
          <cell r="D19">
            <v>40000</v>
          </cell>
        </row>
        <row r="20">
          <cell r="A20" t="str">
            <v>EQM</v>
          </cell>
          <cell r="B20" t="str">
            <v>Equipos Menores</v>
          </cell>
          <cell r="C20" t="str">
            <v>DIA</v>
          </cell>
          <cell r="D20">
            <v>10000</v>
          </cell>
        </row>
        <row r="21">
          <cell r="A21" t="str">
            <v>EQS</v>
          </cell>
          <cell r="B21" t="str">
            <v>Equipo de soldadura</v>
          </cell>
          <cell r="C21" t="str">
            <v>DIA</v>
          </cell>
          <cell r="D21">
            <v>60000</v>
          </cell>
        </row>
        <row r="22">
          <cell r="A22" t="str">
            <v>EQT</v>
          </cell>
          <cell r="B22" t="str">
            <v>Equipo de Topografía, incluye transito, nivel y mira,</v>
          </cell>
          <cell r="C22" t="str">
            <v>DIA</v>
          </cell>
          <cell r="D22">
            <v>80000</v>
          </cell>
        </row>
        <row r="23">
          <cell r="A23" t="str">
            <v>FOR</v>
          </cell>
          <cell r="B23" t="str">
            <v>Formaleta Bordillo</v>
          </cell>
          <cell r="C23" t="str">
            <v>DIA</v>
          </cell>
          <cell r="D23">
            <v>600</v>
          </cell>
        </row>
        <row r="24">
          <cell r="A24" t="str">
            <v>MEZ</v>
          </cell>
          <cell r="B24" t="str">
            <v>Mezcladora con operador</v>
          </cell>
          <cell r="C24" t="str">
            <v>DIA</v>
          </cell>
          <cell r="D24">
            <v>120000</v>
          </cell>
        </row>
        <row r="25">
          <cell r="A25" t="str">
            <v>MOT</v>
          </cell>
          <cell r="B25" t="str">
            <v>Motobomba</v>
          </cell>
          <cell r="C25" t="str">
            <v>DIA</v>
          </cell>
          <cell r="D25">
            <v>90000</v>
          </cell>
        </row>
        <row r="26">
          <cell r="A26" t="str">
            <v>MOL</v>
          </cell>
          <cell r="B26" t="str">
            <v>Molde para Soldar</v>
          </cell>
          <cell r="C26" t="str">
            <v>DIA</v>
          </cell>
          <cell r="D26">
            <v>35000</v>
          </cell>
        </row>
        <row r="27">
          <cell r="A27" t="str">
            <v>NIV</v>
          </cell>
          <cell r="B27" t="str">
            <v>Nivel de precisión</v>
          </cell>
          <cell r="C27" t="str">
            <v>DIA</v>
          </cell>
          <cell r="D27">
            <v>20000</v>
          </cell>
        </row>
        <row r="28">
          <cell r="A28" t="str">
            <v>PLU</v>
          </cell>
          <cell r="B28" t="str">
            <v>Pluma grua</v>
          </cell>
          <cell r="C28" t="str">
            <v>DIA</v>
          </cell>
          <cell r="D28">
            <v>40000</v>
          </cell>
        </row>
        <row r="29">
          <cell r="A29" t="str">
            <v>PUL</v>
          </cell>
          <cell r="B29" t="str">
            <v>Pulidora</v>
          </cell>
          <cell r="C29" t="str">
            <v>DIA</v>
          </cell>
          <cell r="D29">
            <v>25000</v>
          </cell>
        </row>
        <row r="30">
          <cell r="A30" t="str">
            <v>REG</v>
          </cell>
          <cell r="B30" t="str">
            <v>Regla Vibratoria</v>
          </cell>
          <cell r="C30" t="str">
            <v>DIA</v>
          </cell>
          <cell r="D30">
            <v>150000</v>
          </cell>
        </row>
        <row r="31">
          <cell r="A31" t="str">
            <v>RIE</v>
          </cell>
          <cell r="B31" t="str">
            <v>Rieles para pavimento</v>
          </cell>
          <cell r="C31" t="str">
            <v>DIA</v>
          </cell>
          <cell r="D31">
            <v>1300</v>
          </cell>
        </row>
        <row r="32">
          <cell r="A32" t="str">
            <v>TAL</v>
          </cell>
          <cell r="B32" t="str">
            <v>Taladro Industrial</v>
          </cell>
          <cell r="C32" t="str">
            <v>DIA</v>
          </cell>
          <cell r="D32">
            <v>60000</v>
          </cell>
        </row>
        <row r="33">
          <cell r="A33" t="str">
            <v>VIE</v>
          </cell>
          <cell r="B33" t="str">
            <v>Vibrador electrico</v>
          </cell>
          <cell r="C33" t="str">
            <v>DIA</v>
          </cell>
          <cell r="D33">
            <v>94520</v>
          </cell>
        </row>
        <row r="34">
          <cell r="A34" t="str">
            <v>VIC</v>
          </cell>
          <cell r="B34" t="str">
            <v>Vibrocompactador o rana 7 hp</v>
          </cell>
          <cell r="C34" t="str">
            <v>DIA</v>
          </cell>
          <cell r="D34">
            <v>90000</v>
          </cell>
        </row>
        <row r="35">
          <cell r="A35" t="str">
            <v>VOL</v>
          </cell>
          <cell r="B35" t="str">
            <v>Volqueta de 6M3.</v>
          </cell>
          <cell r="C35" t="str">
            <v>DIA</v>
          </cell>
          <cell r="D35">
            <v>450000</v>
          </cell>
        </row>
        <row r="36">
          <cell r="A36" t="str">
            <v>ZAL</v>
          </cell>
          <cell r="B36" t="str">
            <v>Zaltarin</v>
          </cell>
          <cell r="C36" t="str">
            <v>DIA</v>
          </cell>
          <cell r="D36">
            <v>142680</v>
          </cell>
        </row>
      </sheetData>
      <sheetData sheetId="13"/>
      <sheetData sheetId="14"/>
      <sheetData sheetId="15">
        <row r="9">
          <cell r="J9" t="str">
            <v>CODIGO</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Detalle de fajas"/>
      <sheetName val="detalle x banda"/>
      <sheetName val="resumen"/>
      <sheetName val="VAR"/>
      <sheetName val="desglose"/>
      <sheetName val="Datos de entrada fajas"/>
      <sheetName val="Indices y medidas"/>
      <sheetName val="base precios"/>
      <sheetName val="indice-fabric"/>
      <sheetName val="Equipo"/>
      <sheetName val="Otros"/>
      <sheetName val="EQUIPMARZ"/>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glose"/>
      <sheetName val="TARIF2002"/>
    </sheetNames>
    <sheetDataSet>
      <sheetData sheetId="0" refreshError="1"/>
      <sheetData sheetId="1"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ON Summary"/>
      <sheetName val="ABON Detail"/>
      <sheetName val="ABON Exclusions"/>
      <sheetName val="PREV.SHEET.LAST.PRINT"/>
      <sheetName val="Constants"/>
      <sheetName val="Macro1"/>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Indice"/>
      <sheetName val="EV-23"/>
      <sheetName val="EV-24"/>
      <sheetName val="EV-25"/>
      <sheetName val="EV-26"/>
      <sheetName val="EV-27"/>
      <sheetName val="EV-28"/>
      <sheetName val="Subprograma"/>
      <sheetName val="Objetivos de Política"/>
      <sheetName val="Programa Presupuestal"/>
      <sheetName val="Guias_Sectoriales"/>
      <sheetName val="Listado"/>
      <sheetName val="Alternativas"/>
      <sheetName val="procesos"/>
      <sheetName val="TARIF2002"/>
    </sheetNames>
    <sheetDataSet>
      <sheetData sheetId="0"/>
      <sheetData sheetId="1"/>
      <sheetData sheetId="2"/>
      <sheetData sheetId="3"/>
      <sheetData sheetId="4"/>
      <sheetData sheetId="5"/>
      <sheetData sheetId="6">
        <row r="1">
          <cell r="I1" t="str">
            <v>Aprobada</v>
          </cell>
        </row>
      </sheetData>
      <sheetData sheetId="7">
        <row r="2">
          <cell r="B2" t="str">
            <v>0100 INTERSUBSECTORIAL  DEFENSA Y SEGURIDAD</v>
          </cell>
        </row>
      </sheetData>
      <sheetData sheetId="8"/>
      <sheetData sheetId="9"/>
      <sheetData sheetId="10">
        <row r="1">
          <cell r="A1" t="str">
            <v>Proyectos Ambientales</v>
          </cell>
        </row>
      </sheetData>
      <sheetData sheetId="11"/>
      <sheetData sheetId="12"/>
      <sheetData sheetId="13">
        <row r="2">
          <cell r="A2" t="str">
            <v>ACTUALIZACION</v>
          </cell>
        </row>
      </sheetData>
      <sheetData sheetId="14"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15"/>
      <sheetName val="201.21"/>
      <sheetName val="201.7"/>
      <sheetName val="201.8"/>
      <sheetName val="330.1P (7801)"/>
      <sheetName val="632.1P "/>
      <sheetName val="632.4P"/>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28"/>
      <sheetName val="Guias_Sectoriales"/>
      <sheetName val="procesos"/>
      <sheetName val="Subprograma"/>
    </sheetNames>
    <sheetDataSet>
      <sheetData sheetId="0" refreshError="1"/>
      <sheetData sheetId="1" refreshError="1"/>
      <sheetData sheetId="2" refreshError="1"/>
      <sheetData sheetId="3"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Unit"/>
      <sheetName val="ResumenMaterial"/>
    </sheetNames>
    <sheetDataSet>
      <sheetData sheetId="0" refreshError="1"/>
      <sheetData sheetId="1"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 CAR COMPLE (2)"/>
      <sheetName val="PRESU CAR COMPLE (3)"/>
      <sheetName val="PRESU COMPLETO"/>
      <sheetName val="FASE  I AJUSTES DE DISEÑO"/>
      <sheetName val="FASE 3 PUESTA EN MARCHA"/>
      <sheetName val="TABLA IPC"/>
      <sheetName val="INTERVENTORIA"/>
      <sheetName val="ITEMS 35 AL 43 EMISARIO FINAL"/>
      <sheetName val="PRESU CAR PTAR"/>
      <sheetName val="FASE  2 OBRA APU"/>
      <sheetName val="EQUIPOS"/>
      <sheetName val="ACCESORIOS"/>
    </sheetNames>
    <sheetDataSet>
      <sheetData sheetId="0"/>
      <sheetData sheetId="1"/>
      <sheetData sheetId="2"/>
      <sheetData sheetId="3"/>
      <sheetData sheetId="4"/>
      <sheetData sheetId="5"/>
      <sheetData sheetId="6"/>
      <sheetData sheetId="7"/>
      <sheetData sheetId="8"/>
      <sheetData sheetId="9"/>
      <sheetData sheetId="10">
        <row r="2">
          <cell r="H2">
            <v>3400</v>
          </cell>
          <cell r="I2">
            <v>3600</v>
          </cell>
          <cell r="J2">
            <v>4.5999999999999996</v>
          </cell>
        </row>
      </sheetData>
      <sheetData sheetId="1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s>
    <sheetDataSet>
      <sheetData sheetId="0"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Presup_Cancha"/>
      <sheetName val="Res-Accide-10"/>
      <sheetName val="EQUIPO"/>
      <sheetName val="MATERIAL"/>
      <sheetName val="Hoja3"/>
      <sheetName val="Presup Av 1o de mayo con 73a "/>
      <sheetName val="CUB. GRAD. TRILLADORA"/>
      <sheetName val="CUB PROT. MAR. GAVIONES"/>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ers"/>
    </sheetNames>
    <sheetDataSet>
      <sheetData sheetId="0"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s>
    <sheetDataSet>
      <sheetData sheetId="0"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 val="ProjectParameter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ón de Obra x Administr"/>
    </sheetNames>
    <sheetDataSet>
      <sheetData sheetId="0">
        <row r="3">
          <cell r="C3" t="str">
            <v>LIQUIDACIÓN DE OBRA EXTRA POR ADMINISTRACIÓN</v>
          </cell>
        </row>
      </sheetData>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ATO 1"/>
    </sheetNames>
    <sheetDataSet>
      <sheetData sheetId="0"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sheetName val="CUADRO RESUM"/>
      <sheetName val="CUADRO RESUM FALTANTE"/>
    </sheetNames>
    <sheetDataSet>
      <sheetData sheetId="0">
        <row r="1">
          <cell r="A1" t="str">
            <v>INSTITUTO NACIONAL DE VIAS</v>
          </cell>
        </row>
        <row r="2">
          <cell r="A2" t="str">
            <v>REGIONAL CASANARE</v>
          </cell>
        </row>
        <row r="5">
          <cell r="A5" t="str">
            <v>CALCULO DE CANTIDADES Y COSTOS ESTIMADOS DE NECESIDADES DE LAS VIAS</v>
          </cell>
        </row>
        <row r="6">
          <cell r="A6" t="str">
            <v>PARA MANTENIMIENTO</v>
          </cell>
        </row>
        <row r="9">
          <cell r="A9" t="str">
            <v>Administrador Vial:  CESAR FIGUEROA MELGAREJO</v>
          </cell>
        </row>
        <row r="10">
          <cell r="A10" t="str">
            <v>Carretera:   COROCORO - ARAUCA</v>
          </cell>
          <cell r="E10" t="str">
            <v>SECTOR: 6606</v>
          </cell>
          <cell r="H10" t="str">
            <v>Enero del 2001</v>
          </cell>
        </row>
        <row r="12">
          <cell r="A12" t="str">
            <v>ITEM DE PAGO</v>
          </cell>
          <cell r="B12" t="str">
            <v>ESPECIFICACIONES</v>
          </cell>
        </row>
        <row r="13">
          <cell r="B13" t="str">
            <v>GRAL</v>
          </cell>
          <cell r="C13" t="str">
            <v>PART</v>
          </cell>
          <cell r="D13" t="str">
            <v>DESCRIPCION</v>
          </cell>
          <cell r="E13" t="str">
            <v>UND</v>
          </cell>
          <cell r="F13" t="str">
            <v>CANTIDAD</v>
          </cell>
          <cell r="G13" t="str">
            <v>VALOR UNITARIO        $</v>
          </cell>
          <cell r="H13" t="str">
            <v>VALOR                  TOTAL                         $</v>
          </cell>
        </row>
        <row r="15">
          <cell r="A15" t="str">
            <v>CONSTRUCCION DE BOLSACRETOS PARA PROTECCION DEL ESTRIBO, PUENTE CAÑO JESUS PR 37+0768</v>
          </cell>
        </row>
        <row r="16">
          <cell r="A16">
            <v>310.10000000000002</v>
          </cell>
          <cell r="B16">
            <v>310</v>
          </cell>
          <cell r="C16" t="str">
            <v>310P</v>
          </cell>
          <cell r="D16" t="str">
            <v>EXCAVACION MANUAL</v>
          </cell>
          <cell r="E16" t="str">
            <v>m3</v>
          </cell>
          <cell r="F16">
            <v>27</v>
          </cell>
          <cell r="G16">
            <v>28624</v>
          </cell>
          <cell r="H16">
            <v>772848</v>
          </cell>
        </row>
        <row r="17">
          <cell r="D17" t="str">
            <v>BOLSACRETOS</v>
          </cell>
          <cell r="E17" t="str">
            <v>m3</v>
          </cell>
          <cell r="F17">
            <v>87</v>
          </cell>
          <cell r="G17">
            <v>484200</v>
          </cell>
          <cell r="H17">
            <v>42125400</v>
          </cell>
        </row>
        <row r="18">
          <cell r="D18" t="str">
            <v>MANEJO DE AGUAS</v>
          </cell>
          <cell r="E18" t="str">
            <v>GLOBAL</v>
          </cell>
          <cell r="F18">
            <v>1</v>
          </cell>
          <cell r="G18">
            <v>3000000</v>
          </cell>
          <cell r="H18">
            <v>3000000</v>
          </cell>
        </row>
        <row r="22">
          <cell r="G22" t="str">
            <v xml:space="preserve">Valor Basico : </v>
          </cell>
          <cell r="H22">
            <v>45898248</v>
          </cell>
        </row>
        <row r="23">
          <cell r="G23" t="str">
            <v xml:space="preserve">Valor I.V.A (16%) : </v>
          </cell>
          <cell r="H23">
            <v>451921.21107692301</v>
          </cell>
        </row>
        <row r="24">
          <cell r="G24" t="str">
            <v xml:space="preserve">VALOR TOTAL : </v>
          </cell>
          <cell r="H24">
            <v>46350169.211076923</v>
          </cell>
        </row>
        <row r="34">
          <cell r="A34" t="str">
            <v>Administrador Vial</v>
          </cell>
          <cell r="E34" t="str">
            <v>Vo. Bo. Director Regional</v>
          </cell>
        </row>
        <row r="40">
          <cell r="A40" t="str">
            <v>INSTITUTO NACIONAL DE VIAS</v>
          </cell>
        </row>
        <row r="41">
          <cell r="A41" t="str">
            <v>REGIONAL CASANARE</v>
          </cell>
        </row>
        <row r="44">
          <cell r="A44" t="str">
            <v>CALCULO DE CANTIDADES Y COSTOS ESTIMADOS DE NECESIDADES DE LAS VIAS</v>
          </cell>
        </row>
        <row r="45">
          <cell r="A45" t="str">
            <v>PARA MANTENIMIENTO</v>
          </cell>
        </row>
        <row r="48">
          <cell r="A48" t="str">
            <v>Administrador Vial:  CESAR FIGUEROA MELGAREJO</v>
          </cell>
        </row>
        <row r="49">
          <cell r="A49" t="str">
            <v>Carretera:   COROCORO - ARAUCA</v>
          </cell>
          <cell r="E49" t="str">
            <v>SECTOR: 6606</v>
          </cell>
          <cell r="H49" t="str">
            <v>Enero del 2001</v>
          </cell>
        </row>
        <row r="51">
          <cell r="A51" t="str">
            <v>ITEM DE PAGO</v>
          </cell>
          <cell r="B51" t="str">
            <v>ESPECIFICACIONES</v>
          </cell>
        </row>
        <row r="52">
          <cell r="B52" t="str">
            <v>GRAL</v>
          </cell>
          <cell r="C52" t="str">
            <v>PART</v>
          </cell>
          <cell r="D52" t="str">
            <v>DESCRIPCION</v>
          </cell>
          <cell r="E52" t="str">
            <v>UND</v>
          </cell>
          <cell r="F52" t="str">
            <v>CANTIDAD</v>
          </cell>
          <cell r="G52" t="str">
            <v>VALOR UNITARIO        $</v>
          </cell>
          <cell r="H52" t="str">
            <v>VALOR                  TOTAL                         $</v>
          </cell>
        </row>
        <row r="54">
          <cell r="A54" t="str">
            <v>CONSTRUCCION DE CUATRO ALETAS DE PROTECCION A LOS PUENTES CAÑO EL ARENAL PR 17+0834 Y CAÑO EL RUANO PR 36+0543</v>
          </cell>
        </row>
        <row r="55">
          <cell r="A55">
            <v>630.4</v>
          </cell>
          <cell r="B55">
            <v>630</v>
          </cell>
          <cell r="D55" t="str">
            <v>CONCRETO 3000 p.s.i.</v>
          </cell>
          <cell r="E55" t="str">
            <v>m3</v>
          </cell>
          <cell r="F55">
            <v>123</v>
          </cell>
          <cell r="G55">
            <v>318667</v>
          </cell>
          <cell r="H55">
            <v>39196041</v>
          </cell>
        </row>
        <row r="56">
          <cell r="A56">
            <v>600.4</v>
          </cell>
          <cell r="B56">
            <v>600</v>
          </cell>
          <cell r="D56" t="str">
            <v>EXCAVACION EN MATERIAL DE GRAVA</v>
          </cell>
          <cell r="E56" t="str">
            <v>m3</v>
          </cell>
          <cell r="F56">
            <v>342</v>
          </cell>
          <cell r="G56">
            <v>25561</v>
          </cell>
          <cell r="H56">
            <v>8741862</v>
          </cell>
        </row>
        <row r="57">
          <cell r="A57">
            <v>640.29999999999995</v>
          </cell>
          <cell r="B57">
            <v>640</v>
          </cell>
          <cell r="D57" t="str">
            <v>ACERO DE REFUERZO</v>
          </cell>
          <cell r="E57" t="str">
            <v>kg</v>
          </cell>
          <cell r="F57">
            <v>3310</v>
          </cell>
          <cell r="G57">
            <v>1966</v>
          </cell>
          <cell r="H57">
            <v>6507460</v>
          </cell>
        </row>
        <row r="58">
          <cell r="A58">
            <v>610.1</v>
          </cell>
          <cell r="B58">
            <v>610</v>
          </cell>
          <cell r="D58" t="str">
            <v>RELLENO ESTRUCTURAL</v>
          </cell>
          <cell r="E58" t="str">
            <v>m3</v>
          </cell>
          <cell r="F58">
            <v>340</v>
          </cell>
          <cell r="G58">
            <v>27365</v>
          </cell>
          <cell r="H58">
            <v>9304100</v>
          </cell>
        </row>
        <row r="59">
          <cell r="D59" t="str">
            <v>DEMOLICION ESTRUCTURA EXISTENTE</v>
          </cell>
          <cell r="E59" t="str">
            <v>m3</v>
          </cell>
          <cell r="F59">
            <v>67</v>
          </cell>
          <cell r="G59">
            <v>89300</v>
          </cell>
          <cell r="H59">
            <v>5983100</v>
          </cell>
        </row>
        <row r="63">
          <cell r="G63" t="str">
            <v xml:space="preserve">Valor Basico : </v>
          </cell>
          <cell r="H63">
            <v>69732563</v>
          </cell>
        </row>
        <row r="64">
          <cell r="G64" t="str">
            <v xml:space="preserve">Valor I.V.A (16%) : </v>
          </cell>
          <cell r="H64">
            <v>686597.54338461533</v>
          </cell>
        </row>
        <row r="65">
          <cell r="G65" t="str">
            <v xml:space="preserve">VALOR TOTAL : </v>
          </cell>
          <cell r="H65">
            <v>70419160.543384612</v>
          </cell>
        </row>
        <row r="76">
          <cell r="A76" t="str">
            <v>Administrador Vial</v>
          </cell>
          <cell r="E76" t="str">
            <v>Vo. Bo. Director Regional</v>
          </cell>
        </row>
        <row r="79">
          <cell r="A79" t="str">
            <v>INSTITUTO NACIONAL DE VIAS</v>
          </cell>
        </row>
        <row r="80">
          <cell r="A80" t="str">
            <v>REGIONAL CASANARE</v>
          </cell>
        </row>
        <row r="83">
          <cell r="A83" t="str">
            <v>CALCULO DE CANTIDADES Y COSTOS ESTIMADOS DE NECESIDADES DE LAS VIAS</v>
          </cell>
        </row>
        <row r="84">
          <cell r="A84" t="str">
            <v>PARA MANTENIMIENTO</v>
          </cell>
        </row>
        <row r="87">
          <cell r="A87" t="str">
            <v>Administrador Vial:  CESAR FIGUEROA MELGAREJO</v>
          </cell>
        </row>
        <row r="88">
          <cell r="A88" t="str">
            <v xml:space="preserve">Carretera:  TAME - COROCORO </v>
          </cell>
          <cell r="E88" t="str">
            <v xml:space="preserve">SECTOR: 6605 </v>
          </cell>
          <cell r="H88" t="str">
            <v>Enero del 2001</v>
          </cell>
        </row>
        <row r="90">
          <cell r="A90" t="str">
            <v>ITEM DE PAGO</v>
          </cell>
          <cell r="B90" t="str">
            <v>ESPECIFICACIONES</v>
          </cell>
        </row>
        <row r="91">
          <cell r="B91" t="str">
            <v>GRAL</v>
          </cell>
          <cell r="C91" t="str">
            <v>PART</v>
          </cell>
          <cell r="D91" t="str">
            <v>DESCRIPCION</v>
          </cell>
          <cell r="E91" t="str">
            <v>UND</v>
          </cell>
          <cell r="F91" t="str">
            <v>CANTIDAD</v>
          </cell>
          <cell r="G91" t="str">
            <v>VALOR UNITARIO        $</v>
          </cell>
          <cell r="H91" t="str">
            <v>VALOR                  TOTAL                         $</v>
          </cell>
        </row>
        <row r="93">
          <cell r="A93" t="str">
            <v xml:space="preserve">CONSTRUCCION DE BOX COULVERT 2,0 * 1,50 PR 0+0540 </v>
          </cell>
        </row>
        <row r="94">
          <cell r="D94" t="str">
            <v>DEMOLICIÓN ESTRUCTURA EXISTENTE</v>
          </cell>
          <cell r="E94" t="str">
            <v>m3</v>
          </cell>
          <cell r="F94">
            <v>3</v>
          </cell>
          <cell r="G94">
            <v>89300</v>
          </cell>
          <cell r="H94">
            <v>267900</v>
          </cell>
        </row>
        <row r="95">
          <cell r="A95">
            <v>600.4</v>
          </cell>
          <cell r="B95">
            <v>600</v>
          </cell>
          <cell r="D95" t="str">
            <v>EXCAVACION MANUAL EN GRAVA</v>
          </cell>
          <cell r="E95" t="str">
            <v>m3</v>
          </cell>
          <cell r="F95">
            <v>80</v>
          </cell>
          <cell r="G95">
            <v>25565</v>
          </cell>
          <cell r="H95">
            <v>2045200</v>
          </cell>
        </row>
        <row r="96">
          <cell r="A96">
            <v>630.4</v>
          </cell>
          <cell r="B96">
            <v>630</v>
          </cell>
          <cell r="D96" t="str">
            <v>CONCRETO 3000 p.s.i.</v>
          </cell>
          <cell r="E96" t="str">
            <v>m3</v>
          </cell>
          <cell r="F96">
            <v>35</v>
          </cell>
          <cell r="G96">
            <v>318667</v>
          </cell>
          <cell r="H96">
            <v>11153345</v>
          </cell>
        </row>
        <row r="97">
          <cell r="A97">
            <v>640.29999999999995</v>
          </cell>
          <cell r="B97">
            <v>640</v>
          </cell>
          <cell r="D97" t="str">
            <v>ACERO DE REFUERZO</v>
          </cell>
          <cell r="E97" t="str">
            <v>kg</v>
          </cell>
          <cell r="F97">
            <v>1330</v>
          </cell>
          <cell r="G97">
            <v>1960</v>
          </cell>
          <cell r="H97">
            <v>2606800</v>
          </cell>
        </row>
        <row r="98">
          <cell r="A98">
            <v>610.1</v>
          </cell>
          <cell r="B98">
            <v>610</v>
          </cell>
          <cell r="D98" t="str">
            <v>RELLENO ESTRUCTURAL</v>
          </cell>
          <cell r="E98" t="str">
            <v>m3</v>
          </cell>
          <cell r="F98">
            <v>30</v>
          </cell>
          <cell r="G98">
            <v>27365</v>
          </cell>
          <cell r="H98">
            <v>820950</v>
          </cell>
        </row>
        <row r="99">
          <cell r="A99">
            <v>450.1</v>
          </cell>
          <cell r="B99">
            <v>450</v>
          </cell>
          <cell r="D99" t="str">
            <v>CANCRETO ASFALTICO</v>
          </cell>
          <cell r="E99" t="str">
            <v>m3</v>
          </cell>
          <cell r="F99">
            <v>1.5</v>
          </cell>
          <cell r="G99">
            <v>215487</v>
          </cell>
          <cell r="H99">
            <v>323230.5</v>
          </cell>
        </row>
        <row r="104">
          <cell r="G104" t="str">
            <v xml:space="preserve">Valor Basico : </v>
          </cell>
          <cell r="H104">
            <v>17217425.5</v>
          </cell>
        </row>
        <row r="105">
          <cell r="G105" t="str">
            <v xml:space="preserve">Valor I.V.A (16%) : </v>
          </cell>
          <cell r="H105">
            <v>169525.42030769229</v>
          </cell>
        </row>
        <row r="106">
          <cell r="G106" t="str">
            <v xml:space="preserve">VALOR TOTAL : </v>
          </cell>
          <cell r="H106">
            <v>17386950.920307692</v>
          </cell>
        </row>
        <row r="108">
          <cell r="A108" t="str">
            <v>NOTA: El cual reemplazará una alcantarilla actualmente construida, que no está capacitada para evacuar las aguas del Río Cravo en la época invernal.</v>
          </cell>
        </row>
        <row r="115">
          <cell r="A115" t="str">
            <v>Administrador Vial</v>
          </cell>
          <cell r="E115" t="str">
            <v>Vo. Bo. Director Regional</v>
          </cell>
        </row>
        <row r="118">
          <cell r="A118" t="str">
            <v>INSTITUTO NACIONAL DE VIAS</v>
          </cell>
        </row>
        <row r="119">
          <cell r="A119" t="str">
            <v>REGIONAL CASANARE</v>
          </cell>
        </row>
        <row r="122">
          <cell r="A122" t="str">
            <v>CALCULO DE CANTIDADES Y COSTOS ESTIMADOS DE NECESIDADES DE LAS VIAS</v>
          </cell>
        </row>
        <row r="123">
          <cell r="A123" t="str">
            <v>PARA MANTENIMIENTO</v>
          </cell>
        </row>
        <row r="126">
          <cell r="A126" t="str">
            <v>Administrador Vial:  CESAR FIGUEROA MELGAREJO</v>
          </cell>
        </row>
        <row r="127">
          <cell r="A127" t="str">
            <v xml:space="preserve">Carretera:  TAME - COROCORO </v>
          </cell>
          <cell r="E127" t="str">
            <v xml:space="preserve">SECTOR: 6605 </v>
          </cell>
          <cell r="H127" t="str">
            <v>Enero del 2001</v>
          </cell>
        </row>
        <row r="129">
          <cell r="A129" t="str">
            <v>ITEM DE PAGO</v>
          </cell>
          <cell r="B129" t="str">
            <v>ESPECIFICACIONES</v>
          </cell>
        </row>
        <row r="130">
          <cell r="B130" t="str">
            <v>GRAL</v>
          </cell>
          <cell r="C130" t="str">
            <v>PART</v>
          </cell>
          <cell r="D130" t="str">
            <v>DESCRIPCION</v>
          </cell>
          <cell r="E130" t="str">
            <v>UND</v>
          </cell>
          <cell r="F130" t="str">
            <v>CANTIDAD</v>
          </cell>
          <cell r="G130" t="str">
            <v>VALOR UNITARIO        $</v>
          </cell>
          <cell r="H130" t="str">
            <v>VALOR                  TOTAL                         $</v>
          </cell>
        </row>
        <row r="132">
          <cell r="A132" t="str">
            <v>CONFORMACION DE LA BANCA CON ADICION DE MATERIAL Y ESTABILIZACION DE LA SUBRASANTE PR 116+0640 AL PR 117+0980</v>
          </cell>
        </row>
        <row r="133">
          <cell r="A133">
            <v>310</v>
          </cell>
          <cell r="B133">
            <v>310</v>
          </cell>
          <cell r="D133" t="str">
            <v>CONFORMACION DE LA CALZADA EXISTENTE</v>
          </cell>
          <cell r="E133" t="str">
            <v>m2</v>
          </cell>
          <cell r="F133">
            <v>10050</v>
          </cell>
          <cell r="G133">
            <v>446</v>
          </cell>
          <cell r="H133">
            <v>4482300</v>
          </cell>
        </row>
        <row r="134">
          <cell r="A134">
            <v>230.1</v>
          </cell>
          <cell r="B134">
            <v>230</v>
          </cell>
          <cell r="D134" t="str">
            <v>ESTABILIZACION DE LA SUBRASANTE</v>
          </cell>
          <cell r="E134" t="str">
            <v>m2</v>
          </cell>
          <cell r="F134">
            <v>10050</v>
          </cell>
          <cell r="G134">
            <v>1950</v>
          </cell>
          <cell r="H134">
            <v>19597500</v>
          </cell>
        </row>
        <row r="135">
          <cell r="B135">
            <v>230</v>
          </cell>
          <cell r="D135" t="str">
            <v>ADITIVO ESTABILIZANTE</v>
          </cell>
          <cell r="E135" t="str">
            <v>lt</v>
          </cell>
          <cell r="F135">
            <v>151</v>
          </cell>
          <cell r="G135">
            <v>67751</v>
          </cell>
          <cell r="H135">
            <v>10230401</v>
          </cell>
        </row>
        <row r="136">
          <cell r="A136">
            <v>320.10000000000002</v>
          </cell>
          <cell r="B136">
            <v>320</v>
          </cell>
          <cell r="D136" t="str">
            <v>SUB-BASE</v>
          </cell>
          <cell r="E136" t="str">
            <v>m3</v>
          </cell>
          <cell r="F136">
            <v>1650</v>
          </cell>
          <cell r="G136">
            <v>125400</v>
          </cell>
          <cell r="H136">
            <v>206910000</v>
          </cell>
        </row>
        <row r="141">
          <cell r="G141" t="str">
            <v xml:space="preserve">Valor Basico : </v>
          </cell>
          <cell r="H141">
            <v>241220201</v>
          </cell>
        </row>
        <row r="142">
          <cell r="G142" t="str">
            <v xml:space="preserve">Valor I.V.A (16%) : </v>
          </cell>
          <cell r="H142">
            <v>2375091.2098461539</v>
          </cell>
        </row>
        <row r="143">
          <cell r="G143" t="str">
            <v xml:space="preserve">VALOR TOTAL : </v>
          </cell>
          <cell r="H143">
            <v>243595292.20984614</v>
          </cell>
        </row>
        <row r="146">
          <cell r="A146" t="str">
            <v xml:space="preserve">Nota: </v>
          </cell>
          <cell r="B146" t="str">
            <v>Consiste en la conformación de 1 Km. de vía con aditivo estabilizante como tramo de prueba.</v>
          </cell>
        </row>
        <row r="154">
          <cell r="A154" t="str">
            <v>Administrador Vial</v>
          </cell>
          <cell r="E154" t="str">
            <v>Vo. Bo. Director Regional</v>
          </cell>
        </row>
        <row r="157">
          <cell r="A157" t="str">
            <v>INSTITUTO NACIONAL DE VIAS</v>
          </cell>
        </row>
        <row r="158">
          <cell r="A158" t="str">
            <v>REGIONAL CASANARE</v>
          </cell>
        </row>
        <row r="161">
          <cell r="A161" t="str">
            <v>CALCULO DE CANTIDADES Y COSTOS ESTIMADOS DE NECESIDADES DE LAS VIAS</v>
          </cell>
        </row>
        <row r="162">
          <cell r="A162" t="str">
            <v>PARA MANTENIMIENTO</v>
          </cell>
        </row>
        <row r="165">
          <cell r="A165" t="str">
            <v>Administrador Vial:  CESAR FIGUEROA MELGAREJO</v>
          </cell>
        </row>
        <row r="166">
          <cell r="A166" t="str">
            <v xml:space="preserve">Carretera:  TAME - COROCORO </v>
          </cell>
          <cell r="E166" t="str">
            <v xml:space="preserve">SECTOR: 6605 </v>
          </cell>
          <cell r="H166" t="str">
            <v>Enero del 2001</v>
          </cell>
        </row>
        <row r="168">
          <cell r="A168" t="str">
            <v>ITEM DE PAGO</v>
          </cell>
          <cell r="B168" t="str">
            <v>ESPECIFICACIONES</v>
          </cell>
        </row>
        <row r="169">
          <cell r="B169" t="str">
            <v>GRAL</v>
          </cell>
          <cell r="C169" t="str">
            <v>PART</v>
          </cell>
          <cell r="D169" t="str">
            <v>DESCRIPCION</v>
          </cell>
          <cell r="E169" t="str">
            <v>UND</v>
          </cell>
          <cell r="F169" t="str">
            <v>CANTIDAD</v>
          </cell>
          <cell r="G169" t="str">
            <v>VALOR UNITARIO        $</v>
          </cell>
          <cell r="H169" t="str">
            <v>VALOR                  TOTAL                         $</v>
          </cell>
        </row>
        <row r="171">
          <cell r="A171" t="str">
            <v>MANTENIMIENTO SITIOS CRITICOS PR 90+0480 AL PR 90+0700 Y DEL PR 118+0000 AL PR 131+0400</v>
          </cell>
        </row>
        <row r="172">
          <cell r="A172">
            <v>310</v>
          </cell>
          <cell r="B172">
            <v>300</v>
          </cell>
          <cell r="D172" t="str">
            <v>CONFORMACION DE LA CALZADA EXISTENTE</v>
          </cell>
          <cell r="E172" t="str">
            <v>m2</v>
          </cell>
          <cell r="F172">
            <v>20000</v>
          </cell>
          <cell r="G172">
            <v>446</v>
          </cell>
          <cell r="H172">
            <v>8920000</v>
          </cell>
        </row>
        <row r="173">
          <cell r="A173">
            <v>210.3</v>
          </cell>
          <cell r="B173">
            <v>210</v>
          </cell>
          <cell r="D173" t="str">
            <v>EXCAVACION DE LA CALZADA EXISTENTE</v>
          </cell>
          <cell r="E173" t="str">
            <v>m3</v>
          </cell>
          <cell r="F173">
            <v>815</v>
          </cell>
          <cell r="G173">
            <v>4118</v>
          </cell>
          <cell r="H173">
            <v>3356170</v>
          </cell>
        </row>
        <row r="174">
          <cell r="A174">
            <v>320.10000000000002</v>
          </cell>
          <cell r="B174">
            <v>320</v>
          </cell>
          <cell r="D174" t="str">
            <v>SUB-BASE GRANULAR</v>
          </cell>
          <cell r="E174" t="str">
            <v>m3</v>
          </cell>
          <cell r="F174">
            <v>2150</v>
          </cell>
          <cell r="G174">
            <v>32390</v>
          </cell>
          <cell r="H174">
            <v>69638500</v>
          </cell>
        </row>
        <row r="175">
          <cell r="A175">
            <v>900.2</v>
          </cell>
          <cell r="B175">
            <v>900</v>
          </cell>
          <cell r="D175" t="str">
            <v>TRANSPORTE SUB-BASE GRANULAR</v>
          </cell>
          <cell r="E175" t="str">
            <v>m3 - Km</v>
          </cell>
          <cell r="F175">
            <v>193500</v>
          </cell>
          <cell r="G175">
            <v>813</v>
          </cell>
          <cell r="H175">
            <v>157315500</v>
          </cell>
        </row>
        <row r="180">
          <cell r="G180" t="str">
            <v xml:space="preserve">Valor Basico : </v>
          </cell>
          <cell r="H180">
            <v>239230170</v>
          </cell>
        </row>
        <row r="181">
          <cell r="G181" t="str">
            <v xml:space="preserve">Valor I.V.A (16%) : </v>
          </cell>
          <cell r="H181">
            <v>2355497.0584615385</v>
          </cell>
        </row>
        <row r="182">
          <cell r="G182" t="str">
            <v xml:space="preserve">VALOR TOTAL : </v>
          </cell>
          <cell r="H182">
            <v>241585667.05846155</v>
          </cell>
        </row>
        <row r="184">
          <cell r="A184" t="str">
            <v xml:space="preserve">Nota: </v>
          </cell>
          <cell r="B184" t="str">
            <v xml:space="preserve">Consiste en la escarificación, la conformación, renivelación y compactación del afirmado existente en 2 Km. de vía. Con adición de </v>
          </cell>
        </row>
        <row r="185">
          <cell r="B185" t="str">
            <v>material de afirmado en los pasos críticos.</v>
          </cell>
        </row>
        <row r="194">
          <cell r="A194" t="str">
            <v>Administrador Vial</v>
          </cell>
          <cell r="E194" t="str">
            <v>Vo. Bo. Director Regional</v>
          </cell>
        </row>
      </sheetData>
      <sheetData sheetId="1" refreshError="1"/>
      <sheetData sheetId="2"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TAPA 50 SMMLV"/>
      <sheetName val="Cálculo"/>
    </sheetNames>
    <sheetDataSet>
      <sheetData sheetId="0" refreshError="1"/>
      <sheetData sheetId="1"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RECURSOS"/>
      <sheetName val="APUs BASICOS"/>
      <sheetName val="ANCLAJES"/>
      <sheetName val="LISTADO GENERAL"/>
      <sheetName val="3.1.1.1"/>
      <sheetName val="3.1.1.1 (2)"/>
      <sheetName val="3.1.1.3"/>
      <sheetName val="3.1.1.4.1"/>
      <sheetName val="3.1.1.4.2"/>
      <sheetName val="3.1.1.4.3"/>
      <sheetName val="3.1.1.4.4"/>
      <sheetName val="3,2,1,1,1"/>
      <sheetName val="3,2,1,1,2"/>
      <sheetName val="3,2,1,1,3"/>
      <sheetName val="3,2,1,2"/>
      <sheetName val="3,2,2,1"/>
      <sheetName val="3,2,2,2"/>
      <sheetName val="3,2,3,1"/>
      <sheetName val="3,2,3,2"/>
      <sheetName val="3,2,4,1"/>
      <sheetName val="3,2,5,2"/>
      <sheetName val="3,2,4,3"/>
      <sheetName val="3,2,5"/>
      <sheetName val="3,3,1,1"/>
      <sheetName val="3,3,1,2"/>
      <sheetName val="3,3,1,3"/>
      <sheetName val="3,3,2,1"/>
      <sheetName val="3,3,2,1C"/>
      <sheetName val="3,3,2,2"/>
      <sheetName val="3,3,2,3"/>
      <sheetName val="3,3,2,4"/>
      <sheetName val="3,3,3,1"/>
      <sheetName val="3,3,3,2"/>
      <sheetName val="3,3,3,3"/>
      <sheetName val="3,3,3,4"/>
      <sheetName val="3,3,4,1"/>
      <sheetName val="3,3,4,2"/>
      <sheetName val="3,3,4,4"/>
      <sheetName val="3,3,7,1"/>
      <sheetName val="3,3,7,2,1"/>
      <sheetName val="3,3,7,2,2"/>
      <sheetName val="3,3,7,2,3"/>
      <sheetName val="3,3,7,3,1"/>
      <sheetName val="3,3,7,3,2"/>
      <sheetName val="3,3,7,3,3"/>
      <sheetName val="3,4,1,1,1"/>
      <sheetName val="3,4,1,1,2"/>
      <sheetName val="3,4,1,1,3"/>
      <sheetName val="3,4,1,1,4"/>
      <sheetName val="3,4,1,1,5"/>
      <sheetName val="3,4,1,1,6"/>
      <sheetName val="3,4,1,1,7"/>
      <sheetName val="3,4,2,1,1"/>
      <sheetName val="3,4,2,1,2"/>
      <sheetName val="3,4,2,1,3"/>
      <sheetName val="3,4,2,1,4"/>
      <sheetName val="3,4,2,1,5"/>
      <sheetName val="3,4,2,1,6"/>
      <sheetName val="3,4,2,1,7"/>
      <sheetName val="3,4,2,1,8"/>
      <sheetName val="3,4,2,1,9"/>
      <sheetName val="3,4,2,1,10"/>
      <sheetName val="3,4,2,1,11"/>
      <sheetName val="3,4,2,1,12"/>
      <sheetName val="3,4,2,1,13"/>
      <sheetName val="3.4.3.1"/>
      <sheetName val="3.4.3.2"/>
      <sheetName val="3.4.3.3"/>
      <sheetName val="3.4.3.4"/>
      <sheetName val="3.4.3.5"/>
      <sheetName val="3.4.3.6"/>
      <sheetName val="3.4.3.7"/>
      <sheetName val="3.4.3.8"/>
      <sheetName val="3.4.3.9"/>
      <sheetName val="3.4.3.10"/>
      <sheetName val="3.4.3.11"/>
      <sheetName val="3.4.3.12"/>
      <sheetName val="3,4,4,1,1"/>
      <sheetName val="3,4,4,1,2"/>
      <sheetName val="3,4,4,1,3"/>
      <sheetName val="3,4,4,1,4"/>
      <sheetName val="3,4,4,1,5"/>
      <sheetName val="3,4,4,1,6"/>
      <sheetName val="3,4,4,1,7"/>
      <sheetName val="3,4,4,1,8"/>
      <sheetName val="3,4,4,1,9"/>
      <sheetName val="3,4,4,1,10"/>
      <sheetName val="3,4,4,1,11"/>
      <sheetName val="3,4,4,1,12"/>
      <sheetName val="3.4.4.3.1"/>
      <sheetName val="3.4.4.3.2"/>
      <sheetName val="3.4.4.3.3"/>
      <sheetName val="3.4.4.3.4"/>
      <sheetName val="3.4.4.3.5"/>
      <sheetName val="3.4.4.3.6"/>
      <sheetName val="3.4.4.3.7"/>
      <sheetName val="3.4.4.3.8"/>
      <sheetName val="3.4.4.3.9"/>
      <sheetName val="3.4.4.3.10"/>
      <sheetName val="3.4.4.3.11"/>
      <sheetName val="3.4.4.3.12"/>
      <sheetName val="3.4.4.3.13"/>
      <sheetName val="3.4.4.3.15"/>
      <sheetName val="3.4.4.3.16"/>
      <sheetName val="3,4,5,1"/>
      <sheetName val="3,4,5,2"/>
      <sheetName val="3,4,5,3"/>
      <sheetName val="3,4,5,4"/>
      <sheetName val="3,4,5,5"/>
      <sheetName val="3,4,5,6"/>
      <sheetName val="3,4,5,7"/>
      <sheetName val="3,4,5,8"/>
      <sheetName val="3,4,5,15"/>
      <sheetName val="3,4,8,1"/>
      <sheetName val="3,4,8,2"/>
      <sheetName val="3,4,8,3"/>
      <sheetName val="3,4,8,4"/>
      <sheetName val="3,5,1,1"/>
      <sheetName val="3,5,1,2"/>
      <sheetName val="3,5,1,3"/>
      <sheetName val="3,5,1,4"/>
      <sheetName val="3,5,1,5"/>
      <sheetName val="3,5,1,6"/>
      <sheetName val="3,5,2,1"/>
      <sheetName val="3,5,2,2"/>
      <sheetName val="3,5,2,3"/>
      <sheetName val="3,5,2,4"/>
      <sheetName val="3,5,2,5"/>
      <sheetName val="3,5,2,6"/>
      <sheetName val="3,5,2,7"/>
      <sheetName val="3,5,2,8"/>
      <sheetName val="3,5,2,9"/>
      <sheetName val="3,5,2,10"/>
      <sheetName val="3,5,3,1"/>
      <sheetName val="3,5,3,2"/>
      <sheetName val="3,5,4,1,1"/>
      <sheetName val="3,5,4,1,2"/>
      <sheetName val="3,5,4,2,1"/>
      <sheetName val="3,4,6,1"/>
      <sheetName val="3,4,6,2"/>
      <sheetName val="3,4,6,5"/>
      <sheetName val="3,4,6,6"/>
      <sheetName val="3,4,6,9"/>
      <sheetName val="3,4,6,10"/>
      <sheetName val="3,4,7,1"/>
      <sheetName val="3,4,7,2"/>
      <sheetName val="3,4,7,3"/>
      <sheetName val="3,6,1,1,1"/>
      <sheetName val="3,6,1,1,2"/>
      <sheetName val="3,6,1,1,3"/>
      <sheetName val="3,6,1,1,4"/>
      <sheetName val="3,6,1,1,5"/>
      <sheetName val="3,6,1,1,6"/>
      <sheetName val="3,6,1,2,1"/>
      <sheetName val="3,6,1,2,2"/>
      <sheetName val="3,6,1,2,3"/>
      <sheetName val="3,6,1,2,4"/>
      <sheetName val="3,6,1,2,5"/>
      <sheetName val="3,6,1,2,6"/>
      <sheetName val="3,6,2,1,1"/>
      <sheetName val="3,6,2,1,2"/>
      <sheetName val="3,6,2,1,3"/>
      <sheetName val="3,6,2,1,4"/>
      <sheetName val="3,6,2,1,5"/>
      <sheetName val="3,6,2,1,6"/>
      <sheetName val="3,6,3,1,1,1"/>
      <sheetName val="3,6,3,1,1,2"/>
      <sheetName val="3,6,3,1,1,3"/>
      <sheetName val="3,6,3,1,1,4"/>
      <sheetName val="3,6,3,1,1,5"/>
      <sheetName val="3,6,3,1,1,6"/>
      <sheetName val="3,6,3,1,1,7"/>
      <sheetName val="3,6,3,1,1,8"/>
      <sheetName val="3,6,3,1,1,9"/>
      <sheetName val="3,6,3,1,1,10"/>
      <sheetName val="3,6,3,1,1,11"/>
      <sheetName val="3,6,3,1,1,12"/>
      <sheetName val="3,6,3,1,2,1"/>
      <sheetName val="3,6,3,1,2,2"/>
      <sheetName val="3,6,3,1,2,3"/>
      <sheetName val="3,6,3,1,2,4"/>
      <sheetName val="3,6,3,1,2,5"/>
      <sheetName val="3,6,3,1,2,6"/>
      <sheetName val="3,6,3,1,2,7"/>
      <sheetName val="3,6,3,1,2,8"/>
      <sheetName val="3,6,3,1,2,9"/>
      <sheetName val="3,6,3,1,2,10"/>
      <sheetName val="3,6,3,1,2,11"/>
      <sheetName val="3,6,3,1,2,12"/>
      <sheetName val="3,6,3,1,2,13"/>
      <sheetName val="3,6,3,1,2,14"/>
      <sheetName val="3,6,3,1,2,15"/>
      <sheetName val="3,6,3,2,1,1"/>
      <sheetName val="3,6,3,2,1,2"/>
      <sheetName val="3,6,3,2,1,3"/>
      <sheetName val="3,6,3,2,1,4"/>
      <sheetName val="3,6,3,2,1,5"/>
      <sheetName val="3,6,3,2,1,6"/>
      <sheetName val="3,6,3,2,1,7"/>
      <sheetName val="3,6,3,2,1,8"/>
      <sheetName val="3,6,3,2,1,9"/>
      <sheetName val="3,6,3,2,1,10"/>
      <sheetName val="3,6,3,2,1,11"/>
      <sheetName val="3,6,3,2,1,12"/>
      <sheetName val="3,6,3,2,2,1"/>
      <sheetName val="3,6,3,2,2,2"/>
      <sheetName val="3,6,3,2,2,3"/>
      <sheetName val="3,6,3,2,2,4"/>
      <sheetName val="3,6,3,2,2,5"/>
      <sheetName val="3,6,3,2,2,6"/>
      <sheetName val="3,6,3,2,2,7"/>
      <sheetName val="3,6,3,2,2,8"/>
      <sheetName val="3,6,3,2,2,9"/>
      <sheetName val="3,6,3,2,2,10"/>
      <sheetName val="3,6,3,2,2,11"/>
      <sheetName val="3,6,3,2,2,12"/>
      <sheetName val="3,6,3,2,2,13"/>
      <sheetName val="3,6,3,2,2,14"/>
      <sheetName val="3,6,3,2,2,15"/>
      <sheetName val="3,6,5,1,1"/>
      <sheetName val="3,6,5,1,2"/>
      <sheetName val="3,6,5,1,3"/>
      <sheetName val="3,6,5,1,4"/>
      <sheetName val="3,6,5,1,5"/>
      <sheetName val="3,6,5,1,6"/>
      <sheetName val="3,6,5,1,7"/>
      <sheetName val="3,6,5,1,8"/>
      <sheetName val="3,6,5,1,9"/>
      <sheetName val="3,6,5,1,11"/>
      <sheetName val="3,6,5,1,10"/>
      <sheetName val="3,6,5,1,12"/>
      <sheetName val="3,6,5,1,13"/>
      <sheetName val="3,6,5,1,23"/>
      <sheetName val="3.6.5.2.1.1"/>
      <sheetName val="3.6.5.2.1.2"/>
      <sheetName val="3.6.5.2.2.1"/>
      <sheetName val="3.6.5.2.2.2"/>
      <sheetName val="3,6,5,3,1"/>
      <sheetName val="3,6,5,3,3"/>
      <sheetName val="3.7.1.1.1"/>
      <sheetName val="3.7.1.2.1"/>
      <sheetName val="3.7.1.3.x"/>
      <sheetName val="3.7.1.3.1"/>
      <sheetName val="3.7.1.3.3"/>
      <sheetName val="3.7.1.3.2"/>
      <sheetName val="3.7.1.3.5"/>
      <sheetName val="3.7.2.1.1"/>
      <sheetName val="3.7.2.1.2"/>
      <sheetName val="3.7.2.1.3"/>
      <sheetName val="3.7.2.1.4"/>
      <sheetName val="3.7.2.1.5"/>
      <sheetName val="3.7.2.3.1"/>
      <sheetName val="3.7.2.3.2"/>
      <sheetName val="3.7.2.3.3"/>
      <sheetName val="3.7.3.1.1"/>
      <sheetName val="3.7.3.1.x"/>
      <sheetName val="3.7.3.1.2"/>
      <sheetName val="3.7.3.1.4"/>
      <sheetName val="3.7.3.1.5"/>
      <sheetName val="3.7.3.1.6"/>
      <sheetName val="3.7.3.1.7"/>
      <sheetName val="3.7.3.1.8"/>
      <sheetName val="3.7.3.1.9"/>
      <sheetName val="3.7.3.1.10"/>
      <sheetName val="3.7.3.1.11"/>
      <sheetName val="3.7.3.1.12"/>
      <sheetName val="3.7.3.1.13"/>
      <sheetName val="3.7.3.1.14"/>
      <sheetName val="3.7.3.1.15"/>
      <sheetName val="3.7.3.1.16"/>
      <sheetName val="3.7.3.1.17"/>
      <sheetName val="3.7.3.1.18"/>
      <sheetName val="3.7.3.1.19"/>
      <sheetName val="3.7.3.1.20"/>
      <sheetName val="3.7.3.1.21"/>
      <sheetName val="3.7.3.1.22"/>
      <sheetName val="3.7.3.2.1.1"/>
      <sheetName val="3.7.3.2.1.2"/>
      <sheetName val="3.7.3.2.1.4"/>
      <sheetName val="3.7.3.2.1.5"/>
      <sheetName val="3.7.3.2.1.6"/>
      <sheetName val="3.7.3.2.1.7"/>
      <sheetName val="3.7.3.2.1.8"/>
      <sheetName val="3.7.3.2.1.9"/>
      <sheetName val="3.7.3.2.1.11"/>
      <sheetName val="3.7.3.2.1.12"/>
      <sheetName val="3.7.3.2.1.13"/>
      <sheetName val="3.7.3.2.1.14"/>
      <sheetName val="3.7.3.2.1.15"/>
      <sheetName val="3.7.3.2.1.16"/>
      <sheetName val="3.7.3.2.2.1"/>
      <sheetName val="3.7.3.2.2.2"/>
      <sheetName val="3.7.3.2.2.3"/>
      <sheetName val="3.7.3.2.2.4"/>
      <sheetName val="3.7.3.3.1"/>
      <sheetName val="3.7.3.3.2"/>
      <sheetName val="3,7,4,1,1,1"/>
      <sheetName val="3,7,4,1,1,2"/>
      <sheetName val="3,7,4,1,1,3"/>
      <sheetName val="3,7,4,1,2,1"/>
      <sheetName val="3,7,4,1,2,2"/>
      <sheetName val="3,7,4,2,1,1"/>
      <sheetName val="3,7,4,2,1,2"/>
      <sheetName val="3,7,4,2,1,3"/>
      <sheetName val="3,7,4,2,1,4"/>
      <sheetName val="3,7,4,2,2,1"/>
      <sheetName val="3,7,4,2,2,2"/>
      <sheetName val="3,7,4,2,2,3"/>
      <sheetName val="3,7,4,2,3,1"/>
      <sheetName val="3,7,4,2,3,2"/>
      <sheetName val="3,7,4,2,3,3"/>
      <sheetName val="3,7,4,2,4,1"/>
      <sheetName val="3,7,4,2,4,2"/>
      <sheetName val="3,7,4,2,5,1"/>
      <sheetName val="3,7,4,2,5,2"/>
      <sheetName val="RESUMEN (16)"/>
      <sheetName val="3,7,4,4,1,1 (Inst)"/>
      <sheetName val="3,7,4,4,1,2 (Inst)"/>
      <sheetName val="3,7,4,4,1,3 (Inst)"/>
      <sheetName val="3,7,4,4,1,4 (Inst)"/>
      <sheetName val="3,7,4,4,1,1 (Completo)"/>
      <sheetName val="3,7,4,4,1,2 (Completo)"/>
      <sheetName val="3,7,4,4,1,3 (Completo)"/>
      <sheetName val="3,7,4,4,1,4 (Completo)"/>
      <sheetName val="3.7.4.6.1"/>
      <sheetName val="3.7.4.6.5"/>
      <sheetName val="3.7.4.6.7"/>
      <sheetName val="3.7.5.1.2"/>
      <sheetName val="3.7.5.1.5"/>
      <sheetName val="3.7.5.2.1"/>
      <sheetName val="3.7.5.2.2"/>
      <sheetName val="3.7.5.3.2"/>
      <sheetName val="3.7.5.3.5"/>
      <sheetName val="3.7.5.4.1"/>
      <sheetName val="3.7.7.1.1"/>
      <sheetName val="3.7.7.1.4"/>
      <sheetName val="3.7.7.2.1 "/>
      <sheetName val="3.7.7.2.4"/>
      <sheetName val="3.7.7.2.5"/>
      <sheetName val="3.7.7.7.1"/>
      <sheetName val="3.7.7.7.2"/>
      <sheetName val="3.7.8.1"/>
      <sheetName val="3.7.8.2"/>
      <sheetName val="3.7.8.3"/>
      <sheetName val="3.7.8.1.1.1"/>
      <sheetName val="3.7.8.1.1.2"/>
      <sheetName val="3.7.8.1.1.3"/>
      <sheetName val="3.7.8.1.1.4"/>
      <sheetName val="3.7.8.1.1.7"/>
      <sheetName val="3.7.8.1.1.8"/>
      <sheetName val="3.7.8.1.1.11"/>
      <sheetName val="3.7.8.1.2.1"/>
      <sheetName val="3.7.8.1.2.2"/>
      <sheetName val="3.7.8.1.2.5"/>
      <sheetName val="3.7.8.1.2.6"/>
      <sheetName val="3.7.8.1.3.1"/>
      <sheetName val="3.7.8.1.3.2"/>
      <sheetName val="3.7.8.2.1"/>
      <sheetName val="3.7.12.1"/>
      <sheetName val="3.7.12.2"/>
      <sheetName val="3.7.13.1.1"/>
      <sheetName val="3.7.13.1.2"/>
      <sheetName val="3.7.13.1.3"/>
      <sheetName val="3.7.13.1.4"/>
      <sheetName val="3.7.13.1.5"/>
      <sheetName val="3.7.13.1.6"/>
      <sheetName val="3.7.13.1.7"/>
      <sheetName val="3.7.13.1.8"/>
      <sheetName val="3.7.13.1.9"/>
      <sheetName val="3.7.13.1.10"/>
      <sheetName val="3.7.14.1"/>
      <sheetName val="3.7.14.2"/>
      <sheetName val="3.7.17.1"/>
      <sheetName val="3.7.17.3.1"/>
      <sheetName val="3.7.17.3.2"/>
      <sheetName val="3.7.18.1.2"/>
      <sheetName val="3.7.18.2.3"/>
      <sheetName val="3.7.18.2.4"/>
      <sheetName val="3.7.18.3.1"/>
      <sheetName val="3.7.18.3.3 "/>
      <sheetName val="3.8.1.1.1"/>
      <sheetName val="3.8.1.1.2"/>
      <sheetName val="3.8.1.1.3"/>
      <sheetName val="3.8.1.1.4"/>
      <sheetName val="3.8.1.1.5"/>
      <sheetName val="3.8.1.1.6"/>
      <sheetName val="3.8.1.1.7"/>
      <sheetName val="3.8.1.1.9"/>
      <sheetName val="3.8.1.1.12"/>
      <sheetName val="3.8.1.2.14"/>
      <sheetName val="3.8.1.2.15"/>
      <sheetName val="3.8.1.2.16"/>
      <sheetName val="3.8.1.2.17"/>
      <sheetName val="3.8.1.5.1"/>
      <sheetName val="3.8.1.5.2"/>
      <sheetName val="3.8.1.5.3"/>
      <sheetName val="3.8.1.5.4"/>
      <sheetName val="3.8.1.8.2"/>
      <sheetName val="3.8.1.11.1"/>
      <sheetName val="3.8.1.11.2"/>
      <sheetName val="3.8.1.12.1.1"/>
      <sheetName val="3.8.1.12.1.2"/>
      <sheetName val="3.8.1.12.1.3"/>
      <sheetName val="3.8.1.12.1.4"/>
      <sheetName val="3.8.1.12.1.5"/>
      <sheetName val="3.8.1.13.1"/>
      <sheetName val="3.8.1.13.3"/>
      <sheetName val="3.8.1.14.2"/>
      <sheetName val="3.8.1.17.1"/>
      <sheetName val="3.9.1.4"/>
      <sheetName val="3.8.1.17.3"/>
      <sheetName val="3.9.1.1"/>
      <sheetName val="3.9.1.2"/>
      <sheetName val="3.9.1.3"/>
      <sheetName val="3.9.1.5"/>
      <sheetName val="3.9.1.6"/>
      <sheetName val="3.9.1.7"/>
      <sheetName val="3.9.1.8"/>
      <sheetName val="Columna Suelo Cem"/>
      <sheetName val="3.4.4.4.7"/>
      <sheetName val="3.5.1.7"/>
      <sheetName val="3.10.2"/>
    </sheetNames>
    <sheetDataSet>
      <sheetData sheetId="0" refreshError="1"/>
      <sheetData sheetId="1" refreshError="1">
        <row r="2">
          <cell r="A2" t="str">
            <v>Acero de refuerzo de 40000 y 60000</v>
          </cell>
          <cell r="B2">
            <v>4809</v>
          </cell>
          <cell r="C2" t="str">
            <v>kg</v>
          </cell>
        </row>
        <row r="3">
          <cell r="A3" t="str">
            <v>Acero malla electrosoldada</v>
          </cell>
          <cell r="B3">
            <v>5950</v>
          </cell>
          <cell r="C3" t="str">
            <v>kg</v>
          </cell>
        </row>
        <row r="4">
          <cell r="A4" t="str">
            <v>Acondicionador de superficie x 310 ml</v>
          </cell>
          <cell r="B4">
            <v>151257</v>
          </cell>
          <cell r="C4" t="str">
            <v>un</v>
          </cell>
        </row>
        <row r="5">
          <cell r="A5" t="str">
            <v>Adhesivo Novafort x 310ml</v>
          </cell>
          <cell r="B5">
            <v>75869</v>
          </cell>
          <cell r="C5" t="str">
            <v>un</v>
          </cell>
        </row>
        <row r="6">
          <cell r="A6" t="str">
            <v>Adoquin rectangular peatonal 6x10x20</v>
          </cell>
          <cell r="B6">
            <v>39399</v>
          </cell>
          <cell r="C6" t="str">
            <v>m2</v>
          </cell>
        </row>
        <row r="7">
          <cell r="A7" t="str">
            <v>Adoquin rectangular vehicular 8x10x20</v>
          </cell>
          <cell r="B7">
            <v>43338</v>
          </cell>
          <cell r="C7" t="str">
            <v>m2</v>
          </cell>
        </row>
        <row r="8">
          <cell r="A8" t="str">
            <v>Agua</v>
          </cell>
          <cell r="B8">
            <v>6</v>
          </cell>
          <cell r="C8" t="str">
            <v>lt</v>
          </cell>
        </row>
        <row r="9">
          <cell r="A9" t="str">
            <v>Agua de acueducto</v>
          </cell>
          <cell r="B9">
            <v>5426</v>
          </cell>
          <cell r="C9" t="str">
            <v>m3</v>
          </cell>
        </row>
        <row r="10">
          <cell r="A10" t="str">
            <v>Alambre galvanizado calibre 18</v>
          </cell>
          <cell r="B10">
            <v>19562</v>
          </cell>
          <cell r="C10" t="str">
            <v>kg</v>
          </cell>
        </row>
        <row r="11">
          <cell r="A11" t="str">
            <v>Alambre recocido No.18</v>
          </cell>
          <cell r="B11">
            <v>8011</v>
          </cell>
          <cell r="C11" t="str">
            <v>kg</v>
          </cell>
        </row>
        <row r="12">
          <cell r="A12" t="str">
            <v>Allanadora de pavimento con aspas, incluye operador</v>
          </cell>
          <cell r="B12">
            <v>9354</v>
          </cell>
          <cell r="C12" t="str">
            <v>m2</v>
          </cell>
        </row>
        <row r="13">
          <cell r="A13" t="str">
            <v>Anclaje epoxico para varilla de 1/2 (sin varilla)</v>
          </cell>
          <cell r="B13">
            <v>11323</v>
          </cell>
          <cell r="C13" t="str">
            <v>un</v>
          </cell>
        </row>
        <row r="14">
          <cell r="A14" t="str">
            <v>Anclaje epoxico para varilla de 3/4 (sin varilla)</v>
          </cell>
          <cell r="B14">
            <v>20660</v>
          </cell>
          <cell r="C14" t="str">
            <v>un</v>
          </cell>
        </row>
        <row r="15">
          <cell r="A15" t="str">
            <v>Anclaje epoxico para varilla de 3/8 (sin varilla)</v>
          </cell>
          <cell r="B15">
            <v>8880</v>
          </cell>
          <cell r="C15" t="str">
            <v>un</v>
          </cell>
        </row>
        <row r="16">
          <cell r="A16" t="str">
            <v>Anclaje epoxico para varilla de 5/8 (sin varilla)</v>
          </cell>
          <cell r="B16">
            <v>15476</v>
          </cell>
          <cell r="C16" t="str">
            <v>un</v>
          </cell>
        </row>
        <row r="17">
          <cell r="A17" t="str">
            <v>Andamio tubular</v>
          </cell>
          <cell r="B17">
            <v>2292</v>
          </cell>
          <cell r="C17" t="str">
            <v>dia</v>
          </cell>
        </row>
        <row r="18">
          <cell r="A18" t="str">
            <v>Angulo de aluminio 6m</v>
          </cell>
          <cell r="B18">
            <v>2198</v>
          </cell>
          <cell r="C18" t="str">
            <v>un</v>
          </cell>
        </row>
        <row r="19">
          <cell r="A19" t="str">
            <v>Angulo en acero de 2" x 2" x 3/16"</v>
          </cell>
          <cell r="B19">
            <v>16784</v>
          </cell>
          <cell r="C19" t="str">
            <v>m</v>
          </cell>
        </row>
        <row r="20">
          <cell r="A20" t="str">
            <v>Anillo caucho tub. Conc 12"</v>
          </cell>
          <cell r="B20">
            <v>7893</v>
          </cell>
          <cell r="C20" t="str">
            <v>un</v>
          </cell>
        </row>
        <row r="21">
          <cell r="A21" t="str">
            <v>Antisol rojo x 16 kg</v>
          </cell>
          <cell r="B21">
            <v>19800</v>
          </cell>
          <cell r="C21" t="str">
            <v>kg</v>
          </cell>
        </row>
        <row r="22">
          <cell r="A22" t="str">
            <v>Antisol rojo x 170 kg</v>
          </cell>
          <cell r="B22">
            <v>14378</v>
          </cell>
          <cell r="C22" t="str">
            <v>kg</v>
          </cell>
        </row>
        <row r="23">
          <cell r="A23" t="str">
            <v>Arena amarilla</v>
          </cell>
          <cell r="B23">
            <v>48131</v>
          </cell>
          <cell r="C23" t="str">
            <v>m3</v>
          </cell>
        </row>
        <row r="24">
          <cell r="A24" t="str">
            <v>Arena blanca</v>
          </cell>
          <cell r="B24">
            <v>48131</v>
          </cell>
          <cell r="C24" t="str">
            <v>m3</v>
          </cell>
        </row>
        <row r="25">
          <cell r="A25" t="str">
            <v>Arena juan de acosta</v>
          </cell>
          <cell r="B25">
            <v>48131</v>
          </cell>
          <cell r="C25" t="str">
            <v>m3</v>
          </cell>
        </row>
        <row r="26">
          <cell r="A26" t="str">
            <v>Arena mambo</v>
          </cell>
          <cell r="B26">
            <v>48131</v>
          </cell>
          <cell r="C26" t="str">
            <v>m3</v>
          </cell>
        </row>
        <row r="27">
          <cell r="A27" t="str">
            <v>Arena negra</v>
          </cell>
          <cell r="B27">
            <v>48131</v>
          </cell>
          <cell r="C27" t="str">
            <v>m3</v>
          </cell>
        </row>
        <row r="28">
          <cell r="A28" t="str">
            <v>Arena santo tomas</v>
          </cell>
          <cell r="B28">
            <v>48131</v>
          </cell>
          <cell r="C28" t="str">
            <v>m3</v>
          </cell>
        </row>
        <row r="29">
          <cell r="A29" t="str">
            <v>Arena sierra vieja</v>
          </cell>
          <cell r="B29">
            <v>48131</v>
          </cell>
          <cell r="C29" t="str">
            <v>m3</v>
          </cell>
        </row>
        <row r="30">
          <cell r="A30" t="str">
            <v>Asfalto de liga</v>
          </cell>
          <cell r="B30">
            <v>2586</v>
          </cell>
          <cell r="C30" t="str">
            <v>kg</v>
          </cell>
        </row>
        <row r="31">
          <cell r="A31" t="str">
            <v>Asfalto oxidado (brea)</v>
          </cell>
          <cell r="B31">
            <v>1091</v>
          </cell>
          <cell r="C31" t="str">
            <v>kg</v>
          </cell>
        </row>
        <row r="32">
          <cell r="A32" t="str">
            <v>Atraque de tuberias en concreto de 2500 psi</v>
          </cell>
          <cell r="B32">
            <v>614497</v>
          </cell>
          <cell r="C32" t="str">
            <v>m3</v>
          </cell>
        </row>
        <row r="33">
          <cell r="A33" t="str">
            <v>Aviso reglamentario fijo</v>
          </cell>
          <cell r="B33">
            <v>440655</v>
          </cell>
          <cell r="C33" t="str">
            <v>un</v>
          </cell>
        </row>
        <row r="34">
          <cell r="A34" t="str">
            <v>Ayudante Acabados</v>
          </cell>
          <cell r="B34">
            <v>14901.221791666667</v>
          </cell>
          <cell r="C34" t="str">
            <v>h</v>
          </cell>
        </row>
        <row r="35">
          <cell r="A35" t="str">
            <v>Ayudante Albañileria</v>
          </cell>
          <cell r="B35">
            <v>12957.625</v>
          </cell>
          <cell r="C35" t="str">
            <v>h</v>
          </cell>
        </row>
        <row r="36">
          <cell r="A36" t="str">
            <v xml:space="preserve">Ayudante elect, sanit, carpint </v>
          </cell>
          <cell r="B36">
            <v>14253.342583333335</v>
          </cell>
          <cell r="C36" t="str">
            <v>h</v>
          </cell>
        </row>
        <row r="37">
          <cell r="A37" t="str">
            <v>Bajante canal amazonas</v>
          </cell>
          <cell r="B37">
            <v>40150</v>
          </cell>
          <cell r="C37" t="str">
            <v>m</v>
          </cell>
        </row>
        <row r="38">
          <cell r="A38" t="str">
            <v>Baldosa ceramica nacional 30x30</v>
          </cell>
          <cell r="B38">
            <v>68483</v>
          </cell>
          <cell r="C38" t="str">
            <v>m2</v>
          </cell>
        </row>
        <row r="39">
          <cell r="A39" t="str">
            <v>Barra</v>
          </cell>
          <cell r="B39">
            <v>235155</v>
          </cell>
          <cell r="C39" t="str">
            <v>un</v>
          </cell>
        </row>
        <row r="40">
          <cell r="A40" t="str">
            <v>Barrera epoxica gris</v>
          </cell>
          <cell r="B40">
            <v>215604</v>
          </cell>
          <cell r="C40" t="str">
            <v>gal</v>
          </cell>
        </row>
        <row r="41">
          <cell r="A41" t="str">
            <v>Base granular</v>
          </cell>
          <cell r="B41">
            <v>74069</v>
          </cell>
          <cell r="C41" t="str">
            <v>m3</v>
          </cell>
        </row>
        <row r="42">
          <cell r="A42" t="str">
            <v>Binda Boquilla color x 10 kg</v>
          </cell>
          <cell r="B42">
            <v>5405</v>
          </cell>
          <cell r="C42" t="str">
            <v>kg</v>
          </cell>
        </row>
        <row r="43">
          <cell r="A43" t="str">
            <v>Bloque estructural vibrado No.10 (9x19x39)</v>
          </cell>
          <cell r="B43">
            <v>2158</v>
          </cell>
          <cell r="C43" t="str">
            <v>un</v>
          </cell>
        </row>
        <row r="44">
          <cell r="A44" t="str">
            <v>Bloque estructural vibrado No.12 (11x19x39)</v>
          </cell>
          <cell r="B44">
            <v>2745</v>
          </cell>
          <cell r="C44" t="str">
            <v>un</v>
          </cell>
        </row>
        <row r="45">
          <cell r="A45" t="str">
            <v>Bloque estructural vibrado No.15 (14x19x39)</v>
          </cell>
          <cell r="B45">
            <v>2942</v>
          </cell>
          <cell r="C45" t="str">
            <v>un</v>
          </cell>
        </row>
        <row r="46">
          <cell r="A46" t="str">
            <v>Bloque estructural vibrado No.20 (19x19x39)</v>
          </cell>
          <cell r="B46">
            <v>3529</v>
          </cell>
          <cell r="C46" t="str">
            <v>un</v>
          </cell>
        </row>
        <row r="47">
          <cell r="A47" t="str">
            <v>Bloque abuzardado vibrado No.10 (9x19x39)</v>
          </cell>
          <cell r="B47">
            <v>2842</v>
          </cell>
          <cell r="C47" t="str">
            <v>un</v>
          </cell>
        </row>
        <row r="48">
          <cell r="A48" t="str">
            <v>Bloque abuzardado vibrado No.15 (14x19x39)</v>
          </cell>
          <cell r="B48">
            <v>3624</v>
          </cell>
          <cell r="C48" t="str">
            <v>un</v>
          </cell>
        </row>
        <row r="49">
          <cell r="A49" t="str">
            <v>Bloque abuzardado vibrado No.20 (19x19x39)</v>
          </cell>
          <cell r="B49">
            <v>4312</v>
          </cell>
          <cell r="C49" t="str">
            <v>un</v>
          </cell>
        </row>
        <row r="50">
          <cell r="A50" t="str">
            <v>Bloque no estructural vibrado de 10 9x19x39</v>
          </cell>
          <cell r="B50">
            <v>1648</v>
          </cell>
          <cell r="C50" t="str">
            <v>un</v>
          </cell>
        </row>
        <row r="51">
          <cell r="A51" t="str">
            <v>Bloque no estructural vibrado de 12 11x19x39</v>
          </cell>
          <cell r="B51">
            <v>2257</v>
          </cell>
          <cell r="C51" t="str">
            <v>un</v>
          </cell>
        </row>
        <row r="52">
          <cell r="A52" t="str">
            <v>Bloque no estructural vibrado de 15 14x19x39</v>
          </cell>
          <cell r="B52">
            <v>2353</v>
          </cell>
          <cell r="C52" t="str">
            <v>un</v>
          </cell>
        </row>
        <row r="53">
          <cell r="A53" t="str">
            <v>Bloque no estructural vibrado de 20 19x19x39</v>
          </cell>
          <cell r="B53">
            <v>3330</v>
          </cell>
          <cell r="C53" t="str">
            <v>un</v>
          </cell>
        </row>
        <row r="54">
          <cell r="A54" t="str">
            <v>Bloque samo #3 7x20x40</v>
          </cell>
          <cell r="B54">
            <v>1513</v>
          </cell>
          <cell r="C54" t="str">
            <v>un</v>
          </cell>
        </row>
        <row r="55">
          <cell r="A55" t="str">
            <v>Bloque samo #3 especial 7x20x33</v>
          </cell>
          <cell r="B55">
            <v>1455</v>
          </cell>
          <cell r="C55" t="str">
            <v>un</v>
          </cell>
        </row>
        <row r="56">
          <cell r="A56" t="str">
            <v>Bloque samo #4 10x20x40</v>
          </cell>
          <cell r="B56">
            <v>1686</v>
          </cell>
          <cell r="C56" t="str">
            <v>un</v>
          </cell>
        </row>
        <row r="57">
          <cell r="A57" t="str">
            <v>Bloque samo #4 especial 10x20x33</v>
          </cell>
          <cell r="B57">
            <v>1589</v>
          </cell>
          <cell r="C57" t="str">
            <v>un</v>
          </cell>
        </row>
        <row r="58">
          <cell r="A58" t="str">
            <v>Bloque samo #5 12,5x20x40</v>
          </cell>
          <cell r="B58">
            <v>2198</v>
          </cell>
          <cell r="C58" t="str">
            <v>un</v>
          </cell>
        </row>
        <row r="59">
          <cell r="A59" t="str">
            <v>Bloque samo #6 15x20x40</v>
          </cell>
          <cell r="B59">
            <v>2703</v>
          </cell>
          <cell r="C59" t="str">
            <v>un</v>
          </cell>
        </row>
        <row r="60">
          <cell r="A60" t="str">
            <v>Brilladora electrica</v>
          </cell>
          <cell r="B60">
            <v>50482</v>
          </cell>
          <cell r="C60" t="str">
            <v>dia</v>
          </cell>
        </row>
        <row r="61">
          <cell r="A61" t="str">
            <v>Brocha de 3"</v>
          </cell>
          <cell r="B61">
            <v>17420</v>
          </cell>
          <cell r="C61" t="str">
            <v>un</v>
          </cell>
        </row>
        <row r="62">
          <cell r="A62" t="str">
            <v>Buje PVC-P 1 1/2" x 1/2·</v>
          </cell>
          <cell r="B62">
            <v>6297</v>
          </cell>
          <cell r="C62" t="str">
            <v>un</v>
          </cell>
        </row>
        <row r="63">
          <cell r="A63" t="str">
            <v>Calado cuadrado de 15x20x20</v>
          </cell>
          <cell r="B63">
            <v>1459</v>
          </cell>
          <cell r="C63" t="str">
            <v>un</v>
          </cell>
        </row>
        <row r="64">
          <cell r="A64" t="str">
            <v>Caliche</v>
          </cell>
          <cell r="B64">
            <v>50873</v>
          </cell>
          <cell r="C64" t="str">
            <v>m3</v>
          </cell>
        </row>
        <row r="65">
          <cell r="A65" t="str">
            <v>Camión Dodge - 300</v>
          </cell>
          <cell r="B65">
            <v>394508</v>
          </cell>
          <cell r="C65" t="str">
            <v>dia</v>
          </cell>
        </row>
        <row r="66">
          <cell r="A66" t="str">
            <v>Canal Amazonas</v>
          </cell>
          <cell r="B66">
            <v>41984</v>
          </cell>
          <cell r="C66" t="str">
            <v>m</v>
          </cell>
        </row>
        <row r="67">
          <cell r="A67" t="str">
            <v>Canaleta 90 Eternit de 0,90 x 6,0 m</v>
          </cell>
          <cell r="B67">
            <v>71928</v>
          </cell>
          <cell r="C67" t="str">
            <v>m2</v>
          </cell>
        </row>
        <row r="68">
          <cell r="A68" t="str">
            <v>Caneca reflectiva pequeña</v>
          </cell>
          <cell r="B68">
            <v>118245</v>
          </cell>
          <cell r="C68" t="str">
            <v>un</v>
          </cell>
        </row>
        <row r="69">
          <cell r="A69" t="str">
            <v xml:space="preserve">Canto rodado </v>
          </cell>
          <cell r="B69">
            <v>166303</v>
          </cell>
          <cell r="C69" t="str">
            <v>m3</v>
          </cell>
        </row>
        <row r="70">
          <cell r="A70" t="str">
            <v>Cargador CAT 910 80U(PS), 1 m3</v>
          </cell>
          <cell r="B70">
            <v>49321</v>
          </cell>
          <cell r="C70" t="str">
            <v>h</v>
          </cell>
        </row>
        <row r="71">
          <cell r="A71" t="str">
            <v>Carretilla tipo bugui</v>
          </cell>
          <cell r="B71">
            <v>5287</v>
          </cell>
          <cell r="C71" t="str">
            <v>dia</v>
          </cell>
        </row>
        <row r="72">
          <cell r="A72" t="str">
            <v>Catalizador de 137057 (A:B=1:1)</v>
          </cell>
          <cell r="B72">
            <v>145253</v>
          </cell>
          <cell r="C72" t="str">
            <v>gal</v>
          </cell>
        </row>
        <row r="73">
          <cell r="A73" t="str">
            <v>Catalizador de Serie 23 (A:B=1:1)</v>
          </cell>
          <cell r="B73">
            <v>138445</v>
          </cell>
          <cell r="C73" t="str">
            <v>gal</v>
          </cell>
        </row>
        <row r="74">
          <cell r="A74" t="str">
            <v>Catalizador Grupo 2 Sika</v>
          </cell>
          <cell r="B74">
            <v>186104</v>
          </cell>
          <cell r="C74" t="str">
            <v>gal</v>
          </cell>
        </row>
        <row r="75">
          <cell r="A75" t="str">
            <v>Catalizador para pintura epoxica</v>
          </cell>
          <cell r="B75">
            <v>70240</v>
          </cell>
          <cell r="C75" t="str">
            <v>gal</v>
          </cell>
        </row>
        <row r="76">
          <cell r="A76" t="str">
            <v>Catalizador serie 36</v>
          </cell>
          <cell r="B76">
            <v>391296</v>
          </cell>
          <cell r="C76" t="str">
            <v>gal</v>
          </cell>
        </row>
        <row r="77">
          <cell r="A77" t="str">
            <v>Cemento blanco</v>
          </cell>
          <cell r="B77">
            <v>1777</v>
          </cell>
          <cell r="C77" t="str">
            <v>kg</v>
          </cell>
        </row>
        <row r="78">
          <cell r="A78" t="str">
            <v>Cemento gris</v>
          </cell>
          <cell r="B78">
            <v>890</v>
          </cell>
          <cell r="C78" t="str">
            <v>kg</v>
          </cell>
        </row>
        <row r="79">
          <cell r="A79" t="str">
            <v>Cercha</v>
          </cell>
          <cell r="B79">
            <v>497</v>
          </cell>
          <cell r="C79" t="str">
            <v>dia</v>
          </cell>
        </row>
        <row r="80">
          <cell r="A80" t="str">
            <v>Chazos de madera</v>
          </cell>
          <cell r="B80">
            <v>1158</v>
          </cell>
          <cell r="C80" t="str">
            <v>dia</v>
          </cell>
        </row>
        <row r="81">
          <cell r="A81" t="str">
            <v>Cimentación de tubería con arena compactada</v>
          </cell>
          <cell r="B81">
            <v>98926</v>
          </cell>
          <cell r="C81" t="str">
            <v>m3</v>
          </cell>
        </row>
        <row r="82">
          <cell r="A82" t="str">
            <v>Cinta de señalización plastica</v>
          </cell>
          <cell r="B82">
            <v>394</v>
          </cell>
          <cell r="C82" t="str">
            <v>m</v>
          </cell>
        </row>
        <row r="83">
          <cell r="A83" t="str">
            <v>Cinta reflectiva de 0.075 m</v>
          </cell>
          <cell r="B83">
            <v>9410</v>
          </cell>
          <cell r="C83" t="str">
            <v>m</v>
          </cell>
        </row>
        <row r="84">
          <cell r="A84" t="str">
            <v>Codo 90 PEAD 63 mm</v>
          </cell>
          <cell r="B84">
            <v>84454</v>
          </cell>
          <cell r="C84" t="str">
            <v>un</v>
          </cell>
        </row>
        <row r="85">
          <cell r="A85" t="str">
            <v>Codo 90º PVC-P 1/2"</v>
          </cell>
          <cell r="B85">
            <v>805</v>
          </cell>
          <cell r="C85" t="str">
            <v>un</v>
          </cell>
        </row>
        <row r="86">
          <cell r="A86" t="str">
            <v>Codo de 45° de 160mm PVC</v>
          </cell>
          <cell r="B86">
            <v>61583</v>
          </cell>
          <cell r="C86" t="str">
            <v>un</v>
          </cell>
        </row>
        <row r="87">
          <cell r="A87" t="str">
            <v>Codo de 90° de 160mm PVC</v>
          </cell>
          <cell r="B87">
            <v>119375</v>
          </cell>
          <cell r="C87" t="str">
            <v>un</v>
          </cell>
        </row>
        <row r="88">
          <cell r="A88" t="str">
            <v>Codo de 90° de 200mm PVC</v>
          </cell>
          <cell r="B88">
            <v>179804</v>
          </cell>
          <cell r="C88" t="str">
            <v>un</v>
          </cell>
        </row>
        <row r="89">
          <cell r="A89" t="str">
            <v>Codo de 90° de 250mm PVC</v>
          </cell>
          <cell r="B89">
            <v>343843</v>
          </cell>
          <cell r="C89" t="str">
            <v>un</v>
          </cell>
        </row>
        <row r="90">
          <cell r="A90" t="str">
            <v>Codo de 90° de 315mm PVC</v>
          </cell>
          <cell r="B90">
            <v>526651</v>
          </cell>
          <cell r="C90" t="str">
            <v>un</v>
          </cell>
        </row>
        <row r="91">
          <cell r="A91" t="str">
            <v>Codo de 90° de 355mm PVC</v>
          </cell>
          <cell r="B91">
            <v>1289105</v>
          </cell>
          <cell r="C91" t="str">
            <v>un</v>
          </cell>
        </row>
        <row r="92">
          <cell r="A92" t="str">
            <v>Codo de bajante</v>
          </cell>
          <cell r="B92">
            <v>10476</v>
          </cell>
          <cell r="C92" t="str">
            <v>un</v>
          </cell>
        </row>
        <row r="93">
          <cell r="A93" t="str">
            <v>Comisión de topografia</v>
          </cell>
          <cell r="B93">
            <v>138263</v>
          </cell>
          <cell r="C93" t="str">
            <v>h</v>
          </cell>
        </row>
        <row r="94">
          <cell r="A94" t="str">
            <v>Compresor con 2 pistolas sin operador</v>
          </cell>
          <cell r="B94">
            <v>137901</v>
          </cell>
          <cell r="C94" t="str">
            <v>h</v>
          </cell>
        </row>
        <row r="95">
          <cell r="A95" t="str">
            <v>Compresor de aire de 2HP</v>
          </cell>
          <cell r="B95">
            <v>58698</v>
          </cell>
          <cell r="C95" t="str">
            <v>dia</v>
          </cell>
        </row>
        <row r="96">
          <cell r="A96" t="str">
            <v xml:space="preserve">Concreto asfaltico </v>
          </cell>
          <cell r="B96">
            <v>1007582</v>
          </cell>
          <cell r="C96" t="str">
            <v>m3</v>
          </cell>
        </row>
        <row r="97">
          <cell r="A97" t="str">
            <v>Concertina doble de 24"</v>
          </cell>
          <cell r="B97">
            <v>53492</v>
          </cell>
          <cell r="C97" t="str">
            <v>m</v>
          </cell>
        </row>
        <row r="98">
          <cell r="A98" t="str">
            <v>Concreto bombeable de 2500 psi</v>
          </cell>
          <cell r="B98">
            <v>637365</v>
          </cell>
          <cell r="C98" t="str">
            <v>m3</v>
          </cell>
        </row>
        <row r="99">
          <cell r="A99" t="str">
            <v>Concreto bombeable de 3000 psi</v>
          </cell>
          <cell r="B99">
            <v>647275</v>
          </cell>
          <cell r="C99" t="str">
            <v>m3</v>
          </cell>
        </row>
        <row r="100">
          <cell r="A100" t="str">
            <v>Concreto bombeable de 3000 psi TM 3/4"</v>
          </cell>
          <cell r="B100">
            <v>676725</v>
          </cell>
          <cell r="C100" t="str">
            <v>m3</v>
          </cell>
        </row>
        <row r="101">
          <cell r="A101" t="str">
            <v>Concreto bombeable de 3500 psi</v>
          </cell>
          <cell r="B101">
            <v>690225</v>
          </cell>
          <cell r="C101" t="str">
            <v>m3</v>
          </cell>
        </row>
        <row r="102">
          <cell r="A102" t="str">
            <v>Concreto bombeable de 4000 psi</v>
          </cell>
          <cell r="B102">
            <v>703520</v>
          </cell>
          <cell r="C102" t="str">
            <v>m3</v>
          </cell>
        </row>
        <row r="103">
          <cell r="A103" t="str">
            <v>Concreto corrinte grava común 1500 psi</v>
          </cell>
          <cell r="B103">
            <v>456840</v>
          </cell>
          <cell r="C103" t="str">
            <v>m3</v>
          </cell>
        </row>
        <row r="104">
          <cell r="A104" t="str">
            <v>Concreto corrinte grava común 2000 psi</v>
          </cell>
          <cell r="B104">
            <v>462982</v>
          </cell>
          <cell r="C104" t="str">
            <v>m3</v>
          </cell>
        </row>
        <row r="105">
          <cell r="A105" t="str">
            <v>Concreto corrinte grava común 2500 psi</v>
          </cell>
          <cell r="B105">
            <v>495888</v>
          </cell>
          <cell r="C105" t="str">
            <v>m3</v>
          </cell>
        </row>
        <row r="106">
          <cell r="A106" t="str">
            <v>Concreto corrinte grava común 3000 psi</v>
          </cell>
          <cell r="B106">
            <v>498903</v>
          </cell>
          <cell r="C106" t="str">
            <v>m3</v>
          </cell>
        </row>
        <row r="107">
          <cell r="A107" t="str">
            <v>Concreto corrinte grava común 3500 psi</v>
          </cell>
          <cell r="B107">
            <v>532157</v>
          </cell>
          <cell r="C107" t="str">
            <v>m3</v>
          </cell>
        </row>
        <row r="108">
          <cell r="A108" t="str">
            <v>Concreto corrinte grava común 4000 psi</v>
          </cell>
          <cell r="B108">
            <v>555637</v>
          </cell>
          <cell r="C108" t="str">
            <v>m3</v>
          </cell>
        </row>
        <row r="109">
          <cell r="A109" t="str">
            <v>Concreto f'c=17,5Mpa (2500 psi), F O</v>
          </cell>
          <cell r="B109">
            <v>479004</v>
          </cell>
          <cell r="C109" t="str">
            <v>m3</v>
          </cell>
        </row>
        <row r="110">
          <cell r="A110" t="str">
            <v>Concreto f'c=21Mpa (3000 psi) imp, F O</v>
          </cell>
          <cell r="B110">
            <v>582462</v>
          </cell>
          <cell r="C110" t="str">
            <v>m3</v>
          </cell>
        </row>
        <row r="111">
          <cell r="A111" t="str">
            <v>Concreto f'c=21Mpa (3000 psi), F O</v>
          </cell>
          <cell r="B111">
            <v>559440</v>
          </cell>
          <cell r="C111" t="str">
            <v>m3</v>
          </cell>
        </row>
        <row r="112">
          <cell r="A112" t="str">
            <v>Concreto normal de 3000 psi</v>
          </cell>
          <cell r="B112">
            <v>666342</v>
          </cell>
          <cell r="C112" t="str">
            <v>m3</v>
          </cell>
        </row>
        <row r="113">
          <cell r="A113" t="str">
            <v>Concreto normal de 3500 psi</v>
          </cell>
          <cell r="B113">
            <v>679630</v>
          </cell>
          <cell r="C113" t="str">
            <v>m3</v>
          </cell>
        </row>
        <row r="114">
          <cell r="A114" t="str">
            <v>Concreto normal de 4000 psi</v>
          </cell>
          <cell r="B114">
            <v>693133</v>
          </cell>
          <cell r="C114" t="str">
            <v>m3</v>
          </cell>
        </row>
        <row r="115">
          <cell r="A115" t="str">
            <v>Concreto pavimentos 35kg/cm2</v>
          </cell>
          <cell r="B115">
            <v>722630</v>
          </cell>
          <cell r="C115" t="str">
            <v>m3</v>
          </cell>
        </row>
        <row r="116">
          <cell r="A116" t="str">
            <v>Concreto pavimentos 39kg/cm2</v>
          </cell>
          <cell r="B116">
            <v>761261</v>
          </cell>
          <cell r="C116" t="str">
            <v>m3</v>
          </cell>
        </row>
        <row r="117">
          <cell r="A117" t="str">
            <v>Concreto pavimentos 42kg/cm2</v>
          </cell>
          <cell r="B117">
            <v>799896</v>
          </cell>
          <cell r="C117" t="str">
            <v>m3</v>
          </cell>
        </row>
        <row r="118">
          <cell r="A118" t="str">
            <v>Concreto pavimentos 45kg/cm2</v>
          </cell>
          <cell r="B118">
            <v>838531</v>
          </cell>
          <cell r="C118" t="str">
            <v>m3</v>
          </cell>
        </row>
        <row r="119">
          <cell r="A119" t="str">
            <v>Concreto pavimentos 50kg/cm2</v>
          </cell>
          <cell r="B119">
            <v>877165</v>
          </cell>
          <cell r="C119" t="str">
            <v>m3</v>
          </cell>
        </row>
        <row r="120">
          <cell r="A120" t="str">
            <v>Conjunto de puerta con bisagras y marco</v>
          </cell>
          <cell r="B120">
            <v>316586</v>
          </cell>
          <cell r="C120" t="str">
            <v>un</v>
          </cell>
        </row>
        <row r="121">
          <cell r="A121" t="str">
            <v>Consumibles para encofrados</v>
          </cell>
          <cell r="B121">
            <v>1959</v>
          </cell>
          <cell r="C121" t="str">
            <v>m2</v>
          </cell>
        </row>
        <row r="122">
          <cell r="A122" t="str">
            <v>Cort. pav y disco 14"x3/16"x1</v>
          </cell>
          <cell r="B122">
            <v>57538</v>
          </cell>
          <cell r="C122" t="str">
            <v>h</v>
          </cell>
        </row>
        <row r="123">
          <cell r="A123" t="str">
            <v>Cortadora de ladrillo de 6,6HP</v>
          </cell>
          <cell r="B123">
            <v>40896</v>
          </cell>
          <cell r="C123" t="str">
            <v>dia</v>
          </cell>
        </row>
        <row r="124">
          <cell r="A124" t="str">
            <v xml:space="preserve">Cortadora de pavimento con operador </v>
          </cell>
          <cell r="B124">
            <v>8064</v>
          </cell>
          <cell r="C124" t="str">
            <v>m</v>
          </cell>
        </row>
        <row r="125">
          <cell r="A125" t="str">
            <v>Cruce con equipo mecánico, percusión o rotación,  D &lt; 110   mm</v>
          </cell>
          <cell r="B125">
            <v>101155</v>
          </cell>
          <cell r="C125" t="str">
            <v>m</v>
          </cell>
        </row>
        <row r="126">
          <cell r="A126" t="str">
            <v>Cuadrilla Acabados (1 Of + 1 Ay)</v>
          </cell>
          <cell r="B126">
            <v>43052</v>
          </cell>
          <cell r="C126" t="str">
            <v>h</v>
          </cell>
        </row>
        <row r="127">
          <cell r="A127" t="str">
            <v>Cuadrilla Acabados (1 Of + 2 Ay)</v>
          </cell>
          <cell r="B127">
            <v>57953</v>
          </cell>
          <cell r="C127" t="str">
            <v>h</v>
          </cell>
        </row>
        <row r="128">
          <cell r="A128" t="str">
            <v>Cuadrilla Acabados (1 Of + 3 Ay)</v>
          </cell>
          <cell r="B128">
            <v>72854</v>
          </cell>
          <cell r="C128" t="str">
            <v>h</v>
          </cell>
        </row>
        <row r="129">
          <cell r="A129" t="str">
            <v>Cuadrilla Acabados (1 Of + 4 Ay)</v>
          </cell>
          <cell r="B129">
            <v>87755</v>
          </cell>
          <cell r="C129" t="str">
            <v>h</v>
          </cell>
        </row>
        <row r="130">
          <cell r="A130" t="str">
            <v>Cuadrilla Albañileria (1 of + 1 Ay)</v>
          </cell>
          <cell r="B130">
            <v>37437</v>
          </cell>
          <cell r="C130" t="str">
            <v>h</v>
          </cell>
        </row>
        <row r="131">
          <cell r="A131" t="str">
            <v>Cuadrilla Albañileria (1 of + 2 Ay)</v>
          </cell>
          <cell r="B131">
            <v>50395</v>
          </cell>
          <cell r="C131" t="str">
            <v>h</v>
          </cell>
        </row>
        <row r="132">
          <cell r="A132" t="str">
            <v>Cuadrilla Albañileria (1 of + 3 Ay)</v>
          </cell>
          <cell r="B132">
            <v>63352</v>
          </cell>
          <cell r="C132" t="str">
            <v>h</v>
          </cell>
        </row>
        <row r="133">
          <cell r="A133" t="str">
            <v>Cuadrilla Albañileria (1 of + 4 Ay)</v>
          </cell>
          <cell r="B133">
            <v>76310</v>
          </cell>
          <cell r="C133" t="str">
            <v>h</v>
          </cell>
        </row>
        <row r="134">
          <cell r="A134" t="str">
            <v>Cuadrilla elect, sanit, carpint (1 Of + 1 Ay)</v>
          </cell>
          <cell r="B134">
            <v>41180</v>
          </cell>
          <cell r="C134" t="str">
            <v>h</v>
          </cell>
        </row>
        <row r="135">
          <cell r="A135" t="str">
            <v>Cuadrilla elect, sanit, carpint (1 Of + 2 Ay)</v>
          </cell>
          <cell r="B135">
            <v>55433</v>
          </cell>
          <cell r="C135" t="str">
            <v>h</v>
          </cell>
        </row>
        <row r="136">
          <cell r="A136" t="str">
            <v>Cuadrilla elect, sanit, carpint (1 Of + 3 Ay)</v>
          </cell>
          <cell r="B136">
            <v>69686</v>
          </cell>
          <cell r="C136" t="str">
            <v>h</v>
          </cell>
        </row>
        <row r="137">
          <cell r="A137" t="str">
            <v>Cuadrilla elect, sanit, carpint (1 Of + 4 Ay)</v>
          </cell>
          <cell r="B137">
            <v>83939</v>
          </cell>
          <cell r="C137" t="str">
            <v>h</v>
          </cell>
        </row>
        <row r="138">
          <cell r="A138" t="str">
            <v>Demolición de anden</v>
          </cell>
          <cell r="B138">
            <v>7137</v>
          </cell>
          <cell r="C138" t="str">
            <v>m2</v>
          </cell>
        </row>
        <row r="139">
          <cell r="A139" t="str">
            <v>Demolición de bordillo</v>
          </cell>
          <cell r="B139">
            <v>5534</v>
          </cell>
          <cell r="C139" t="str">
            <v>m</v>
          </cell>
        </row>
        <row r="140">
          <cell r="A140" t="str">
            <v>Demolición de pavimento</v>
          </cell>
          <cell r="B140">
            <v>15672</v>
          </cell>
          <cell r="C140" t="str">
            <v>m2</v>
          </cell>
        </row>
        <row r="141">
          <cell r="A141" t="str">
            <v>Empaque para valvulas</v>
          </cell>
          <cell r="B141">
            <v>123264</v>
          </cell>
          <cell r="C141" t="str">
            <v>m2</v>
          </cell>
        </row>
        <row r="142">
          <cell r="A142" t="str">
            <v>Enchape pared en cerámica 20x30</v>
          </cell>
          <cell r="B142">
            <v>20124</v>
          </cell>
          <cell r="C142" t="str">
            <v>m2</v>
          </cell>
        </row>
        <row r="143">
          <cell r="A143" t="str">
            <v>Enchape pared en cerámica 30X40</v>
          </cell>
          <cell r="B143">
            <v>26058</v>
          </cell>
          <cell r="C143" t="str">
            <v>m2</v>
          </cell>
        </row>
        <row r="144">
          <cell r="A144" t="str">
            <v>Equipo de bombeo para concreto</v>
          </cell>
          <cell r="B144">
            <v>92532</v>
          </cell>
          <cell r="C144" t="str">
            <v>m3</v>
          </cell>
        </row>
        <row r="145">
          <cell r="A145" t="str">
            <v>Equipo de corte</v>
          </cell>
          <cell r="B145">
            <v>218016</v>
          </cell>
          <cell r="C145" t="str">
            <v>h</v>
          </cell>
        </row>
        <row r="146">
          <cell r="A146" t="str">
            <v>Equipo de soldadura</v>
          </cell>
          <cell r="B146">
            <v>218016</v>
          </cell>
          <cell r="C146" t="str">
            <v>h</v>
          </cell>
        </row>
        <row r="147">
          <cell r="A147" t="str">
            <v xml:space="preserve">Esmalte Uretano serie 36 </v>
          </cell>
          <cell r="B147">
            <v>340428</v>
          </cell>
          <cell r="C147" t="str">
            <v>gal</v>
          </cell>
        </row>
        <row r="148">
          <cell r="A148" t="str">
            <v>Excavación en material común + retiro</v>
          </cell>
          <cell r="B148">
            <v>53315</v>
          </cell>
          <cell r="C148" t="str">
            <v>m3</v>
          </cell>
        </row>
        <row r="149">
          <cell r="A149" t="str">
            <v>Excavación en material común + retiro 25%</v>
          </cell>
          <cell r="B149">
            <v>39199</v>
          </cell>
          <cell r="C149" t="str">
            <v>m3</v>
          </cell>
        </row>
        <row r="150">
          <cell r="A150" t="str">
            <v>Excavación en material común + retiro 50%</v>
          </cell>
          <cell r="B150">
            <v>47099</v>
          </cell>
          <cell r="C150" t="str">
            <v>m3</v>
          </cell>
        </row>
        <row r="151">
          <cell r="A151" t="str">
            <v>Excavación en material común sin retiro</v>
          </cell>
          <cell r="B151">
            <v>31093</v>
          </cell>
          <cell r="C151" t="str">
            <v>m3</v>
          </cell>
        </row>
        <row r="152">
          <cell r="A152" t="str">
            <v>Finisher</v>
          </cell>
          <cell r="B152">
            <v>171194</v>
          </cell>
          <cell r="C152" t="str">
            <v>h</v>
          </cell>
        </row>
        <row r="153">
          <cell r="A153" t="str">
            <v>Flanche 63m  PEAD</v>
          </cell>
          <cell r="B153">
            <v>63615</v>
          </cell>
          <cell r="C153" t="str">
            <v>un</v>
          </cell>
        </row>
        <row r="154">
          <cell r="A154" t="str">
            <v>Formaleta de cimientos y placas de fondo</v>
          </cell>
          <cell r="B154">
            <v>1277</v>
          </cell>
          <cell r="C154" t="str">
            <v>m2/dia</v>
          </cell>
        </row>
        <row r="155">
          <cell r="A155" t="str">
            <v>Formaleta de columnas</v>
          </cell>
          <cell r="B155">
            <v>2158</v>
          </cell>
          <cell r="C155" t="str">
            <v>m2/dia</v>
          </cell>
        </row>
        <row r="156">
          <cell r="A156" t="str">
            <v>Formaleta de Losa</v>
          </cell>
          <cell r="B156">
            <v>2060</v>
          </cell>
          <cell r="C156" t="str">
            <v>m2/dia</v>
          </cell>
        </row>
        <row r="157">
          <cell r="A157" t="str">
            <v>Formaleta de muros</v>
          </cell>
          <cell r="B157">
            <v>2452</v>
          </cell>
          <cell r="C157" t="str">
            <v>m2/dia</v>
          </cell>
        </row>
        <row r="158">
          <cell r="A158" t="str">
            <v>Formaleta de soporte</v>
          </cell>
          <cell r="B158">
            <v>1218</v>
          </cell>
          <cell r="C158" t="str">
            <v>m2/dia</v>
          </cell>
        </row>
        <row r="159">
          <cell r="A159" t="str">
            <v>Formaleta de vigas</v>
          </cell>
          <cell r="B159">
            <v>2060</v>
          </cell>
          <cell r="C159" t="str">
            <v>m2/dia</v>
          </cell>
        </row>
        <row r="160">
          <cell r="A160" t="str">
            <v>Gancho correa cancamo</v>
          </cell>
          <cell r="B160">
            <v>8063</v>
          </cell>
          <cell r="C160" t="str">
            <v>un</v>
          </cell>
        </row>
        <row r="161">
          <cell r="A161" t="str">
            <v>Gato metalico especial de 1,0 a 1,70 mts</v>
          </cell>
          <cell r="B161">
            <v>721</v>
          </cell>
          <cell r="C161" t="str">
            <v>dia</v>
          </cell>
        </row>
        <row r="162">
          <cell r="A162" t="str">
            <v>Gatos</v>
          </cell>
          <cell r="B162">
            <v>360</v>
          </cell>
          <cell r="C162" t="str">
            <v>un</v>
          </cell>
        </row>
        <row r="163">
          <cell r="A163" t="str">
            <v>Geomembrana e=0.76 mm (30 mils)</v>
          </cell>
          <cell r="B163">
            <v>21542</v>
          </cell>
          <cell r="C163" t="str">
            <v>m2</v>
          </cell>
        </row>
        <row r="164">
          <cell r="A164" t="str">
            <v>Gramoquin  20x20x8</v>
          </cell>
          <cell r="B164">
            <v>7075</v>
          </cell>
          <cell r="C164" t="str">
            <v>un</v>
          </cell>
        </row>
        <row r="165">
          <cell r="A165" t="str">
            <v>Granito No. 3 blanco o gris</v>
          </cell>
          <cell r="B165">
            <v>584</v>
          </cell>
          <cell r="C165" t="str">
            <v>kg</v>
          </cell>
        </row>
        <row r="166">
          <cell r="A166" t="str">
            <v>Granzón</v>
          </cell>
          <cell r="B166">
            <v>125219</v>
          </cell>
          <cell r="C166" t="str">
            <v>m3</v>
          </cell>
        </row>
        <row r="167">
          <cell r="A167" t="str">
            <v>Grua Hidráulica 6 Ton.</v>
          </cell>
          <cell r="B167">
            <v>657505</v>
          </cell>
          <cell r="C167" t="str">
            <v>dia</v>
          </cell>
        </row>
        <row r="168">
          <cell r="A168" t="str">
            <v>Guardera</v>
          </cell>
          <cell r="B168">
            <v>168</v>
          </cell>
          <cell r="C168" t="str">
            <v>m/h</v>
          </cell>
        </row>
        <row r="169">
          <cell r="A169" t="str">
            <v>Guarderas de madera</v>
          </cell>
          <cell r="B169">
            <v>11744</v>
          </cell>
          <cell r="C169" t="str">
            <v>m2</v>
          </cell>
        </row>
        <row r="170">
          <cell r="A170" t="str">
            <v>Guía elastomerica</v>
          </cell>
          <cell r="B170">
            <v>4897</v>
          </cell>
          <cell r="C170" t="str">
            <v>un</v>
          </cell>
        </row>
        <row r="171">
          <cell r="A171" t="str">
            <v>Herraje cuello</v>
          </cell>
          <cell r="B171">
            <v>72702</v>
          </cell>
          <cell r="C171" t="str">
            <v>un</v>
          </cell>
        </row>
        <row r="172">
          <cell r="A172" t="str">
            <v>Herramientas menores</v>
          </cell>
          <cell r="B172">
            <v>805</v>
          </cell>
          <cell r="C172" t="str">
            <v>h</v>
          </cell>
        </row>
        <row r="173">
          <cell r="A173" t="str">
            <v>Hidrolavadora electrica</v>
          </cell>
          <cell r="B173">
            <v>68049</v>
          </cell>
          <cell r="C173" t="str">
            <v>dia</v>
          </cell>
        </row>
        <row r="174">
          <cell r="A174" t="str">
            <v xml:space="preserve">Hidrosello de 160mm </v>
          </cell>
          <cell r="B174">
            <v>4833</v>
          </cell>
          <cell r="C174" t="str">
            <v>un</v>
          </cell>
        </row>
        <row r="175">
          <cell r="A175" t="str">
            <v xml:space="preserve">Hidrosello de 200mm </v>
          </cell>
          <cell r="B175">
            <v>8728</v>
          </cell>
          <cell r="C175" t="str">
            <v>un</v>
          </cell>
        </row>
        <row r="176">
          <cell r="A176" t="str">
            <v xml:space="preserve">Hidrosello de 250mm </v>
          </cell>
          <cell r="B176">
            <v>9011</v>
          </cell>
          <cell r="C176" t="str">
            <v>un</v>
          </cell>
        </row>
        <row r="177">
          <cell r="A177" t="str">
            <v xml:space="preserve">Hidrosello de 315mm </v>
          </cell>
          <cell r="B177">
            <v>31963</v>
          </cell>
          <cell r="C177" t="str">
            <v>un</v>
          </cell>
        </row>
        <row r="178">
          <cell r="A178" t="str">
            <v xml:space="preserve">Hidrosello de 355mm </v>
          </cell>
          <cell r="B178">
            <v>33552</v>
          </cell>
          <cell r="C178" t="str">
            <v>un</v>
          </cell>
        </row>
        <row r="179">
          <cell r="A179" t="str">
            <v xml:space="preserve">Hidrosello de 400mm </v>
          </cell>
          <cell r="B179">
            <v>65084</v>
          </cell>
          <cell r="C179" t="str">
            <v>un</v>
          </cell>
        </row>
        <row r="180">
          <cell r="A180" t="str">
            <v xml:space="preserve">Hidrosello de 450mm </v>
          </cell>
          <cell r="B180">
            <v>94075</v>
          </cell>
          <cell r="C180" t="str">
            <v>un</v>
          </cell>
        </row>
        <row r="181">
          <cell r="A181" t="str">
            <v xml:space="preserve">Hidrosello de 500mm </v>
          </cell>
          <cell r="B181">
            <v>105835</v>
          </cell>
          <cell r="C181" t="str">
            <v>un</v>
          </cell>
        </row>
        <row r="182">
          <cell r="A182" t="str">
            <v xml:space="preserve">Hidrosello de 600mm </v>
          </cell>
          <cell r="B182">
            <v>118398</v>
          </cell>
          <cell r="C182" t="str">
            <v>un</v>
          </cell>
        </row>
        <row r="183">
          <cell r="A183" t="str">
            <v>Igol denso</v>
          </cell>
          <cell r="B183">
            <v>26592</v>
          </cell>
          <cell r="C183" t="str">
            <v>kg</v>
          </cell>
        </row>
        <row r="184">
          <cell r="A184" t="str">
            <v>Igol imprimante</v>
          </cell>
          <cell r="B184">
            <v>23060</v>
          </cell>
          <cell r="C184" t="str">
            <v>kg</v>
          </cell>
        </row>
        <row r="185">
          <cell r="A185" t="str">
            <v>Imprimante epoxico en fosfato de zinc</v>
          </cell>
          <cell r="B185">
            <v>217879</v>
          </cell>
          <cell r="C185" t="str">
            <v>gal</v>
          </cell>
        </row>
        <row r="186">
          <cell r="A186" t="str">
            <v>Imprimante MC-70, en planta</v>
          </cell>
          <cell r="B186">
            <v>5365</v>
          </cell>
          <cell r="C186" t="str">
            <v>gal</v>
          </cell>
        </row>
        <row r="187">
          <cell r="A187" t="str">
            <v>Inspección con cámara de video</v>
          </cell>
          <cell r="B187">
            <v>586653</v>
          </cell>
          <cell r="C187" t="str">
            <v>h</v>
          </cell>
        </row>
        <row r="188">
          <cell r="A188" t="str">
            <v>Instalación de Tubería  PEAD de 20mm a 50 mm para domiciliaria de acueducto</v>
          </cell>
          <cell r="B188">
            <v>8596</v>
          </cell>
          <cell r="C188" t="str">
            <v>m</v>
          </cell>
        </row>
        <row r="189">
          <cell r="A189" t="str">
            <v>Instalación de Tubería  PEAD de 63 mm para domiciliaria o ventosa</v>
          </cell>
          <cell r="B189">
            <v>8555</v>
          </cell>
          <cell r="C189" t="str">
            <v>m</v>
          </cell>
        </row>
        <row r="190">
          <cell r="A190" t="str">
            <v>Instalación tub. alcantarillado PVC Ø6" (para acometidas)</v>
          </cell>
          <cell r="B190">
            <v>20474</v>
          </cell>
          <cell r="C190" t="str">
            <v>m</v>
          </cell>
        </row>
        <row r="191">
          <cell r="A191" t="str">
            <v xml:space="preserve">Juego sanitario </v>
          </cell>
          <cell r="B191">
            <v>599679</v>
          </cell>
          <cell r="C191" t="str">
            <v>un</v>
          </cell>
        </row>
        <row r="192">
          <cell r="A192" t="str">
            <v>Ladrillo comun</v>
          </cell>
          <cell r="B192">
            <v>631</v>
          </cell>
          <cell r="C192" t="str">
            <v>un</v>
          </cell>
        </row>
        <row r="193">
          <cell r="A193" t="str">
            <v>Ladrillo de caño en Obra</v>
          </cell>
          <cell r="B193">
            <v>168</v>
          </cell>
          <cell r="C193" t="str">
            <v>un</v>
          </cell>
        </row>
        <row r="194">
          <cell r="A194" t="str">
            <v>Ladrillo liviano prensado 24x12x5.5</v>
          </cell>
          <cell r="B194">
            <v>1180</v>
          </cell>
          <cell r="C194" t="str">
            <v>un</v>
          </cell>
        </row>
        <row r="195">
          <cell r="A195" t="str">
            <v>Ladrillo tolete estructural 24x12x6</v>
          </cell>
          <cell r="B195">
            <v>1616</v>
          </cell>
          <cell r="C195" t="str">
            <v>un</v>
          </cell>
        </row>
        <row r="196">
          <cell r="A196" t="str">
            <v>Ladrillo tolete macizo No 5 20x10x5</v>
          </cell>
          <cell r="B196">
            <v>1349</v>
          </cell>
          <cell r="C196" t="str">
            <v>un</v>
          </cell>
        </row>
        <row r="197">
          <cell r="A197" t="str">
            <v>lámina de acero galvanizado calibre N.22</v>
          </cell>
          <cell r="B197">
            <v>46703</v>
          </cell>
          <cell r="C197" t="str">
            <v>m2</v>
          </cell>
        </row>
        <row r="198">
          <cell r="A198" t="str">
            <v>Lamina Hierro Alfajor 1/8,1mx3m</v>
          </cell>
          <cell r="B198">
            <v>322182</v>
          </cell>
          <cell r="C198" t="str">
            <v>m2</v>
          </cell>
        </row>
        <row r="199">
          <cell r="A199" t="str">
            <v>Lamina Hierro Alfajor 3/4</v>
          </cell>
          <cell r="B199">
            <v>336401</v>
          </cell>
          <cell r="C199" t="str">
            <v>m2</v>
          </cell>
        </row>
        <row r="200">
          <cell r="A200" t="str">
            <v>Lamina Hot rolled 1/2</v>
          </cell>
          <cell r="B200">
            <v>325564</v>
          </cell>
          <cell r="C200" t="str">
            <v>m2</v>
          </cell>
        </row>
        <row r="201">
          <cell r="A201" t="str">
            <v>Listón de madera de 2"x4"x10'</v>
          </cell>
          <cell r="B201">
            <v>32616</v>
          </cell>
          <cell r="C201" t="str">
            <v>un</v>
          </cell>
        </row>
        <row r="202">
          <cell r="A202" t="str">
            <v>Liston de madera de 4"x4"x10'</v>
          </cell>
          <cell r="B202">
            <v>65223</v>
          </cell>
          <cell r="C202" t="str">
            <v>un</v>
          </cell>
        </row>
        <row r="203">
          <cell r="A203" t="str">
            <v>Liston de madera de 4"x8"x10'</v>
          </cell>
          <cell r="B203">
            <v>130434</v>
          </cell>
          <cell r="C203" t="str">
            <v>un</v>
          </cell>
        </row>
        <row r="204">
          <cell r="A204" t="str">
            <v>Listón de madera de 6"x6"x10'</v>
          </cell>
          <cell r="B204">
            <v>146738</v>
          </cell>
          <cell r="C204" t="str">
            <v>un</v>
          </cell>
        </row>
        <row r="205">
          <cell r="A205" t="str">
            <v>Lubricante (Tarro 500 gr)</v>
          </cell>
          <cell r="B205">
            <v>55</v>
          </cell>
          <cell r="C205" t="str">
            <v>gr</v>
          </cell>
        </row>
        <row r="206">
          <cell r="A206" t="str">
            <v>Lubricante (Tarro 500 gr)</v>
          </cell>
          <cell r="B206">
            <v>55</v>
          </cell>
          <cell r="C206" t="str">
            <v>gr</v>
          </cell>
        </row>
        <row r="207">
          <cell r="A207" t="str">
            <v>Luminaria (Lámpara fotocelda)</v>
          </cell>
          <cell r="B207">
            <v>247944</v>
          </cell>
          <cell r="C207" t="str">
            <v>un</v>
          </cell>
        </row>
        <row r="208">
          <cell r="A208" t="str">
            <v>Maestro de Obra</v>
          </cell>
          <cell r="B208">
            <v>34565.375</v>
          </cell>
          <cell r="C208" t="str">
            <v>h</v>
          </cell>
        </row>
        <row r="209">
          <cell r="A209" t="str">
            <v>Mangera de descarga flexible de 2", 3" y 4" x 20m</v>
          </cell>
          <cell r="B209">
            <v>39661</v>
          </cell>
          <cell r="C209" t="str">
            <v>dia</v>
          </cell>
        </row>
        <row r="210">
          <cell r="A210" t="str">
            <v>Maq. Soldadura Tope x Termofusión</v>
          </cell>
          <cell r="B210">
            <v>521988</v>
          </cell>
          <cell r="C210" t="str">
            <v>dia</v>
          </cell>
        </row>
        <row r="211">
          <cell r="A211" t="str">
            <v xml:space="preserve">Maquina de Soldadura </v>
          </cell>
          <cell r="B211">
            <v>66526</v>
          </cell>
          <cell r="C211" t="str">
            <v>dia</v>
          </cell>
        </row>
        <row r="212">
          <cell r="A212" t="str">
            <v>Martillo de porra de 20 lb</v>
          </cell>
          <cell r="B212">
            <v>235155</v>
          </cell>
          <cell r="C212" t="str">
            <v>un</v>
          </cell>
        </row>
        <row r="213">
          <cell r="A213" t="str">
            <v>Martillo demoledor  de 25 Joules</v>
          </cell>
          <cell r="B213">
            <v>168036</v>
          </cell>
          <cell r="C213" t="str">
            <v>dia</v>
          </cell>
        </row>
        <row r="214">
          <cell r="A214" t="str">
            <v>Martillo para retocargador 420D</v>
          </cell>
          <cell r="B214">
            <v>213050</v>
          </cell>
          <cell r="C214" t="str">
            <v>h</v>
          </cell>
        </row>
        <row r="215">
          <cell r="A215" t="str">
            <v>Material Seleccionado</v>
          </cell>
          <cell r="B215">
            <v>68483</v>
          </cell>
          <cell r="C215" t="str">
            <v>m3</v>
          </cell>
        </row>
        <row r="216">
          <cell r="A216" t="str">
            <v>Mezcla asfaltica MDC-2</v>
          </cell>
          <cell r="B216">
            <v>782590</v>
          </cell>
          <cell r="C216" t="str">
            <v>m3</v>
          </cell>
        </row>
        <row r="217">
          <cell r="A217" t="str">
            <v>Mezcla asfaltica MDC-2 en frio</v>
          </cell>
          <cell r="B217">
            <v>939105</v>
          </cell>
          <cell r="C217" t="str">
            <v>m3</v>
          </cell>
        </row>
        <row r="218">
          <cell r="A218" t="str">
            <v>Mezcladora electrica o a gasolina</v>
          </cell>
          <cell r="B218">
            <v>80366</v>
          </cell>
          <cell r="C218" t="str">
            <v>dia</v>
          </cell>
        </row>
        <row r="219">
          <cell r="A219" t="str">
            <v>MH prefabricado: Aro de ajuste para cono h=10cm</v>
          </cell>
          <cell r="B219">
            <v>93055</v>
          </cell>
          <cell r="C219" t="str">
            <v>un</v>
          </cell>
        </row>
        <row r="220">
          <cell r="A220" t="str">
            <v>MH prefabricado: Aro de ajuste para cono h=5cm</v>
          </cell>
          <cell r="B220">
            <v>49936</v>
          </cell>
          <cell r="C220" t="str">
            <v>un</v>
          </cell>
        </row>
        <row r="221">
          <cell r="A221" t="str">
            <v>MH prefabricado: Base para pozo 120</v>
          </cell>
          <cell r="B221">
            <v>1293612</v>
          </cell>
          <cell r="C221" t="str">
            <v>un</v>
          </cell>
        </row>
        <row r="222">
          <cell r="A222" t="str">
            <v>MH prefabricado: Cono excentrico 120x60</v>
          </cell>
          <cell r="B222">
            <v>599147</v>
          </cell>
          <cell r="C222" t="str">
            <v>un</v>
          </cell>
        </row>
        <row r="223">
          <cell r="A223" t="str">
            <v>MH prefabricado: Losa superior d=1,50m</v>
          </cell>
          <cell r="B223">
            <v>1003124</v>
          </cell>
          <cell r="C223" t="str">
            <v>un</v>
          </cell>
        </row>
        <row r="224">
          <cell r="A224" t="str">
            <v>MH prefabricado: Seccion pozo 120x100</v>
          </cell>
          <cell r="B224">
            <v>794324</v>
          </cell>
          <cell r="C224" t="str">
            <v>un</v>
          </cell>
        </row>
        <row r="225">
          <cell r="A225" t="str">
            <v>MH prefabricado: Seccion pozo 120x25</v>
          </cell>
          <cell r="B225">
            <v>224686</v>
          </cell>
          <cell r="C225" t="str">
            <v>un</v>
          </cell>
        </row>
        <row r="226">
          <cell r="A226" t="str">
            <v>MH prefabricado: Seccion pozo 120x50</v>
          </cell>
          <cell r="B226">
            <v>415324</v>
          </cell>
          <cell r="C226" t="str">
            <v>un</v>
          </cell>
        </row>
        <row r="227">
          <cell r="A227" t="str">
            <v>MH prefabricado: Viga de transicion 150x120</v>
          </cell>
          <cell r="B227">
            <v>220145</v>
          </cell>
          <cell r="C227" t="str">
            <v>un</v>
          </cell>
        </row>
        <row r="228">
          <cell r="A228" t="str">
            <v>Minicargador Bobcat</v>
          </cell>
          <cell r="B228">
            <v>112569</v>
          </cell>
          <cell r="C228" t="str">
            <v>h</v>
          </cell>
        </row>
        <row r="229">
          <cell r="A229" t="str">
            <v>Mortero 1:3</v>
          </cell>
          <cell r="B229">
            <v>558703</v>
          </cell>
          <cell r="C229" t="str">
            <v>m3</v>
          </cell>
        </row>
        <row r="230">
          <cell r="A230" t="str">
            <v>Mortero 1:3 impermeabilizado</v>
          </cell>
          <cell r="B230">
            <v>724582</v>
          </cell>
          <cell r="C230" t="str">
            <v>m3</v>
          </cell>
        </row>
        <row r="231">
          <cell r="A231" t="str">
            <v>Mortero 1:4</v>
          </cell>
          <cell r="B231">
            <v>477991</v>
          </cell>
          <cell r="C231" t="str">
            <v>m3</v>
          </cell>
        </row>
        <row r="232">
          <cell r="A232" t="str">
            <v>Mortero 1:4 impermeabilizado</v>
          </cell>
          <cell r="B232">
            <v>605653</v>
          </cell>
          <cell r="C232" t="str">
            <v>m3</v>
          </cell>
        </row>
        <row r="233">
          <cell r="A233" t="str">
            <v>Mortero 1:5</v>
          </cell>
          <cell r="B233">
            <v>420899</v>
          </cell>
          <cell r="C233" t="str">
            <v>m3</v>
          </cell>
        </row>
        <row r="234">
          <cell r="A234" t="str">
            <v>Mortero 1:10</v>
          </cell>
          <cell r="B234">
            <v>226010</v>
          </cell>
          <cell r="C234" t="str">
            <v>m3</v>
          </cell>
        </row>
        <row r="235">
          <cell r="A235" t="str">
            <v>Mosaico para pisos 30x30</v>
          </cell>
          <cell r="B235">
            <v>86882</v>
          </cell>
          <cell r="C235" t="str">
            <v>m2</v>
          </cell>
        </row>
        <row r="236">
          <cell r="A236" t="str">
            <v>Motobomba a gasolina de 2"</v>
          </cell>
          <cell r="B236">
            <v>108575</v>
          </cell>
          <cell r="C236" t="str">
            <v>dia</v>
          </cell>
        </row>
        <row r="237">
          <cell r="A237" t="str">
            <v>Motobomba a gasolina de 3"</v>
          </cell>
          <cell r="B237">
            <v>112588</v>
          </cell>
          <cell r="C237" t="str">
            <v>dia</v>
          </cell>
        </row>
        <row r="238">
          <cell r="A238" t="str">
            <v>Motobomba para prueba hidrostática</v>
          </cell>
          <cell r="B238">
            <v>62676</v>
          </cell>
          <cell r="C238" t="str">
            <v>dia</v>
          </cell>
        </row>
        <row r="239">
          <cell r="A239" t="str">
            <v>Motobomba sumergible de 2"</v>
          </cell>
          <cell r="B239">
            <v>59097</v>
          </cell>
          <cell r="C239" t="str">
            <v>dia</v>
          </cell>
        </row>
        <row r="240">
          <cell r="A240" t="str">
            <v>Motobomba sumergible de 3"</v>
          </cell>
          <cell r="B240">
            <v>51934</v>
          </cell>
          <cell r="C240" t="str">
            <v>dia</v>
          </cell>
        </row>
        <row r="241">
          <cell r="A241" t="str">
            <v>Motoniveladora CAT 120G</v>
          </cell>
          <cell r="B241">
            <v>239669</v>
          </cell>
          <cell r="C241" t="str">
            <v>h</v>
          </cell>
        </row>
        <row r="242">
          <cell r="A242" t="str">
            <v>Oficial Acabados</v>
          </cell>
          <cell r="B242">
            <v>28151</v>
          </cell>
          <cell r="C242" t="str">
            <v>h</v>
          </cell>
        </row>
        <row r="243">
          <cell r="A243" t="str">
            <v>Oficial Albañileria</v>
          </cell>
          <cell r="B243">
            <v>24479.375</v>
          </cell>
          <cell r="C243" t="str">
            <v>h</v>
          </cell>
        </row>
        <row r="244">
          <cell r="A244" t="str">
            <v xml:space="preserve">Oficial elect, sanit, carpint </v>
          </cell>
          <cell r="B244">
            <v>26927</v>
          </cell>
          <cell r="C244" t="str">
            <v>h</v>
          </cell>
        </row>
        <row r="245">
          <cell r="A245" t="str">
            <v>Operador de equipos especiales</v>
          </cell>
          <cell r="B245">
            <v>34565.375</v>
          </cell>
          <cell r="C245" t="str">
            <v>h</v>
          </cell>
        </row>
        <row r="246">
          <cell r="A246" t="str">
            <v>Pallets para Minicargador Bobcat</v>
          </cell>
          <cell r="B246">
            <v>94415</v>
          </cell>
          <cell r="C246" t="str">
            <v>dia</v>
          </cell>
        </row>
        <row r="247">
          <cell r="A247" t="str">
            <v>Pavimentadora AP-200</v>
          </cell>
          <cell r="B247">
            <v>74613</v>
          </cell>
          <cell r="C247" t="str">
            <v>h</v>
          </cell>
        </row>
        <row r="248">
          <cell r="A248" t="str">
            <v>Pega enchape Sika x 50kg</v>
          </cell>
          <cell r="B248">
            <v>2948</v>
          </cell>
          <cell r="C248" t="str">
            <v>kg</v>
          </cell>
        </row>
        <row r="249">
          <cell r="A249" t="str">
            <v>Perfil HEA 180 con elementos de anclaje, L&lt;2 m</v>
          </cell>
          <cell r="B249">
            <v>2158</v>
          </cell>
          <cell r="C249" t="str">
            <v>dia</v>
          </cell>
        </row>
        <row r="250">
          <cell r="A250" t="str">
            <v>Perfil HEA 180 x 6 m</v>
          </cell>
          <cell r="B250">
            <v>1666</v>
          </cell>
          <cell r="C250" t="str">
            <v>dia</v>
          </cell>
        </row>
        <row r="251">
          <cell r="A251" t="str">
            <v>Perfil HEA 180 x 8 m</v>
          </cell>
          <cell r="B251">
            <v>2551</v>
          </cell>
          <cell r="C251" t="str">
            <v>dia</v>
          </cell>
        </row>
        <row r="252">
          <cell r="A252" t="str">
            <v>Perfil HEA 240 con elementos de anclaje, L&lt;2 m</v>
          </cell>
          <cell r="B252">
            <v>3034</v>
          </cell>
          <cell r="C252" t="str">
            <v>dia</v>
          </cell>
        </row>
        <row r="253">
          <cell r="A253" t="str">
            <v>Perfil HEA 240 x 10 m</v>
          </cell>
          <cell r="B253">
            <v>3136</v>
          </cell>
          <cell r="C253" t="str">
            <v>dia</v>
          </cell>
        </row>
        <row r="254">
          <cell r="A254" t="str">
            <v>Perfilería de acero</v>
          </cell>
          <cell r="B254">
            <v>17288</v>
          </cell>
          <cell r="C254" t="str">
            <v>kg</v>
          </cell>
        </row>
        <row r="255">
          <cell r="A255" t="str">
            <v>Perno en acero de 2"</v>
          </cell>
          <cell r="B255">
            <v>10750</v>
          </cell>
          <cell r="C255" t="str">
            <v>un</v>
          </cell>
        </row>
        <row r="256">
          <cell r="A256" t="str">
            <v>Pernos en acero inoxidable tipo ancla de cuña</v>
          </cell>
          <cell r="B256">
            <v>5378</v>
          </cell>
          <cell r="C256" t="str">
            <v>un/m</v>
          </cell>
        </row>
        <row r="257">
          <cell r="A257" t="str">
            <v>Perno 3/4 x 3"</v>
          </cell>
          <cell r="B257">
            <v>6852</v>
          </cell>
          <cell r="C257" t="str">
            <v>un</v>
          </cell>
        </row>
        <row r="258">
          <cell r="A258" t="str">
            <v>Perno 5/8 x 2 1/2"</v>
          </cell>
          <cell r="B258">
            <v>4897</v>
          </cell>
          <cell r="C258" t="str">
            <v>un</v>
          </cell>
        </row>
        <row r="259">
          <cell r="A259" t="str">
            <v>Perno 6 1/2" x 1/2"</v>
          </cell>
          <cell r="B259">
            <v>3899</v>
          </cell>
          <cell r="C259" t="str">
            <v>un</v>
          </cell>
        </row>
        <row r="260">
          <cell r="A260" t="str">
            <v>Piedra china No. 3</v>
          </cell>
          <cell r="B260">
            <v>392</v>
          </cell>
          <cell r="C260" t="str">
            <v>kg</v>
          </cell>
        </row>
        <row r="261">
          <cell r="A261" t="str">
            <v>Piedra ciclópea</v>
          </cell>
          <cell r="B261">
            <v>107610</v>
          </cell>
          <cell r="C261" t="str">
            <v>m3</v>
          </cell>
        </row>
        <row r="262">
          <cell r="A262" t="str">
            <v>Pintura anticorrosivo y acabado esmalte</v>
          </cell>
          <cell r="B262">
            <v>91756</v>
          </cell>
          <cell r="C262" t="str">
            <v>gal</v>
          </cell>
        </row>
        <row r="263">
          <cell r="A263" t="str">
            <v>Pintura en imprimante epoxico + barrera epoxica + esmalte uretano.</v>
          </cell>
          <cell r="B263">
            <v>79684</v>
          </cell>
          <cell r="C263" t="str">
            <v>m2</v>
          </cell>
        </row>
        <row r="264">
          <cell r="A264" t="str">
            <v>Pintura tipo trafico</v>
          </cell>
          <cell r="B264">
            <v>125021</v>
          </cell>
          <cell r="C264" t="str">
            <v>gal</v>
          </cell>
        </row>
        <row r="265">
          <cell r="A265" t="str">
            <v>Pintura Epoxica</v>
          </cell>
          <cell r="B265">
            <v>357947</v>
          </cell>
          <cell r="C265" t="str">
            <v>gal</v>
          </cell>
        </row>
        <row r="266">
          <cell r="A266" t="str">
            <v>Pintura epoxica (Coaltar Epoxico)</v>
          </cell>
          <cell r="B266">
            <v>158872</v>
          </cell>
          <cell r="C266" t="str">
            <v>gal</v>
          </cell>
        </row>
        <row r="267">
          <cell r="A267" t="str">
            <v>Pintura epoxipoliamida</v>
          </cell>
          <cell r="B267">
            <v>160981</v>
          </cell>
          <cell r="C267" t="str">
            <v>gal</v>
          </cell>
        </row>
        <row r="268">
          <cell r="A268" t="str">
            <v>Pintura esmalte sintetico</v>
          </cell>
          <cell r="B268">
            <v>125975</v>
          </cell>
          <cell r="C268" t="str">
            <v>gal</v>
          </cell>
        </row>
        <row r="269">
          <cell r="A269" t="str">
            <v>Piso en cerámica 20x20</v>
          </cell>
          <cell r="B269">
            <v>23463</v>
          </cell>
          <cell r="C269" t="str">
            <v>m2</v>
          </cell>
        </row>
        <row r="270">
          <cell r="A270" t="str">
            <v>Piso en cerámica 30x30</v>
          </cell>
          <cell r="B270">
            <v>28476</v>
          </cell>
          <cell r="C270" t="str">
            <v>m2</v>
          </cell>
        </row>
        <row r="271">
          <cell r="A271" t="str">
            <v>Pistola AnchorFix-4</v>
          </cell>
          <cell r="B271">
            <v>259643</v>
          </cell>
          <cell r="C271" t="str">
            <v>un</v>
          </cell>
        </row>
        <row r="272">
          <cell r="A272" t="str">
            <v>Pistola Aplicadora</v>
          </cell>
          <cell r="B272">
            <v>99823</v>
          </cell>
          <cell r="C272" t="str">
            <v>un</v>
          </cell>
        </row>
        <row r="273">
          <cell r="A273" t="str">
            <v>Pistolero de Compresor</v>
          </cell>
          <cell r="B273">
            <v>159981</v>
          </cell>
          <cell r="C273" t="str">
            <v>dia</v>
          </cell>
        </row>
        <row r="274">
          <cell r="A274" t="str">
            <v>Pistola para aplciación de pintura</v>
          </cell>
          <cell r="B274">
            <v>67869</v>
          </cell>
          <cell r="C274" t="str">
            <v>un</v>
          </cell>
        </row>
        <row r="275">
          <cell r="A275" t="str">
            <v>Placa Plana 1,2 x 1,2 x 4 m</v>
          </cell>
          <cell r="B275">
            <v>140002</v>
          </cell>
          <cell r="C275" t="str">
            <v>un</v>
          </cell>
        </row>
        <row r="276">
          <cell r="A276" t="str">
            <v>Plantilla en concreto 2000 psi e=0.07m</v>
          </cell>
          <cell r="B276">
            <v>44407</v>
          </cell>
          <cell r="C276" t="str">
            <v>m2</v>
          </cell>
        </row>
        <row r="277">
          <cell r="A277" t="str">
            <v>Plastocrete DM (x20kg)</v>
          </cell>
          <cell r="B277">
            <v>12529</v>
          </cell>
          <cell r="C277" t="str">
            <v>kg</v>
          </cell>
        </row>
        <row r="278">
          <cell r="A278" t="str">
            <v>Platina de 3/16 x 2"</v>
          </cell>
          <cell r="B278">
            <v>8222</v>
          </cell>
          <cell r="C278" t="str">
            <v>m</v>
          </cell>
        </row>
        <row r="279">
          <cell r="A279" t="str">
            <v>Platina de 4mm x 12mm</v>
          </cell>
          <cell r="B279">
            <v>1765</v>
          </cell>
          <cell r="C279" t="str">
            <v>m</v>
          </cell>
        </row>
        <row r="280">
          <cell r="A280" t="str">
            <v>Platina en acero de 2" x 3/16"</v>
          </cell>
          <cell r="B280">
            <v>9076</v>
          </cell>
          <cell r="C280" t="str">
            <v>m</v>
          </cell>
        </row>
        <row r="281">
          <cell r="A281" t="str">
            <v xml:space="preserve">Platina en acero de 0,15m x 0,20m </v>
          </cell>
          <cell r="B281">
            <v>11429</v>
          </cell>
          <cell r="C281" t="str">
            <v>un/m</v>
          </cell>
        </row>
        <row r="282">
          <cell r="A282" t="str">
            <v>Polvillo</v>
          </cell>
          <cell r="B282">
            <v>50873</v>
          </cell>
          <cell r="C282" t="str">
            <v>m3</v>
          </cell>
        </row>
        <row r="283">
          <cell r="A283" t="str">
            <v>Polvo mineral</v>
          </cell>
          <cell r="B283">
            <v>3918</v>
          </cell>
          <cell r="C283" t="str">
            <v>kg</v>
          </cell>
        </row>
        <row r="284">
          <cell r="A284" t="str">
            <v>Portaflanche 63m  PEAD</v>
          </cell>
          <cell r="B284">
            <v>30122</v>
          </cell>
          <cell r="C284" t="str">
            <v>un</v>
          </cell>
        </row>
        <row r="285">
          <cell r="A285" t="str">
            <v>Pulidora Electrica de 4"</v>
          </cell>
          <cell r="B285">
            <v>23479</v>
          </cell>
          <cell r="C285" t="str">
            <v>dia</v>
          </cell>
        </row>
        <row r="286">
          <cell r="A286" t="str">
            <v>Pulidora Electrica de 9"</v>
          </cell>
          <cell r="B286">
            <v>43431</v>
          </cell>
          <cell r="C286" t="str">
            <v>dia</v>
          </cell>
        </row>
        <row r="287">
          <cell r="A287" t="str">
            <v xml:space="preserve">Puntilla de acero de 1 1/4 </v>
          </cell>
          <cell r="B287">
            <v>2870</v>
          </cell>
          <cell r="C287" t="str">
            <v>lb</v>
          </cell>
        </row>
        <row r="288">
          <cell r="A288" t="str">
            <v>Puntillas con cabeza de 1" - 2 1/2"</v>
          </cell>
          <cell r="B288">
            <v>3944</v>
          </cell>
          <cell r="C288" t="str">
            <v>lb</v>
          </cell>
        </row>
        <row r="289">
          <cell r="A289" t="str">
            <v>Puntillas de 4"</v>
          </cell>
          <cell r="B289">
            <v>6451</v>
          </cell>
          <cell r="C289" t="str">
            <v>lb</v>
          </cell>
        </row>
        <row r="290">
          <cell r="A290" t="str">
            <v>Punto de agua potable de 1/2"</v>
          </cell>
          <cell r="B290">
            <v>43853</v>
          </cell>
          <cell r="C290" t="str">
            <v>un</v>
          </cell>
        </row>
        <row r="291">
          <cell r="A291" t="str">
            <v>Punto eléctrico económico</v>
          </cell>
          <cell r="B291">
            <v>111770</v>
          </cell>
          <cell r="C291" t="str">
            <v>un</v>
          </cell>
        </row>
        <row r="292">
          <cell r="A292" t="str">
            <v>Punto sanitario 2"</v>
          </cell>
          <cell r="B292">
            <v>113858</v>
          </cell>
          <cell r="C292" t="str">
            <v>un</v>
          </cell>
        </row>
        <row r="293">
          <cell r="A293" t="str">
            <v>Punto sanitario 4"</v>
          </cell>
          <cell r="B293">
            <v>136704</v>
          </cell>
          <cell r="C293" t="str">
            <v>un</v>
          </cell>
        </row>
        <row r="294">
          <cell r="A294" t="str">
            <v>Reconstrucción de anden</v>
          </cell>
          <cell r="B294">
            <v>68435</v>
          </cell>
          <cell r="C294" t="str">
            <v>m2</v>
          </cell>
        </row>
        <row r="295">
          <cell r="A295" t="str">
            <v>Reconstrucción de bordillo</v>
          </cell>
          <cell r="B295">
            <v>26340</v>
          </cell>
          <cell r="C295" t="str">
            <v>m</v>
          </cell>
        </row>
        <row r="296">
          <cell r="A296" t="str">
            <v>Reconstrucción de pavimento</v>
          </cell>
          <cell r="B296">
            <v>130907</v>
          </cell>
          <cell r="C296" t="str">
            <v>m2</v>
          </cell>
        </row>
        <row r="297">
          <cell r="A297" t="str">
            <v>Regla Vibratoria</v>
          </cell>
          <cell r="B297">
            <v>155074</v>
          </cell>
          <cell r="C297" t="str">
            <v>dia</v>
          </cell>
        </row>
        <row r="298">
          <cell r="A298" t="str">
            <v>Relleno con arena compactada</v>
          </cell>
          <cell r="B298">
            <v>95948</v>
          </cell>
          <cell r="C298" t="str">
            <v>m3</v>
          </cell>
        </row>
        <row r="299">
          <cell r="A299" t="str">
            <v>Relleno con material de sitio compactado</v>
          </cell>
          <cell r="B299">
            <v>28384</v>
          </cell>
          <cell r="C299" t="str">
            <v>m3</v>
          </cell>
        </row>
        <row r="300">
          <cell r="A300" t="str">
            <v>Remache Pop</v>
          </cell>
          <cell r="B300">
            <v>147</v>
          </cell>
          <cell r="C300" t="str">
            <v>un</v>
          </cell>
        </row>
        <row r="301">
          <cell r="A301" t="str">
            <v>Retroexcavadora CAT 320D</v>
          </cell>
          <cell r="B301">
            <v>368794</v>
          </cell>
          <cell r="C301" t="str">
            <v>h</v>
          </cell>
        </row>
        <row r="302">
          <cell r="A302" t="str">
            <v>Retroexcavadora CAT 420</v>
          </cell>
          <cell r="B302">
            <v>241524</v>
          </cell>
          <cell r="C302" t="str">
            <v>h</v>
          </cell>
        </row>
        <row r="303">
          <cell r="A303" t="str">
            <v>Riel de anden</v>
          </cell>
          <cell r="B303">
            <v>2477</v>
          </cell>
          <cell r="C303" t="str">
            <v>dia</v>
          </cell>
        </row>
        <row r="304">
          <cell r="A304" t="str">
            <v xml:space="preserve">Riel de pavimento </v>
          </cell>
          <cell r="B304">
            <v>4645</v>
          </cell>
          <cell r="C304" t="str">
            <v>dia</v>
          </cell>
        </row>
        <row r="305">
          <cell r="A305" t="str">
            <v>Saltarín con operador</v>
          </cell>
          <cell r="B305">
            <v>28161</v>
          </cell>
          <cell r="C305" t="str">
            <v>h</v>
          </cell>
        </row>
        <row r="306">
          <cell r="A306" t="str">
            <v>Sello impermeable</v>
          </cell>
          <cell r="B306">
            <v>22019</v>
          </cell>
          <cell r="C306" t="str">
            <v>m</v>
          </cell>
        </row>
        <row r="307">
          <cell r="A307" t="str">
            <v>Servicio de Bombeo</v>
          </cell>
          <cell r="B307">
            <v>88075</v>
          </cell>
          <cell r="C307" t="str">
            <v>m3</v>
          </cell>
        </row>
        <row r="308">
          <cell r="A308" t="str">
            <v>Sika 1 (x20kg)</v>
          </cell>
          <cell r="B308">
            <v>11134</v>
          </cell>
          <cell r="C308" t="str">
            <v>kg</v>
          </cell>
        </row>
        <row r="309">
          <cell r="A309" t="str">
            <v>Sika 1, para mortero</v>
          </cell>
          <cell r="B309">
            <v>14880</v>
          </cell>
          <cell r="C309" t="str">
            <v>kg</v>
          </cell>
        </row>
        <row r="310">
          <cell r="A310" t="str">
            <v>Sika AnchorFix-4 (600 cc)</v>
          </cell>
          <cell r="B310">
            <v>88990</v>
          </cell>
          <cell r="C310" t="str">
            <v>un</v>
          </cell>
        </row>
        <row r="311">
          <cell r="A311" t="str">
            <v>Sika Estuka</v>
          </cell>
          <cell r="B311">
            <v>1723</v>
          </cell>
          <cell r="C311" t="str">
            <v>kg</v>
          </cell>
        </row>
        <row r="312">
          <cell r="A312" t="str">
            <v>Sika Mortero 101</v>
          </cell>
          <cell r="B312">
            <v>5661</v>
          </cell>
          <cell r="C312" t="str">
            <v>kg</v>
          </cell>
        </row>
        <row r="313">
          <cell r="A313" t="str">
            <v>Sika Vinilo tipo 1</v>
          </cell>
          <cell r="B313">
            <v>75363</v>
          </cell>
          <cell r="C313" t="str">
            <v>gal</v>
          </cell>
        </row>
        <row r="314">
          <cell r="A314" t="str">
            <v>Sikadur 32 primer</v>
          </cell>
          <cell r="B314">
            <v>108055</v>
          </cell>
          <cell r="C314" t="str">
            <v>kg</v>
          </cell>
        </row>
        <row r="315">
          <cell r="A315" t="str">
            <v>SikaFilm</v>
          </cell>
          <cell r="B315">
            <v>31779</v>
          </cell>
          <cell r="C315" t="str">
            <v>gal</v>
          </cell>
        </row>
        <row r="316">
          <cell r="A316" t="str">
            <v>SikaFlex-1CSL</v>
          </cell>
          <cell r="B316">
            <v>44497</v>
          </cell>
          <cell r="C316" t="str">
            <v>un</v>
          </cell>
        </row>
        <row r="317">
          <cell r="A317" t="str">
            <v>Sikafloor 3 Quartz Top - Neutro</v>
          </cell>
          <cell r="B317">
            <v>1616</v>
          </cell>
          <cell r="C317" t="str">
            <v>kg</v>
          </cell>
        </row>
        <row r="318">
          <cell r="A318" t="str">
            <v>SikaGrout 200</v>
          </cell>
          <cell r="B318">
            <v>4730</v>
          </cell>
          <cell r="C318" t="str">
            <v>kg</v>
          </cell>
        </row>
        <row r="319">
          <cell r="A319" t="str">
            <v>Sikaguard 63N - Gris</v>
          </cell>
          <cell r="B319">
            <v>173733</v>
          </cell>
          <cell r="C319" t="str">
            <v>kg</v>
          </cell>
        </row>
        <row r="320">
          <cell r="A320" t="str">
            <v>SikaRod de 3/8</v>
          </cell>
          <cell r="B320">
            <v>998</v>
          </cell>
          <cell r="C320" t="str">
            <v>m</v>
          </cell>
        </row>
        <row r="321">
          <cell r="A321" t="str">
            <v>SikaRod de 5/8</v>
          </cell>
          <cell r="B321">
            <v>2125</v>
          </cell>
          <cell r="C321" t="str">
            <v>m</v>
          </cell>
        </row>
        <row r="322">
          <cell r="A322" t="str">
            <v>SikaRod de 7/8</v>
          </cell>
          <cell r="B322">
            <v>4159</v>
          </cell>
          <cell r="C322" t="str">
            <v>m</v>
          </cell>
        </row>
        <row r="323">
          <cell r="A323" t="str">
            <v>Soldadura para PVC</v>
          </cell>
          <cell r="B323">
            <v>321597</v>
          </cell>
          <cell r="C323" t="str">
            <v>gal</v>
          </cell>
        </row>
        <row r="324">
          <cell r="A324" t="str">
            <v>Soporte bajante</v>
          </cell>
          <cell r="B324">
            <v>3608</v>
          </cell>
          <cell r="C324" t="str">
            <v>un</v>
          </cell>
        </row>
        <row r="325">
          <cell r="A325" t="str">
            <v xml:space="preserve">Soporte metalico para canal </v>
          </cell>
          <cell r="B325">
            <v>12941</v>
          </cell>
          <cell r="C325" t="str">
            <v>un</v>
          </cell>
        </row>
        <row r="326">
          <cell r="A326" t="str">
            <v>Soporte para cinta demarcadora</v>
          </cell>
          <cell r="B326">
            <v>93718</v>
          </cell>
          <cell r="C326" t="str">
            <v>un</v>
          </cell>
        </row>
        <row r="327">
          <cell r="A327" t="str">
            <v>Subbase granular</v>
          </cell>
          <cell r="B327">
            <v>121992</v>
          </cell>
          <cell r="C327" t="str">
            <v>m3</v>
          </cell>
        </row>
        <row r="328">
          <cell r="A328" t="str">
            <v>Suelo-cemento 1:15</v>
          </cell>
          <cell r="B328">
            <v>210573</v>
          </cell>
          <cell r="C328" t="str">
            <v>m3</v>
          </cell>
        </row>
        <row r="329">
          <cell r="A329" t="str">
            <v>Tabla de madera de 1"x12"x10"</v>
          </cell>
          <cell r="B329">
            <v>49961</v>
          </cell>
          <cell r="C329" t="str">
            <v>un</v>
          </cell>
        </row>
        <row r="330">
          <cell r="A330" t="str">
            <v>Tabla de madera de 11/2"x10"x10"</v>
          </cell>
          <cell r="B330">
            <v>61144</v>
          </cell>
          <cell r="C330" t="str">
            <v>un</v>
          </cell>
        </row>
        <row r="331">
          <cell r="A331" t="str">
            <v>Tabla de madera de 2"x12"x10"</v>
          </cell>
          <cell r="B331">
            <v>97827</v>
          </cell>
          <cell r="C331" t="str">
            <v>un</v>
          </cell>
        </row>
        <row r="332">
          <cell r="A332" t="str">
            <v>Tabla de madera de 3"x12"x10"</v>
          </cell>
          <cell r="B332">
            <v>146738</v>
          </cell>
          <cell r="C332" t="str">
            <v>un</v>
          </cell>
        </row>
        <row r="333">
          <cell r="A333" t="str">
            <v>Tablero metalico de 2,4 x 0,20</v>
          </cell>
          <cell r="B333">
            <v>1363</v>
          </cell>
          <cell r="C333" t="str">
            <v>dia</v>
          </cell>
        </row>
        <row r="334">
          <cell r="A334" t="str">
            <v>Tablon vitrificado 30x30 o 33x33</v>
          </cell>
          <cell r="B334">
            <v>32288</v>
          </cell>
          <cell r="C334" t="str">
            <v>m2</v>
          </cell>
        </row>
        <row r="335">
          <cell r="A335" t="str">
            <v>Taco de madera de cativo 0,10x0,20x0,20</v>
          </cell>
          <cell r="B335">
            <v>8567</v>
          </cell>
          <cell r="C335" t="str">
            <v>un</v>
          </cell>
        </row>
        <row r="336">
          <cell r="A336" t="str">
            <v>Taladro rotomartillo hasta 11/2"</v>
          </cell>
          <cell r="B336">
            <v>231076</v>
          </cell>
          <cell r="C336" t="str">
            <v>dia</v>
          </cell>
        </row>
        <row r="337">
          <cell r="A337" t="str">
            <v>Tapa en Ferro-concreto (trafico liviano)</v>
          </cell>
          <cell r="B337">
            <v>394655</v>
          </cell>
          <cell r="C337" t="str">
            <v>un</v>
          </cell>
        </row>
        <row r="338">
          <cell r="A338" t="str">
            <v>Tapa en Ferro-concreto (trafico pesado)</v>
          </cell>
          <cell r="B338">
            <v>446582</v>
          </cell>
          <cell r="C338" t="str">
            <v>un</v>
          </cell>
        </row>
        <row r="339">
          <cell r="A339" t="str">
            <v>Tapa en hierro ductil (trafico liviano)</v>
          </cell>
          <cell r="B339">
            <v>668831</v>
          </cell>
          <cell r="C339" t="str">
            <v>un</v>
          </cell>
        </row>
        <row r="340">
          <cell r="A340" t="str">
            <v>Tapa en hierro ductil (trafico pesado)</v>
          </cell>
          <cell r="B340">
            <v>737378</v>
          </cell>
          <cell r="C340" t="str">
            <v>un</v>
          </cell>
        </row>
        <row r="341">
          <cell r="A341" t="str">
            <v>Tapa HF d&lt;8"</v>
          </cell>
          <cell r="B341">
            <v>59804</v>
          </cell>
          <cell r="C341" t="str">
            <v>un</v>
          </cell>
        </row>
        <row r="342">
          <cell r="A342" t="str">
            <v>Tapa Hiero Ductil 24"</v>
          </cell>
          <cell r="B342">
            <v>1090074</v>
          </cell>
          <cell r="C342" t="str">
            <v>un</v>
          </cell>
        </row>
        <row r="343">
          <cell r="A343" t="str">
            <v>Tapa Hiero Ductil Ø6" para válvula</v>
          </cell>
          <cell r="B343">
            <v>95553</v>
          </cell>
          <cell r="C343" t="str">
            <v>un</v>
          </cell>
        </row>
        <row r="344">
          <cell r="A344" t="str">
            <v>Tapon inflable con control de presión</v>
          </cell>
          <cell r="B344">
            <v>97827</v>
          </cell>
          <cell r="C344" t="str">
            <v>dia</v>
          </cell>
        </row>
        <row r="345">
          <cell r="A345" t="str">
            <v>Tapón mecánico 10"</v>
          </cell>
          <cell r="B345">
            <v>28034</v>
          </cell>
          <cell r="C345" t="str">
            <v>dia</v>
          </cell>
        </row>
        <row r="346">
          <cell r="A346" t="str">
            <v>Tapón mecánico 12"</v>
          </cell>
          <cell r="B346">
            <v>29592</v>
          </cell>
          <cell r="C346" t="str">
            <v>dia</v>
          </cell>
        </row>
        <row r="347">
          <cell r="A347" t="str">
            <v>Tapón mecánico 14"</v>
          </cell>
          <cell r="B347">
            <v>31699</v>
          </cell>
          <cell r="C347" t="str">
            <v>dia</v>
          </cell>
        </row>
        <row r="348">
          <cell r="A348" t="str">
            <v>Tapón mecánico 16"</v>
          </cell>
          <cell r="B348">
            <v>36197</v>
          </cell>
          <cell r="C348" t="str">
            <v>dia</v>
          </cell>
        </row>
        <row r="349">
          <cell r="A349" t="str">
            <v>Tapón mecánico 18"</v>
          </cell>
          <cell r="B349">
            <v>39133</v>
          </cell>
          <cell r="C349" t="str">
            <v>dia</v>
          </cell>
        </row>
        <row r="350">
          <cell r="A350" t="str">
            <v>Tapón mecánico 20"</v>
          </cell>
          <cell r="B350">
            <v>45005</v>
          </cell>
          <cell r="C350" t="str">
            <v>dia</v>
          </cell>
        </row>
        <row r="351">
          <cell r="A351" t="str">
            <v>Tapón mecánico 24"</v>
          </cell>
          <cell r="B351">
            <v>48919</v>
          </cell>
          <cell r="C351" t="str">
            <v>dia</v>
          </cell>
        </row>
        <row r="352">
          <cell r="A352" t="str">
            <v>Tapón mecánico 27"</v>
          </cell>
          <cell r="B352">
            <v>52829</v>
          </cell>
          <cell r="C352" t="str">
            <v>dia</v>
          </cell>
        </row>
        <row r="353">
          <cell r="A353" t="str">
            <v>Tapón mecánico 6"</v>
          </cell>
          <cell r="B353">
            <v>24922</v>
          </cell>
          <cell r="C353" t="str">
            <v>dia</v>
          </cell>
        </row>
        <row r="354">
          <cell r="A354" t="str">
            <v>Tapón mecánico 8"</v>
          </cell>
          <cell r="B354">
            <v>26478</v>
          </cell>
          <cell r="C354" t="str">
            <v>dia</v>
          </cell>
        </row>
        <row r="355">
          <cell r="A355" t="str">
            <v>Tee de 160mm PVC</v>
          </cell>
          <cell r="B355">
            <v>72785</v>
          </cell>
          <cell r="C355" t="str">
            <v>un</v>
          </cell>
        </row>
        <row r="356">
          <cell r="A356" t="str">
            <v>Tee de 200mm PVC</v>
          </cell>
          <cell r="B356">
            <v>179804</v>
          </cell>
          <cell r="C356" t="str">
            <v>un</v>
          </cell>
        </row>
        <row r="357">
          <cell r="A357" t="str">
            <v>Tee de 250mm PVC</v>
          </cell>
          <cell r="B357">
            <v>343843</v>
          </cell>
          <cell r="C357" t="str">
            <v>un</v>
          </cell>
        </row>
        <row r="358">
          <cell r="A358" t="str">
            <v>Tee de 315mm PVC</v>
          </cell>
          <cell r="B358">
            <v>526651</v>
          </cell>
          <cell r="C358" t="str">
            <v>un</v>
          </cell>
        </row>
        <row r="359">
          <cell r="A359" t="str">
            <v>Tee de 355mm PVC</v>
          </cell>
          <cell r="B359">
            <v>1289105</v>
          </cell>
          <cell r="C359" t="str">
            <v>un</v>
          </cell>
        </row>
        <row r="360">
          <cell r="A360" t="str">
            <v>Tee de aluminio de 6 m</v>
          </cell>
          <cell r="B360">
            <v>2870</v>
          </cell>
          <cell r="C360" t="str">
            <v>un</v>
          </cell>
        </row>
        <row r="361">
          <cell r="A361" t="str">
            <v>Teja eternit N.6</v>
          </cell>
          <cell r="B361">
            <v>21807</v>
          </cell>
          <cell r="C361" t="str">
            <v>m2</v>
          </cell>
        </row>
        <row r="362">
          <cell r="A362" t="str">
            <v>Topo para perforaciones horizontales  &gt;= 10"</v>
          </cell>
          <cell r="B362">
            <v>489120</v>
          </cell>
          <cell r="C362" t="str">
            <v>h</v>
          </cell>
        </row>
        <row r="363">
          <cell r="A363" t="str">
            <v>Topo para perforaciones horizontales =&lt; 8"</v>
          </cell>
          <cell r="B363">
            <v>195649</v>
          </cell>
          <cell r="C363" t="str">
            <v>h</v>
          </cell>
        </row>
        <row r="364">
          <cell r="A364" t="str">
            <v>Tornillo 3/4"</v>
          </cell>
          <cell r="B364">
            <v>8231</v>
          </cell>
          <cell r="C364" t="str">
            <v>un</v>
          </cell>
        </row>
        <row r="365">
          <cell r="A365" t="str">
            <v>Tornillo 5/8 x2"</v>
          </cell>
          <cell r="B365">
            <v>9868</v>
          </cell>
          <cell r="C365" t="str">
            <v>un</v>
          </cell>
        </row>
        <row r="366">
          <cell r="A366" t="str">
            <v>Tornillo inoxidable</v>
          </cell>
          <cell r="B366">
            <v>262</v>
          </cell>
          <cell r="C366" t="str">
            <v>un</v>
          </cell>
        </row>
        <row r="367">
          <cell r="A367" t="str">
            <v>Tornillos y tuercas</v>
          </cell>
          <cell r="B367">
            <v>16200</v>
          </cell>
          <cell r="C367" t="str">
            <v>kg</v>
          </cell>
        </row>
        <row r="368">
          <cell r="A368" t="str">
            <v>Tornillo para metal con accesorios</v>
          </cell>
          <cell r="B368">
            <v>6451</v>
          </cell>
          <cell r="C368" t="str">
            <v>un</v>
          </cell>
        </row>
        <row r="369">
          <cell r="A369" t="str">
            <v>Tranposrte de productos Titan</v>
          </cell>
          <cell r="B369">
            <v>129</v>
          </cell>
          <cell r="C369" t="str">
            <v>kg</v>
          </cell>
        </row>
        <row r="370">
          <cell r="A370" t="str">
            <v>Transporte de maquinaria</v>
          </cell>
          <cell r="B370">
            <v>1956461</v>
          </cell>
          <cell r="C370" t="str">
            <v>vje</v>
          </cell>
        </row>
        <row r="371">
          <cell r="A371" t="str">
            <v>Transporte de materiales</v>
          </cell>
          <cell r="B371">
            <v>1081</v>
          </cell>
          <cell r="C371" t="str">
            <v>m3/km</v>
          </cell>
        </row>
        <row r="372">
          <cell r="A372" t="str">
            <v>Transporte de materiales a obra</v>
          </cell>
          <cell r="B372">
            <v>1956461</v>
          </cell>
          <cell r="C372" t="str">
            <v>vje</v>
          </cell>
        </row>
        <row r="373">
          <cell r="A373" t="str">
            <v>Transporte material sobrante</v>
          </cell>
          <cell r="B373">
            <v>7742</v>
          </cell>
          <cell r="C373" t="str">
            <v>m3</v>
          </cell>
        </row>
        <row r="374">
          <cell r="A374" t="str">
            <v xml:space="preserve">Transporte y acarreo interno de materiales </v>
          </cell>
          <cell r="B374">
            <v>195649</v>
          </cell>
          <cell r="C374" t="str">
            <v>dia</v>
          </cell>
        </row>
        <row r="375">
          <cell r="A375" t="str">
            <v>Triturado</v>
          </cell>
          <cell r="B375">
            <v>102823</v>
          </cell>
          <cell r="C375" t="str">
            <v>m3</v>
          </cell>
        </row>
        <row r="376">
          <cell r="A376" t="str">
            <v>Tub. Conc. Sin ref 12" clase 2</v>
          </cell>
          <cell r="B376">
            <v>88898</v>
          </cell>
          <cell r="C376" t="str">
            <v>m</v>
          </cell>
        </row>
        <row r="377">
          <cell r="A377" t="str">
            <v xml:space="preserve">Tubería Conduit </v>
          </cell>
          <cell r="B377">
            <v>10496</v>
          </cell>
          <cell r="C377" t="str">
            <v>m</v>
          </cell>
        </row>
        <row r="378">
          <cell r="A378" t="str">
            <v>Tubería de 110 mm PVC</v>
          </cell>
          <cell r="B378">
            <v>21058</v>
          </cell>
          <cell r="C378" t="str">
            <v>m</v>
          </cell>
        </row>
        <row r="379">
          <cell r="A379" t="str">
            <v>Tubería de 160 mm PVC</v>
          </cell>
          <cell r="B379">
            <v>65080</v>
          </cell>
          <cell r="C379" t="str">
            <v>m</v>
          </cell>
        </row>
        <row r="380">
          <cell r="A380" t="str">
            <v>Tuberia de 200 mm PVC</v>
          </cell>
          <cell r="B380">
            <v>56165</v>
          </cell>
          <cell r="C380" t="str">
            <v>m</v>
          </cell>
        </row>
        <row r="381">
          <cell r="A381" t="str">
            <v>Tuberia de 250 mm PVC</v>
          </cell>
          <cell r="B381">
            <v>82033</v>
          </cell>
          <cell r="C381" t="str">
            <v>m</v>
          </cell>
        </row>
        <row r="382">
          <cell r="A382" t="str">
            <v>Tuberia de 315 mm PVC</v>
          </cell>
          <cell r="B382">
            <v>121284</v>
          </cell>
          <cell r="C382" t="str">
            <v>m</v>
          </cell>
        </row>
        <row r="383">
          <cell r="A383" t="str">
            <v>Tuberia de 350 mm PVC</v>
          </cell>
          <cell r="B383">
            <v>140159</v>
          </cell>
          <cell r="C383" t="str">
            <v>m</v>
          </cell>
        </row>
        <row r="384">
          <cell r="A384" t="str">
            <v>Tuberia de 400 mm PVC</v>
          </cell>
          <cell r="B384">
            <v>198389</v>
          </cell>
          <cell r="C384" t="str">
            <v>m</v>
          </cell>
        </row>
        <row r="385">
          <cell r="A385" t="str">
            <v>Tuberia de 450 mm PVC</v>
          </cell>
          <cell r="B385">
            <v>263237</v>
          </cell>
          <cell r="C385" t="str">
            <v>m</v>
          </cell>
        </row>
        <row r="386">
          <cell r="A386" t="str">
            <v>Tuberia de 500 mm PVC</v>
          </cell>
          <cell r="B386">
            <v>326746</v>
          </cell>
          <cell r="C386" t="str">
            <v>m</v>
          </cell>
        </row>
        <row r="387">
          <cell r="A387" t="str">
            <v>Tuberia de 600 mm PVC</v>
          </cell>
          <cell r="B387">
            <v>482669</v>
          </cell>
          <cell r="C387" t="str">
            <v>m</v>
          </cell>
        </row>
        <row r="388">
          <cell r="A388" t="str">
            <v>Tubería de acero de 2"</v>
          </cell>
          <cell r="B388">
            <v>45936</v>
          </cell>
          <cell r="C388" t="str">
            <v>m</v>
          </cell>
        </row>
        <row r="389">
          <cell r="A389" t="str">
            <v>Tuberia PEAD 200 mm</v>
          </cell>
          <cell r="B389">
            <v>152583</v>
          </cell>
          <cell r="C389" t="str">
            <v>m</v>
          </cell>
        </row>
        <row r="390">
          <cell r="A390" t="str">
            <v>Tuberia PEAD 63 mm</v>
          </cell>
          <cell r="B390">
            <v>19002</v>
          </cell>
          <cell r="C390" t="str">
            <v>m</v>
          </cell>
        </row>
        <row r="391">
          <cell r="A391" t="str">
            <v>Tuberia PEAD 90 mm</v>
          </cell>
          <cell r="B391">
            <v>37921</v>
          </cell>
          <cell r="C391" t="str">
            <v>m</v>
          </cell>
        </row>
        <row r="392">
          <cell r="A392" t="str">
            <v>Tuberia PVC 2" Ventilación</v>
          </cell>
          <cell r="B392">
            <v>11226</v>
          </cell>
          <cell r="C392" t="str">
            <v>m</v>
          </cell>
        </row>
        <row r="393">
          <cell r="A393" t="str">
            <v>Tuberia PVC-P 1" RDE 21</v>
          </cell>
          <cell r="B393">
            <v>6108</v>
          </cell>
          <cell r="C393" t="str">
            <v>m</v>
          </cell>
        </row>
        <row r="394">
          <cell r="A394" t="str">
            <v>Tuberia PVC-P 1 1/2" RDE 21</v>
          </cell>
          <cell r="B394">
            <v>14362</v>
          </cell>
          <cell r="C394" t="str">
            <v>m</v>
          </cell>
        </row>
        <row r="395">
          <cell r="A395" t="str">
            <v>Tuberia PVC-P 1/2" RDE 13.5</v>
          </cell>
          <cell r="B395">
            <v>3514</v>
          </cell>
          <cell r="C395" t="str">
            <v>m</v>
          </cell>
        </row>
        <row r="396">
          <cell r="A396" t="str">
            <v xml:space="preserve">Tuberia PVC-S 6" </v>
          </cell>
          <cell r="B396">
            <v>169788</v>
          </cell>
          <cell r="C396" t="str">
            <v>m</v>
          </cell>
        </row>
        <row r="397">
          <cell r="A397" t="str">
            <v>Tuberia SCH40 de 10"</v>
          </cell>
          <cell r="B397">
            <v>242558</v>
          </cell>
          <cell r="C397" t="str">
            <v>m</v>
          </cell>
        </row>
        <row r="398">
          <cell r="A398" t="str">
            <v>Tuberia SCH40 de 10" de 2da</v>
          </cell>
          <cell r="B398">
            <v>121279</v>
          </cell>
          <cell r="C398" t="str">
            <v>m</v>
          </cell>
        </row>
        <row r="399">
          <cell r="A399" t="str">
            <v>Tuberia SCH40 de 12"</v>
          </cell>
          <cell r="B399">
            <v>403308</v>
          </cell>
          <cell r="C399" t="str">
            <v>m</v>
          </cell>
        </row>
        <row r="400">
          <cell r="A400" t="str">
            <v>Tuberia SCH40 de 12" de 2da</v>
          </cell>
          <cell r="B400">
            <v>201655</v>
          </cell>
          <cell r="C400" t="str">
            <v>m</v>
          </cell>
        </row>
        <row r="401">
          <cell r="A401" t="str">
            <v>Tuberia SCH40 de 14"</v>
          </cell>
          <cell r="B401">
            <v>443120</v>
          </cell>
          <cell r="C401" t="str">
            <v>m</v>
          </cell>
        </row>
        <row r="402">
          <cell r="A402" t="str">
            <v>Tuberia SCH40 de 14" de 2da</v>
          </cell>
          <cell r="B402">
            <v>221564</v>
          </cell>
          <cell r="C402" t="str">
            <v>m</v>
          </cell>
        </row>
        <row r="403">
          <cell r="A403" t="str">
            <v>Tuberia SCH40 de 16"</v>
          </cell>
          <cell r="B403">
            <v>492969</v>
          </cell>
          <cell r="C403" t="str">
            <v>m</v>
          </cell>
        </row>
        <row r="404">
          <cell r="A404" t="str">
            <v>Tuberia SCH40 de 16" de 2da</v>
          </cell>
          <cell r="B404">
            <v>246488</v>
          </cell>
          <cell r="C404" t="str">
            <v>m</v>
          </cell>
        </row>
        <row r="405">
          <cell r="A405" t="str">
            <v>Tuberia SCH40 de 2 1/2"</v>
          </cell>
          <cell r="B405">
            <v>44262</v>
          </cell>
          <cell r="C405" t="str">
            <v>m</v>
          </cell>
        </row>
        <row r="406">
          <cell r="A406" t="str">
            <v>Tuberia SCH40 de 18"</v>
          </cell>
          <cell r="B406">
            <v>895754</v>
          </cell>
          <cell r="C406" t="str">
            <v>m</v>
          </cell>
        </row>
        <row r="407">
          <cell r="A407" t="str">
            <v>Tuberia SCH40 de 18" de 2da</v>
          </cell>
          <cell r="B407">
            <v>447881</v>
          </cell>
          <cell r="C407" t="str">
            <v>m</v>
          </cell>
        </row>
        <row r="408">
          <cell r="A408" t="str">
            <v>Tuberia SCH40 de 20"</v>
          </cell>
          <cell r="B408">
            <v>938079</v>
          </cell>
          <cell r="C408" t="str">
            <v>m</v>
          </cell>
        </row>
        <row r="409">
          <cell r="A409" t="str">
            <v>Tuberia SCH40 de 20" de 2da</v>
          </cell>
          <cell r="B409">
            <v>469039</v>
          </cell>
          <cell r="C409" t="str">
            <v>m</v>
          </cell>
        </row>
        <row r="410">
          <cell r="A410" t="str">
            <v>Tuberia SCH40 de 24"</v>
          </cell>
          <cell r="B410">
            <v>1168376</v>
          </cell>
          <cell r="C410" t="str">
            <v>m</v>
          </cell>
        </row>
        <row r="411">
          <cell r="A411" t="str">
            <v>Tuberia SCH40 de 24" de 2da</v>
          </cell>
          <cell r="B411">
            <v>584191</v>
          </cell>
          <cell r="C411" t="str">
            <v>m</v>
          </cell>
        </row>
        <row r="412">
          <cell r="A412" t="str">
            <v>Tuberia SCH40 de 4"</v>
          </cell>
          <cell r="B412">
            <v>72702</v>
          </cell>
          <cell r="C412" t="str">
            <v>m</v>
          </cell>
        </row>
        <row r="413">
          <cell r="A413" t="str">
            <v>Tuberia SCH40 de 4" de 2da</v>
          </cell>
          <cell r="B413">
            <v>36354</v>
          </cell>
          <cell r="C413" t="str">
            <v>m</v>
          </cell>
        </row>
        <row r="414">
          <cell r="A414" t="str">
            <v>Tuberia SCH40 de 6"</v>
          </cell>
          <cell r="B414">
            <v>118452</v>
          </cell>
          <cell r="C414" t="str">
            <v>m</v>
          </cell>
        </row>
        <row r="415">
          <cell r="A415" t="str">
            <v>Tuberia SCH40 de 6" de 2da</v>
          </cell>
          <cell r="B415">
            <v>59230</v>
          </cell>
          <cell r="C415" t="str">
            <v>m</v>
          </cell>
        </row>
        <row r="416">
          <cell r="A416" t="str">
            <v>Tuberia SCH40 de 8"</v>
          </cell>
          <cell r="B416">
            <v>186585</v>
          </cell>
          <cell r="C416" t="str">
            <v>m</v>
          </cell>
        </row>
        <row r="417">
          <cell r="A417" t="str">
            <v>Tuberia SCH40 de 8" de 2da</v>
          </cell>
          <cell r="B417">
            <v>93296</v>
          </cell>
          <cell r="C417" t="str">
            <v>m</v>
          </cell>
        </row>
        <row r="418">
          <cell r="A418" t="str">
            <v>Tuberia unión platino de 10" RD21</v>
          </cell>
          <cell r="B418">
            <v>309351</v>
          </cell>
          <cell r="C418" t="str">
            <v>m</v>
          </cell>
        </row>
        <row r="419">
          <cell r="A419" t="str">
            <v>Tuberia unión platino de 12" RD21</v>
          </cell>
          <cell r="B419">
            <v>432838</v>
          </cell>
          <cell r="C419" t="str">
            <v>m</v>
          </cell>
        </row>
        <row r="420">
          <cell r="A420" t="str">
            <v>Tuberia unión platino de 14" RD21</v>
          </cell>
          <cell r="B420">
            <v>536764</v>
          </cell>
          <cell r="C420" t="str">
            <v>m</v>
          </cell>
        </row>
        <row r="421">
          <cell r="A421" t="str">
            <v>Tuberia unión platino de 16" RD21</v>
          </cell>
          <cell r="B421">
            <v>704520</v>
          </cell>
          <cell r="C421" t="str">
            <v>m</v>
          </cell>
        </row>
        <row r="422">
          <cell r="A422" t="str">
            <v>Tuberia unión platino de 18" RD21</v>
          </cell>
          <cell r="B422">
            <v>904238</v>
          </cell>
          <cell r="C422" t="str">
            <v>m</v>
          </cell>
        </row>
        <row r="423">
          <cell r="A423" t="str">
            <v>Tuberia unión platino de 20" RD21</v>
          </cell>
          <cell r="B423">
            <v>1126329</v>
          </cell>
          <cell r="C423" t="str">
            <v>m</v>
          </cell>
        </row>
        <row r="424">
          <cell r="A424" t="str">
            <v>Tuberia unión platino de 24" RD21</v>
          </cell>
          <cell r="B424">
            <v>1664434</v>
          </cell>
          <cell r="C424" t="str">
            <v>m</v>
          </cell>
        </row>
        <row r="425">
          <cell r="A425" t="str">
            <v>Tuberia unión platino de 6" RD21</v>
          </cell>
          <cell r="B425">
            <v>116014</v>
          </cell>
          <cell r="C425" t="str">
            <v>m</v>
          </cell>
        </row>
        <row r="426">
          <cell r="A426" t="str">
            <v>Tuberia unión platino de 8" RD21</v>
          </cell>
          <cell r="B426">
            <v>196515</v>
          </cell>
          <cell r="C426" t="str">
            <v>m</v>
          </cell>
        </row>
        <row r="427">
          <cell r="A427" t="str">
            <v>Tubo en acero estructural redondo, D=2 1/2"</v>
          </cell>
          <cell r="B427">
            <v>35818</v>
          </cell>
          <cell r="C427" t="str">
            <v>m</v>
          </cell>
        </row>
        <row r="428">
          <cell r="A428" t="str">
            <v>Tubo en acero galvanizado redondo 3"</v>
          </cell>
          <cell r="B428">
            <v>44704</v>
          </cell>
          <cell r="C428" t="str">
            <v>m</v>
          </cell>
        </row>
        <row r="429">
          <cell r="A429" t="str">
            <v>Unión bajante</v>
          </cell>
          <cell r="B429">
            <v>6814</v>
          </cell>
          <cell r="C429" t="str">
            <v>un</v>
          </cell>
        </row>
        <row r="430">
          <cell r="A430" t="str">
            <v>Unión canal - bajantes</v>
          </cell>
          <cell r="B430">
            <v>35413</v>
          </cell>
          <cell r="C430" t="str">
            <v>un</v>
          </cell>
        </row>
        <row r="431">
          <cell r="A431" t="str">
            <v>Unión canal amazonas</v>
          </cell>
          <cell r="B431">
            <v>26254</v>
          </cell>
          <cell r="C431" t="str">
            <v>un</v>
          </cell>
        </row>
        <row r="432">
          <cell r="A432" t="str">
            <v>Unión de 160mm PVC</v>
          </cell>
          <cell r="B432">
            <v>12575</v>
          </cell>
          <cell r="C432" t="str">
            <v>un</v>
          </cell>
        </row>
        <row r="433">
          <cell r="A433" t="str">
            <v>Unión de 200mm PVC</v>
          </cell>
          <cell r="B433">
            <v>59197</v>
          </cell>
          <cell r="C433" t="str">
            <v>un</v>
          </cell>
        </row>
        <row r="434">
          <cell r="A434" t="str">
            <v>Unión de 250mm PVC</v>
          </cell>
          <cell r="B434">
            <v>168149</v>
          </cell>
          <cell r="C434" t="str">
            <v>un</v>
          </cell>
        </row>
        <row r="435">
          <cell r="A435" t="str">
            <v>Unión de 315mm PVC</v>
          </cell>
          <cell r="B435">
            <v>287700</v>
          </cell>
          <cell r="C435" t="str">
            <v>un</v>
          </cell>
        </row>
        <row r="436">
          <cell r="A436" t="str">
            <v>Unión de 355mm PVC</v>
          </cell>
          <cell r="B436">
            <v>384298</v>
          </cell>
          <cell r="C436" t="str">
            <v>un</v>
          </cell>
        </row>
        <row r="437">
          <cell r="A437" t="str">
            <v>Unión PVC-P 1"</v>
          </cell>
          <cell r="B437">
            <v>1325</v>
          </cell>
          <cell r="C437" t="str">
            <v>un</v>
          </cell>
        </row>
        <row r="438">
          <cell r="A438" t="str">
            <v>Unión PVC-P 1 1/2"</v>
          </cell>
          <cell r="B438">
            <v>3311</v>
          </cell>
          <cell r="C438" t="str">
            <v>un</v>
          </cell>
        </row>
        <row r="439">
          <cell r="A439" t="str">
            <v>Unión PVC-P 1/2"</v>
          </cell>
          <cell r="B439">
            <v>517</v>
          </cell>
          <cell r="C439" t="str">
            <v>un</v>
          </cell>
        </row>
        <row r="440">
          <cell r="A440" t="str">
            <v>Valla movil tipo 1</v>
          </cell>
          <cell r="B440">
            <v>192264</v>
          </cell>
          <cell r="C440" t="str">
            <v>un</v>
          </cell>
        </row>
        <row r="441">
          <cell r="A441" t="str">
            <v>Valla movil tipo 2</v>
          </cell>
          <cell r="B441">
            <v>365138</v>
          </cell>
          <cell r="C441" t="str">
            <v>un</v>
          </cell>
        </row>
        <row r="442">
          <cell r="A442" t="str">
            <v>Valla movil tipo 3</v>
          </cell>
          <cell r="B442">
            <v>384663</v>
          </cell>
          <cell r="C442" t="str">
            <v>un</v>
          </cell>
        </row>
        <row r="443">
          <cell r="A443" t="str">
            <v>Valla movil tipo 4</v>
          </cell>
          <cell r="B443">
            <v>192328</v>
          </cell>
          <cell r="C443" t="str">
            <v>un</v>
          </cell>
        </row>
        <row r="444">
          <cell r="A444" t="str">
            <v>Valla movil tipo 5</v>
          </cell>
          <cell r="B444">
            <v>758962</v>
          </cell>
          <cell r="C444" t="str">
            <v>un</v>
          </cell>
        </row>
        <row r="445">
          <cell r="A445" t="str">
            <v>Valla movil tipo 6</v>
          </cell>
          <cell r="B445">
            <v>377362</v>
          </cell>
          <cell r="C445" t="str">
            <v>un</v>
          </cell>
        </row>
        <row r="446">
          <cell r="A446" t="str">
            <v>Var Corr 1/2" 60000psi fig</v>
          </cell>
          <cell r="B446">
            <v>4809</v>
          </cell>
          <cell r="C446" t="str">
            <v>kg</v>
          </cell>
        </row>
        <row r="447">
          <cell r="A447" t="str">
            <v>Var Corr 3/4" 60000psi fig</v>
          </cell>
          <cell r="B447">
            <v>4809</v>
          </cell>
          <cell r="C447" t="str">
            <v>kg</v>
          </cell>
        </row>
        <row r="448">
          <cell r="A448" t="str">
            <v>Varilla corrugada No 2 1/4" (40000 psi)</v>
          </cell>
          <cell r="B448">
            <v>4809</v>
          </cell>
          <cell r="C448" t="str">
            <v>kg</v>
          </cell>
        </row>
        <row r="449">
          <cell r="A449" t="str">
            <v>Varilla corrugada No 3 3/8" (40000 psi)</v>
          </cell>
          <cell r="B449">
            <v>4809</v>
          </cell>
          <cell r="C449" t="str">
            <v>kg</v>
          </cell>
        </row>
        <row r="450">
          <cell r="A450" t="str">
            <v>Varilla corrugada No 4 1/2" (60000 psi)</v>
          </cell>
          <cell r="B450">
            <v>4809</v>
          </cell>
          <cell r="C450" t="str">
            <v>kg</v>
          </cell>
        </row>
        <row r="451">
          <cell r="A451" t="str">
            <v>Varilla corrugada No 6 3/4" (60000 psi)</v>
          </cell>
          <cell r="B451">
            <v>4809</v>
          </cell>
          <cell r="C451" t="str">
            <v>kg</v>
          </cell>
        </row>
        <row r="452">
          <cell r="A452" t="str">
            <v xml:space="preserve">Varilla lisa 1 1/2" </v>
          </cell>
          <cell r="B452">
            <v>4809</v>
          </cell>
          <cell r="C452" t="str">
            <v>kg</v>
          </cell>
        </row>
        <row r="453">
          <cell r="A453" t="str">
            <v xml:space="preserve">Varilla lisa 1 1/4" </v>
          </cell>
          <cell r="B453">
            <v>4809</v>
          </cell>
          <cell r="C453" t="str">
            <v>kg</v>
          </cell>
        </row>
        <row r="454">
          <cell r="A454" t="str">
            <v xml:space="preserve">Varilla lisa 1" </v>
          </cell>
          <cell r="B454">
            <v>4809</v>
          </cell>
          <cell r="C454" t="str">
            <v>kg</v>
          </cell>
        </row>
        <row r="455">
          <cell r="A455" t="str">
            <v xml:space="preserve">Varilla lisa 1/2" </v>
          </cell>
          <cell r="B455">
            <v>4809</v>
          </cell>
          <cell r="C455" t="str">
            <v>kg</v>
          </cell>
        </row>
        <row r="456">
          <cell r="A456" t="str">
            <v xml:space="preserve">Varilla lisa 3/4" </v>
          </cell>
          <cell r="B456">
            <v>4809</v>
          </cell>
          <cell r="C456" t="str">
            <v>kg</v>
          </cell>
        </row>
        <row r="457">
          <cell r="A457" t="str">
            <v xml:space="preserve">Varilla lisa 3/8" </v>
          </cell>
          <cell r="B457">
            <v>4809</v>
          </cell>
          <cell r="C457" t="str">
            <v>kg</v>
          </cell>
        </row>
        <row r="458">
          <cell r="A458" t="str">
            <v xml:space="preserve">Varilla lisa 7/8" </v>
          </cell>
          <cell r="B458">
            <v>4809</v>
          </cell>
          <cell r="C458" t="str">
            <v>kg</v>
          </cell>
        </row>
        <row r="459">
          <cell r="A459" t="str">
            <v>Varillas 1/2"</v>
          </cell>
          <cell r="B459">
            <v>4809</v>
          </cell>
          <cell r="C459" t="str">
            <v>kg</v>
          </cell>
        </row>
        <row r="460">
          <cell r="A460" t="str">
            <v>Vehículo</v>
          </cell>
          <cell r="B460">
            <v>263004</v>
          </cell>
          <cell r="C460" t="str">
            <v>dia</v>
          </cell>
        </row>
        <row r="461">
          <cell r="A461" t="str">
            <v>Ventana en aluminio de 1,50 x 1,00 m</v>
          </cell>
          <cell r="B461">
            <v>221861</v>
          </cell>
          <cell r="C461" t="str">
            <v>un</v>
          </cell>
        </row>
        <row r="462">
          <cell r="A462" t="str">
            <v>Viaticos operadores de equipos especiales</v>
          </cell>
          <cell r="B462">
            <v>191780</v>
          </cell>
          <cell r="C462" t="str">
            <v>dia</v>
          </cell>
        </row>
        <row r="463">
          <cell r="A463" t="str">
            <v>Vibrador para concreto</v>
          </cell>
          <cell r="B463">
            <v>112117</v>
          </cell>
          <cell r="C463" t="str">
            <v>dia</v>
          </cell>
        </row>
        <row r="464">
          <cell r="A464" t="str">
            <v>Vibrocompactador de 12 Tn</v>
          </cell>
          <cell r="B464">
            <v>259047</v>
          </cell>
          <cell r="C464" t="str">
            <v>h</v>
          </cell>
        </row>
        <row r="465">
          <cell r="A465" t="str">
            <v>Vibrocompactador de 3 Tn</v>
          </cell>
          <cell r="B465">
            <v>1180141</v>
          </cell>
          <cell r="C465" t="str">
            <v>dia</v>
          </cell>
        </row>
        <row r="466">
          <cell r="A466" t="str">
            <v>Vibrocompactador de 8 Tn</v>
          </cell>
          <cell r="B466">
            <v>241138</v>
          </cell>
          <cell r="C466" t="str">
            <v>h</v>
          </cell>
        </row>
        <row r="467">
          <cell r="A467" t="str">
            <v>Vibrocompactador de Llantas</v>
          </cell>
          <cell r="B467">
            <v>185867</v>
          </cell>
          <cell r="C467" t="str">
            <v>h</v>
          </cell>
        </row>
        <row r="468">
          <cell r="A468" t="str">
            <v>Vibrocompactador Micky</v>
          </cell>
          <cell r="B468">
            <v>811573</v>
          </cell>
          <cell r="C468" t="str">
            <v>dia</v>
          </cell>
        </row>
        <row r="469">
          <cell r="A469" t="str">
            <v xml:space="preserve">Vibrocompactador tipo Rana </v>
          </cell>
          <cell r="B469">
            <v>112814</v>
          </cell>
          <cell r="C469" t="str">
            <v>dia</v>
          </cell>
        </row>
        <row r="470">
          <cell r="A470" t="str">
            <v>Viga metálica de celosía</v>
          </cell>
          <cell r="B470">
            <v>360</v>
          </cell>
          <cell r="C470" t="str">
            <v>dia</v>
          </cell>
        </row>
        <row r="471">
          <cell r="A471" t="str">
            <v>Volqueta 6 m3</v>
          </cell>
          <cell r="B471">
            <v>82189</v>
          </cell>
          <cell r="C471" t="str">
            <v>h</v>
          </cell>
        </row>
        <row r="472">
          <cell r="A472" t="str">
            <v>Yee de 160 x 160 mm PVC</v>
          </cell>
          <cell r="B472">
            <v>97750</v>
          </cell>
          <cell r="C472" t="str">
            <v>un</v>
          </cell>
        </row>
        <row r="473">
          <cell r="A473" t="str">
            <v>Yee de 200 x 160 mm PVC</v>
          </cell>
          <cell r="B473">
            <v>187005</v>
          </cell>
          <cell r="C473" t="str">
            <v>un</v>
          </cell>
        </row>
        <row r="474">
          <cell r="A474" t="str">
            <v>Yee de 250 x 160 mm PVC</v>
          </cell>
          <cell r="B474">
            <v>354771</v>
          </cell>
          <cell r="C474" t="str">
            <v>un</v>
          </cell>
        </row>
        <row r="475">
          <cell r="A475" t="str">
            <v>Yee de 315 x 160 mm PVC</v>
          </cell>
          <cell r="B475">
            <v>379384</v>
          </cell>
          <cell r="C475" t="str">
            <v>un</v>
          </cell>
        </row>
        <row r="476">
          <cell r="A476" t="str">
            <v>Yee de 350 x 160 mm PVC</v>
          </cell>
          <cell r="B476">
            <v>713965</v>
          </cell>
          <cell r="C476" t="str">
            <v>un</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Hoja2"/>
    </sheetNames>
    <sheetDataSet>
      <sheetData sheetId="0" refreshError="1"/>
      <sheetData sheetId="1"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eño"/>
    </sheetNames>
    <sheetDataSet>
      <sheetData sheetId="0"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Notes"/>
      <sheetName val="Parameters"/>
      <sheetName val="InitFleet"/>
      <sheetName val="ReplFleet"/>
      <sheetName val="PASTE IN REP"/>
      <sheetName val="Paste In Op Hrs"/>
      <sheetName val="FleetOpHrs"/>
      <sheetName val="Paste in Fleet Nos"/>
      <sheetName val="Fleet"/>
      <sheetName val="MARC_Rates"/>
      <sheetName val="EquipData"/>
      <sheetName val="Fixed Plant"/>
      <sheetName val="Inputs"/>
      <sheetName val="Fixed Plant Maintenance"/>
    </sheetNames>
    <sheetDataSet>
      <sheetData sheetId="0"/>
      <sheetData sheetId="1"/>
      <sheetData sheetId="2" refreshError="1"/>
      <sheetData sheetId="3"/>
      <sheetData sheetId="4"/>
      <sheetData sheetId="5"/>
      <sheetData sheetId="6"/>
      <sheetData sheetId="7"/>
      <sheetData sheetId="8"/>
      <sheetData sheetId="9" refreshError="1"/>
      <sheetData sheetId="10"/>
      <sheetData sheetId="11"/>
      <sheetData sheetId="12" refreshError="1"/>
      <sheetData sheetId="13" refreshError="1"/>
      <sheetData sheetId="14"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FE-MOER Register"/>
      <sheetName val="Hoja1"/>
      <sheetName val="LISTS-FOR INTERNAL USE ONLY"/>
      <sheetName val="Fleet"/>
      <sheetName val="Parameters"/>
    </sheetNames>
    <sheetDataSet>
      <sheetData sheetId="0" refreshError="1"/>
      <sheetData sheetId="1" refreshError="1"/>
      <sheetData sheetId="2" refreshError="1"/>
      <sheetData sheetId="3" refreshError="1"/>
      <sheetData sheetId="4"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READY MIX"/>
      <sheetName val="READY MIX CLIENTE"/>
      <sheetName val="SILOS"/>
      <sheetName val="SILOS CLIENTE"/>
      <sheetName val="TRITURADORA"/>
      <sheetName val="TRITURADORA CLIENTE"/>
      <sheetName val="OTROS MONTAJES"/>
      <sheetName val="OTROS MONTAJES CLIENTE"/>
      <sheetName val="TARIFAS DE VENTA "/>
      <sheetName val="TARIFAS DE VENTA CLIENTE"/>
      <sheetName val="CONTROL VALOR VENTA"/>
      <sheetName val="APUS"/>
      <sheetName val="VAR"/>
      <sheetName val="RESUMEN"/>
      <sheetName val="DESGLOSE"/>
      <sheetName val="FABRICACIONES"/>
      <sheetName val="QAQC FABRIC"/>
      <sheetName val="PINTURA"/>
      <sheetName val="GROUTING"/>
      <sheetName val="RENDIMIENTOS"/>
      <sheetName val="TOPOGRAFIA"/>
      <sheetName val="SUBCON"/>
      <sheetName val="OTROS MO"/>
      <sheetName val="CONS"/>
      <sheetName val="EQUI"/>
      <sheetName val="SUPERV"/>
      <sheetName val="INDIR"/>
      <sheetName val="CALC-MOD"/>
      <sheetName val="MOD GUATEMALA"/>
      <sheetName val="F-IIA-320"/>
      <sheetName val="SALAR"/>
      <sheetName val="DOT"/>
      <sheetName val="NOM-1T"/>
      <sheetName val="NOM-2T"/>
      <sheetName val="NOM-3T"/>
      <sheetName val="BASE EQUI"/>
      <sheetName val="BASE CONS"/>
      <sheetName val="referencia dotación"/>
      <sheetName val="LISTS-FOR INTERNAL USE ONL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MAT ELECT"/>
      <sheetName val="MANO DE OBRA"/>
      <sheetName val="APU1"/>
      <sheetName val="CONSOLIDADO"/>
      <sheetName val="OC_EQUIP UV"/>
    </sheetNames>
    <sheetDataSet>
      <sheetData sheetId="0"/>
      <sheetData sheetId="1"/>
      <sheetData sheetId="2"/>
      <sheetData sheetId="3">
        <row r="4">
          <cell r="A4" t="str">
            <v>1.0</v>
          </cell>
          <cell r="B4" t="str">
            <v>EXTENSION DE REDES Y PROTECCIONES EN MT</v>
          </cell>
        </row>
        <row r="5">
          <cell r="A5" t="str">
            <v>1.01</v>
          </cell>
          <cell r="B5" t="str">
            <v>POSTE CONCRETO 12M 1350 kgf</v>
          </cell>
          <cell r="C5" t="str">
            <v>UND</v>
          </cell>
          <cell r="D5">
            <v>1</v>
          </cell>
          <cell r="E5">
            <v>2089180</v>
          </cell>
          <cell r="F5">
            <v>1378634</v>
          </cell>
        </row>
        <row r="6">
          <cell r="A6" t="str">
            <v>1.02</v>
          </cell>
          <cell r="B6" t="str">
            <v>POSTE PRIMARIO DE 12 X 1050 Kgf</v>
          </cell>
          <cell r="C6" t="str">
            <v>UND</v>
          </cell>
          <cell r="D6">
            <v>1</v>
          </cell>
          <cell r="E6">
            <v>1628837</v>
          </cell>
          <cell r="F6">
            <v>1311972</v>
          </cell>
        </row>
        <row r="7">
          <cell r="A7" t="str">
            <v>1.03</v>
          </cell>
          <cell r="B7" t="str">
            <v>POSTE PRIMARIO DE 12 X 750 Kgf</v>
          </cell>
          <cell r="C7" t="str">
            <v>UND</v>
          </cell>
          <cell r="D7">
            <v>1</v>
          </cell>
          <cell r="E7">
            <v>1290305</v>
          </cell>
          <cell r="F7">
            <v>1245311</v>
          </cell>
        </row>
        <row r="8">
          <cell r="A8" t="str">
            <v>1.04</v>
          </cell>
          <cell r="B8" t="str">
            <v>BASE PARA POSTES AUTOSOPORTADOS</v>
          </cell>
          <cell r="C8" t="str">
            <v>UND</v>
          </cell>
          <cell r="D8">
            <v>3</v>
          </cell>
          <cell r="E8">
            <v>328214</v>
          </cell>
          <cell r="F8">
            <v>258347.8578</v>
          </cell>
        </row>
        <row r="9">
          <cell r="A9" t="str">
            <v>1.05</v>
          </cell>
          <cell r="B9" t="str">
            <v>DESMONTE DE ESTRUCTURA EXISTENTE , RETIRO DE POSTE EXISTENTE, DISPOSICION FINAL, INCLUYE REUBICACION DE TRANSFORMADOR EXISTENTE Y PROTECCIONES</v>
          </cell>
          <cell r="C9" t="str">
            <v>GL</v>
          </cell>
          <cell r="D9">
            <v>1</v>
          </cell>
          <cell r="E9">
            <v>200000</v>
          </cell>
          <cell r="F9">
            <v>2714820</v>
          </cell>
        </row>
        <row r="10">
          <cell r="A10" t="str">
            <v>1.06</v>
          </cell>
          <cell r="B10" t="str">
            <v>MONTAJE CRUCETA METALICA AUX DE PROTECCIONES (Incluye herrajes, crucetas, cable de cobre desnudo)</v>
          </cell>
          <cell r="C10" t="str">
            <v>GL</v>
          </cell>
          <cell r="D10">
            <v>1</v>
          </cell>
          <cell r="E10">
            <v>350027</v>
          </cell>
          <cell r="F10">
            <v>669955</v>
          </cell>
        </row>
        <row r="11">
          <cell r="A11" t="str">
            <v>1.07</v>
          </cell>
          <cell r="B11" t="str">
            <v>ESTRUCTURA PRIMARIA TRIFÁSICA ANCLAJE  DISP HOR EN PUNTO DE CONEXIÓN</v>
          </cell>
          <cell r="C11" t="str">
            <v>UND</v>
          </cell>
          <cell r="D11">
            <v>1</v>
          </cell>
          <cell r="E11">
            <v>1837195</v>
          </cell>
          <cell r="F11">
            <v>1244910</v>
          </cell>
        </row>
        <row r="12">
          <cell r="A12" t="str">
            <v>1.08</v>
          </cell>
          <cell r="B12" t="str">
            <v>ESTRUCTURA PRIMARIA TRIFÁSICA DE FÍN DE LÍNEA-DISP HOR</v>
          </cell>
          <cell r="C12" t="str">
            <v>UND</v>
          </cell>
          <cell r="D12">
            <v>2</v>
          </cell>
          <cell r="E12">
            <v>1179002</v>
          </cell>
          <cell r="F12">
            <v>957432.5</v>
          </cell>
        </row>
        <row r="13">
          <cell r="A13" t="str">
            <v>1.09</v>
          </cell>
          <cell r="B13" t="str">
            <v>ESTRUCTURA PRIMARIA TRIFÁSICA DE ALINEACIÓN-DISP HOR</v>
          </cell>
          <cell r="C13" t="str">
            <v>UND</v>
          </cell>
          <cell r="D13">
            <v>1</v>
          </cell>
          <cell r="E13">
            <v>747181</v>
          </cell>
          <cell r="F13">
            <v>669955</v>
          </cell>
        </row>
        <row r="14">
          <cell r="A14" t="str">
            <v>1.10</v>
          </cell>
          <cell r="B14" t="str">
            <v>CORTACIRCUITOS 15 KV - 100 A - PUNTO DE CONEXIÓN</v>
          </cell>
          <cell r="C14" t="str">
            <v>UND</v>
          </cell>
          <cell r="D14">
            <v>3</v>
          </cell>
          <cell r="E14">
            <v>337954</v>
          </cell>
          <cell r="F14">
            <v>536964</v>
          </cell>
        </row>
        <row r="15">
          <cell r="A15" t="str">
            <v>1.11</v>
          </cell>
          <cell r="B15" t="str">
            <v>PUENTES PRIMARIOS</v>
          </cell>
          <cell r="C15" t="str">
            <v>JGO</v>
          </cell>
          <cell r="D15">
            <v>6</v>
          </cell>
          <cell r="E15">
            <v>57284</v>
          </cell>
          <cell r="F15">
            <v>287477.5</v>
          </cell>
        </row>
        <row r="16">
          <cell r="A16" t="str">
            <v>1.12</v>
          </cell>
          <cell r="B16" t="str">
            <v>PUESTA A TIERRA EN POSTE DE HORMIGON HASTA 14 MT EN ACERO AUSTENITICO</v>
          </cell>
          <cell r="C16" t="str">
            <v>UND</v>
          </cell>
          <cell r="D16">
            <v>3</v>
          </cell>
          <cell r="E16">
            <v>227207</v>
          </cell>
          <cell r="F16">
            <v>366488</v>
          </cell>
        </row>
        <row r="17">
          <cell r="A17" t="str">
            <v>1.13</v>
          </cell>
          <cell r="B17" t="str">
            <v>RETENIDA PRIMARIA DOBLE A TIERRA</v>
          </cell>
          <cell r="C17" t="str">
            <v>UND</v>
          </cell>
          <cell r="D17">
            <v>2</v>
          </cell>
          <cell r="E17">
            <v>415751</v>
          </cell>
          <cell r="F17">
            <v>474955</v>
          </cell>
        </row>
        <row r="18">
          <cell r="A18" t="str">
            <v>1.14</v>
          </cell>
          <cell r="B18" t="str">
            <v xml:space="preserve">ML TENDIDO LÍNEA TRIF SIMP CTO ACSR 1/0 AWG </v>
          </cell>
          <cell r="C18" t="str">
            <v>ML</v>
          </cell>
          <cell r="D18">
            <v>120</v>
          </cell>
          <cell r="E18">
            <v>12375</v>
          </cell>
          <cell r="F18">
            <v>22799.1</v>
          </cell>
        </row>
        <row r="20">
          <cell r="A20" t="str">
            <v>2.0</v>
          </cell>
          <cell r="B20" t="str">
            <v>SUBESTACION ELECTRICA TIPO POSTE</v>
          </cell>
        </row>
        <row r="21">
          <cell r="A21" t="str">
            <v>2.01</v>
          </cell>
          <cell r="B21" t="str">
            <v xml:space="preserve">TRANSFORMADOR CONVENCIONAL TIPO POSTE 30 KVA, 3F, 13200/460/220V. </v>
          </cell>
          <cell r="C21" t="str">
            <v>UN</v>
          </cell>
          <cell r="D21">
            <v>1</v>
          </cell>
          <cell r="E21">
            <v>6899152</v>
          </cell>
          <cell r="F21">
            <v>2409820</v>
          </cell>
        </row>
        <row r="22">
          <cell r="A22" t="str">
            <v>2.02</v>
          </cell>
          <cell r="B22" t="str">
            <v>MONTAJE CRUCETA METALICA AUX DE PROTECCIONES (Incluye herrajes, crucetas, cable de cobre desnudo)</v>
          </cell>
          <cell r="C22" t="str">
            <v>GLB</v>
          </cell>
          <cell r="D22">
            <v>1</v>
          </cell>
          <cell r="E22">
            <v>350027</v>
          </cell>
          <cell r="F22">
            <v>669955</v>
          </cell>
        </row>
        <row r="23">
          <cell r="A23" t="str">
            <v>2.03</v>
          </cell>
          <cell r="B23" t="str">
            <v>CORTACIRCUITOS 15 KV - 100 A</v>
          </cell>
          <cell r="C23" t="str">
            <v>UN</v>
          </cell>
          <cell r="D23">
            <v>3</v>
          </cell>
          <cell r="E23">
            <v>337954</v>
          </cell>
          <cell r="F23">
            <v>536964</v>
          </cell>
        </row>
        <row r="24">
          <cell r="A24" t="str">
            <v>2.04</v>
          </cell>
          <cell r="B24" t="str">
            <v>DESCARGADORES DE SOBRETENSIÓN 10 KV - 10 KA Y PRUEBAS</v>
          </cell>
          <cell r="C24" t="str">
            <v>UN</v>
          </cell>
          <cell r="D24">
            <v>3</v>
          </cell>
          <cell r="E24">
            <v>237095</v>
          </cell>
          <cell r="F24">
            <v>296482</v>
          </cell>
        </row>
        <row r="25">
          <cell r="A25" t="str">
            <v>2.05</v>
          </cell>
          <cell r="B25" t="str">
            <v>CABLE DESNUDO #2 CU PARA PROTECCIONES</v>
          </cell>
          <cell r="C25" t="str">
            <v>ML</v>
          </cell>
          <cell r="D25">
            <v>30</v>
          </cell>
          <cell r="E25">
            <v>32254</v>
          </cell>
          <cell r="F25">
            <v>13349.55</v>
          </cell>
        </row>
        <row r="26">
          <cell r="A26" t="str">
            <v>2.06</v>
          </cell>
          <cell r="B26" t="str">
            <v>MEDIDOR DE ENERGÍA 440V, 3F, 100 AMPS, PARA MEDICIÓN SEMI-DIRECTA CON SU GABINETE</v>
          </cell>
          <cell r="C26" t="str">
            <v>UN</v>
          </cell>
          <cell r="D26">
            <v>1</v>
          </cell>
          <cell r="E26">
            <v>6088200</v>
          </cell>
          <cell r="F26">
            <v>1244910</v>
          </cell>
        </row>
        <row r="27">
          <cell r="A27" t="str">
            <v>2.07</v>
          </cell>
          <cell r="B27" t="str">
            <v>BAJANTE EN CONDUIT IMC DE 2"X6MTS, incluye capacete</v>
          </cell>
          <cell r="C27" t="str">
            <v>UN</v>
          </cell>
          <cell r="D27">
            <v>1</v>
          </cell>
          <cell r="E27">
            <v>251954</v>
          </cell>
          <cell r="F27">
            <v>249486.5</v>
          </cell>
        </row>
        <row r="28">
          <cell r="A28" t="str">
            <v>2.08</v>
          </cell>
          <cell r="B28" t="str">
            <v>SISTEMA DE PUESTA ATIERRA TRAFO EN POSTE</v>
          </cell>
          <cell r="C28" t="str">
            <v>GLB</v>
          </cell>
          <cell r="D28">
            <v>1</v>
          </cell>
          <cell r="E28">
            <v>820371</v>
          </cell>
          <cell r="F28">
            <v>343982</v>
          </cell>
        </row>
        <row r="30">
          <cell r="A30" t="str">
            <v>3.0</v>
          </cell>
          <cell r="B30" t="str">
            <v>RED DE BAJA TENSION</v>
          </cell>
        </row>
        <row r="31">
          <cell r="A31" t="str">
            <v>3.01</v>
          </cell>
          <cell r="B31" t="str">
            <v>BANCO DUCTO 2 X 2" PVC-EB. INCLUYE EXCAVACIÓN, RELLENO Y COMPACTA-CIÓN DE ZANJA DE 40X80 CMS</v>
          </cell>
          <cell r="C31" t="str">
            <v>ML</v>
          </cell>
          <cell r="D31">
            <v>15</v>
          </cell>
          <cell r="E31">
            <v>12956</v>
          </cell>
          <cell r="F31">
            <v>20953.8</v>
          </cell>
        </row>
        <row r="32">
          <cell r="A32" t="str">
            <v>3.02</v>
          </cell>
          <cell r="B32" t="str">
            <v>REGISTOS ELECTRICOS DE 80X80X60 CON TAPAS EN MARCOS DE ACERO, MARCADO SEGÚN RETIE, ESTOS REGISTRO DEBEN IR SELLADO CON POLIURETANO</v>
          </cell>
          <cell r="C32" t="str">
            <v>UN</v>
          </cell>
          <cell r="D32">
            <v>3</v>
          </cell>
          <cell r="E32">
            <v>610000</v>
          </cell>
          <cell r="F32">
            <v>146953.79999999999</v>
          </cell>
        </row>
        <row r="33">
          <cell r="A33" t="str">
            <v>3.03</v>
          </cell>
          <cell r="B33" t="str">
            <v>ALIMENTACIÓN DESDE TRANSFORMADOR 45 KVA HASTA TG440V EN 3XNo.2(F) +No.2(N) THHN-600V-CU</v>
          </cell>
          <cell r="C33" t="str">
            <v>ML</v>
          </cell>
          <cell r="D33">
            <v>30</v>
          </cell>
          <cell r="E33">
            <v>74976</v>
          </cell>
          <cell r="F33">
            <v>26193.4</v>
          </cell>
        </row>
        <row r="35">
          <cell r="A35" t="str">
            <v>4.0</v>
          </cell>
          <cell r="B35" t="str">
            <v xml:space="preserve">RED FUERZA 460V - TRANSFERENCIA. ALIMENTACION DE FUERZA Y CONTROL </v>
          </cell>
        </row>
        <row r="36">
          <cell r="A36" t="str">
            <v>4.01</v>
          </cell>
          <cell r="B36" t="str">
            <v>GABINETE PRINCIPAL TRANSFERENCIA AUTOMATICA CON CONTACTORES DE 50 AMPS EN AC3, 460V, BARRAJE COBRE, DPS, PROTECCIONES ALIMENTADORES, ANALIZADOR DE RED</v>
          </cell>
          <cell r="C36" t="str">
            <v>UN</v>
          </cell>
          <cell r="D36">
            <v>1</v>
          </cell>
          <cell r="E36">
            <v>12599997</v>
          </cell>
          <cell r="F36">
            <v>4065472</v>
          </cell>
        </row>
        <row r="37">
          <cell r="A37" t="str">
            <v>4.02</v>
          </cell>
          <cell r="B37" t="str">
            <v>CENTRO CONTROL DE MOTORES , CCM CON; DOS ARRANCADORES DIRECTO A 460V PARA MOTORES DE 10 hp A 460V 3F. CON ACCESORIOS ,PROTECCIONES, SELECTOR LOCAL-REMOTO, ANALIZADOR DE RED DIGITAL.</v>
          </cell>
          <cell r="C37" t="str">
            <v>UN</v>
          </cell>
          <cell r="D37">
            <v>1</v>
          </cell>
          <cell r="E37">
            <v>11558052</v>
          </cell>
          <cell r="F37">
            <v>4045472</v>
          </cell>
        </row>
        <row r="38">
          <cell r="A38" t="str">
            <v>4.03</v>
          </cell>
          <cell r="B38" t="str">
            <v>TRANSFORMADOR SECO DE 10 KVA  RELACION 460/220/127V, IP20</v>
          </cell>
          <cell r="C38" t="str">
            <v>UN</v>
          </cell>
          <cell r="D38">
            <v>1</v>
          </cell>
          <cell r="E38">
            <v>8199827</v>
          </cell>
          <cell r="F38">
            <v>1272736</v>
          </cell>
        </row>
        <row r="39">
          <cell r="A39" t="str">
            <v>4.04</v>
          </cell>
          <cell r="B39" t="str">
            <v>TABLERO DE DISTRIBUCION TD1, 3F, 18 CIRCUITOS CON BREAKER</v>
          </cell>
          <cell r="C39" t="str">
            <v>UN</v>
          </cell>
          <cell r="D39">
            <v>2</v>
          </cell>
          <cell r="E39">
            <v>480618</v>
          </cell>
          <cell r="F39">
            <v>411934</v>
          </cell>
        </row>
        <row r="40">
          <cell r="A40" t="str">
            <v>4.05</v>
          </cell>
          <cell r="B40" t="str">
            <v>SISTEMA DE PUESTA ATIERRA</v>
          </cell>
          <cell r="C40" t="str">
            <v>GLB</v>
          </cell>
          <cell r="D40">
            <v>1</v>
          </cell>
          <cell r="E40">
            <v>1728750</v>
          </cell>
          <cell r="F40">
            <v>786934</v>
          </cell>
        </row>
        <row r="41">
          <cell r="A41" t="str">
            <v>4.06</v>
          </cell>
          <cell r="B41" t="str">
            <v>ALIMENTACION DESDE TRANSFERENCIA  A CCM 460V EN 3XNo.4(F) +No.4(N)+10(T) THHN-600V-CU, INCLUYE TERMINALES, CINTA Y ACCESORIOS PARA LA CONEXIÓN</v>
          </cell>
          <cell r="C41" t="str">
            <v>ML</v>
          </cell>
          <cell r="D41">
            <v>8</v>
          </cell>
          <cell r="E41">
            <v>70614</v>
          </cell>
          <cell r="F41">
            <v>22386.799999999999</v>
          </cell>
        </row>
        <row r="42">
          <cell r="A42" t="str">
            <v>4.07</v>
          </cell>
          <cell r="B42" t="str">
            <v>ALIMENTACION DESDE TRANSFERENCIA A TRAFO DE 25KVA  3XNo.8(F) +No.8(N)+10(T) THHN-600V-CU</v>
          </cell>
          <cell r="C42" t="str">
            <v>ML</v>
          </cell>
          <cell r="D42">
            <v>5</v>
          </cell>
          <cell r="E42">
            <v>33124</v>
          </cell>
          <cell r="F42">
            <v>22386.799999999999</v>
          </cell>
        </row>
        <row r="43">
          <cell r="A43" t="str">
            <v>4.08</v>
          </cell>
          <cell r="B43" t="str">
            <v>ALIMENTACION DESDE TG220 A TRAFO DE 25KVA  3XNo.8(F) +No.8(N)+10(T) THHN-600V-CU</v>
          </cell>
          <cell r="C43" t="str">
            <v>ML</v>
          </cell>
          <cell r="D43">
            <v>5</v>
          </cell>
          <cell r="E43">
            <v>33124</v>
          </cell>
          <cell r="F43">
            <v>22386.799999999999</v>
          </cell>
        </row>
        <row r="44">
          <cell r="A44" t="str">
            <v>4.09</v>
          </cell>
          <cell r="B44" t="str">
            <v>TUBERIA CONDUIT EMT DE 2 " CON ACCESORIOS, SOPORTES PARA MONTAJE A LA VISTA, CORAZA METALICA, CONECTOR RECTO</v>
          </cell>
          <cell r="C44" t="str">
            <v>ML</v>
          </cell>
          <cell r="D44">
            <v>10</v>
          </cell>
          <cell r="E44">
            <v>23561</v>
          </cell>
          <cell r="F44">
            <v>22386.799999999999</v>
          </cell>
        </row>
        <row r="45">
          <cell r="A45" t="str">
            <v>4.10</v>
          </cell>
          <cell r="B45" t="str">
            <v>TUBERIA CONDUIT EMT DE 1 " CON ACCESORIOS, SOPORTES PARA MONTAJE A LA VISTA CORAZA METALICA, CONECTOR RECTO</v>
          </cell>
          <cell r="C45" t="str">
            <v>ML</v>
          </cell>
          <cell r="D45">
            <v>5</v>
          </cell>
          <cell r="E45">
            <v>20152</v>
          </cell>
          <cell r="F45">
            <v>16000</v>
          </cell>
        </row>
        <row r="47">
          <cell r="A47" t="str">
            <v>5.0</v>
          </cell>
          <cell r="B47" t="str">
            <v>PLANTA DE EMERGENCIA</v>
          </cell>
        </row>
        <row r="48">
          <cell r="A48" t="str">
            <v>5.01</v>
          </cell>
          <cell r="B48" t="str">
            <v>PLANTA DE EMERGENCIA TIPO C30D6   , CON CABINA INSONORIZADA MONTADA DESDE FABRICA DE 27kw / 33.8 kva  EN STANBY CON NIVEL TENSIÓN A 460 VOLTIOS, 60 HZ, CON CARGADOR DE BATERÍA, EXTENSIÓN DE EXHOSTO HACIA EXTERIOR DE CASETA, CARGADOR DE BATERIA Y TANQUE DE COMBUSTIBLE PARA FUNCIONAMIENTO DE 8 HORAS CONTÍNUAS. CABINA DE INSONORIZACIÓN</v>
          </cell>
          <cell r="C48" t="str">
            <v>UND</v>
          </cell>
          <cell r="D48">
            <v>1</v>
          </cell>
          <cell r="E48">
            <v>92263080</v>
          </cell>
          <cell r="F48">
            <v>4550000</v>
          </cell>
        </row>
        <row r="49">
          <cell r="A49" t="str">
            <v>5.02</v>
          </cell>
          <cell r="B49" t="str">
            <v>TANQUE DE COMBUSTIBLE EXTERNO DE 150GL, INCLUYE TUBERIA DE COMBSUTBLE HASTA PLANTA Y ACCESORIOS</v>
          </cell>
          <cell r="C49" t="str">
            <v>UND</v>
          </cell>
          <cell r="D49">
            <v>1</v>
          </cell>
          <cell r="E49">
            <v>6497400</v>
          </cell>
          <cell r="F49">
            <v>1775000</v>
          </cell>
        </row>
        <row r="50">
          <cell r="A50" t="str">
            <v>5.03</v>
          </cell>
          <cell r="B50" t="str">
            <v>EXTENSIÓN DE EXOSTO AL EXTERIOR EN DIAMETRO DE ACUERDO AL QUE TRAE LA PLANTA</v>
          </cell>
          <cell r="C50" t="str">
            <v>UND</v>
          </cell>
          <cell r="D50">
            <v>1</v>
          </cell>
          <cell r="E50">
            <v>2748900</v>
          </cell>
          <cell r="F50">
            <v>935000</v>
          </cell>
        </row>
        <row r="51">
          <cell r="A51" t="str">
            <v>5.04</v>
          </cell>
          <cell r="B51" t="str">
            <v>ALIMENTACIÓN ENTRE PLANTA DE EMERGENCIA Y TRANSFERENCIA AUTOMÁTICA EN TG220V, EN 3 No. 2(F)+ 1No. 2 (N) + 1No. 8 THHN-CU DE TIERRA</v>
          </cell>
          <cell r="C51" t="str">
            <v>ML</v>
          </cell>
          <cell r="D51">
            <v>10</v>
          </cell>
          <cell r="E51">
            <v>101166</v>
          </cell>
          <cell r="F51">
            <v>35426.9</v>
          </cell>
        </row>
        <row r="52">
          <cell r="A52" t="str">
            <v>5.05</v>
          </cell>
          <cell r="B52" t="str">
            <v>CABLEADO DE CONTROL ENTRE PLANTA DE EMERGENCIA Y TRANSFERENCIA AUTOMÁTICA EN TG220V, EN ECAUCHETADO 3x No. 14</v>
          </cell>
          <cell r="C52" t="str">
            <v>ML</v>
          </cell>
          <cell r="D52">
            <v>10</v>
          </cell>
          <cell r="E52">
            <v>8511</v>
          </cell>
          <cell r="F52">
            <v>5388.68</v>
          </cell>
        </row>
        <row r="53">
          <cell r="A53" t="str">
            <v>5.06</v>
          </cell>
          <cell r="B53" t="str">
            <v>SALIDA A PLANTA EN TUBO - CORAZA LT DE 2" CON CONECTORES</v>
          </cell>
          <cell r="C53" t="str">
            <v>ML</v>
          </cell>
          <cell r="D53">
            <v>2</v>
          </cell>
          <cell r="E53">
            <v>148940</v>
          </cell>
          <cell r="F53">
            <v>38238.68</v>
          </cell>
        </row>
        <row r="54">
          <cell r="A54" t="str">
            <v>5.07</v>
          </cell>
          <cell r="B54" t="str">
            <v>TUBO CONDUIT PVC-DB  DE 2 X2" CON ACCESORIOS. INCLUYE EXCAVACION</v>
          </cell>
          <cell r="C54" t="str">
            <v>ML</v>
          </cell>
          <cell r="D54">
            <v>5</v>
          </cell>
          <cell r="E54">
            <v>13085</v>
          </cell>
          <cell r="F54">
            <v>13953.8</v>
          </cell>
        </row>
        <row r="56">
          <cell r="A56" t="str">
            <v>6.0</v>
          </cell>
          <cell r="B56" t="str">
            <v>INSTALACIONES INTERNAS Y BOMBAS</v>
          </cell>
        </row>
        <row r="57">
          <cell r="A57" t="str">
            <v>6.01</v>
          </cell>
          <cell r="B57" t="str">
            <v>SALIDAS DE ALUMBRADO EN 110V EMT DE 1/2" Y CABLE THHN/THHW No.12.</v>
          </cell>
          <cell r="C57" t="str">
            <v>UN</v>
          </cell>
          <cell r="D57">
            <v>18</v>
          </cell>
          <cell r="E57">
            <v>223813</v>
          </cell>
          <cell r="F57">
            <v>92384.5</v>
          </cell>
        </row>
        <row r="58">
          <cell r="A58" t="str">
            <v>6.02</v>
          </cell>
          <cell r="B58" t="str">
            <v xml:space="preserve">SALIDAS DE ALUMBRADO EMERGENCIA EN 110V EMT DE 1/2" Y CABLE THHN/THHW No.12. </v>
          </cell>
          <cell r="C58" t="str">
            <v>UN</v>
          </cell>
          <cell r="D58">
            <v>9</v>
          </cell>
          <cell r="E58">
            <v>235219</v>
          </cell>
          <cell r="F58">
            <v>92384.5</v>
          </cell>
        </row>
        <row r="59">
          <cell r="A59" t="str">
            <v>6.03</v>
          </cell>
          <cell r="B59" t="str">
            <v>SALIDAS DE TOMAS 110V EN EMT DE 1/2" Y CABLE THHN/THHW No.12.</v>
          </cell>
          <cell r="C59" t="str">
            <v>UN</v>
          </cell>
          <cell r="D59">
            <v>14</v>
          </cell>
          <cell r="E59">
            <v>199186</v>
          </cell>
          <cell r="F59">
            <v>129884.5</v>
          </cell>
        </row>
        <row r="60">
          <cell r="A60" t="str">
            <v>6.04</v>
          </cell>
          <cell r="B60" t="str">
            <v>SALIDAS DE TOMAS 220V EN EMT DE 3/4" Y CABLE THHN/THHW No.10.</v>
          </cell>
          <cell r="C60" t="str">
            <v>UN</v>
          </cell>
          <cell r="D60">
            <v>1</v>
          </cell>
          <cell r="E60">
            <v>294015</v>
          </cell>
          <cell r="F60">
            <v>129884.5</v>
          </cell>
        </row>
        <row r="61">
          <cell r="A61" t="str">
            <v>6.05</v>
          </cell>
          <cell r="B61" t="str">
            <v>SALIDAS DE ALUMBRADO EXTERIOR 220V EN: EMT 3/4", Y CABLE THHN/THHW No.10.</v>
          </cell>
          <cell r="C61" t="str">
            <v>UN</v>
          </cell>
          <cell r="D61">
            <v>30</v>
          </cell>
          <cell r="E61">
            <v>288636</v>
          </cell>
          <cell r="F61">
            <v>129884.5</v>
          </cell>
        </row>
        <row r="62">
          <cell r="A62" t="str">
            <v>6.06</v>
          </cell>
          <cell r="B62" t="str">
            <v>SALIDAS DE ALUMBRADO EXTERIOR 220V EN: PVC 3/4", Y CABLE THHN/THHW No.10.PARA POSTES DE ILUMINACIÓN</v>
          </cell>
          <cell r="C62" t="str">
            <v>UN</v>
          </cell>
          <cell r="D62">
            <v>8</v>
          </cell>
          <cell r="E62">
            <v>182744</v>
          </cell>
          <cell r="F62">
            <v>167384.5</v>
          </cell>
        </row>
        <row r="63">
          <cell r="A63" t="str">
            <v>6.07</v>
          </cell>
          <cell r="B63" t="str">
            <v>SALIDAS DE TOMAS 220V EN EMT DE 1/2" Y CABLE THHN/THHW No.10. PARA TABLERO TELEMANDO</v>
          </cell>
          <cell r="C63" t="str">
            <v>UN</v>
          </cell>
          <cell r="D63">
            <v>1</v>
          </cell>
          <cell r="E63">
            <v>424873</v>
          </cell>
          <cell r="F63">
            <v>129884.5</v>
          </cell>
        </row>
        <row r="64">
          <cell r="A64" t="str">
            <v>6.08</v>
          </cell>
          <cell r="B64" t="str">
            <v>SALIDAS DE TOMAS 110V EN EMT DE 1/2" Y CABLE THHN/THHW No.12. PARA TABLERO TELEMANDO</v>
          </cell>
          <cell r="C64" t="str">
            <v>UN</v>
          </cell>
          <cell r="D64">
            <v>2</v>
          </cell>
          <cell r="E64">
            <v>344558</v>
          </cell>
          <cell r="F64">
            <v>126407.6</v>
          </cell>
        </row>
        <row r="65">
          <cell r="A65" t="str">
            <v>6.09</v>
          </cell>
          <cell r="B65" t="str">
            <v>EXCAVACIÓN, RELLENO Y COMPACTA-CIÓN DE ZANJA DE 40X80 CMS</v>
          </cell>
          <cell r="C65" t="str">
            <v>ML</v>
          </cell>
          <cell r="D65">
            <v>12</v>
          </cell>
          <cell r="E65">
            <v>25000</v>
          </cell>
          <cell r="F65">
            <v>5595.38</v>
          </cell>
        </row>
        <row r="66">
          <cell r="A66" t="str">
            <v>6.10</v>
          </cell>
          <cell r="B66" t="str">
            <v>REGISTOS ELECTRICOS DE 80X80X60 CON TAPAS EN MARCOS DE ACERO, MARCADO SEGÚN RETIE, ESTOS REGISTRO DEBEN IR SELLADO CON POLIURETANO</v>
          </cell>
          <cell r="C66" t="str">
            <v>UN</v>
          </cell>
          <cell r="D66">
            <v>2</v>
          </cell>
          <cell r="E66">
            <v>580000</v>
          </cell>
          <cell r="F66">
            <v>181889</v>
          </cell>
        </row>
        <row r="67">
          <cell r="A67" t="str">
            <v>6.11</v>
          </cell>
          <cell r="B67" t="str">
            <v>TUBERIA CONDUIT PVC-DB DE 3X2 " CON ACCESORIOS PARA ALIMENTADORES A MOTORES EN ESTACIÓN DE BOMBEO.</v>
          </cell>
          <cell r="C67" t="str">
            <v>ML</v>
          </cell>
          <cell r="D67">
            <v>30</v>
          </cell>
          <cell r="E67">
            <v>24627</v>
          </cell>
          <cell r="F67">
            <v>17453.8</v>
          </cell>
        </row>
        <row r="68">
          <cell r="A68" t="str">
            <v>6.12</v>
          </cell>
          <cell r="B68" t="str">
            <v>ALIMENTACION DESDE  CCM A BOMBA #01 12HP EN CABLE 3XNo.8(F) +No.8(N)+10(T) THHN-600V-CU</v>
          </cell>
          <cell r="C68" t="str">
            <v>ML</v>
          </cell>
          <cell r="D68">
            <v>22</v>
          </cell>
          <cell r="E68">
            <v>33124</v>
          </cell>
          <cell r="F68">
            <v>22386.799999999999</v>
          </cell>
        </row>
        <row r="69">
          <cell r="A69" t="str">
            <v>6.13</v>
          </cell>
          <cell r="B69" t="str">
            <v>ALIMENTACION DESDE  CCM A BOMBA #02 12HP EN CABLE STC VW 4xNo.8+T10</v>
          </cell>
          <cell r="C69" t="str">
            <v>ML</v>
          </cell>
          <cell r="D69">
            <v>30</v>
          </cell>
          <cell r="E69">
            <v>33124</v>
          </cell>
          <cell r="F69">
            <v>22386.799999999999</v>
          </cell>
        </row>
        <row r="70">
          <cell r="A70" t="str">
            <v>6.14</v>
          </cell>
          <cell r="B70" t="str">
            <v>ALIMENTACION DESDE  CCM A BOMBA #03 12HP EN CABLE STC VW 4xNo.8+T11</v>
          </cell>
          <cell r="C70" t="str">
            <v>ML</v>
          </cell>
          <cell r="D70">
            <v>35</v>
          </cell>
          <cell r="E70">
            <v>33124</v>
          </cell>
          <cell r="F70">
            <v>22386.799999999999</v>
          </cell>
        </row>
        <row r="71">
          <cell r="A71" t="str">
            <v>6.15</v>
          </cell>
          <cell r="B71" t="str">
            <v>TABLERO STAR/STOP REMOTO IP66, GABINETE TIPO MARINA, CON BORNERAS PARA EMPALME CABLE THHWN-STC DE ALIMENTADORES DE BOMBAS</v>
          </cell>
          <cell r="C71" t="str">
            <v>UN</v>
          </cell>
          <cell r="D71">
            <v>1</v>
          </cell>
          <cell r="E71">
            <v>7697000</v>
          </cell>
          <cell r="F71">
            <v>1573868</v>
          </cell>
        </row>
        <row r="72">
          <cell r="A72" t="str">
            <v>6.16</v>
          </cell>
          <cell r="B72" t="str">
            <v>CABLE CONTROL DE NIVEL STC VW 7xNo.14</v>
          </cell>
          <cell r="C72" t="str">
            <v>ML</v>
          </cell>
          <cell r="D72">
            <v>52</v>
          </cell>
          <cell r="E72">
            <v>28029</v>
          </cell>
          <cell r="F72">
            <v>3369.34</v>
          </cell>
        </row>
        <row r="74">
          <cell r="A74" t="str">
            <v>7.0</v>
          </cell>
          <cell r="B74" t="str">
            <v>LUMINARIAS (CERTIFICADAS RETILAP)</v>
          </cell>
        </row>
        <row r="75">
          <cell r="A75" t="str">
            <v>7.01</v>
          </cell>
          <cell r="B75" t="str">
            <v>LUMINARIA FLUORESCENTE HERMETICA 2X32W  LED</v>
          </cell>
          <cell r="C75" t="str">
            <v>UN</v>
          </cell>
          <cell r="D75">
            <v>8</v>
          </cell>
          <cell r="E75">
            <v>179996</v>
          </cell>
          <cell r="F75">
            <v>102869.34</v>
          </cell>
        </row>
        <row r="76">
          <cell r="A76" t="str">
            <v>7.02</v>
          </cell>
          <cell r="B76" t="str">
            <v>OJO DE BUEY LED 1X20W</v>
          </cell>
          <cell r="C76" t="str">
            <v>UN</v>
          </cell>
          <cell r="D76">
            <v>1</v>
          </cell>
          <cell r="E76">
            <v>64143</v>
          </cell>
          <cell r="F76">
            <v>47869.34</v>
          </cell>
        </row>
        <row r="77">
          <cell r="A77" t="str">
            <v>7.03</v>
          </cell>
          <cell r="B77" t="str">
            <v>LUMINARIA WALLPACK ED, 110V, 120W</v>
          </cell>
          <cell r="C77" t="str">
            <v>UN</v>
          </cell>
          <cell r="D77">
            <v>9</v>
          </cell>
          <cell r="E77">
            <v>563923</v>
          </cell>
          <cell r="F77">
            <v>125369.34</v>
          </cell>
        </row>
        <row r="78">
          <cell r="A78" t="str">
            <v>7.04</v>
          </cell>
          <cell r="B78" t="str">
            <v>LUMINARIA DE EMERGENCIA 110V, 120W</v>
          </cell>
          <cell r="C78" t="str">
            <v>UN</v>
          </cell>
          <cell r="D78">
            <v>9</v>
          </cell>
          <cell r="E78">
            <v>126448</v>
          </cell>
          <cell r="F78">
            <v>125369.34</v>
          </cell>
        </row>
        <row r="79">
          <cell r="A79" t="str">
            <v>7.05</v>
          </cell>
          <cell r="B79" t="str">
            <v>LUMINARIA TIPO EXTERIOR LED 138W, 220V, 120W</v>
          </cell>
          <cell r="C79" t="str">
            <v>UN</v>
          </cell>
          <cell r="D79">
            <v>8</v>
          </cell>
          <cell r="E79">
            <v>605984</v>
          </cell>
          <cell r="F79">
            <v>500369.34</v>
          </cell>
        </row>
        <row r="80">
          <cell r="A80" t="str">
            <v>7.06</v>
          </cell>
          <cell r="B80" t="str">
            <v>POSTES PARA ILUMINACIÓN METALICOS  9 MTSmts.</v>
          </cell>
          <cell r="C80" t="str">
            <v>UN</v>
          </cell>
          <cell r="D80">
            <v>8</v>
          </cell>
          <cell r="E80">
            <v>1567530</v>
          </cell>
          <cell r="F80">
            <v>500369.34</v>
          </cell>
        </row>
        <row r="81">
          <cell r="A81" t="str">
            <v>7.07</v>
          </cell>
          <cell r="B81" t="str">
            <v>REGISTOS ELECTRICOS DE 40X40X60 CON TAPAS EN MARCOS DE ACERO, MARCADO SEGÚN RETIE, ESTOS REGISTRO DEBEN IR SELLADO CON POLIURETANO</v>
          </cell>
          <cell r="C81" t="str">
            <v>UN</v>
          </cell>
          <cell r="D81">
            <v>9</v>
          </cell>
          <cell r="E81">
            <v>470000</v>
          </cell>
          <cell r="F81">
            <v>146953.79999999999</v>
          </cell>
        </row>
        <row r="83">
          <cell r="A83" t="str">
            <v>8.0</v>
          </cell>
          <cell r="B83" t="str">
            <v>INSTALACION DEL SISTEMA DE TELEMANDO Y TELECONTROL</v>
          </cell>
        </row>
        <row r="84">
          <cell r="A84" t="str">
            <v>8.01</v>
          </cell>
          <cell r="B84" t="str">
            <v>GABINETE EN ACERO INOXIDABLE, DOBLE FONDO CON PUERTA EN VIDRIO DE 60 X 60 X 50 CM</v>
          </cell>
          <cell r="C84" t="str">
            <v>UN</v>
          </cell>
          <cell r="D84">
            <v>1</v>
          </cell>
          <cell r="E84">
            <v>1200000</v>
          </cell>
          <cell r="F84">
            <v>360000</v>
          </cell>
        </row>
        <row r="85">
          <cell r="A85" t="str">
            <v>8.02</v>
          </cell>
          <cell r="B85" t="str">
            <v>FUENTE  24VDC REF ABL7RE2403</v>
          </cell>
          <cell r="C85" t="str">
            <v>UN</v>
          </cell>
          <cell r="D85">
            <v>1</v>
          </cell>
          <cell r="E85">
            <v>267000</v>
          </cell>
          <cell r="F85">
            <v>80100</v>
          </cell>
        </row>
        <row r="86">
          <cell r="A86" t="str">
            <v>8.03</v>
          </cell>
          <cell r="B86" t="str">
            <v>PLC S7-200 MODULAR REFERENCIAINCLUYE PRGRAMACION EN LADDER DE ACUERDO A REQUERIMIENTOS DE LA AAA</v>
          </cell>
          <cell r="C86" t="str">
            <v>UN</v>
          </cell>
          <cell r="D86">
            <v>1</v>
          </cell>
          <cell r="E86">
            <v>4000000</v>
          </cell>
          <cell r="F86">
            <v>1200000</v>
          </cell>
        </row>
        <row r="87">
          <cell r="A87" t="str">
            <v>8.04</v>
          </cell>
          <cell r="B87" t="str">
            <v>PROGRAMACIÓN PLC PARA OPERACIÓN DE ESTACIÓN DE ACUERDO A INDICACIONES DE LA AAA</v>
          </cell>
          <cell r="C87" t="str">
            <v>GL</v>
          </cell>
          <cell r="D87">
            <v>1</v>
          </cell>
          <cell r="E87">
            <v>2940000</v>
          </cell>
          <cell r="F87">
            <v>882000</v>
          </cell>
        </row>
        <row r="88">
          <cell r="A88" t="str">
            <v>8.05</v>
          </cell>
          <cell r="B88" t="str">
            <v xml:space="preserve">UPS RESPALDO AUSENCIA DE ENERGIA LIBRE DE MANTENIMIENTO </v>
          </cell>
          <cell r="C88" t="str">
            <v>UN</v>
          </cell>
          <cell r="D88">
            <v>2</v>
          </cell>
          <cell r="E88">
            <v>704670</v>
          </cell>
          <cell r="F88">
            <v>211401</v>
          </cell>
        </row>
        <row r="89">
          <cell r="A89" t="str">
            <v>8.06</v>
          </cell>
          <cell r="B89" t="str">
            <v>REGULADOR DE 1000 W 12 V AC</v>
          </cell>
          <cell r="C89" t="str">
            <v>UN</v>
          </cell>
          <cell r="D89">
            <v>1</v>
          </cell>
          <cell r="E89">
            <v>36300</v>
          </cell>
          <cell r="F89">
            <v>10890</v>
          </cell>
        </row>
        <row r="90">
          <cell r="A90" t="str">
            <v>8.07</v>
          </cell>
          <cell r="B90" t="str">
            <v>PROTECCIÓN CONTRA SOBRETENSIÓN 120 V AC MARCA SIME TIMER</v>
          </cell>
          <cell r="C90" t="str">
            <v>UN</v>
          </cell>
          <cell r="D90">
            <v>1</v>
          </cell>
          <cell r="E90">
            <v>360000</v>
          </cell>
          <cell r="F90">
            <v>108000</v>
          </cell>
        </row>
        <row r="91">
          <cell r="A91" t="str">
            <v>8.08</v>
          </cell>
          <cell r="B91" t="str">
            <v>BOYA DE MERCURIO MRCA HELBER 220  - 110 V AC</v>
          </cell>
          <cell r="C91" t="str">
            <v>UN</v>
          </cell>
          <cell r="D91">
            <v>4</v>
          </cell>
          <cell r="E91">
            <v>72270</v>
          </cell>
          <cell r="F91">
            <v>21681</v>
          </cell>
        </row>
        <row r="92">
          <cell r="A92" t="str">
            <v>8.09</v>
          </cell>
          <cell r="B92" t="str">
            <v xml:space="preserve">MINI RELEVO DE 24 V DC OMRON O TELEMECANIQUE CON SU BASE </v>
          </cell>
          <cell r="C92" t="str">
            <v>UN</v>
          </cell>
          <cell r="D92">
            <v>5</v>
          </cell>
          <cell r="E92">
            <v>26056.799999999999</v>
          </cell>
          <cell r="F92">
            <v>7817.0399999999991</v>
          </cell>
        </row>
        <row r="93">
          <cell r="A93" t="str">
            <v>8.10</v>
          </cell>
          <cell r="B93" t="str">
            <v>BORNA PHOENIX CONTACTREF UK5N</v>
          </cell>
          <cell r="C93" t="str">
            <v>UN</v>
          </cell>
          <cell r="D93">
            <v>50</v>
          </cell>
          <cell r="E93">
            <v>327</v>
          </cell>
          <cell r="F93">
            <v>98.1</v>
          </cell>
        </row>
        <row r="94">
          <cell r="A94" t="str">
            <v>8.11</v>
          </cell>
          <cell r="B94" t="str">
            <v>SUMINISTRO E INSTALACIÓN DE FLEXICONDUIT ACORAZADO DE 3/4" CON CONECTORES</v>
          </cell>
          <cell r="C94" t="str">
            <v>ML</v>
          </cell>
          <cell r="D94">
            <v>20</v>
          </cell>
          <cell r="E94">
            <v>2937</v>
          </cell>
          <cell r="F94">
            <v>881.1</v>
          </cell>
        </row>
        <row r="95">
          <cell r="A95" t="str">
            <v>8.12</v>
          </cell>
          <cell r="B95" t="str">
            <v>CABLE VEHICULAR NO 16 COLOR AZUL</v>
          </cell>
          <cell r="C95" t="str">
            <v>ML</v>
          </cell>
          <cell r="D95">
            <v>100</v>
          </cell>
          <cell r="E95">
            <v>291</v>
          </cell>
          <cell r="F95">
            <v>120</v>
          </cell>
        </row>
        <row r="96">
          <cell r="A96" t="str">
            <v>8.13</v>
          </cell>
          <cell r="B96" t="str">
            <v xml:space="preserve">TENDIDO DE TUBERIA CONDUIT PVC 3/4" PARA SEÑALES DEL TELEMANDO </v>
          </cell>
          <cell r="C96" t="str">
            <v>ML</v>
          </cell>
          <cell r="D96">
            <v>10</v>
          </cell>
          <cell r="E96">
            <v>5610</v>
          </cell>
          <cell r="F96">
            <v>1683</v>
          </cell>
        </row>
        <row r="98">
          <cell r="A98" t="str">
            <v>9.0</v>
          </cell>
          <cell r="B98" t="str">
            <v>PLANOS, TRAMITES Y CERTIFICACIONES</v>
          </cell>
        </row>
        <row r="99">
          <cell r="A99" t="str">
            <v>9.01</v>
          </cell>
          <cell r="B99" t="str">
            <v>PAGOS DERECHOS CONEXIÓN Y TRAMITES ANTE OPERADOR DE RED ELECTRICA LOCAL, PAGO DE DESCARGOS PARA LEGALIZACION DEL PROYECTO.</v>
          </cell>
          <cell r="C99" t="str">
            <v>Gl</v>
          </cell>
          <cell r="D99">
            <v>1</v>
          </cell>
          <cell r="F99">
            <v>4800000</v>
          </cell>
        </row>
        <row r="100">
          <cell r="A100" t="str">
            <v>9.02</v>
          </cell>
          <cell r="B100" t="str">
            <v>ELABORACIÓN Y O ACTUALIZACIÓN DE PLANOS, DESCRIPCIÓN DE CALCULOS Y MEMORIAS ELECTRICAS Y MECANICAS PARA PRESENTAR ANTE ECA.</v>
          </cell>
          <cell r="C100" t="str">
            <v>Gl</v>
          </cell>
          <cell r="D100">
            <v>1</v>
          </cell>
          <cell r="F100">
            <v>5800000</v>
          </cell>
        </row>
        <row r="101">
          <cell r="A101" t="str">
            <v>9.03</v>
          </cell>
          <cell r="B101" t="str">
            <v xml:space="preserve">INSPECCIÓN RETIE POR ENTE AVALADO POR LA SIC </v>
          </cell>
          <cell r="C101" t="str">
            <v>Gl</v>
          </cell>
          <cell r="D101">
            <v>1</v>
          </cell>
          <cell r="F101">
            <v>4500000</v>
          </cell>
        </row>
      </sheetData>
      <sheetData sheetId="4"/>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DESGLOSE"/>
      <sheetName val="VAR"/>
      <sheetName val="INDIR"/>
      <sheetName val="SUPERV"/>
      <sheetName val="SUBCON"/>
      <sheetName val="APU"/>
      <sheetName val="CALC-MOD"/>
      <sheetName val="CONS"/>
      <sheetName val="MOD PERU"/>
      <sheetName val="FACT. PREST PERU"/>
      <sheetName val="OTROS MO"/>
      <sheetName val="EQUI"/>
      <sheetName val="F-IIA-320"/>
      <sheetName val="SALAR"/>
      <sheetName val="DOT"/>
      <sheetName val="BASE EQUI"/>
      <sheetName val="BASE CONS"/>
      <sheetName val="referencia dotación"/>
      <sheetName val="INSTAL"/>
      <sheetName val="NOM-1T"/>
      <sheetName val="SUMINISTROS"/>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
      <sheetName val="EQUI"/>
      <sheetName val="OTROS MO"/>
    </sheetNames>
    <sheetDataSet>
      <sheetData sheetId="0" refreshError="1"/>
      <sheetData sheetId="1" refreshError="1"/>
      <sheetData sheetId="2"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R"/>
    </sheetNames>
    <sheetDataSet>
      <sheetData sheetId="0"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 val="Formular"/>
      <sheetName val="APU"/>
    </sheetNames>
    <sheetDataSet>
      <sheetData sheetId="0">
        <row r="6">
          <cell r="A6">
            <v>600</v>
          </cell>
        </row>
      </sheetData>
      <sheetData sheetId="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836550</v>
          </cell>
          <cell r="G8">
            <v>16731000</v>
          </cell>
        </row>
        <row r="9">
          <cell r="B9">
            <v>2</v>
          </cell>
          <cell r="C9" t="str">
            <v>Traslado de arboles</v>
          </cell>
          <cell r="D9" t="str">
            <v>un</v>
          </cell>
          <cell r="E9">
            <v>10</v>
          </cell>
          <cell r="F9">
            <v>247715</v>
          </cell>
          <cell r="G9">
            <v>2477150</v>
          </cell>
        </row>
        <row r="10">
          <cell r="B10">
            <v>3</v>
          </cell>
          <cell r="C10" t="str">
            <v>Demolicion de Pavimentos, Pisos, Andenes y Bordillos</v>
          </cell>
          <cell r="D10" t="str">
            <v>m3</v>
          </cell>
          <cell r="E10">
            <v>960</v>
          </cell>
          <cell r="F10">
            <v>42848</v>
          </cell>
          <cell r="G10">
            <v>41134080</v>
          </cell>
        </row>
        <row r="11">
          <cell r="B11">
            <v>4</v>
          </cell>
          <cell r="C11" t="str">
            <v>Remocion de Cercas</v>
          </cell>
          <cell r="D11" t="str">
            <v>ml</v>
          </cell>
          <cell r="E11">
            <v>2600</v>
          </cell>
          <cell r="F11">
            <v>41912</v>
          </cell>
          <cell r="G11">
            <v>108971200</v>
          </cell>
        </row>
        <row r="12">
          <cell r="B12">
            <v>5</v>
          </cell>
          <cell r="C12" t="str">
            <v>Remocion de Servicios existentes</v>
          </cell>
          <cell r="D12" t="str">
            <v>un</v>
          </cell>
          <cell r="E12">
            <v>30</v>
          </cell>
          <cell r="F12">
            <v>54061</v>
          </cell>
          <cell r="G12">
            <v>1621830</v>
          </cell>
        </row>
        <row r="13">
          <cell r="B13">
            <v>6</v>
          </cell>
          <cell r="C13" t="str">
            <v>Excavación en material común de la explanación, canales y prestamos</v>
          </cell>
          <cell r="D13" t="str">
            <v>m3</v>
          </cell>
          <cell r="E13">
            <v>65600</v>
          </cell>
          <cell r="F13">
            <v>5886</v>
          </cell>
          <cell r="G13">
            <v>386121600</v>
          </cell>
        </row>
        <row r="14">
          <cell r="B14">
            <v>7</v>
          </cell>
          <cell r="C14" t="str">
            <v>Excavación en roca de la explanación, canales y prestamos</v>
          </cell>
          <cell r="D14" t="str">
            <v>m3</v>
          </cell>
          <cell r="E14">
            <v>15000</v>
          </cell>
          <cell r="F14">
            <v>43693</v>
          </cell>
          <cell r="G14">
            <v>655395000</v>
          </cell>
        </row>
        <row r="15">
          <cell r="B15">
            <v>8</v>
          </cell>
          <cell r="C15" t="str">
            <v>Terraplenes con materiales de préstamo</v>
          </cell>
          <cell r="D15" t="str">
            <v>m3</v>
          </cell>
          <cell r="E15">
            <v>106500</v>
          </cell>
          <cell r="F15">
            <v>13855</v>
          </cell>
          <cell r="G15">
            <v>1475557500</v>
          </cell>
        </row>
        <row r="16">
          <cell r="B16">
            <v>9</v>
          </cell>
          <cell r="C16" t="str">
            <v>Terraplenes con materiales del sitio</v>
          </cell>
          <cell r="D16" t="str">
            <v>m3</v>
          </cell>
          <cell r="E16">
            <v>30000</v>
          </cell>
          <cell r="F16">
            <v>7179</v>
          </cell>
          <cell r="G16">
            <v>215370000</v>
          </cell>
        </row>
        <row r="17">
          <cell r="B17">
            <v>10</v>
          </cell>
          <cell r="C17" t="str">
            <v>Sub-base granular</v>
          </cell>
          <cell r="D17" t="str">
            <v>m3</v>
          </cell>
          <cell r="E17">
            <v>13600</v>
          </cell>
          <cell r="F17">
            <v>49846</v>
          </cell>
          <cell r="G17">
            <v>677905600</v>
          </cell>
        </row>
        <row r="18">
          <cell r="B18">
            <v>11</v>
          </cell>
          <cell r="C18" t="str">
            <v>Base granular</v>
          </cell>
          <cell r="D18" t="str">
            <v>m3</v>
          </cell>
          <cell r="E18">
            <v>22500</v>
          </cell>
          <cell r="F18">
            <v>54916</v>
          </cell>
          <cell r="G18">
            <v>1235610000</v>
          </cell>
        </row>
        <row r="19">
          <cell r="B19">
            <v>12</v>
          </cell>
          <cell r="C19" t="str">
            <v>Cemento Asfaltico</v>
          </cell>
          <cell r="D19" t="str">
            <v>kg</v>
          </cell>
          <cell r="E19">
            <v>630000</v>
          </cell>
          <cell r="F19">
            <v>585</v>
          </cell>
          <cell r="G19">
            <v>368550000</v>
          </cell>
        </row>
        <row r="20">
          <cell r="B20">
            <v>13</v>
          </cell>
          <cell r="C20" t="str">
            <v>Concreto asfáltico MDC-1</v>
          </cell>
          <cell r="D20" t="str">
            <v>m3</v>
          </cell>
          <cell r="E20">
            <v>3000</v>
          </cell>
          <cell r="F20">
            <v>210311</v>
          </cell>
          <cell r="G20">
            <v>630933000</v>
          </cell>
        </row>
        <row r="21">
          <cell r="B21">
            <v>14</v>
          </cell>
          <cell r="C21" t="str">
            <v>Concreto asfáltico MDC-2</v>
          </cell>
          <cell r="D21" t="str">
            <v>m3</v>
          </cell>
          <cell r="E21">
            <v>3000</v>
          </cell>
          <cell r="F21">
            <v>215381</v>
          </cell>
          <cell r="G21">
            <v>646143000</v>
          </cell>
        </row>
        <row r="22">
          <cell r="B22">
            <v>15</v>
          </cell>
          <cell r="C22" t="str">
            <v>Imprimacion</v>
          </cell>
          <cell r="D22" t="str">
            <v>m2</v>
          </cell>
          <cell r="E22">
            <v>83000</v>
          </cell>
          <cell r="F22">
            <v>1339</v>
          </cell>
          <cell r="G22">
            <v>111137000</v>
          </cell>
        </row>
        <row r="23">
          <cell r="B23">
            <v>16</v>
          </cell>
          <cell r="C23" t="str">
            <v>Excavación varias en material comun seco</v>
          </cell>
          <cell r="D23" t="str">
            <v>m3</v>
          </cell>
          <cell r="E23">
            <v>2000</v>
          </cell>
          <cell r="F23">
            <v>7901</v>
          </cell>
          <cell r="G23">
            <v>15802000</v>
          </cell>
        </row>
        <row r="24">
          <cell r="B24">
            <v>17</v>
          </cell>
          <cell r="C24" t="str">
            <v>Excavación varias en roca en seco</v>
          </cell>
          <cell r="D24" t="str">
            <v>m3</v>
          </cell>
          <cell r="E24">
            <v>900</v>
          </cell>
          <cell r="F24">
            <v>115662</v>
          </cell>
          <cell r="G24">
            <v>104095800</v>
          </cell>
        </row>
        <row r="25">
          <cell r="B25">
            <v>18</v>
          </cell>
          <cell r="C25" t="str">
            <v>Rellenos a mano con material del sitio (obras de arte)</v>
          </cell>
          <cell r="D25" t="str">
            <v>m3</v>
          </cell>
          <cell r="E25">
            <v>800</v>
          </cell>
          <cell r="F25">
            <v>13792</v>
          </cell>
          <cell r="G25">
            <v>11033600</v>
          </cell>
        </row>
        <row r="26">
          <cell r="B26">
            <v>19</v>
          </cell>
          <cell r="C26" t="str">
            <v>Rellenos a mano para estructuras con material de préstamo</v>
          </cell>
          <cell r="D26" t="str">
            <v>m3</v>
          </cell>
          <cell r="E26">
            <v>900</v>
          </cell>
          <cell r="F26">
            <v>41646</v>
          </cell>
          <cell r="G26">
            <v>37481400</v>
          </cell>
        </row>
        <row r="27">
          <cell r="B27">
            <v>20</v>
          </cell>
          <cell r="C27" t="str">
            <v>Pilotes Preexcavados D=60cm</v>
          </cell>
          <cell r="D27" t="str">
            <v>ml</v>
          </cell>
          <cell r="E27">
            <v>200</v>
          </cell>
          <cell r="F27">
            <v>839021</v>
          </cell>
          <cell r="G27">
            <v>167804200</v>
          </cell>
        </row>
        <row r="28">
          <cell r="B28">
            <v>21</v>
          </cell>
          <cell r="C28" t="str">
            <v>Concreto clase D (3000 PSI)   (Boxculvert y Aletas)</v>
          </cell>
          <cell r="D28" t="str">
            <v>m3</v>
          </cell>
          <cell r="E28">
            <v>1300</v>
          </cell>
          <cell r="F28">
            <v>474994</v>
          </cell>
          <cell r="G28">
            <v>617492200</v>
          </cell>
        </row>
        <row r="29">
          <cell r="B29">
            <v>22</v>
          </cell>
          <cell r="C29" t="str">
            <v>Concreto clase F (2000 PSI)</v>
          </cell>
          <cell r="D29" t="str">
            <v>m3</v>
          </cell>
          <cell r="E29">
            <v>90</v>
          </cell>
          <cell r="F29">
            <v>330740</v>
          </cell>
          <cell r="G29">
            <v>29766600</v>
          </cell>
        </row>
        <row r="30">
          <cell r="B30">
            <v>23</v>
          </cell>
          <cell r="C30" t="str">
            <v>Concreto 4000 psi (280 kg/cm2) Clase C (Placa - Puente)</v>
          </cell>
          <cell r="D30" t="str">
            <v>m3</v>
          </cell>
          <cell r="E30">
            <v>190</v>
          </cell>
          <cell r="F30">
            <v>637494</v>
          </cell>
          <cell r="G30">
            <v>121123860</v>
          </cell>
        </row>
        <row r="31">
          <cell r="B31">
            <v>24</v>
          </cell>
          <cell r="C31" t="str">
            <v>Concreto 5000 psi ( 350 kg/cm2) Clase A  (Vigas y Riostras)</v>
          </cell>
          <cell r="D31" t="str">
            <v>m3</v>
          </cell>
          <cell r="E31">
            <v>246</v>
          </cell>
          <cell r="F31">
            <v>737724</v>
          </cell>
          <cell r="G31">
            <v>181480104</v>
          </cell>
        </row>
        <row r="32">
          <cell r="B32">
            <v>25</v>
          </cell>
          <cell r="C32" t="str">
            <v>Acero de refuerzo 60.000 psi</v>
          </cell>
          <cell r="D32" t="str">
            <v>kg</v>
          </cell>
          <cell r="E32">
            <v>195000</v>
          </cell>
          <cell r="F32">
            <v>1695</v>
          </cell>
          <cell r="G32">
            <v>330525000</v>
          </cell>
        </row>
        <row r="33">
          <cell r="B33">
            <v>26</v>
          </cell>
          <cell r="C33" t="str">
            <v>Apoyos elastomericos D-60</v>
          </cell>
          <cell r="D33" t="str">
            <v>un</v>
          </cell>
          <cell r="E33">
            <v>14</v>
          </cell>
          <cell r="F33">
            <v>299000</v>
          </cell>
          <cell r="G33">
            <v>4186000</v>
          </cell>
        </row>
        <row r="34">
          <cell r="B34">
            <v>27</v>
          </cell>
          <cell r="C34" t="str">
            <v>Juntas tipo freyssinet M-80</v>
          </cell>
          <cell r="D34" t="str">
            <v>ml</v>
          </cell>
          <cell r="E34">
            <v>40</v>
          </cell>
          <cell r="F34">
            <v>650000</v>
          </cell>
          <cell r="G34">
            <v>26000000</v>
          </cell>
        </row>
        <row r="35">
          <cell r="B35">
            <v>28</v>
          </cell>
          <cell r="C35" t="str">
            <v>Tubería concreto reforzado D=1m  Concreto Clase C (4000 PSI)</v>
          </cell>
          <cell r="D35" t="str">
            <v>ml</v>
          </cell>
          <cell r="E35">
            <v>600</v>
          </cell>
          <cell r="F35">
            <v>198341</v>
          </cell>
          <cell r="G35">
            <v>119004600</v>
          </cell>
        </row>
        <row r="36">
          <cell r="B36">
            <v>29</v>
          </cell>
          <cell r="C36" t="str">
            <v>Cunetas en concreto 0,18 m3/ml Concreto Clase F (2000 PSI)</v>
          </cell>
          <cell r="D36" t="str">
            <v>ml</v>
          </cell>
          <cell r="E36">
            <v>1000</v>
          </cell>
          <cell r="F36">
            <v>60488</v>
          </cell>
          <cell r="G36">
            <v>60488000</v>
          </cell>
        </row>
        <row r="37">
          <cell r="B37">
            <v>30</v>
          </cell>
          <cell r="C37" t="str">
            <v>Bordillos y sardineles concreto Clase D (3000 PSI)    0.30 m3/ml</v>
          </cell>
          <cell r="D37" t="str">
            <v>ml</v>
          </cell>
          <cell r="E37">
            <v>1736</v>
          </cell>
          <cell r="F37">
            <v>96487</v>
          </cell>
          <cell r="G37">
            <v>167501432</v>
          </cell>
        </row>
        <row r="38">
          <cell r="B38">
            <v>31</v>
          </cell>
          <cell r="C38" t="str">
            <v>Anden en concreto clase D (3000 PSI)   0.27 m3/ml</v>
          </cell>
          <cell r="D38" t="str">
            <v>ml</v>
          </cell>
          <cell r="E38">
            <v>868</v>
          </cell>
          <cell r="F38">
            <v>107842</v>
          </cell>
          <cell r="G38">
            <v>93606856</v>
          </cell>
        </row>
        <row r="39">
          <cell r="B39">
            <v>32</v>
          </cell>
          <cell r="C39" t="str">
            <v>Cables para postensado de 1/2" para 10,50 t/m</v>
          </cell>
          <cell r="D39" t="str">
            <v>ml</v>
          </cell>
          <cell r="E39">
            <v>19500</v>
          </cell>
          <cell r="F39">
            <v>10140</v>
          </cell>
          <cell r="G39">
            <v>197730000</v>
          </cell>
        </row>
        <row r="40">
          <cell r="B40">
            <v>33</v>
          </cell>
          <cell r="C40" t="str">
            <v>Retiro de señales verticales</v>
          </cell>
          <cell r="D40" t="str">
            <v>un</v>
          </cell>
          <cell r="E40">
            <v>60</v>
          </cell>
          <cell r="F40">
            <v>9203</v>
          </cell>
          <cell r="G40">
            <v>552180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8921</v>
          </cell>
          <cell r="G44">
            <v>53526000</v>
          </cell>
        </row>
        <row r="45">
          <cell r="B45">
            <v>38</v>
          </cell>
          <cell r="C45" t="str">
            <v>Señales preventivas y reglamentarias</v>
          </cell>
          <cell r="D45" t="str">
            <v>un</v>
          </cell>
          <cell r="E45">
            <v>10</v>
          </cell>
          <cell r="F45">
            <v>118525</v>
          </cell>
          <cell r="G45">
            <v>1185250</v>
          </cell>
        </row>
        <row r="46">
          <cell r="B46">
            <v>39</v>
          </cell>
          <cell r="C46" t="str">
            <v>Señales viales tamaño 144x30</v>
          </cell>
          <cell r="D46" t="str">
            <v>un</v>
          </cell>
          <cell r="E46">
            <v>15</v>
          </cell>
          <cell r="F46">
            <v>144525</v>
          </cell>
          <cell r="G46">
            <v>2167875</v>
          </cell>
        </row>
        <row r="47">
          <cell r="B47">
            <v>40</v>
          </cell>
          <cell r="C47" t="str">
            <v>Señales viales tamaño 144x60 (2 renglones)</v>
          </cell>
          <cell r="D47" t="str">
            <v>un</v>
          </cell>
          <cell r="E47">
            <v>18</v>
          </cell>
          <cell r="F47">
            <v>183525</v>
          </cell>
          <cell r="G47">
            <v>3303450</v>
          </cell>
        </row>
        <row r="48">
          <cell r="B48">
            <v>41</v>
          </cell>
          <cell r="C48" t="str">
            <v>Señales viales tamaño 144x60 (3 renglones)</v>
          </cell>
          <cell r="D48" t="str">
            <v>un</v>
          </cell>
          <cell r="E48">
            <v>13</v>
          </cell>
          <cell r="F48">
            <v>248525</v>
          </cell>
          <cell r="G48">
            <v>3230825</v>
          </cell>
        </row>
        <row r="49">
          <cell r="B49">
            <v>42</v>
          </cell>
          <cell r="C49" t="str">
            <v>Suministro e instalación de postes de referencia</v>
          </cell>
          <cell r="D49" t="str">
            <v>un</v>
          </cell>
          <cell r="E49">
            <v>4</v>
          </cell>
          <cell r="F49">
            <v>53525</v>
          </cell>
          <cell r="G49">
            <v>214100</v>
          </cell>
        </row>
        <row r="50">
          <cell r="B50">
            <v>43</v>
          </cell>
          <cell r="C50" t="str">
            <v>Defensas metálicas</v>
          </cell>
          <cell r="D50" t="str">
            <v>ml</v>
          </cell>
          <cell r="E50">
            <v>5000</v>
          </cell>
          <cell r="F50">
            <v>79525</v>
          </cell>
          <cell r="G50">
            <v>397625000</v>
          </cell>
        </row>
        <row r="51">
          <cell r="B51">
            <v>44</v>
          </cell>
          <cell r="C51" t="str">
            <v>Terminales para defensas metálicas</v>
          </cell>
          <cell r="D51" t="str">
            <v>un</v>
          </cell>
          <cell r="E51">
            <v>50</v>
          </cell>
          <cell r="F51">
            <v>52555</v>
          </cell>
          <cell r="G51">
            <v>2627750</v>
          </cell>
        </row>
        <row r="52">
          <cell r="B52">
            <v>45</v>
          </cell>
          <cell r="C52" t="str">
            <v>Cercas postes de concreto con alambra de puas</v>
          </cell>
          <cell r="D52" t="str">
            <v>ml</v>
          </cell>
          <cell r="E52">
            <v>1500</v>
          </cell>
          <cell r="F52">
            <v>16034</v>
          </cell>
          <cell r="G52">
            <v>24051000</v>
          </cell>
        </row>
        <row r="53">
          <cell r="B53">
            <v>46</v>
          </cell>
          <cell r="C53" t="str">
            <v>Cercas postes de concreto con malla eslabonada</v>
          </cell>
          <cell r="D53" t="str">
            <v>ml</v>
          </cell>
          <cell r="E53">
            <v>500</v>
          </cell>
          <cell r="F53">
            <v>30943</v>
          </cell>
          <cell r="G53">
            <v>15471500</v>
          </cell>
        </row>
        <row r="54">
          <cell r="B54">
            <v>47</v>
          </cell>
          <cell r="C54" t="str">
            <v>Empradización</v>
          </cell>
          <cell r="D54" t="str">
            <v>m2</v>
          </cell>
          <cell r="E54">
            <v>40000</v>
          </cell>
          <cell r="F54">
            <v>9233</v>
          </cell>
          <cell r="G54">
            <v>369320000</v>
          </cell>
        </row>
        <row r="55">
          <cell r="B55">
            <v>48</v>
          </cell>
          <cell r="C55" t="str">
            <v>Transporte de materiales provenientes de Excavaciones</v>
          </cell>
          <cell r="D55" t="str">
            <v>m3-km</v>
          </cell>
          <cell r="E55">
            <v>83000</v>
          </cell>
          <cell r="F55">
            <v>624</v>
          </cell>
          <cell r="G55">
            <v>51792000</v>
          </cell>
        </row>
        <row r="56">
          <cell r="B56">
            <v>49</v>
          </cell>
          <cell r="C56" t="str">
            <v>Transporte de materiales de préstamo para terraplenes</v>
          </cell>
          <cell r="D56" t="str">
            <v>m3-km</v>
          </cell>
          <cell r="E56">
            <v>1395000</v>
          </cell>
          <cell r="F56">
            <v>624</v>
          </cell>
          <cell r="G56">
            <v>870480000</v>
          </cell>
        </row>
        <row r="57">
          <cell r="B57">
            <v>50</v>
          </cell>
          <cell r="C57" t="str">
            <v>Transporte de materiales del sitio para terraplenes</v>
          </cell>
          <cell r="D57" t="str">
            <v>m3-km</v>
          </cell>
          <cell r="E57">
            <v>19000</v>
          </cell>
          <cell r="F57">
            <v>624</v>
          </cell>
          <cell r="G57">
            <v>11856000</v>
          </cell>
        </row>
        <row r="58">
          <cell r="B58">
            <v>51</v>
          </cell>
          <cell r="C58" t="str">
            <v>Lamparas de alumbrado</v>
          </cell>
          <cell r="D58" t="str">
            <v>un</v>
          </cell>
          <cell r="E58">
            <v>200</v>
          </cell>
          <cell r="F58">
            <v>386243</v>
          </cell>
          <cell r="G58">
            <v>77248600</v>
          </cell>
        </row>
        <row r="59">
          <cell r="B59">
            <v>52</v>
          </cell>
          <cell r="C59" t="str">
            <v>Estructura tipo 602T</v>
          </cell>
          <cell r="D59" t="str">
            <v>un</v>
          </cell>
          <cell r="E59">
            <v>4</v>
          </cell>
          <cell r="F59">
            <v>1820000</v>
          </cell>
          <cell r="G59">
            <v>7280000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19500</v>
          </cell>
          <cell r="G63">
            <v>31200000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409500</v>
          </cell>
          <cell r="G67">
            <v>2047500</v>
          </cell>
        </row>
        <row r="68">
          <cell r="B68">
            <v>61</v>
          </cell>
          <cell r="C68" t="str">
            <v>Estructura trifasica tipo 523T</v>
          </cell>
          <cell r="D68" t="str">
            <v>un</v>
          </cell>
          <cell r="E68">
            <v>15</v>
          </cell>
          <cell r="F68">
            <v>858000</v>
          </cell>
          <cell r="G68">
            <v>12870000</v>
          </cell>
        </row>
        <row r="69">
          <cell r="B69">
            <v>62</v>
          </cell>
          <cell r="C69" t="str">
            <v>Protección de taludes en piedra pegada</v>
          </cell>
          <cell r="D69" t="str">
            <v>m2</v>
          </cell>
          <cell r="E69">
            <v>730</v>
          </cell>
          <cell r="F69">
            <v>47217</v>
          </cell>
          <cell r="G69">
            <v>34468410</v>
          </cell>
        </row>
        <row r="70">
          <cell r="B70">
            <v>63</v>
          </cell>
          <cell r="C70" t="str">
            <v>Limpieza de alcantarillas y pontones</v>
          </cell>
          <cell r="D70" t="str">
            <v xml:space="preserve">un </v>
          </cell>
          <cell r="E70">
            <v>5</v>
          </cell>
          <cell r="F70">
            <v>117455</v>
          </cell>
          <cell r="G70">
            <v>587275</v>
          </cell>
        </row>
        <row r="71">
          <cell r="B71">
            <v>64</v>
          </cell>
          <cell r="C71" t="str">
            <v>Limpieza de box-culvert</v>
          </cell>
          <cell r="D71" t="str">
            <v>un</v>
          </cell>
          <cell r="E71">
            <v>5</v>
          </cell>
          <cell r="F71">
            <v>169423</v>
          </cell>
          <cell r="G71">
            <v>847115</v>
          </cell>
        </row>
      </sheetData>
      <sheetData sheetId="2"/>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sheetName val="PlanCero"/>
    </sheetNames>
    <sheetDataSet>
      <sheetData sheetId="0" refreshError="1"/>
      <sheetData sheetId="1" refreshError="1">
        <row r="8">
          <cell r="D8">
            <v>1</v>
          </cell>
        </row>
        <row r="9">
          <cell r="D9">
            <v>0.6</v>
          </cell>
        </row>
      </sheetData>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_Mat"/>
    </sheetNames>
    <sheetDataSet>
      <sheetData sheetId="0"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ANALISIS"/>
      <sheetName val="PRESUPUESTO TOTAL  POR INSUMOS"/>
      <sheetName val=" PRESUPUESTO TOTAL"/>
      <sheetName val="Programacion"/>
      <sheetName val="ANALISIS DEL AUI "/>
      <sheetName val="PRESTACIONES SOCIALES"/>
    </sheetNames>
    <sheetDataSet>
      <sheetData sheetId="0"/>
      <sheetData sheetId="1"/>
      <sheetData sheetId="2"/>
      <sheetData sheetId="3"/>
      <sheetData sheetId="4"/>
      <sheetData sheetId="5"/>
      <sheetData sheetId="6"/>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unitarios"/>
      <sheetName val="Hoja Base"/>
      <sheetName val="Grupos de Trabajo"/>
      <sheetName val="Alcance"/>
      <sheetName val="Electromecánica"/>
      <sheetName val="Industria &amp; CAT"/>
      <sheetName val="Automatización"/>
      <sheetName val="Est del sistema"/>
      <sheetName val="Obras Civiles"/>
      <sheetName val="Estructuras"/>
      <sheetName val="Pruebas"/>
      <sheetName val="Combinación"/>
      <sheetName val="Resume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RGAS"/>
      <sheetName val="DATOS DE PROYECTO"/>
      <sheetName val="PESO MUROS"/>
      <sheetName val="ESPECTRO RIGIDEZ"/>
      <sheetName val="ESPECTRO RESISTENCIA"/>
      <sheetName val="CARGAS X PISO"/>
      <sheetName val="MATERIALES"/>
      <sheetName val="MODULO DE ELASTICIDAD"/>
      <sheetName val="COMBINACIONES B1"/>
      <sheetName val="COMBINACIONES B2"/>
      <sheetName val="AJUSTE BASAL. B1"/>
      <sheetName val="REACCIONES TANQUE"/>
      <sheetName val="ELEM NO ESTRU B1"/>
      <sheetName val="FUERZAS E.N.E."/>
      <sheetName val="ESCALERA"/>
      <sheetName val="METODO ELASTICO"/>
      <sheetName val="METODO RESISTENCIA ULTIMA"/>
      <sheetName val="Hoja4"/>
      <sheetName val="CONTROL DE DEFLEXIONES"/>
      <sheetName val="DIESEÑO COLUMNAS"/>
      <sheetName val="AJUSTE BASAL"/>
      <sheetName val="Hoja1"/>
      <sheetName val="Hoja2"/>
      <sheetName val="Hoja3"/>
      <sheetName val="acero en losas"/>
      <sheetName val="MEMORIAS CABEZOTE"/>
      <sheetName val="MEMORIAS ALIVIADERO 1"/>
      <sheetName val="ACERO ALIVIADERO 1"/>
      <sheetName val="MEMORIAS ALIVIADERO 2"/>
      <sheetName val="ACERO ALIVIADERO 2"/>
      <sheetName val="GENERALIDADES "/>
    </sheetNames>
    <sheetDataSet>
      <sheetData sheetId="0" refreshError="1"/>
      <sheetData sheetId="1" refreshError="1"/>
      <sheetData sheetId="2" refreshError="1"/>
      <sheetData sheetId="3" refreshError="1"/>
      <sheetData sheetId="4">
        <row r="72">
          <cell r="B72" t="str">
            <v>A</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 sheetId="30"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RECURSOS"/>
      <sheetName val="APUs BASICOS"/>
      <sheetName val="ANCLAJES"/>
      <sheetName val="LISTADO GENERAL"/>
      <sheetName val="Columna Suelo Cem"/>
      <sheetName val="3.1.1.1"/>
      <sheetName val="3.1.1.1 (2)"/>
      <sheetName val="3.1.1.3"/>
      <sheetName val="3.1.1.4.1"/>
      <sheetName val="3.1.1.4.2"/>
      <sheetName val="3.1.1.4.3"/>
      <sheetName val="3.1.1.4.4"/>
      <sheetName val="3,2,1,1,1"/>
      <sheetName val="3,2,1,1,2"/>
      <sheetName val="3,2,1,1,3"/>
      <sheetName val="3,2,1,2"/>
      <sheetName val="3,2,2,1"/>
      <sheetName val="3,2,2,2"/>
      <sheetName val="3,2,3,1"/>
      <sheetName val="3,2,3,2"/>
      <sheetName val="3,2,4,1"/>
      <sheetName val="3,2,4,2"/>
      <sheetName val="3,2,4,3"/>
      <sheetName val="3,2,5"/>
      <sheetName val="3,3,1,1"/>
      <sheetName val="3,3,1,2"/>
      <sheetName val="3,3,1,3"/>
      <sheetName val="3,3,2,1"/>
      <sheetName val="3,3,2,1C"/>
      <sheetName val="3,3,2,2"/>
      <sheetName val="3,3,2,3"/>
      <sheetName val="3,3,2,4"/>
      <sheetName val="3,3,3,1"/>
      <sheetName val="3,3,3,2"/>
      <sheetName val="3,3,3,3"/>
      <sheetName val="3,3,3,4"/>
      <sheetName val="3,3,4,1"/>
      <sheetName val="3,3,4,2"/>
      <sheetName val="3,3,4,4"/>
      <sheetName val="3,3,7,1"/>
      <sheetName val="3,3,7,2,1"/>
      <sheetName val="3,3,7,2,2"/>
      <sheetName val="3,3,7,2,3"/>
      <sheetName val="3,3,7,3,1"/>
      <sheetName val="3,3,7,3,2"/>
      <sheetName val="3,3,7,3,3"/>
      <sheetName val="3,4,1,1,1"/>
      <sheetName val="3,4,1,1,2"/>
      <sheetName val="3,4,1,1,3"/>
      <sheetName val="3,4,1,1,4"/>
      <sheetName val="3,4,1,1,5"/>
      <sheetName val="3,4,1,1,6"/>
      <sheetName val="3,4,1,1,7"/>
      <sheetName val="3,4,2,1,1"/>
      <sheetName val="3,4,2,1,2"/>
      <sheetName val="3,4,2,1,3"/>
      <sheetName val="3,4,2,1,4"/>
      <sheetName val="3,4,2,1,5"/>
      <sheetName val="3,4,2,1,6"/>
      <sheetName val="3,4,2,1,7"/>
      <sheetName val="3,4,2,1,8"/>
      <sheetName val="3,4,2,1,9"/>
      <sheetName val="3,4,2,1,10"/>
      <sheetName val="3,4,2,1,11"/>
      <sheetName val="3,4,2,1,12"/>
      <sheetName val="3,4,2,1,13"/>
      <sheetName val="3.4.3.1"/>
      <sheetName val="3.4.3.2"/>
      <sheetName val="3.4.3.3"/>
      <sheetName val="3.4.3.4"/>
      <sheetName val="3.4.3.5"/>
      <sheetName val="3.4.3.6"/>
      <sheetName val="3.4.3.7"/>
      <sheetName val="3.4.3.8"/>
      <sheetName val="3.4.3.9"/>
      <sheetName val="3.4.3.10"/>
      <sheetName val="3.4.3.11"/>
      <sheetName val="3.4.3.12"/>
      <sheetName val="3,4,4,1,1"/>
      <sheetName val="3,4,4,1,2"/>
      <sheetName val="3,4,4,1,3"/>
      <sheetName val="3,4,4,1,4"/>
      <sheetName val="3,4,4,1,5"/>
      <sheetName val="3,4,4,1,6"/>
      <sheetName val="3,4,4,1,7"/>
      <sheetName val="3,4,4,1,8"/>
      <sheetName val="3,4,4,1,9"/>
      <sheetName val="3,4,4,1,10"/>
      <sheetName val="3,4,4,1,11"/>
      <sheetName val="3,4,4,1,12"/>
      <sheetName val="3.4.4.3.1"/>
      <sheetName val="3.4.4.3.2"/>
      <sheetName val="3.4.4.3.3"/>
      <sheetName val="3.4.4.3.4"/>
      <sheetName val="3.4.4.3.5"/>
      <sheetName val="3.4.4.3.6"/>
      <sheetName val="3.4.4.3.7"/>
      <sheetName val="3.4.4.3.8"/>
      <sheetName val="3.4.4.3.9"/>
      <sheetName val="3.4.4.3.10"/>
      <sheetName val="3.4.4.3.11"/>
      <sheetName val="3.4.4.3.12"/>
      <sheetName val="3.4.4.3.13"/>
      <sheetName val="3.4.4.3.15"/>
      <sheetName val="3.4.4.3.16"/>
      <sheetName val="3,4,5,1"/>
      <sheetName val="3,4,5,2"/>
      <sheetName val="3,4,5,3"/>
      <sheetName val="3,4,5,4"/>
      <sheetName val="3,4,5,5"/>
      <sheetName val="3,4,5,6"/>
      <sheetName val="3,4,5,7"/>
      <sheetName val="3,4,5,8"/>
      <sheetName val="3,4,5,15"/>
      <sheetName val="3,4,8,1"/>
      <sheetName val="3,4,8,2"/>
      <sheetName val="3,4,8,3"/>
      <sheetName val="3,4,8,4"/>
      <sheetName val="3,5,1,1"/>
      <sheetName val="3,5,1,2"/>
      <sheetName val="3,5,1,3"/>
      <sheetName val="3,5,1,4"/>
      <sheetName val="3,5,1,5"/>
      <sheetName val="3,5,1,6"/>
      <sheetName val="3,5,2,1"/>
      <sheetName val="3,5,2,2"/>
      <sheetName val="3,5,2,3"/>
      <sheetName val="3,5,2,4"/>
      <sheetName val="3,5,2,5"/>
      <sheetName val="3,5,2,6"/>
      <sheetName val="3,5,2,7"/>
      <sheetName val="3,5,2,8"/>
      <sheetName val="3,5,2,9"/>
      <sheetName val="3,5,2,10"/>
      <sheetName val="3,5,3,1"/>
      <sheetName val="3,5,3,2"/>
      <sheetName val="3,5,4,1,1"/>
      <sheetName val="3,5,4,1,2"/>
      <sheetName val="3,5,4,2,1"/>
      <sheetName val="3,4,6,1"/>
      <sheetName val="3,4,6,2"/>
      <sheetName val="3,4,6,5"/>
      <sheetName val="3,4,6,6"/>
      <sheetName val="3,4,6,9"/>
      <sheetName val="3,4,6,10"/>
      <sheetName val="3,4,7,1"/>
      <sheetName val="3,4,7,2"/>
      <sheetName val="3,4,7,3"/>
      <sheetName val="3,6,1,1,1"/>
      <sheetName val="3,6,1,1,2"/>
      <sheetName val="3,6,1,1,3"/>
      <sheetName val="3,6,1,1,4"/>
      <sheetName val="3,6,1,1,5"/>
      <sheetName val="3,6,1,1,6"/>
      <sheetName val="3,6,1,2,1"/>
      <sheetName val="3,6,1,2,2"/>
      <sheetName val="3,6,1,2,3"/>
      <sheetName val="3,6,1,2,4"/>
      <sheetName val="3,6,1,2,5"/>
      <sheetName val="3,6,1,2,6"/>
      <sheetName val="3,6,2,1,1"/>
      <sheetName val="3,6,2,1,2"/>
      <sheetName val="3,6,2,1,3"/>
      <sheetName val="3,6,2,1,4"/>
      <sheetName val="3,6,2,1,5"/>
      <sheetName val="3,6,2,1,6"/>
      <sheetName val="3,6,3,1,1,1"/>
      <sheetName val="3,6,3,1,1,2"/>
      <sheetName val="3,6,3,1,1,3"/>
      <sheetName val="3,6,3,1,1,4"/>
      <sheetName val="3,6,3,1,1,5"/>
      <sheetName val="3,6,3,1,1,6"/>
      <sheetName val="3,6,3,1,1,7"/>
      <sheetName val="3,6,3,1,1,8"/>
      <sheetName val="3,6,3,1,1,9"/>
      <sheetName val="3,6,3,1,1,10"/>
      <sheetName val="3,6,3,1,1,11"/>
      <sheetName val="3,6,3,1,1,12"/>
      <sheetName val="3,6,3,1,2,1"/>
      <sheetName val="3,6,3,1,2,2"/>
      <sheetName val="3,6,3,1,2,3"/>
      <sheetName val="3,6,3,1,2,4"/>
      <sheetName val="3,6,3,1,2,5"/>
      <sheetName val="3,6,3,1,2,6"/>
      <sheetName val="3,6,3,1,2,7"/>
      <sheetName val="3,6,3,1,2,8"/>
      <sheetName val="3,6,3,1,2,9"/>
      <sheetName val="3,6,3,1,2,10"/>
      <sheetName val="3,6,3,1,2,11"/>
      <sheetName val="3,6,3,1,2,12"/>
      <sheetName val="3,6,3,1,2,13"/>
      <sheetName val="3,6,3,1,2,14"/>
      <sheetName val="3,6,3,1,2,15"/>
      <sheetName val="3,6,3,2,1,1"/>
      <sheetName val="3,6,3,2,1,2"/>
      <sheetName val="3,6,3,2,1,3"/>
      <sheetName val="3,6,3,2,1,4"/>
      <sheetName val="3,6,3,2,1,5"/>
      <sheetName val="3,6,3,2,1,6"/>
      <sheetName val="3,6,3,2,1,7"/>
      <sheetName val="3,6,3,2,1,8"/>
      <sheetName val="3,6,3,2,1,9"/>
      <sheetName val="3,6,3,2,1,10"/>
      <sheetName val="3,6,3,2,1,11"/>
      <sheetName val="3,6,3,2,1,12"/>
      <sheetName val="3,6,3,2,2,1"/>
      <sheetName val="3,6,3,2,2,2"/>
      <sheetName val="3,6,3,2,2,3"/>
      <sheetName val="3,6,3,2,2,4"/>
      <sheetName val="3,6,3,2,2,5"/>
      <sheetName val="3,6,3,2,2,6"/>
      <sheetName val="3,6,3,2,2,7"/>
      <sheetName val="3,6,3,2,2,8"/>
      <sheetName val="3,6,3,2,2,9"/>
      <sheetName val="3,6,3,2,2,10"/>
      <sheetName val="3,6,3,2,2,11"/>
      <sheetName val="3,6,3,2,2,12"/>
      <sheetName val="3,6,3,2,2,13"/>
      <sheetName val="3,6,3,2,2,14"/>
      <sheetName val="3,6,3,2,2,15"/>
      <sheetName val="3,6,5,1,1"/>
      <sheetName val="3,6,5,1,2"/>
      <sheetName val="3,6,5,1,3"/>
      <sheetName val="3,6,5,1,4"/>
      <sheetName val="3,6,5,1,5"/>
      <sheetName val="3,6,5,1,6"/>
      <sheetName val="3,6,5,1,7"/>
      <sheetName val="3,6,5,1,8"/>
      <sheetName val="3,6,5,1,9"/>
      <sheetName val="3,6,5,1,11"/>
      <sheetName val="3,6,5,1,10"/>
      <sheetName val="3,6,5,1,12"/>
      <sheetName val="3,6,5,1,13"/>
      <sheetName val="3,6,5,1,23"/>
      <sheetName val="3.6.5.2.1.1"/>
      <sheetName val="3.6.5.2.1.2"/>
      <sheetName val="3.6.5.2.2.1"/>
      <sheetName val="3.6.5.2.2.2"/>
      <sheetName val="3,6,5,3,1"/>
      <sheetName val="3,6,5,3,3"/>
      <sheetName val="3.7.1.1.1"/>
      <sheetName val="3.7.1.2.1"/>
      <sheetName val="3.7.1.3.1"/>
      <sheetName val="3.7.1.3.2"/>
      <sheetName val="3.7.1.3.3"/>
      <sheetName val="3.7.1.3.4"/>
      <sheetName val="3.7.1.3.5"/>
      <sheetName val="3.7.2.1.2"/>
      <sheetName val="3.7.2.1.4"/>
      <sheetName val="3.7.2.1.5"/>
      <sheetName val="3.7.2.1.6"/>
      <sheetName val="3.7.2.1.7"/>
      <sheetName val="3.7.2.3.1"/>
      <sheetName val="3.7.2.3.2"/>
      <sheetName val="3.7.2.3.3"/>
      <sheetName val="3.7.3.1.1"/>
      <sheetName val="3.7.3.1.2"/>
      <sheetName val="3.7.3.1.3"/>
      <sheetName val="3.7.3.1.4"/>
      <sheetName val="3.7.3.1.5"/>
      <sheetName val="3.7.3.1.6"/>
      <sheetName val="3.7.3.1.7"/>
      <sheetName val="3.7.3.1.8"/>
      <sheetName val="3.7.3.1.9"/>
      <sheetName val="3.7.3.1.10"/>
      <sheetName val="3.7.3.1.11"/>
      <sheetName val="3.7.3.1.12"/>
      <sheetName val="3.7.3.1.13"/>
      <sheetName val="3.7.3.1.14"/>
      <sheetName val="3.7.3.1.15"/>
      <sheetName val="3.7.3.1.16"/>
      <sheetName val="3.7.3.1.17"/>
      <sheetName val="3.7.3.1.18"/>
      <sheetName val="3.7.3.1.19"/>
      <sheetName val="3.7.3.1.20"/>
      <sheetName val="3.7.3.1.21"/>
      <sheetName val="3.7.3.1.22"/>
      <sheetName val="3.7.3.2.1.1"/>
      <sheetName val="3.7.3.2.1.2"/>
      <sheetName val="3.7.3.2.1.3"/>
      <sheetName val="3.7.3.2.1.4"/>
      <sheetName val="3.7.3.2.1.5"/>
      <sheetName val="3.7.3.2.1.6"/>
      <sheetName val="3.7.3.2.1.7"/>
      <sheetName val="3.7.3.2.1.8"/>
      <sheetName val="3.7.3.2.1.10"/>
      <sheetName val="3.7.3.2.1.11"/>
      <sheetName val="3.7.3.2.1.12"/>
      <sheetName val="3.7.3.2.1.13"/>
      <sheetName val="3.7.3.2.1.14"/>
      <sheetName val="3.7.3.2.1.15"/>
      <sheetName val="3.7.3.2.2.1"/>
      <sheetName val="3.7.3.2.2.2"/>
      <sheetName val="3.7.3.2.2.3"/>
      <sheetName val="3.7.3.2.2.4"/>
      <sheetName val="3.7.3.3.1"/>
      <sheetName val="3.7.3.3.2"/>
      <sheetName val="3,7,4,1,1,1"/>
      <sheetName val="3,7,4,1,1,2"/>
      <sheetName val="3,7,4,1,1,3"/>
      <sheetName val="3,7,4,1,2,1"/>
      <sheetName val="3,7,4,1,2,2"/>
      <sheetName val="3,7,4,2,1,1"/>
      <sheetName val="3,7,4,2,1,2"/>
      <sheetName val="3,7,4,2,1,3"/>
      <sheetName val="3,7,4,2,1,4"/>
      <sheetName val="3,7,4,2,2,1"/>
      <sheetName val="3,7,4,2,2,2"/>
      <sheetName val="3,7,4,2,2,3"/>
      <sheetName val="3,7,4,2,3,1"/>
      <sheetName val="3,7,4,2,3,2"/>
      <sheetName val="3,7,4,2,3,3"/>
      <sheetName val="3,7,4,2,4,1"/>
      <sheetName val="3,7,4,2,4,2"/>
      <sheetName val="3,7,4,2,5,1"/>
      <sheetName val="3,7,4,2,5,2"/>
      <sheetName val="RESUMEN (16)"/>
      <sheetName val="3,7,4,4,1,1 (Inst)"/>
      <sheetName val="3,7,4,4,1,2 (Inst)"/>
      <sheetName val="3,7,4,4,1,3 (Inst)"/>
      <sheetName val="3,7,4,4,1,4 (Inst)"/>
      <sheetName val="3,7,4,4,1,1 (Completo)"/>
      <sheetName val="3,7,4,4,1,2 (Completo)"/>
      <sheetName val="3,7,4,4,1,3 (Completo)"/>
      <sheetName val="3,7,4,4,1,4 (Completo)"/>
      <sheetName val="3.7.4.6.1"/>
      <sheetName val="3.7.4.6.5"/>
      <sheetName val="3.7.4.6.7"/>
      <sheetName val="3.7.5.1.2"/>
      <sheetName val="3.7.5.1.5"/>
      <sheetName val="3.7.5.2.1"/>
      <sheetName val="3.7.5.2.2"/>
      <sheetName val="3.7.5.3.2"/>
      <sheetName val="3.7.5.3.5"/>
      <sheetName val="3.7.5.4.1"/>
      <sheetName val="3.7.7.1.1"/>
      <sheetName val="3.7.7.1.4"/>
      <sheetName val="3.7.7.2.1 "/>
      <sheetName val="3.7.7.2.4"/>
      <sheetName val="3.7.7.2.5"/>
      <sheetName val="3.7.7.7.1"/>
      <sheetName val="3.7.7.7.2"/>
      <sheetName val="3.7.8.1"/>
      <sheetName val="3.7.8.2"/>
      <sheetName val="3.7.8.3"/>
      <sheetName val="3.7.8.1.1.1"/>
      <sheetName val="3.7.8.1.1.2"/>
      <sheetName val="3.7.8.1.1.3"/>
      <sheetName val="3.7.8.1.1.4"/>
      <sheetName val="3.7.8.1.1.7"/>
      <sheetName val="3.7.8.1.1.8"/>
      <sheetName val="3.7.8.1.1.11"/>
      <sheetName val="3.7.8.1.2.1"/>
      <sheetName val="3.7.8.1.2.2"/>
      <sheetName val="3.7.8.1.2.5"/>
      <sheetName val="3.7.8.1.2.6"/>
      <sheetName val="3.7.8.1.3.1"/>
      <sheetName val="3.7.8.1.3.2"/>
      <sheetName val="3.7.8.2.1"/>
      <sheetName val="3.7.12.1"/>
      <sheetName val="3.7.12.2"/>
      <sheetName val="3.7.13.1.1"/>
      <sheetName val="3.7.13.1.2"/>
      <sheetName val="3.7.13.1.3"/>
      <sheetName val="3.7.13.1.4"/>
      <sheetName val="3.7.13.1.5"/>
      <sheetName val="3.7.13.1.6"/>
      <sheetName val="3.7.13.1.7"/>
      <sheetName val="3.7.13.1.8"/>
      <sheetName val="3.7.13.1.9"/>
      <sheetName val="3.7.13.1.10"/>
      <sheetName val="3.7.14.1"/>
      <sheetName val="3.7.14.2"/>
      <sheetName val="3.8.1.1.1"/>
      <sheetName val="3.8.1.1.2"/>
      <sheetName val="3.8.1.1.3"/>
      <sheetName val="3.8.1.1.4"/>
      <sheetName val="3.8.1.1.5"/>
      <sheetName val="3.8.1.1.6"/>
      <sheetName val="3.8.1.1.7"/>
      <sheetName val="3.8.1.1.9"/>
      <sheetName val="3.8.1.1.12"/>
      <sheetName val="3.8.1.2.14"/>
      <sheetName val="3.8.1.2.15"/>
      <sheetName val="3.8.1.2.16"/>
      <sheetName val="3.8.1.2.17"/>
      <sheetName val="3.8.1.5.1"/>
      <sheetName val="3.8.1.5.2"/>
      <sheetName val="3.8.1.5.3"/>
      <sheetName val="3.8.1.5.4"/>
      <sheetName val="3.8.1.8.2"/>
      <sheetName val="3.8.1.11.1"/>
      <sheetName val="3.8.1.11.2"/>
      <sheetName val="3.8.1.12.1.1"/>
      <sheetName val="3.8.1.12.1.2"/>
      <sheetName val="3.8.1.12.1.3"/>
      <sheetName val="3.8.1.12.1.4"/>
      <sheetName val="3.8.1.12.1.5"/>
      <sheetName val="3.8.1.13.1"/>
      <sheetName val="3.8.1.13.3"/>
      <sheetName val="3.8.1.14.2"/>
      <sheetName val="3.8.1.17.1"/>
      <sheetName val="3.8.1.17.3"/>
      <sheetName val="3.9.1.1"/>
      <sheetName val="3.9.1.2"/>
      <sheetName val="3.9.1.3"/>
      <sheetName val="3.9.1.4"/>
      <sheetName val="3.9.1.5"/>
      <sheetName val="3.9.1.6"/>
      <sheetName val="3.9.1.7"/>
      <sheetName val="3.9.1.8"/>
    </sheetNames>
    <sheetDataSet>
      <sheetData sheetId="0" refreshError="1"/>
      <sheetData sheetId="1" refreshError="1">
        <row r="3">
          <cell r="A3" t="str">
            <v>Acero de refuerzo de 40000 y 60000</v>
          </cell>
          <cell r="B3">
            <v>2854</v>
          </cell>
          <cell r="C3" t="str">
            <v>kg</v>
          </cell>
          <cell r="D3">
            <v>2757</v>
          </cell>
          <cell r="E3" t="str">
            <v>kg</v>
          </cell>
          <cell r="F3">
            <v>2648</v>
          </cell>
          <cell r="G3" t="str">
            <v>kg</v>
          </cell>
        </row>
        <row r="4">
          <cell r="A4" t="str">
            <v>Acero malla electrosoldada</v>
          </cell>
          <cell r="B4">
            <v>2843</v>
          </cell>
          <cell r="C4" t="str">
            <v>kg</v>
          </cell>
          <cell r="D4">
            <v>2746</v>
          </cell>
          <cell r="E4" t="str">
            <v>kg</v>
          </cell>
          <cell r="F4">
            <v>2638</v>
          </cell>
          <cell r="G4" t="str">
            <v>kg</v>
          </cell>
        </row>
        <row r="5">
          <cell r="A5" t="str">
            <v>Acondicionador de superficie x 310 ml</v>
          </cell>
          <cell r="B5">
            <v>107416</v>
          </cell>
          <cell r="C5" t="str">
            <v>Und</v>
          </cell>
          <cell r="D5">
            <v>103783</v>
          </cell>
          <cell r="E5" t="str">
            <v>Und</v>
          </cell>
          <cell r="F5">
            <v>99705</v>
          </cell>
          <cell r="G5" t="str">
            <v>Und</v>
          </cell>
        </row>
        <row r="6">
          <cell r="A6" t="str">
            <v>Adhesivo Novafort x 310ml</v>
          </cell>
          <cell r="B6">
            <v>53877</v>
          </cell>
          <cell r="C6" t="str">
            <v>Und</v>
          </cell>
          <cell r="D6">
            <v>52055</v>
          </cell>
          <cell r="E6" t="str">
            <v>Und</v>
          </cell>
          <cell r="F6">
            <v>50009</v>
          </cell>
          <cell r="G6" t="str">
            <v>Und</v>
          </cell>
        </row>
        <row r="7">
          <cell r="A7" t="str">
            <v>Adoquin  rectangular peatonal   6x10x20</v>
          </cell>
          <cell r="B7">
            <v>27978</v>
          </cell>
          <cell r="C7" t="str">
            <v>m2</v>
          </cell>
          <cell r="D7">
            <v>27031</v>
          </cell>
          <cell r="E7" t="str">
            <v>m2</v>
          </cell>
          <cell r="F7">
            <v>25968</v>
          </cell>
          <cell r="G7" t="str">
            <v>m2</v>
          </cell>
        </row>
        <row r="8">
          <cell r="A8" t="str">
            <v>Adoquin  rectangular vehicular  8x10x20</v>
          </cell>
          <cell r="B8">
            <v>30775</v>
          </cell>
          <cell r="C8" t="str">
            <v>m2</v>
          </cell>
          <cell r="D8">
            <v>29734</v>
          </cell>
          <cell r="E8" t="str">
            <v>m2</v>
          </cell>
          <cell r="F8">
            <v>28565</v>
          </cell>
          <cell r="G8" t="str">
            <v>m2</v>
          </cell>
        </row>
        <row r="9">
          <cell r="A9" t="str">
            <v>Agua</v>
          </cell>
          <cell r="B9">
            <v>7</v>
          </cell>
          <cell r="C9" t="str">
            <v>Lt</v>
          </cell>
          <cell r="D9">
            <v>6</v>
          </cell>
          <cell r="E9" t="str">
            <v>Lt</v>
          </cell>
          <cell r="F9">
            <v>5</v>
          </cell>
          <cell r="G9" t="str">
            <v>Lt</v>
          </cell>
        </row>
        <row r="10">
          <cell r="A10" t="str">
            <v>Agua Acueducto</v>
          </cell>
          <cell r="B10">
            <v>3851</v>
          </cell>
          <cell r="C10" t="str">
            <v>m3</v>
          </cell>
          <cell r="D10">
            <v>3720</v>
          </cell>
          <cell r="E10" t="str">
            <v>m3</v>
          </cell>
          <cell r="F10">
            <v>3573</v>
          </cell>
          <cell r="G10" t="str">
            <v>m3</v>
          </cell>
        </row>
        <row r="11">
          <cell r="A11" t="str">
            <v>Alambre recocido No 18</v>
          </cell>
          <cell r="B11">
            <v>4445</v>
          </cell>
          <cell r="C11" t="str">
            <v>kg</v>
          </cell>
          <cell r="D11">
            <v>4294</v>
          </cell>
          <cell r="E11" t="str">
            <v>kg</v>
          </cell>
          <cell r="F11">
            <v>4125</v>
          </cell>
          <cell r="G11" t="str">
            <v>kg</v>
          </cell>
        </row>
        <row r="12">
          <cell r="A12" t="str">
            <v>Alambre galvanizado calibre 18</v>
          </cell>
          <cell r="B12">
            <v>4445</v>
          </cell>
          <cell r="C12" t="str">
            <v>Kg</v>
          </cell>
          <cell r="D12">
            <v>4294</v>
          </cell>
          <cell r="E12" t="str">
            <v>Kg</v>
          </cell>
          <cell r="F12">
            <v>4125</v>
          </cell>
          <cell r="G12" t="str">
            <v>Kg</v>
          </cell>
        </row>
        <row r="13">
          <cell r="A13" t="str">
            <v>Allanadora de pavimento con operador y aspas</v>
          </cell>
          <cell r="B13">
            <v>6641</v>
          </cell>
          <cell r="C13" t="str">
            <v>m2</v>
          </cell>
          <cell r="D13">
            <v>6416</v>
          </cell>
          <cell r="E13" t="str">
            <v>m2</v>
          </cell>
          <cell r="F13">
            <v>6163</v>
          </cell>
          <cell r="G13" t="str">
            <v>m2</v>
          </cell>
        </row>
        <row r="14">
          <cell r="A14" t="str">
            <v>Anclaje epoxico para varilla de 1/2 (sin varilla)</v>
          </cell>
          <cell r="B14">
            <v>7638</v>
          </cell>
          <cell r="C14" t="str">
            <v>Und</v>
          </cell>
          <cell r="D14">
            <v>7638</v>
          </cell>
          <cell r="E14" t="str">
            <v>Und</v>
          </cell>
          <cell r="F14">
            <v>7638</v>
          </cell>
          <cell r="G14" t="str">
            <v>Und</v>
          </cell>
        </row>
        <row r="15">
          <cell r="A15" t="str">
            <v>Anclaje epoxico para varilla de 3/4 (sin varilla)</v>
          </cell>
          <cell r="B15">
            <v>14168</v>
          </cell>
          <cell r="C15" t="str">
            <v>Und</v>
          </cell>
          <cell r="D15">
            <v>14168</v>
          </cell>
          <cell r="E15" t="str">
            <v>Und</v>
          </cell>
          <cell r="F15">
            <v>14168</v>
          </cell>
          <cell r="G15" t="str">
            <v>Und</v>
          </cell>
        </row>
        <row r="16">
          <cell r="A16" t="str">
            <v>Anclaje epoxico para varilla de 3/8 (sin varilla)</v>
          </cell>
          <cell r="B16">
            <v>5903</v>
          </cell>
          <cell r="C16" t="str">
            <v>Und</v>
          </cell>
          <cell r="D16">
            <v>5903</v>
          </cell>
          <cell r="E16" t="str">
            <v>Und</v>
          </cell>
          <cell r="F16">
            <v>5903</v>
          </cell>
          <cell r="G16" t="str">
            <v>Und</v>
          </cell>
        </row>
        <row r="17">
          <cell r="A17" t="str">
            <v>Anclaje epoxico para varilla de 5/8 (sin varilla)</v>
          </cell>
          <cell r="B17">
            <v>10587</v>
          </cell>
          <cell r="C17" t="str">
            <v>Und</v>
          </cell>
          <cell r="D17">
            <v>10587</v>
          </cell>
          <cell r="E17" t="str">
            <v>Und</v>
          </cell>
          <cell r="F17">
            <v>10587</v>
          </cell>
          <cell r="G17" t="str">
            <v>Und</v>
          </cell>
        </row>
        <row r="18">
          <cell r="A18" t="str">
            <v>Andamio tubular</v>
          </cell>
          <cell r="B18">
            <v>1625</v>
          </cell>
          <cell r="C18" t="str">
            <v>d</v>
          </cell>
          <cell r="D18">
            <v>1570</v>
          </cell>
          <cell r="E18" t="str">
            <v>d</v>
          </cell>
          <cell r="F18">
            <v>1508</v>
          </cell>
          <cell r="G18" t="str">
            <v>d</v>
          </cell>
        </row>
        <row r="19">
          <cell r="A19" t="str">
            <v>Angulo de aluminio 6m</v>
          </cell>
          <cell r="B19">
            <v>1558</v>
          </cell>
          <cell r="C19" t="str">
            <v>UND</v>
          </cell>
          <cell r="D19">
            <v>1505</v>
          </cell>
          <cell r="E19" t="str">
            <v>UND</v>
          </cell>
          <cell r="F19">
            <v>1445</v>
          </cell>
          <cell r="G19" t="str">
            <v>UND</v>
          </cell>
        </row>
        <row r="20">
          <cell r="A20" t="str">
            <v>Angulo en acero de 2" x 2" x 3/16"</v>
          </cell>
          <cell r="B20">
            <v>11917</v>
          </cell>
          <cell r="C20" t="str">
            <v>m</v>
          </cell>
          <cell r="D20">
            <v>11514</v>
          </cell>
          <cell r="E20" t="str">
            <v>m</v>
          </cell>
          <cell r="F20">
            <v>11061</v>
          </cell>
          <cell r="G20" t="str">
            <v>m</v>
          </cell>
        </row>
        <row r="21">
          <cell r="A21" t="str">
            <v>Anillo caucho tub. Conc 12"</v>
          </cell>
          <cell r="B21">
            <v>5604</v>
          </cell>
          <cell r="C21" t="str">
            <v>Und</v>
          </cell>
          <cell r="D21">
            <v>5414</v>
          </cell>
          <cell r="E21" t="str">
            <v>Und</v>
          </cell>
          <cell r="F21">
            <v>5201</v>
          </cell>
          <cell r="G21" t="str">
            <v>Und</v>
          </cell>
        </row>
        <row r="22">
          <cell r="A22" t="str">
            <v>Antisol rojo x 16 kg</v>
          </cell>
          <cell r="B22">
            <v>14059</v>
          </cell>
          <cell r="C22" t="str">
            <v>kg</v>
          </cell>
          <cell r="D22">
            <v>13583</v>
          </cell>
          <cell r="E22" t="str">
            <v>kg</v>
          </cell>
          <cell r="F22">
            <v>13049</v>
          </cell>
          <cell r="G22" t="str">
            <v>kg</v>
          </cell>
        </row>
        <row r="23">
          <cell r="A23" t="str">
            <v>Antisol rojo x 170 kg</v>
          </cell>
          <cell r="B23">
            <v>10210</v>
          </cell>
          <cell r="C23" t="str">
            <v>kg</v>
          </cell>
          <cell r="D23">
            <v>9864</v>
          </cell>
          <cell r="E23" t="str">
            <v>kg</v>
          </cell>
          <cell r="F23">
            <v>9476</v>
          </cell>
          <cell r="G23" t="str">
            <v>kg</v>
          </cell>
        </row>
        <row r="24">
          <cell r="A24" t="str">
            <v>Arena amarilla</v>
          </cell>
          <cell r="B24">
            <v>34179</v>
          </cell>
          <cell r="C24" t="str">
            <v>m3</v>
          </cell>
          <cell r="D24">
            <v>33023</v>
          </cell>
          <cell r="E24" t="str">
            <v>m3</v>
          </cell>
          <cell r="F24">
            <v>31725</v>
          </cell>
          <cell r="G24" t="str">
            <v>m3</v>
          </cell>
        </row>
        <row r="25">
          <cell r="A25" t="str">
            <v>Arena blanca</v>
          </cell>
          <cell r="B25">
            <v>34179</v>
          </cell>
          <cell r="C25" t="str">
            <v>m3</v>
          </cell>
          <cell r="D25">
            <v>33023</v>
          </cell>
          <cell r="E25" t="str">
            <v>m3</v>
          </cell>
          <cell r="F25">
            <v>31725</v>
          </cell>
          <cell r="G25" t="str">
            <v>m3</v>
          </cell>
        </row>
        <row r="26">
          <cell r="A26" t="str">
            <v>Arena juan de acosta</v>
          </cell>
          <cell r="B26">
            <v>34179</v>
          </cell>
          <cell r="C26" t="str">
            <v>m3</v>
          </cell>
          <cell r="D26">
            <v>33023</v>
          </cell>
          <cell r="E26" t="str">
            <v>m3</v>
          </cell>
          <cell r="F26">
            <v>31725</v>
          </cell>
          <cell r="G26" t="str">
            <v>m3</v>
          </cell>
        </row>
        <row r="27">
          <cell r="A27" t="str">
            <v>Arena mambo</v>
          </cell>
          <cell r="B27">
            <v>34179</v>
          </cell>
          <cell r="C27" t="str">
            <v>m3</v>
          </cell>
          <cell r="D27">
            <v>33023</v>
          </cell>
          <cell r="E27" t="str">
            <v>m3</v>
          </cell>
          <cell r="F27">
            <v>31725</v>
          </cell>
          <cell r="G27" t="str">
            <v>m3</v>
          </cell>
        </row>
        <row r="28">
          <cell r="A28" t="str">
            <v>Arena negra</v>
          </cell>
          <cell r="B28">
            <v>34179</v>
          </cell>
          <cell r="C28" t="str">
            <v>m3</v>
          </cell>
          <cell r="D28">
            <v>33023</v>
          </cell>
          <cell r="E28" t="str">
            <v>m3</v>
          </cell>
          <cell r="F28">
            <v>31725</v>
          </cell>
          <cell r="G28" t="str">
            <v>m3</v>
          </cell>
        </row>
        <row r="29">
          <cell r="A29" t="str">
            <v>Arena santo tomas</v>
          </cell>
          <cell r="B29">
            <v>34179</v>
          </cell>
          <cell r="C29" t="str">
            <v>m3</v>
          </cell>
          <cell r="D29">
            <v>33023</v>
          </cell>
          <cell r="E29" t="str">
            <v>m3</v>
          </cell>
          <cell r="F29">
            <v>31725</v>
          </cell>
          <cell r="G29" t="str">
            <v>m3</v>
          </cell>
        </row>
        <row r="30">
          <cell r="A30" t="str">
            <v>Arena sierra vieja</v>
          </cell>
          <cell r="B30">
            <v>34179</v>
          </cell>
          <cell r="C30" t="str">
            <v>m3</v>
          </cell>
          <cell r="D30">
            <v>33023</v>
          </cell>
          <cell r="E30" t="str">
            <v>m3</v>
          </cell>
          <cell r="F30">
            <v>31725</v>
          </cell>
          <cell r="G30" t="str">
            <v>m3</v>
          </cell>
        </row>
        <row r="31">
          <cell r="A31" t="str">
            <v>Asfalto de liga</v>
          </cell>
          <cell r="B31">
            <v>1835</v>
          </cell>
          <cell r="C31" t="str">
            <v>kg</v>
          </cell>
          <cell r="D31">
            <v>1772</v>
          </cell>
          <cell r="E31" t="str">
            <v>kg</v>
          </cell>
          <cell r="F31">
            <v>1702</v>
          </cell>
          <cell r="G31" t="str">
            <v>kg</v>
          </cell>
        </row>
        <row r="32">
          <cell r="A32" t="str">
            <v>Asfalto Oxidado (brea).</v>
          </cell>
          <cell r="B32">
            <v>773</v>
          </cell>
          <cell r="C32" t="str">
            <v>kg</v>
          </cell>
          <cell r="D32">
            <v>746</v>
          </cell>
          <cell r="E32" t="str">
            <v>kg</v>
          </cell>
          <cell r="F32">
            <v>716</v>
          </cell>
          <cell r="G32" t="str">
            <v>kg</v>
          </cell>
        </row>
        <row r="33">
          <cell r="A33" t="str">
            <v>Atraque de tuberias en concreto de 2500 psi</v>
          </cell>
          <cell r="B33">
            <v>433041</v>
          </cell>
          <cell r="C33" t="str">
            <v>m3</v>
          </cell>
          <cell r="D33">
            <v>433041</v>
          </cell>
          <cell r="E33" t="str">
            <v>m3</v>
          </cell>
          <cell r="F33">
            <v>433041</v>
          </cell>
          <cell r="G33" t="str">
            <v>m3</v>
          </cell>
        </row>
        <row r="34">
          <cell r="A34" t="str">
            <v>Aviso reglamentario fijo</v>
          </cell>
          <cell r="B34">
            <v>312938</v>
          </cell>
          <cell r="C34" t="str">
            <v>Und</v>
          </cell>
          <cell r="D34">
            <v>302355</v>
          </cell>
          <cell r="E34" t="str">
            <v>Und</v>
          </cell>
          <cell r="F34">
            <v>290474</v>
          </cell>
          <cell r="G34" t="str">
            <v>Und</v>
          </cell>
        </row>
        <row r="35">
          <cell r="A35" t="str">
            <v>Ayudante Acabados</v>
          </cell>
          <cell r="B35">
            <v>9290.2398464166654</v>
          </cell>
          <cell r="C35" t="str">
            <v>HH</v>
          </cell>
          <cell r="D35">
            <v>9290.2398464166654</v>
          </cell>
          <cell r="E35" t="str">
            <v>HH</v>
          </cell>
          <cell r="F35">
            <v>9290.2398464166654</v>
          </cell>
          <cell r="G35" t="str">
            <v>HH</v>
          </cell>
        </row>
        <row r="36">
          <cell r="A36" t="str">
            <v>Ayudante Albañileria</v>
          </cell>
          <cell r="B36">
            <v>8078.5</v>
          </cell>
          <cell r="C36" t="str">
            <v>HH</v>
          </cell>
          <cell r="D36">
            <v>8078.5</v>
          </cell>
          <cell r="E36" t="str">
            <v>HH</v>
          </cell>
          <cell r="F36">
            <v>8078.5</v>
          </cell>
          <cell r="G36" t="str">
            <v>HH</v>
          </cell>
        </row>
        <row r="37">
          <cell r="A37" t="str">
            <v xml:space="preserve">Ayudante elect, sanit, carpint </v>
          </cell>
          <cell r="B37">
            <v>8886.3163748333336</v>
          </cell>
          <cell r="C37" t="str">
            <v>HH</v>
          </cell>
          <cell r="D37">
            <v>8886.3163748333336</v>
          </cell>
          <cell r="E37" t="str">
            <v>HH</v>
          </cell>
          <cell r="F37">
            <v>8886.3163748333336</v>
          </cell>
          <cell r="G37" t="str">
            <v>HH</v>
          </cell>
        </row>
        <row r="38">
          <cell r="A38" t="str">
            <v>Bajante canal amazonas</v>
          </cell>
          <cell r="B38">
            <v>28511</v>
          </cell>
          <cell r="C38" t="str">
            <v>m</v>
          </cell>
          <cell r="D38">
            <v>27546</v>
          </cell>
          <cell r="E38" t="str">
            <v>m</v>
          </cell>
          <cell r="F38">
            <v>26463</v>
          </cell>
          <cell r="G38" t="str">
            <v>m</v>
          </cell>
        </row>
        <row r="39">
          <cell r="A39" t="str">
            <v>Baldosa ceramica nacional 30x30</v>
          </cell>
          <cell r="B39">
            <v>48632</v>
          </cell>
          <cell r="C39" t="str">
            <v>m2</v>
          </cell>
          <cell r="D39">
            <v>46987</v>
          </cell>
          <cell r="E39" t="str">
            <v>m2</v>
          </cell>
          <cell r="F39">
            <v>45140</v>
          </cell>
          <cell r="G39" t="str">
            <v>m2</v>
          </cell>
        </row>
        <row r="40">
          <cell r="A40" t="str">
            <v>Barra</v>
          </cell>
          <cell r="B40">
            <v>166999</v>
          </cell>
          <cell r="C40" t="str">
            <v>Und</v>
          </cell>
          <cell r="D40">
            <v>161351</v>
          </cell>
          <cell r="E40" t="str">
            <v>Und</v>
          </cell>
          <cell r="F40">
            <v>155011</v>
          </cell>
          <cell r="G40" t="str">
            <v>Und</v>
          </cell>
        </row>
        <row r="41">
          <cell r="A41" t="str">
            <v>Barrera epoxica gris</v>
          </cell>
          <cell r="B41">
            <v>153114</v>
          </cell>
          <cell r="C41" t="str">
            <v>gl</v>
          </cell>
          <cell r="D41">
            <v>147936</v>
          </cell>
          <cell r="E41" t="str">
            <v>gl</v>
          </cell>
          <cell r="F41">
            <v>142123</v>
          </cell>
          <cell r="G41" t="str">
            <v>gl</v>
          </cell>
        </row>
        <row r="42">
          <cell r="A42" t="str">
            <v>Base granular</v>
          </cell>
          <cell r="B42">
            <v>52599</v>
          </cell>
          <cell r="C42" t="str">
            <v>m3</v>
          </cell>
          <cell r="D42">
            <v>50820</v>
          </cell>
          <cell r="E42" t="str">
            <v>m3</v>
          </cell>
          <cell r="F42">
            <v>48823</v>
          </cell>
          <cell r="G42" t="str">
            <v>m3</v>
          </cell>
        </row>
        <row r="43">
          <cell r="A43" t="str">
            <v>Binda Boquilla color x 10 kg</v>
          </cell>
          <cell r="B43">
            <v>3837</v>
          </cell>
          <cell r="C43" t="str">
            <v>kg</v>
          </cell>
          <cell r="D43">
            <v>3707</v>
          </cell>
          <cell r="E43" t="str">
            <v>kg</v>
          </cell>
          <cell r="F43">
            <v>3561</v>
          </cell>
          <cell r="G43" t="str">
            <v>kg</v>
          </cell>
        </row>
        <row r="44">
          <cell r="A44" t="str">
            <v>Bloque  estructural vibrado de 10 9x19x39</v>
          </cell>
          <cell r="B44">
            <v>1530</v>
          </cell>
          <cell r="C44" t="str">
            <v>Und</v>
          </cell>
          <cell r="D44">
            <v>1478</v>
          </cell>
          <cell r="E44" t="str">
            <v>Und</v>
          </cell>
          <cell r="F44">
            <v>1419</v>
          </cell>
          <cell r="G44" t="str">
            <v>Und</v>
          </cell>
        </row>
        <row r="45">
          <cell r="A45" t="str">
            <v>Bloque  estructural vibrado de 12 11x19x39</v>
          </cell>
          <cell r="B45">
            <v>1947</v>
          </cell>
          <cell r="C45" t="str">
            <v>Und</v>
          </cell>
          <cell r="D45">
            <v>1881</v>
          </cell>
          <cell r="E45" t="str">
            <v>Und</v>
          </cell>
          <cell r="F45">
            <v>1807</v>
          </cell>
          <cell r="G45" t="str">
            <v>Und</v>
          </cell>
        </row>
        <row r="46">
          <cell r="A46" t="str">
            <v>Bloque  estructural vibrado de 15 14x19x39</v>
          </cell>
          <cell r="B46">
            <v>2087</v>
          </cell>
          <cell r="C46" t="str">
            <v>Und</v>
          </cell>
          <cell r="D46">
            <v>2016</v>
          </cell>
          <cell r="E46" t="str">
            <v>Und</v>
          </cell>
          <cell r="F46">
            <v>1936</v>
          </cell>
          <cell r="G46" t="str">
            <v>Und</v>
          </cell>
        </row>
        <row r="47">
          <cell r="A47" t="str">
            <v>Bloque  estructural vibrado de 20 19x19x39</v>
          </cell>
          <cell r="B47">
            <v>2504</v>
          </cell>
          <cell r="C47" t="str">
            <v>Und</v>
          </cell>
          <cell r="D47">
            <v>2419</v>
          </cell>
          <cell r="E47" t="str">
            <v>Und</v>
          </cell>
          <cell r="F47">
            <v>2323</v>
          </cell>
          <cell r="G47" t="str">
            <v>Und</v>
          </cell>
        </row>
        <row r="48">
          <cell r="A48" t="str">
            <v>Bloque abuzardado  vibrado de 10 9x19x39</v>
          </cell>
          <cell r="B48">
            <v>2016</v>
          </cell>
          <cell r="C48" t="str">
            <v>Und</v>
          </cell>
          <cell r="D48">
            <v>1947</v>
          </cell>
          <cell r="E48" t="str">
            <v>Und</v>
          </cell>
          <cell r="F48">
            <v>1870</v>
          </cell>
          <cell r="G48" t="str">
            <v>Und</v>
          </cell>
        </row>
        <row r="49">
          <cell r="A49" t="str">
            <v>Bloque abuzardado  vibrado de 15 14x19x39</v>
          </cell>
          <cell r="B49">
            <v>2572</v>
          </cell>
          <cell r="C49" t="str">
            <v>Und</v>
          </cell>
          <cell r="D49">
            <v>2485</v>
          </cell>
          <cell r="E49" t="str">
            <v>Und</v>
          </cell>
          <cell r="F49">
            <v>2387</v>
          </cell>
          <cell r="G49" t="str">
            <v>Und</v>
          </cell>
        </row>
        <row r="50">
          <cell r="A50" t="str">
            <v>Bloque abuzardado vibrado de 20 19x19x39</v>
          </cell>
          <cell r="B50">
            <v>3059</v>
          </cell>
          <cell r="C50" t="str">
            <v>Und</v>
          </cell>
          <cell r="D50">
            <v>2955</v>
          </cell>
          <cell r="E50" t="str">
            <v>Und</v>
          </cell>
          <cell r="F50">
            <v>2838</v>
          </cell>
          <cell r="G50" t="str">
            <v>Und</v>
          </cell>
        </row>
        <row r="51">
          <cell r="A51" t="str">
            <v>Bloque no estructural vibrado de 10 9x19x39</v>
          </cell>
          <cell r="B51">
            <v>1169</v>
          </cell>
          <cell r="C51" t="str">
            <v>Und</v>
          </cell>
          <cell r="D51">
            <v>1129</v>
          </cell>
          <cell r="E51" t="str">
            <v>Und</v>
          </cell>
          <cell r="F51">
            <v>1084</v>
          </cell>
          <cell r="G51" t="str">
            <v>Und</v>
          </cell>
        </row>
        <row r="52">
          <cell r="A52" t="str">
            <v>Bloque no estructural vibrado de 12 11x19x39</v>
          </cell>
          <cell r="B52">
            <v>1601</v>
          </cell>
          <cell r="C52" t="str">
            <v>Und</v>
          </cell>
          <cell r="D52">
            <v>1546</v>
          </cell>
          <cell r="E52" t="str">
            <v>Und</v>
          </cell>
          <cell r="F52">
            <v>1485</v>
          </cell>
          <cell r="G52" t="str">
            <v>Und</v>
          </cell>
        </row>
        <row r="53">
          <cell r="A53" t="str">
            <v>Bloque no estructural vibrado de 15 14x19x39</v>
          </cell>
          <cell r="B53">
            <v>1670</v>
          </cell>
          <cell r="C53" t="str">
            <v>Und</v>
          </cell>
          <cell r="D53">
            <v>1613</v>
          </cell>
          <cell r="E53" t="str">
            <v>Und</v>
          </cell>
          <cell r="F53">
            <v>1549</v>
          </cell>
          <cell r="G53" t="str">
            <v>Und</v>
          </cell>
        </row>
        <row r="54">
          <cell r="A54" t="str">
            <v>Bloque no estructural vibrado de 20 19x19x39</v>
          </cell>
          <cell r="B54">
            <v>2363</v>
          </cell>
          <cell r="C54" t="str">
            <v>Und</v>
          </cell>
          <cell r="D54">
            <v>2283</v>
          </cell>
          <cell r="E54" t="str">
            <v>Und</v>
          </cell>
          <cell r="F54">
            <v>2193</v>
          </cell>
          <cell r="G54" t="str">
            <v>Und</v>
          </cell>
        </row>
        <row r="55">
          <cell r="A55" t="str">
            <v>Bloque samo #3 7x20x40</v>
          </cell>
          <cell r="B55">
            <v>1073</v>
          </cell>
          <cell r="C55" t="str">
            <v>Und</v>
          </cell>
          <cell r="D55">
            <v>1036</v>
          </cell>
          <cell r="E55" t="str">
            <v>Und</v>
          </cell>
          <cell r="F55">
            <v>995</v>
          </cell>
          <cell r="G55" t="str">
            <v>Und</v>
          </cell>
        </row>
        <row r="56">
          <cell r="A56" t="str">
            <v>Bloque samo #3 especial 7x20x33</v>
          </cell>
          <cell r="B56">
            <v>1030</v>
          </cell>
          <cell r="C56" t="str">
            <v>Und</v>
          </cell>
          <cell r="D56">
            <v>995</v>
          </cell>
          <cell r="E56" t="str">
            <v>Und</v>
          </cell>
          <cell r="F56">
            <v>955</v>
          </cell>
          <cell r="G56" t="str">
            <v>Und</v>
          </cell>
        </row>
        <row r="57">
          <cell r="A57" t="str">
            <v>Bloque samo #4 10x20x40</v>
          </cell>
          <cell r="B57">
            <v>1196</v>
          </cell>
          <cell r="C57" t="str">
            <v>Und</v>
          </cell>
          <cell r="D57">
            <v>1155</v>
          </cell>
          <cell r="E57" t="str">
            <v>Und</v>
          </cell>
          <cell r="F57">
            <v>1109</v>
          </cell>
          <cell r="G57" t="str">
            <v>Und</v>
          </cell>
        </row>
        <row r="58">
          <cell r="A58" t="str">
            <v>Bloque samo #4 especial 10x20x33</v>
          </cell>
          <cell r="B58">
            <v>1127</v>
          </cell>
          <cell r="C58" t="str">
            <v>Und</v>
          </cell>
          <cell r="D58">
            <v>1088</v>
          </cell>
          <cell r="E58" t="str">
            <v>Und</v>
          </cell>
          <cell r="F58">
            <v>1045</v>
          </cell>
          <cell r="G58" t="str">
            <v>Und</v>
          </cell>
        </row>
        <row r="59">
          <cell r="A59" t="str">
            <v>Bloque samo #5 12,5x20x40</v>
          </cell>
          <cell r="B59">
            <v>1558</v>
          </cell>
          <cell r="C59" t="str">
            <v>Und</v>
          </cell>
          <cell r="D59">
            <v>1505</v>
          </cell>
          <cell r="E59" t="str">
            <v>Und</v>
          </cell>
          <cell r="F59">
            <v>1445</v>
          </cell>
          <cell r="G59" t="str">
            <v>Und</v>
          </cell>
        </row>
        <row r="60">
          <cell r="A60" t="str">
            <v>Bloque samo #6 15x20x40</v>
          </cell>
          <cell r="B60">
            <v>1918</v>
          </cell>
          <cell r="C60" t="str">
            <v>Und</v>
          </cell>
          <cell r="D60">
            <v>1853</v>
          </cell>
          <cell r="E60" t="str">
            <v>Und</v>
          </cell>
          <cell r="F60">
            <v>1780</v>
          </cell>
          <cell r="G60" t="str">
            <v>Und</v>
          </cell>
        </row>
        <row r="61">
          <cell r="A61" t="str">
            <v>Brilladora electrica</v>
          </cell>
          <cell r="B61">
            <v>35849</v>
          </cell>
          <cell r="C61" t="str">
            <v>d</v>
          </cell>
          <cell r="D61">
            <v>34636</v>
          </cell>
          <cell r="E61" t="str">
            <v>d</v>
          </cell>
          <cell r="F61">
            <v>33275</v>
          </cell>
          <cell r="G61" t="str">
            <v>d</v>
          </cell>
        </row>
        <row r="62">
          <cell r="A62" t="str">
            <v>Brocha de 3"</v>
          </cell>
          <cell r="B62">
            <v>12369</v>
          </cell>
          <cell r="C62" t="str">
            <v>un</v>
          </cell>
          <cell r="D62">
            <v>11950</v>
          </cell>
          <cell r="E62" t="str">
            <v>un</v>
          </cell>
          <cell r="F62">
            <v>11480</v>
          </cell>
          <cell r="G62" t="str">
            <v>un</v>
          </cell>
        </row>
        <row r="63">
          <cell r="A63" t="str">
            <v>Buje PVC-P 1 1/2" x 1/2·</v>
          </cell>
          <cell r="B63">
            <v>4470</v>
          </cell>
          <cell r="C63" t="str">
            <v>UD</v>
          </cell>
          <cell r="D63">
            <v>4318</v>
          </cell>
          <cell r="E63" t="str">
            <v>UD</v>
          </cell>
          <cell r="F63">
            <v>4148</v>
          </cell>
          <cell r="G63" t="str">
            <v>UD</v>
          </cell>
        </row>
        <row r="64">
          <cell r="A64" t="str">
            <v>Calado cuadrado de 15x20x20</v>
          </cell>
          <cell r="B64">
            <v>1034</v>
          </cell>
          <cell r="C64" t="str">
            <v>un</v>
          </cell>
          <cell r="D64">
            <v>999</v>
          </cell>
          <cell r="E64" t="str">
            <v>un</v>
          </cell>
          <cell r="F64">
            <v>959</v>
          </cell>
          <cell r="G64" t="str">
            <v>un</v>
          </cell>
        </row>
        <row r="65">
          <cell r="A65" t="str">
            <v>Caliche</v>
          </cell>
          <cell r="B65">
            <v>36126</v>
          </cell>
          <cell r="C65" t="str">
            <v>m3</v>
          </cell>
          <cell r="D65">
            <v>34904</v>
          </cell>
          <cell r="E65" t="str">
            <v>m3</v>
          </cell>
          <cell r="F65">
            <v>33532</v>
          </cell>
          <cell r="G65" t="str">
            <v>m3</v>
          </cell>
        </row>
        <row r="66">
          <cell r="A66" t="str">
            <v>Camión Dodge - 300</v>
          </cell>
          <cell r="B66">
            <v>280165</v>
          </cell>
          <cell r="C66" t="str">
            <v>DIA</v>
          </cell>
          <cell r="D66">
            <v>270690</v>
          </cell>
          <cell r="E66" t="str">
            <v>DIA</v>
          </cell>
          <cell r="F66">
            <v>260053</v>
          </cell>
          <cell r="G66" t="str">
            <v>DIA</v>
          </cell>
        </row>
        <row r="67">
          <cell r="A67" t="str">
            <v>Canal Amazonas</v>
          </cell>
          <cell r="B67">
            <v>29814</v>
          </cell>
          <cell r="C67" t="str">
            <v>m</v>
          </cell>
          <cell r="D67">
            <v>28805</v>
          </cell>
          <cell r="E67" t="str">
            <v>m</v>
          </cell>
          <cell r="F67">
            <v>27673</v>
          </cell>
          <cell r="G67" t="str">
            <v>m</v>
          </cell>
        </row>
        <row r="68">
          <cell r="A68" t="str">
            <v>Canaleta 90 Eternit de 0,90 x 6,0 m</v>
          </cell>
          <cell r="B68">
            <v>51079</v>
          </cell>
          <cell r="C68" t="str">
            <v>m2</v>
          </cell>
          <cell r="D68">
            <v>49351</v>
          </cell>
          <cell r="E68" t="str">
            <v>m2</v>
          </cell>
          <cell r="F68">
            <v>47411</v>
          </cell>
          <cell r="G68" t="str">
            <v>m2</v>
          </cell>
        </row>
        <row r="69">
          <cell r="A69" t="str">
            <v>Caneca reflectiva pequeña</v>
          </cell>
          <cell r="B69">
            <v>83972</v>
          </cell>
          <cell r="C69" t="str">
            <v>UD</v>
          </cell>
          <cell r="D69">
            <v>81132</v>
          </cell>
          <cell r="E69" t="str">
            <v>UD</v>
          </cell>
          <cell r="F69">
            <v>77944</v>
          </cell>
          <cell r="G69" t="str">
            <v>UD</v>
          </cell>
        </row>
        <row r="70">
          <cell r="A70" t="str">
            <v xml:space="preserve">Canto rodado </v>
          </cell>
          <cell r="B70">
            <v>118101</v>
          </cell>
          <cell r="C70" t="str">
            <v>m3</v>
          </cell>
          <cell r="D70">
            <v>114107</v>
          </cell>
          <cell r="E70" t="str">
            <v>m3</v>
          </cell>
          <cell r="F70">
            <v>109623</v>
          </cell>
          <cell r="G70" t="str">
            <v>m3</v>
          </cell>
        </row>
        <row r="71">
          <cell r="A71" t="str">
            <v>Cargador CAT 910 80U(PS), 1 m3</v>
          </cell>
          <cell r="B71">
            <v>35024</v>
          </cell>
          <cell r="C71" t="str">
            <v>H</v>
          </cell>
          <cell r="D71">
            <v>33839</v>
          </cell>
          <cell r="E71" t="str">
            <v>H</v>
          </cell>
          <cell r="F71">
            <v>32509</v>
          </cell>
          <cell r="G71" t="str">
            <v>H</v>
          </cell>
        </row>
        <row r="72">
          <cell r="A72" t="str">
            <v>Carretilla tipo bugui</v>
          </cell>
          <cell r="B72">
            <v>3753</v>
          </cell>
          <cell r="C72" t="str">
            <v>d</v>
          </cell>
          <cell r="D72">
            <v>3626</v>
          </cell>
          <cell r="E72" t="str">
            <v>d</v>
          </cell>
          <cell r="F72">
            <v>3483</v>
          </cell>
          <cell r="G72" t="str">
            <v>d</v>
          </cell>
        </row>
        <row r="73">
          <cell r="A73" t="str">
            <v>Catalizador de 137057 (A:B=1:1)</v>
          </cell>
          <cell r="B73">
            <v>103153</v>
          </cell>
          <cell r="C73" t="str">
            <v>gl</v>
          </cell>
          <cell r="D73">
            <v>99664</v>
          </cell>
          <cell r="E73" t="str">
            <v>gl</v>
          </cell>
          <cell r="F73">
            <v>95747</v>
          </cell>
          <cell r="G73" t="str">
            <v>gl</v>
          </cell>
        </row>
        <row r="74">
          <cell r="A74" t="str">
            <v>Catalizador de Serie 23 (A:B=1:1)</v>
          </cell>
          <cell r="B74">
            <v>98317</v>
          </cell>
          <cell r="C74" t="str">
            <v>gl</v>
          </cell>
          <cell r="D74">
            <v>94992</v>
          </cell>
          <cell r="E74" t="str">
            <v>gl</v>
          </cell>
          <cell r="F74">
            <v>91259</v>
          </cell>
          <cell r="G74" t="str">
            <v>gl</v>
          </cell>
        </row>
        <row r="75">
          <cell r="A75" t="str">
            <v>Catalizador Grupo 2 Sika</v>
          </cell>
          <cell r="B75">
            <v>132164</v>
          </cell>
          <cell r="C75" t="str">
            <v>gl</v>
          </cell>
          <cell r="D75">
            <v>127694</v>
          </cell>
          <cell r="E75" t="str">
            <v>gl</v>
          </cell>
          <cell r="F75">
            <v>122676</v>
          </cell>
          <cell r="G75" t="str">
            <v>gl</v>
          </cell>
        </row>
        <row r="76">
          <cell r="A76" t="str">
            <v>Catalizador para pintura epoxica</v>
          </cell>
          <cell r="B76">
            <v>49881</v>
          </cell>
          <cell r="C76" t="str">
            <v>gl</v>
          </cell>
          <cell r="D76">
            <v>48194</v>
          </cell>
          <cell r="E76" t="str">
            <v>gl</v>
          </cell>
          <cell r="F76">
            <v>46300</v>
          </cell>
          <cell r="G76" t="str">
            <v>gl</v>
          </cell>
        </row>
        <row r="77">
          <cell r="A77" t="str">
            <v>Catalizador serie 36</v>
          </cell>
          <cell r="B77">
            <v>277885</v>
          </cell>
          <cell r="C77" t="str">
            <v>gl</v>
          </cell>
          <cell r="D77">
            <v>268487</v>
          </cell>
          <cell r="E77" t="str">
            <v>gl</v>
          </cell>
          <cell r="F77">
            <v>257937</v>
          </cell>
          <cell r="G77" t="str">
            <v>gl</v>
          </cell>
        </row>
        <row r="78">
          <cell r="A78" t="str">
            <v>Cemento blanco</v>
          </cell>
          <cell r="B78">
            <v>1260</v>
          </cell>
          <cell r="C78" t="str">
            <v>kg</v>
          </cell>
          <cell r="D78">
            <v>1217</v>
          </cell>
          <cell r="E78" t="str">
            <v>kg</v>
          </cell>
          <cell r="F78">
            <v>1169</v>
          </cell>
          <cell r="G78" t="str">
            <v>kg</v>
          </cell>
        </row>
        <row r="79">
          <cell r="A79" t="str">
            <v>Cemento gris</v>
          </cell>
          <cell r="B79">
            <v>630</v>
          </cell>
          <cell r="C79" t="str">
            <v>kg</v>
          </cell>
          <cell r="D79">
            <v>608</v>
          </cell>
          <cell r="E79" t="str">
            <v>kg</v>
          </cell>
          <cell r="F79">
            <v>584</v>
          </cell>
          <cell r="G79" t="str">
            <v>kg</v>
          </cell>
        </row>
        <row r="80">
          <cell r="A80" t="str">
            <v>Cercha</v>
          </cell>
          <cell r="B80">
            <v>351</v>
          </cell>
          <cell r="C80" t="str">
            <v>DIA</v>
          </cell>
          <cell r="D80">
            <v>339</v>
          </cell>
          <cell r="E80" t="str">
            <v>DIA</v>
          </cell>
          <cell r="F80">
            <v>325</v>
          </cell>
          <cell r="G80" t="str">
            <v>DIA</v>
          </cell>
        </row>
        <row r="81">
          <cell r="A81" t="str">
            <v>Chazos de madera</v>
          </cell>
          <cell r="B81">
            <v>820</v>
          </cell>
          <cell r="C81" t="str">
            <v>DIA</v>
          </cell>
          <cell r="D81">
            <v>792</v>
          </cell>
          <cell r="E81" t="str">
            <v>DIA</v>
          </cell>
          <cell r="F81">
            <v>760</v>
          </cell>
          <cell r="G81" t="str">
            <v>DIA</v>
          </cell>
        </row>
        <row r="82">
          <cell r="A82" t="str">
            <v>Cimentación de tubería con arena compactada</v>
          </cell>
          <cell r="B82">
            <v>68904</v>
          </cell>
          <cell r="C82" t="str">
            <v>m3</v>
          </cell>
          <cell r="D82">
            <v>68904</v>
          </cell>
          <cell r="E82" t="str">
            <v>m3</v>
          </cell>
          <cell r="F82">
            <v>68904</v>
          </cell>
          <cell r="G82" t="str">
            <v>m3</v>
          </cell>
        </row>
        <row r="83">
          <cell r="A83" t="str">
            <v>Cinta de señalización plastica</v>
          </cell>
          <cell r="B83">
            <v>278</v>
          </cell>
          <cell r="C83" t="str">
            <v>m</v>
          </cell>
          <cell r="D83">
            <v>268</v>
          </cell>
          <cell r="E83" t="str">
            <v>m</v>
          </cell>
          <cell r="F83">
            <v>257</v>
          </cell>
          <cell r="G83" t="str">
            <v>m</v>
          </cell>
        </row>
        <row r="84">
          <cell r="A84" t="str">
            <v>Cinta reflectiva de 0.075 m</v>
          </cell>
          <cell r="B84">
            <v>6681</v>
          </cell>
          <cell r="C84" t="str">
            <v>m</v>
          </cell>
          <cell r="D84">
            <v>6455</v>
          </cell>
          <cell r="E84" t="str">
            <v>m</v>
          </cell>
          <cell r="F84">
            <v>6201</v>
          </cell>
          <cell r="G84" t="str">
            <v>m</v>
          </cell>
        </row>
        <row r="85">
          <cell r="A85" t="str">
            <v>Codo 90 PEAD 63 mm</v>
          </cell>
          <cell r="B85">
            <v>59974</v>
          </cell>
          <cell r="C85" t="str">
            <v>Un</v>
          </cell>
          <cell r="D85">
            <v>57945</v>
          </cell>
          <cell r="E85" t="str">
            <v>Un</v>
          </cell>
          <cell r="F85">
            <v>55668</v>
          </cell>
          <cell r="G85" t="str">
            <v>Un</v>
          </cell>
        </row>
        <row r="86">
          <cell r="A86" t="str">
            <v>Codo 90º PVC-P 1/2"</v>
          </cell>
          <cell r="B86">
            <v>569</v>
          </cell>
          <cell r="C86" t="str">
            <v>UD</v>
          </cell>
          <cell r="D86">
            <v>549</v>
          </cell>
          <cell r="E86" t="str">
            <v>UD</v>
          </cell>
          <cell r="F86">
            <v>527</v>
          </cell>
          <cell r="G86" t="str">
            <v>UD</v>
          </cell>
        </row>
        <row r="87">
          <cell r="A87" t="str">
            <v>Codo de 45° de 160mm PVC</v>
          </cell>
          <cell r="B87">
            <v>43733</v>
          </cell>
          <cell r="C87" t="str">
            <v>UD</v>
          </cell>
          <cell r="D87">
            <v>42254</v>
          </cell>
          <cell r="E87" t="str">
            <v>UD</v>
          </cell>
          <cell r="F87">
            <v>40593</v>
          </cell>
          <cell r="G87" t="str">
            <v>UD</v>
          </cell>
        </row>
        <row r="88">
          <cell r="A88" t="str">
            <v>Codo de 90° de 160mm PVC</v>
          </cell>
          <cell r="B88">
            <v>84774</v>
          </cell>
          <cell r="C88" t="str">
            <v>UD</v>
          </cell>
          <cell r="D88">
            <v>81907</v>
          </cell>
          <cell r="E88" t="str">
            <v>UD</v>
          </cell>
          <cell r="F88">
            <v>78688</v>
          </cell>
          <cell r="G88" t="str">
            <v>UD</v>
          </cell>
        </row>
        <row r="89">
          <cell r="A89" t="str">
            <v>Codo de 90° de 200mm PVC</v>
          </cell>
          <cell r="B89">
            <v>127689</v>
          </cell>
          <cell r="C89" t="str">
            <v>UD</v>
          </cell>
          <cell r="D89">
            <v>123371</v>
          </cell>
          <cell r="E89" t="str">
            <v>UD</v>
          </cell>
          <cell r="F89">
            <v>118523</v>
          </cell>
          <cell r="G89" t="str">
            <v>UD</v>
          </cell>
        </row>
        <row r="90">
          <cell r="A90" t="str">
            <v>Codo de 90° de 250mm PVC</v>
          </cell>
          <cell r="B90">
            <v>244185</v>
          </cell>
          <cell r="C90" t="str">
            <v>UD</v>
          </cell>
          <cell r="D90">
            <v>235927</v>
          </cell>
          <cell r="E90" t="str">
            <v>UD</v>
          </cell>
          <cell r="F90">
            <v>226656</v>
          </cell>
          <cell r="G90" t="str">
            <v>UD</v>
          </cell>
        </row>
        <row r="91">
          <cell r="A91" t="str">
            <v>Codo de 90° de 315mm PVC</v>
          </cell>
          <cell r="B91">
            <v>374010</v>
          </cell>
          <cell r="C91" t="str">
            <v>UD</v>
          </cell>
          <cell r="D91">
            <v>361362</v>
          </cell>
          <cell r="E91" t="str">
            <v>UD</v>
          </cell>
          <cell r="F91">
            <v>347163</v>
          </cell>
          <cell r="G91" t="str">
            <v>UD</v>
          </cell>
        </row>
        <row r="92">
          <cell r="A92" t="str">
            <v>Codo de 90° de 355mm PVC</v>
          </cell>
          <cell r="B92">
            <v>915481</v>
          </cell>
          <cell r="C92" t="str">
            <v>UD</v>
          </cell>
          <cell r="D92">
            <v>884522</v>
          </cell>
          <cell r="E92" t="str">
            <v>UD</v>
          </cell>
          <cell r="F92">
            <v>849766</v>
          </cell>
          <cell r="G92" t="str">
            <v>UD</v>
          </cell>
        </row>
        <row r="93">
          <cell r="A93" t="str">
            <v>Codo de bajante</v>
          </cell>
          <cell r="B93">
            <v>7438</v>
          </cell>
          <cell r="C93" t="str">
            <v>un</v>
          </cell>
          <cell r="D93">
            <v>7186</v>
          </cell>
          <cell r="E93" t="str">
            <v>un</v>
          </cell>
          <cell r="F93">
            <v>6903</v>
          </cell>
          <cell r="G93" t="str">
            <v>un</v>
          </cell>
        </row>
        <row r="94">
          <cell r="A94" t="str">
            <v>Comisión de topografia</v>
          </cell>
          <cell r="B94">
            <v>86774</v>
          </cell>
          <cell r="C94" t="str">
            <v>HC</v>
          </cell>
          <cell r="D94">
            <v>86774</v>
          </cell>
          <cell r="E94" t="str">
            <v>HC</v>
          </cell>
          <cell r="F94">
            <v>86774</v>
          </cell>
          <cell r="G94" t="str">
            <v>HC</v>
          </cell>
        </row>
        <row r="95">
          <cell r="A95" t="str">
            <v>Compresor con 2 pistolas sin operador</v>
          </cell>
          <cell r="B95">
            <v>97931</v>
          </cell>
          <cell r="C95" t="str">
            <v>H</v>
          </cell>
          <cell r="D95">
            <v>94619</v>
          </cell>
          <cell r="E95" t="str">
            <v>H</v>
          </cell>
          <cell r="F95">
            <v>90901</v>
          </cell>
          <cell r="G95" t="str">
            <v>H</v>
          </cell>
        </row>
        <row r="96">
          <cell r="A96" t="str">
            <v>Compresor de aire de 2HP</v>
          </cell>
          <cell r="B96">
            <v>41684</v>
          </cell>
          <cell r="C96" t="str">
            <v>d</v>
          </cell>
          <cell r="D96">
            <v>40274</v>
          </cell>
          <cell r="E96" t="str">
            <v>d</v>
          </cell>
          <cell r="F96">
            <v>38691</v>
          </cell>
          <cell r="G96" t="str">
            <v>d</v>
          </cell>
        </row>
        <row r="97">
          <cell r="A97" t="str">
            <v xml:space="preserve">Concreto asfaltico </v>
          </cell>
          <cell r="B97">
            <v>715552</v>
          </cell>
          <cell r="C97" t="str">
            <v>M3</v>
          </cell>
          <cell r="D97">
            <v>691354</v>
          </cell>
          <cell r="E97" t="str">
            <v>M3</v>
          </cell>
          <cell r="F97">
            <v>664188</v>
          </cell>
          <cell r="G97" t="str">
            <v>M3</v>
          </cell>
        </row>
        <row r="98">
          <cell r="A98" t="str">
            <v>Concertina doble de 24"</v>
          </cell>
          <cell r="B98">
            <v>37986</v>
          </cell>
          <cell r="C98" t="str">
            <v>m</v>
          </cell>
          <cell r="D98">
            <v>36701</v>
          </cell>
          <cell r="E98" t="str">
            <v>m</v>
          </cell>
          <cell r="F98">
            <v>35258</v>
          </cell>
          <cell r="G98" t="str">
            <v>m</v>
          </cell>
        </row>
        <row r="99">
          <cell r="A99" t="str">
            <v>Concreto bombeable de 2500 psi</v>
          </cell>
          <cell r="B99">
            <v>452635</v>
          </cell>
          <cell r="C99" t="str">
            <v>M3</v>
          </cell>
          <cell r="D99">
            <v>437328</v>
          </cell>
          <cell r="E99" t="str">
            <v>M3</v>
          </cell>
          <cell r="F99">
            <v>420144</v>
          </cell>
          <cell r="G99" t="str">
            <v>M3</v>
          </cell>
        </row>
        <row r="100">
          <cell r="A100" t="str">
            <v>Concreto bombeable de 3000 psi</v>
          </cell>
          <cell r="B100">
            <v>459674</v>
          </cell>
          <cell r="C100" t="str">
            <v>M3</v>
          </cell>
          <cell r="D100">
            <v>444129</v>
          </cell>
          <cell r="E100" t="str">
            <v>M3</v>
          </cell>
          <cell r="F100">
            <v>426677</v>
          </cell>
          <cell r="G100" t="str">
            <v>M3</v>
          </cell>
        </row>
        <row r="101">
          <cell r="A101" t="str">
            <v>Concreto bombeable de 3000 psi TM 3/4"</v>
          </cell>
          <cell r="B101">
            <v>480587</v>
          </cell>
          <cell r="C101" t="str">
            <v>M3</v>
          </cell>
          <cell r="D101">
            <v>464335</v>
          </cell>
          <cell r="E101" t="str">
            <v>M3</v>
          </cell>
          <cell r="F101">
            <v>446089</v>
          </cell>
          <cell r="G101" t="str">
            <v>M3</v>
          </cell>
        </row>
        <row r="102">
          <cell r="A102" t="str">
            <v>Concreto bombeable de 3500 psi</v>
          </cell>
          <cell r="B102">
            <v>490175</v>
          </cell>
          <cell r="C102" t="str">
            <v>M3</v>
          </cell>
          <cell r="D102">
            <v>473599</v>
          </cell>
          <cell r="E102" t="str">
            <v>M3</v>
          </cell>
          <cell r="F102">
            <v>454989</v>
          </cell>
          <cell r="G102" t="str">
            <v>M3</v>
          </cell>
        </row>
        <row r="103">
          <cell r="A103" t="str">
            <v>Concreto bombeable de 4000 psi</v>
          </cell>
          <cell r="B103">
            <v>499616</v>
          </cell>
          <cell r="C103" t="str">
            <v>M3</v>
          </cell>
          <cell r="D103">
            <v>482720</v>
          </cell>
          <cell r="E103" t="str">
            <v>M3</v>
          </cell>
          <cell r="F103">
            <v>463752</v>
          </cell>
          <cell r="G103" t="str">
            <v>M3</v>
          </cell>
        </row>
        <row r="104">
          <cell r="A104" t="str">
            <v>Concreto corrinte grava común 1500 psi</v>
          </cell>
          <cell r="B104">
            <v>324432</v>
          </cell>
          <cell r="C104" t="str">
            <v>M3</v>
          </cell>
          <cell r="D104">
            <v>313460</v>
          </cell>
          <cell r="E104" t="str">
            <v>M3</v>
          </cell>
          <cell r="F104">
            <v>301143</v>
          </cell>
          <cell r="G104" t="str">
            <v>M3</v>
          </cell>
        </row>
        <row r="105">
          <cell r="A105" t="str">
            <v>Concreto corrinte grava común 2000 psi</v>
          </cell>
          <cell r="B105">
            <v>328794</v>
          </cell>
          <cell r="C105" t="str">
            <v>M3</v>
          </cell>
          <cell r="D105">
            <v>317675</v>
          </cell>
          <cell r="E105" t="str">
            <v>M3</v>
          </cell>
          <cell r="F105">
            <v>305192</v>
          </cell>
          <cell r="G105" t="str">
            <v>M3</v>
          </cell>
        </row>
        <row r="106">
          <cell r="A106" t="str">
            <v>Concreto corrinte grava común 2500 psi</v>
          </cell>
          <cell r="B106">
            <v>352162</v>
          </cell>
          <cell r="C106" t="str">
            <v>M3</v>
          </cell>
          <cell r="D106">
            <v>340253</v>
          </cell>
          <cell r="E106" t="str">
            <v>M3</v>
          </cell>
          <cell r="F106">
            <v>326883</v>
          </cell>
          <cell r="G106" t="str">
            <v>M3</v>
          </cell>
        </row>
        <row r="107">
          <cell r="A107" t="str">
            <v>Concreto corrinte grava común 3000 psi</v>
          </cell>
          <cell r="B107">
            <v>354303</v>
          </cell>
          <cell r="C107" t="str">
            <v>M3</v>
          </cell>
          <cell r="D107">
            <v>342321</v>
          </cell>
          <cell r="E107" t="str">
            <v>M3</v>
          </cell>
          <cell r="F107">
            <v>328870</v>
          </cell>
          <cell r="G107" t="str">
            <v>M3</v>
          </cell>
        </row>
        <row r="108">
          <cell r="A108" t="str">
            <v>Concreto corrinte grava común 3500 psi</v>
          </cell>
          <cell r="B108">
            <v>377921</v>
          </cell>
          <cell r="C108" t="str">
            <v>M3</v>
          </cell>
          <cell r="D108">
            <v>365141</v>
          </cell>
          <cell r="E108" t="str">
            <v>M3</v>
          </cell>
          <cell r="F108">
            <v>350793</v>
          </cell>
          <cell r="G108" t="str">
            <v>M3</v>
          </cell>
        </row>
        <row r="109">
          <cell r="A109" t="str">
            <v>Concreto corrinte grava común 4000 psi</v>
          </cell>
          <cell r="B109">
            <v>394595</v>
          </cell>
          <cell r="C109" t="str">
            <v>M3</v>
          </cell>
          <cell r="D109">
            <v>381251</v>
          </cell>
          <cell r="E109" t="str">
            <v>M3</v>
          </cell>
          <cell r="F109">
            <v>366270</v>
          </cell>
          <cell r="G109" t="str">
            <v>M3</v>
          </cell>
        </row>
        <row r="110">
          <cell r="A110" t="str">
            <v>Concreto f'c=17,5Mpa (2500 psi), F O</v>
          </cell>
          <cell r="B110">
            <v>333691</v>
          </cell>
          <cell r="C110" t="str">
            <v>m3</v>
          </cell>
          <cell r="D110">
            <v>333691</v>
          </cell>
          <cell r="E110" t="str">
            <v>m3</v>
          </cell>
          <cell r="F110">
            <v>333691</v>
          </cell>
          <cell r="G110" t="str">
            <v>m3</v>
          </cell>
        </row>
        <row r="111">
          <cell r="A111" t="str">
            <v>Concreto f'c=21Mpa (3000 psi) imp, F O</v>
          </cell>
          <cell r="B111">
            <v>406590</v>
          </cell>
          <cell r="C111" t="str">
            <v>m3</v>
          </cell>
          <cell r="D111">
            <v>406590</v>
          </cell>
          <cell r="E111" t="str">
            <v>m3</v>
          </cell>
          <cell r="F111">
            <v>406590</v>
          </cell>
          <cell r="G111" t="str">
            <v>m3</v>
          </cell>
        </row>
        <row r="112">
          <cell r="A112" t="str">
            <v>Concreto f'c=21Mpa (3000 psi), F O</v>
          </cell>
          <cell r="B112">
            <v>390243</v>
          </cell>
          <cell r="C112" t="str">
            <v>m3</v>
          </cell>
          <cell r="D112">
            <v>390243</v>
          </cell>
          <cell r="E112" t="str">
            <v>m3</v>
          </cell>
          <cell r="F112">
            <v>390243</v>
          </cell>
          <cell r="G112" t="str">
            <v>m3</v>
          </cell>
        </row>
        <row r="113">
          <cell r="A113" t="str">
            <v>Concreto normal de 3000 psi</v>
          </cell>
          <cell r="B113">
            <v>473213</v>
          </cell>
          <cell r="C113" t="str">
            <v>M3</v>
          </cell>
          <cell r="D113">
            <v>457210</v>
          </cell>
          <cell r="E113" t="str">
            <v>M3</v>
          </cell>
          <cell r="F113">
            <v>439244</v>
          </cell>
          <cell r="G113" t="str">
            <v>M3</v>
          </cell>
        </row>
        <row r="114">
          <cell r="A114" t="str">
            <v>Concreto normal de 3500 psi</v>
          </cell>
          <cell r="B114">
            <v>482652</v>
          </cell>
          <cell r="C114" t="str">
            <v>M3</v>
          </cell>
          <cell r="D114">
            <v>466330</v>
          </cell>
          <cell r="E114" t="str">
            <v>M3</v>
          </cell>
          <cell r="F114">
            <v>448006</v>
          </cell>
          <cell r="G114" t="str">
            <v>M3</v>
          </cell>
        </row>
        <row r="115">
          <cell r="A115" t="str">
            <v>Concreto normal de 4000 psi</v>
          </cell>
          <cell r="B115">
            <v>492240</v>
          </cell>
          <cell r="C115" t="str">
            <v>M3</v>
          </cell>
          <cell r="D115">
            <v>475594</v>
          </cell>
          <cell r="E115" t="str">
            <v>M3</v>
          </cell>
          <cell r="F115">
            <v>456906</v>
          </cell>
          <cell r="G115" t="str">
            <v>M3</v>
          </cell>
        </row>
        <row r="116">
          <cell r="A116" t="str">
            <v>Concreto pavimentos 35kg/cm2</v>
          </cell>
          <cell r="B116">
            <v>513187</v>
          </cell>
          <cell r="C116" t="str">
            <v>M3</v>
          </cell>
          <cell r="D116">
            <v>495832</v>
          </cell>
          <cell r="E116" t="str">
            <v>M3</v>
          </cell>
          <cell r="F116">
            <v>476349</v>
          </cell>
          <cell r="G116" t="str">
            <v>M3</v>
          </cell>
        </row>
        <row r="117">
          <cell r="A117" t="str">
            <v>Concreto pavimentos 39kg/cm2</v>
          </cell>
          <cell r="B117">
            <v>540623</v>
          </cell>
          <cell r="C117" t="str">
            <v>M3</v>
          </cell>
          <cell r="D117">
            <v>522341</v>
          </cell>
          <cell r="E117" t="str">
            <v>M3</v>
          </cell>
          <cell r="F117">
            <v>501816</v>
          </cell>
          <cell r="G117" t="str">
            <v>M3</v>
          </cell>
        </row>
        <row r="118">
          <cell r="A118" t="str">
            <v>Concreto pavimentos 42kg/cm2</v>
          </cell>
          <cell r="B118">
            <v>568060</v>
          </cell>
          <cell r="C118" t="str">
            <v>M3</v>
          </cell>
          <cell r="D118">
            <v>548850</v>
          </cell>
          <cell r="E118" t="str">
            <v>M3</v>
          </cell>
          <cell r="F118">
            <v>527284</v>
          </cell>
          <cell r="G118" t="str">
            <v>M3</v>
          </cell>
        </row>
        <row r="119">
          <cell r="A119" t="str">
            <v>Concreto pavimentos 45kg/cm2</v>
          </cell>
          <cell r="B119">
            <v>595498</v>
          </cell>
          <cell r="C119" t="str">
            <v>M3</v>
          </cell>
          <cell r="D119">
            <v>575360</v>
          </cell>
          <cell r="E119" t="str">
            <v>M3</v>
          </cell>
          <cell r="F119">
            <v>552752</v>
          </cell>
          <cell r="G119" t="str">
            <v>M3</v>
          </cell>
        </row>
        <row r="120">
          <cell r="A120" t="str">
            <v>Concreto pavimentos 50kg/cm2</v>
          </cell>
          <cell r="B120">
            <v>622934</v>
          </cell>
          <cell r="C120" t="str">
            <v>M3</v>
          </cell>
          <cell r="D120">
            <v>601868</v>
          </cell>
          <cell r="E120" t="str">
            <v>M3</v>
          </cell>
          <cell r="F120">
            <v>578218</v>
          </cell>
          <cell r="G120" t="str">
            <v>M3</v>
          </cell>
        </row>
        <row r="121">
          <cell r="A121" t="str">
            <v>Conjunto de puerta con bisagras y marco</v>
          </cell>
          <cell r="B121">
            <v>224827</v>
          </cell>
          <cell r="C121" t="str">
            <v>UND</v>
          </cell>
          <cell r="D121">
            <v>217224</v>
          </cell>
          <cell r="E121" t="str">
            <v>UND</v>
          </cell>
          <cell r="F121">
            <v>208688</v>
          </cell>
          <cell r="G121" t="str">
            <v>UND</v>
          </cell>
        </row>
        <row r="122">
          <cell r="A122" t="str">
            <v>Consumibles para encofrados</v>
          </cell>
          <cell r="B122">
            <v>1389</v>
          </cell>
          <cell r="C122" t="str">
            <v>m2</v>
          </cell>
          <cell r="D122">
            <v>1342</v>
          </cell>
          <cell r="E122" t="str">
            <v>m2</v>
          </cell>
          <cell r="F122">
            <v>1289</v>
          </cell>
          <cell r="G122" t="str">
            <v>m2</v>
          </cell>
        </row>
        <row r="123">
          <cell r="A123" t="str">
            <v>Cort. pav y disco 14"x3/16"x1</v>
          </cell>
          <cell r="B123">
            <v>40860</v>
          </cell>
          <cell r="C123" t="str">
            <v>H</v>
          </cell>
          <cell r="D123">
            <v>39478</v>
          </cell>
          <cell r="E123" t="str">
            <v>H</v>
          </cell>
          <cell r="F123">
            <v>37926</v>
          </cell>
          <cell r="G123" t="str">
            <v>H</v>
          </cell>
        </row>
        <row r="124">
          <cell r="A124" t="str">
            <v>Cortadora de ladrillo de 6,6HP</v>
          </cell>
          <cell r="B124">
            <v>29041</v>
          </cell>
          <cell r="C124" t="str">
            <v>d</v>
          </cell>
          <cell r="D124">
            <v>28058</v>
          </cell>
          <cell r="E124" t="str">
            <v>d</v>
          </cell>
          <cell r="F124">
            <v>26955</v>
          </cell>
          <cell r="G124" t="str">
            <v>d</v>
          </cell>
        </row>
        <row r="125">
          <cell r="A125" t="str">
            <v xml:space="preserve">Cortadora de pavimento con operador </v>
          </cell>
          <cell r="B125">
            <v>5725</v>
          </cell>
          <cell r="C125" t="str">
            <v>m</v>
          </cell>
          <cell r="D125">
            <v>5531</v>
          </cell>
          <cell r="E125" t="str">
            <v>m</v>
          </cell>
          <cell r="F125">
            <v>5313</v>
          </cell>
          <cell r="G125" t="str">
            <v>m</v>
          </cell>
        </row>
        <row r="126">
          <cell r="A126" t="str">
            <v>Cruce con equipo mecánico, percusión o rotación,  D &lt; 110   mm</v>
          </cell>
          <cell r="B126">
            <v>70239</v>
          </cell>
          <cell r="C126" t="str">
            <v>m</v>
          </cell>
          <cell r="D126">
            <v>70239</v>
          </cell>
          <cell r="E126" t="str">
            <v>m</v>
          </cell>
          <cell r="F126">
            <v>70239</v>
          </cell>
          <cell r="G126" t="str">
            <v>m</v>
          </cell>
        </row>
        <row r="127">
          <cell r="A127" t="str">
            <v>Cuadrilla Acabados (1 Of + 1 Ay)</v>
          </cell>
          <cell r="B127">
            <v>26896</v>
          </cell>
          <cell r="C127" t="str">
            <v>HC</v>
          </cell>
          <cell r="D127">
            <v>26896</v>
          </cell>
          <cell r="E127" t="str">
            <v>HC</v>
          </cell>
          <cell r="F127">
            <v>26896</v>
          </cell>
          <cell r="G127" t="str">
            <v>HC</v>
          </cell>
        </row>
        <row r="128">
          <cell r="A128" t="str">
            <v>Cuadrilla Acabados (1 Of + 2 Ay)</v>
          </cell>
          <cell r="B128">
            <v>36186</v>
          </cell>
          <cell r="C128" t="str">
            <v>HC</v>
          </cell>
          <cell r="D128">
            <v>36186</v>
          </cell>
          <cell r="E128" t="str">
            <v>HC</v>
          </cell>
          <cell r="F128">
            <v>36186</v>
          </cell>
          <cell r="G128" t="str">
            <v>HC</v>
          </cell>
        </row>
        <row r="129">
          <cell r="A129" t="str">
            <v>Cuadrilla Acabados (1 Of + 3 Ay)</v>
          </cell>
          <cell r="B129">
            <v>45476</v>
          </cell>
          <cell r="C129" t="str">
            <v>HC</v>
          </cell>
          <cell r="D129">
            <v>45476</v>
          </cell>
          <cell r="E129" t="str">
            <v>HC</v>
          </cell>
          <cell r="F129">
            <v>45476</v>
          </cell>
          <cell r="G129" t="str">
            <v>HC</v>
          </cell>
        </row>
        <row r="130">
          <cell r="A130" t="str">
            <v>Cuadrilla Acabados (1 Of + 4 Ay)</v>
          </cell>
          <cell r="B130">
            <v>54766</v>
          </cell>
          <cell r="C130" t="str">
            <v>HC</v>
          </cell>
          <cell r="D130">
            <v>54766</v>
          </cell>
          <cell r="E130" t="str">
            <v>HC</v>
          </cell>
          <cell r="F130">
            <v>54766</v>
          </cell>
          <cell r="G130" t="str">
            <v>HC</v>
          </cell>
        </row>
        <row r="131">
          <cell r="A131" t="str">
            <v>Cuadrilla Albañileria (1 of + 1 Ay)</v>
          </cell>
          <cell r="B131">
            <v>23388.125</v>
          </cell>
          <cell r="C131" t="str">
            <v>HC</v>
          </cell>
          <cell r="D131">
            <v>23388.125</v>
          </cell>
          <cell r="E131" t="str">
            <v>HC</v>
          </cell>
          <cell r="F131">
            <v>23388.125</v>
          </cell>
          <cell r="G131" t="str">
            <v>HC</v>
          </cell>
        </row>
        <row r="132">
          <cell r="A132" t="str">
            <v>Cuadrilla Albañileria (1 of + 2 Ay)</v>
          </cell>
          <cell r="B132">
            <v>31467</v>
          </cell>
          <cell r="C132" t="str">
            <v>HC</v>
          </cell>
          <cell r="D132">
            <v>31467</v>
          </cell>
          <cell r="E132" t="str">
            <v>HC</v>
          </cell>
          <cell r="F132">
            <v>31467</v>
          </cell>
          <cell r="G132" t="str">
            <v>HC</v>
          </cell>
        </row>
        <row r="133">
          <cell r="A133" t="str">
            <v>Cuadrilla Albañileria (1 of + 3 Ay)</v>
          </cell>
          <cell r="B133">
            <v>39545</v>
          </cell>
          <cell r="C133" t="str">
            <v>HC</v>
          </cell>
          <cell r="D133">
            <v>39545</v>
          </cell>
          <cell r="E133" t="str">
            <v>HC</v>
          </cell>
          <cell r="F133">
            <v>39545</v>
          </cell>
          <cell r="G133" t="str">
            <v>HC</v>
          </cell>
        </row>
        <row r="134">
          <cell r="A134" t="str">
            <v>Cuadrilla Albañileria (1 of + 4 Ay)</v>
          </cell>
          <cell r="B134">
            <v>47624</v>
          </cell>
          <cell r="C134" t="str">
            <v>HC</v>
          </cell>
          <cell r="D134">
            <v>47624</v>
          </cell>
          <cell r="E134" t="str">
            <v>HC</v>
          </cell>
          <cell r="F134">
            <v>47624</v>
          </cell>
          <cell r="G134" t="str">
            <v>HC</v>
          </cell>
        </row>
        <row r="135">
          <cell r="A135" t="str">
            <v>Cuadrilla elect, sanit, carpint (1 Of + 1 Ay)</v>
          </cell>
          <cell r="B135">
            <v>25727</v>
          </cell>
          <cell r="C135" t="str">
            <v>HC</v>
          </cell>
          <cell r="D135">
            <v>25727</v>
          </cell>
          <cell r="E135" t="str">
            <v>HC</v>
          </cell>
          <cell r="F135">
            <v>25727</v>
          </cell>
          <cell r="G135" t="str">
            <v>HC</v>
          </cell>
        </row>
        <row r="136">
          <cell r="A136" t="str">
            <v>Cuadrilla elect, sanit, carpint (1 Of + 2 Ay)</v>
          </cell>
          <cell r="B136">
            <v>34613</v>
          </cell>
          <cell r="C136" t="str">
            <v>HC</v>
          </cell>
          <cell r="D136">
            <v>34613</v>
          </cell>
          <cell r="E136" t="str">
            <v>HC</v>
          </cell>
          <cell r="F136">
            <v>34613</v>
          </cell>
          <cell r="G136" t="str">
            <v>HC</v>
          </cell>
        </row>
        <row r="137">
          <cell r="A137" t="str">
            <v>Cuadrilla elect, sanit, carpint (1 Of + 3 Ay)</v>
          </cell>
          <cell r="B137">
            <v>43499</v>
          </cell>
          <cell r="C137" t="str">
            <v>HC</v>
          </cell>
          <cell r="D137">
            <v>43499</v>
          </cell>
          <cell r="E137" t="str">
            <v>HC</v>
          </cell>
          <cell r="F137">
            <v>43499</v>
          </cell>
          <cell r="G137" t="str">
            <v>HC</v>
          </cell>
        </row>
        <row r="138">
          <cell r="A138" t="str">
            <v>Cuadrilla elect, sanit, carpint (1 Of + 4 Ay)</v>
          </cell>
          <cell r="B138">
            <v>52385</v>
          </cell>
          <cell r="C138" t="str">
            <v>HC</v>
          </cell>
          <cell r="D138">
            <v>52385</v>
          </cell>
          <cell r="E138" t="str">
            <v>HC</v>
          </cell>
          <cell r="F138">
            <v>52385</v>
          </cell>
          <cell r="G138" t="str">
            <v>HC</v>
          </cell>
        </row>
        <row r="139">
          <cell r="A139" t="str">
            <v>Demolición de anden</v>
          </cell>
          <cell r="B139">
            <v>4885</v>
          </cell>
          <cell r="C139" t="str">
            <v>m2</v>
          </cell>
          <cell r="D139">
            <v>4885</v>
          </cell>
          <cell r="E139" t="str">
            <v>m2</v>
          </cell>
          <cell r="F139">
            <v>4885</v>
          </cell>
          <cell r="G139" t="str">
            <v>m2</v>
          </cell>
        </row>
        <row r="140">
          <cell r="A140" t="str">
            <v>Demolición de bordillo</v>
          </cell>
          <cell r="B140">
            <v>3721</v>
          </cell>
          <cell r="C140" t="str">
            <v>m</v>
          </cell>
          <cell r="D140">
            <v>3721</v>
          </cell>
          <cell r="E140" t="str">
            <v>m</v>
          </cell>
          <cell r="F140">
            <v>3721</v>
          </cell>
          <cell r="G140" t="str">
            <v>m</v>
          </cell>
        </row>
        <row r="141">
          <cell r="A141" t="str">
            <v>Demolición de pavimento</v>
          </cell>
          <cell r="B141">
            <v>10717</v>
          </cell>
          <cell r="C141" t="str">
            <v>m2</v>
          </cell>
          <cell r="D141">
            <v>10717</v>
          </cell>
          <cell r="E141" t="str">
            <v>m2</v>
          </cell>
          <cell r="F141">
            <v>10717</v>
          </cell>
          <cell r="G141" t="str">
            <v>m2</v>
          </cell>
        </row>
        <row r="142">
          <cell r="A142" t="str">
            <v>Empaque para valvulas</v>
          </cell>
          <cell r="B142">
            <v>87536</v>
          </cell>
          <cell r="C142" t="str">
            <v>M2</v>
          </cell>
          <cell r="D142">
            <v>84575</v>
          </cell>
          <cell r="E142" t="str">
            <v>M2</v>
          </cell>
          <cell r="F142">
            <v>81251</v>
          </cell>
          <cell r="G142" t="str">
            <v>M2</v>
          </cell>
        </row>
        <row r="143">
          <cell r="A143" t="str">
            <v>Enchape pared en cerámica 20x30</v>
          </cell>
          <cell r="B143">
            <v>14290</v>
          </cell>
          <cell r="C143" t="str">
            <v>m2</v>
          </cell>
          <cell r="D143">
            <v>13806</v>
          </cell>
          <cell r="E143" t="str">
            <v>m2</v>
          </cell>
          <cell r="F143">
            <v>13263</v>
          </cell>
          <cell r="G143" t="str">
            <v>m2</v>
          </cell>
        </row>
        <row r="144">
          <cell r="A144" t="str">
            <v>Enchape pared en cerámica 30X40</v>
          </cell>
          <cell r="B144">
            <v>18503</v>
          </cell>
          <cell r="C144" t="str">
            <v>m2</v>
          </cell>
          <cell r="D144">
            <v>17877</v>
          </cell>
          <cell r="E144" t="str">
            <v>m2</v>
          </cell>
          <cell r="F144">
            <v>17174</v>
          </cell>
          <cell r="G144" t="str">
            <v>m2</v>
          </cell>
        </row>
        <row r="145">
          <cell r="A145" t="str">
            <v>Equipo de bombeo para concreto</v>
          </cell>
          <cell r="B145">
            <v>65711</v>
          </cell>
          <cell r="C145" t="str">
            <v>M3</v>
          </cell>
          <cell r="D145">
            <v>63488</v>
          </cell>
          <cell r="E145" t="str">
            <v>M3</v>
          </cell>
          <cell r="F145">
            <v>60993</v>
          </cell>
          <cell r="G145" t="str">
            <v>M3</v>
          </cell>
        </row>
        <row r="146">
          <cell r="A146" t="str">
            <v>Equipo de corte</v>
          </cell>
          <cell r="B146">
            <v>154827</v>
          </cell>
          <cell r="C146" t="str">
            <v>H</v>
          </cell>
          <cell r="D146">
            <v>149591</v>
          </cell>
          <cell r="E146" t="str">
            <v>H</v>
          </cell>
          <cell r="F146">
            <v>143713</v>
          </cell>
          <cell r="G146" t="str">
            <v>H</v>
          </cell>
        </row>
        <row r="147">
          <cell r="A147" t="str">
            <v>Equipo de soldadura</v>
          </cell>
          <cell r="B147">
            <v>154827</v>
          </cell>
          <cell r="C147" t="str">
            <v>H</v>
          </cell>
          <cell r="D147">
            <v>149591</v>
          </cell>
          <cell r="E147" t="str">
            <v>H</v>
          </cell>
          <cell r="F147">
            <v>143713</v>
          </cell>
          <cell r="G147" t="str">
            <v>H</v>
          </cell>
        </row>
        <row r="148">
          <cell r="A148" t="str">
            <v xml:space="preserve">Esmalte Uretano serie 36 </v>
          </cell>
          <cell r="B148">
            <v>241760</v>
          </cell>
          <cell r="C148" t="str">
            <v>gl</v>
          </cell>
          <cell r="D148">
            <v>233584</v>
          </cell>
          <cell r="E148" t="str">
            <v>gl</v>
          </cell>
          <cell r="F148">
            <v>224405</v>
          </cell>
          <cell r="G148" t="str">
            <v>gl</v>
          </cell>
        </row>
        <row r="149">
          <cell r="A149" t="str">
            <v>Excavación en material común + retiro</v>
          </cell>
          <cell r="B149">
            <v>34976</v>
          </cell>
          <cell r="C149" t="str">
            <v>m3</v>
          </cell>
          <cell r="D149">
            <v>34976</v>
          </cell>
          <cell r="E149" t="str">
            <v>m3</v>
          </cell>
          <cell r="F149">
            <v>34976</v>
          </cell>
          <cell r="G149" t="str">
            <v>m3</v>
          </cell>
        </row>
        <row r="150">
          <cell r="A150" t="str">
            <v>Excavación en material común + retiro 25%</v>
          </cell>
          <cell r="B150">
            <v>25009</v>
          </cell>
          <cell r="C150" t="str">
            <v>m3</v>
          </cell>
          <cell r="D150">
            <v>25009</v>
          </cell>
          <cell r="E150" t="str">
            <v>m3</v>
          </cell>
          <cell r="F150">
            <v>25009</v>
          </cell>
          <cell r="G150" t="str">
            <v>m3</v>
          </cell>
        </row>
        <row r="151">
          <cell r="A151" t="str">
            <v>Excavación en material común + retiro 50%</v>
          </cell>
          <cell r="B151">
            <v>29998</v>
          </cell>
          <cell r="C151" t="str">
            <v>m3</v>
          </cell>
          <cell r="D151">
            <v>29998</v>
          </cell>
          <cell r="E151" t="str">
            <v>m3</v>
          </cell>
          <cell r="F151">
            <v>29998</v>
          </cell>
          <cell r="G151" t="str">
            <v>m3</v>
          </cell>
        </row>
        <row r="152">
          <cell r="A152" t="str">
            <v>Excavación en material común sin retiro</v>
          </cell>
          <cell r="B152">
            <v>19648</v>
          </cell>
          <cell r="C152" t="str">
            <v>m3</v>
          </cell>
          <cell r="D152">
            <v>19648</v>
          </cell>
          <cell r="E152" t="str">
            <v>m3</v>
          </cell>
          <cell r="F152">
            <v>19648</v>
          </cell>
          <cell r="G152" t="str">
            <v>m3</v>
          </cell>
        </row>
        <row r="153">
          <cell r="A153" t="str">
            <v>Finisher</v>
          </cell>
          <cell r="B153">
            <v>121575</v>
          </cell>
          <cell r="C153" t="str">
            <v>H</v>
          </cell>
          <cell r="D153">
            <v>117463</v>
          </cell>
          <cell r="E153" t="str">
            <v>H</v>
          </cell>
          <cell r="F153">
            <v>112847</v>
          </cell>
          <cell r="G153" t="str">
            <v>H</v>
          </cell>
        </row>
        <row r="154">
          <cell r="A154" t="str">
            <v>Flanche 63m  PEAD</v>
          </cell>
          <cell r="B154">
            <v>45176</v>
          </cell>
          <cell r="C154" t="str">
            <v>Un</v>
          </cell>
          <cell r="D154">
            <v>43648</v>
          </cell>
          <cell r="E154" t="str">
            <v>Un</v>
          </cell>
          <cell r="F154">
            <v>41932</v>
          </cell>
          <cell r="G154" t="str">
            <v>Un</v>
          </cell>
        </row>
        <row r="155">
          <cell r="A155" t="str">
            <v>Formaleta de cimientos y placas de fondo</v>
          </cell>
          <cell r="B155">
            <v>904</v>
          </cell>
          <cell r="C155" t="str">
            <v>m2/d</v>
          </cell>
          <cell r="D155">
            <v>873</v>
          </cell>
          <cell r="E155" t="str">
            <v>m2/d</v>
          </cell>
          <cell r="F155">
            <v>838</v>
          </cell>
          <cell r="G155" t="str">
            <v>m2/d</v>
          </cell>
        </row>
        <row r="156">
          <cell r="A156" t="str">
            <v>Formaleta de columnas</v>
          </cell>
          <cell r="B156">
            <v>1530</v>
          </cell>
          <cell r="C156" t="str">
            <v>m2/d</v>
          </cell>
          <cell r="D156">
            <v>1478</v>
          </cell>
          <cell r="E156" t="str">
            <v>m2/d</v>
          </cell>
          <cell r="F156">
            <v>1419</v>
          </cell>
          <cell r="G156" t="str">
            <v>m2/d</v>
          </cell>
        </row>
        <row r="157">
          <cell r="A157" t="str">
            <v>Formaleta de Losa</v>
          </cell>
          <cell r="B157">
            <v>1461</v>
          </cell>
          <cell r="C157" t="str">
            <v>m2/d</v>
          </cell>
          <cell r="D157">
            <v>1411</v>
          </cell>
          <cell r="E157" t="str">
            <v>m2/d</v>
          </cell>
          <cell r="F157">
            <v>1355</v>
          </cell>
          <cell r="G157" t="str">
            <v>m2/d</v>
          </cell>
        </row>
        <row r="158">
          <cell r="A158" t="str">
            <v>Formaleta de muros</v>
          </cell>
          <cell r="B158">
            <v>1738</v>
          </cell>
          <cell r="C158" t="str">
            <v>m2/d</v>
          </cell>
          <cell r="D158">
            <v>1679</v>
          </cell>
          <cell r="E158" t="str">
            <v>m2/d</v>
          </cell>
          <cell r="F158">
            <v>1613</v>
          </cell>
          <cell r="G158" t="str">
            <v>m2/d</v>
          </cell>
        </row>
        <row r="159">
          <cell r="A159" t="str">
            <v>Formaleta de soporte</v>
          </cell>
          <cell r="B159">
            <v>863</v>
          </cell>
          <cell r="C159" t="str">
            <v>m2/d</v>
          </cell>
          <cell r="D159">
            <v>833</v>
          </cell>
          <cell r="E159" t="str">
            <v>m2/d</v>
          </cell>
          <cell r="F159">
            <v>800</v>
          </cell>
          <cell r="G159" t="str">
            <v>m2/d</v>
          </cell>
        </row>
        <row r="160">
          <cell r="A160" t="str">
            <v>Formaleta de vigas</v>
          </cell>
          <cell r="B160">
            <v>1461</v>
          </cell>
          <cell r="C160" t="str">
            <v>m2/d</v>
          </cell>
          <cell r="D160">
            <v>1411</v>
          </cell>
          <cell r="E160" t="str">
            <v>m2/d</v>
          </cell>
          <cell r="F160">
            <v>1355</v>
          </cell>
          <cell r="G160" t="str">
            <v>m2/d</v>
          </cell>
        </row>
        <row r="161">
          <cell r="A161" t="str">
            <v>Gancho correa cancamo</v>
          </cell>
          <cell r="B161">
            <v>5724</v>
          </cell>
          <cell r="C161" t="str">
            <v>un</v>
          </cell>
          <cell r="D161">
            <v>5530</v>
          </cell>
          <cell r="E161" t="str">
            <v>un</v>
          </cell>
          <cell r="F161">
            <v>5312</v>
          </cell>
          <cell r="G161" t="str">
            <v>un</v>
          </cell>
        </row>
        <row r="162">
          <cell r="A162" t="str">
            <v>Gato metalico especial de 1,0 a 1,70 mts</v>
          </cell>
          <cell r="B162">
            <v>509</v>
          </cell>
          <cell r="C162" t="str">
            <v>d</v>
          </cell>
          <cell r="D162">
            <v>491</v>
          </cell>
          <cell r="E162" t="str">
            <v>d</v>
          </cell>
          <cell r="F162">
            <v>471</v>
          </cell>
          <cell r="G162" t="str">
            <v>d</v>
          </cell>
        </row>
        <row r="163">
          <cell r="A163" t="str">
            <v>Gatos</v>
          </cell>
          <cell r="B163">
            <v>253</v>
          </cell>
          <cell r="C163" t="str">
            <v>UD</v>
          </cell>
          <cell r="D163">
            <v>244</v>
          </cell>
          <cell r="E163" t="str">
            <v>UD</v>
          </cell>
          <cell r="F163">
            <v>234</v>
          </cell>
          <cell r="G163" t="str">
            <v>UD</v>
          </cell>
        </row>
        <row r="164">
          <cell r="A164" t="str">
            <v>Geomembrana e=0.76 mm (30 mils)</v>
          </cell>
          <cell r="B164">
            <v>15296</v>
          </cell>
          <cell r="C164" t="str">
            <v>m2</v>
          </cell>
          <cell r="D164">
            <v>14778</v>
          </cell>
          <cell r="E164" t="str">
            <v>m2</v>
          </cell>
          <cell r="F164">
            <v>14197</v>
          </cell>
          <cell r="G164" t="str">
            <v>m2</v>
          </cell>
        </row>
        <row r="165">
          <cell r="A165" t="str">
            <v>Gramoquin  20x20x8</v>
          </cell>
          <cell r="B165">
            <v>5024</v>
          </cell>
          <cell r="C165" t="str">
            <v>Und</v>
          </cell>
          <cell r="D165">
            <v>4854</v>
          </cell>
          <cell r="E165" t="str">
            <v>Und</v>
          </cell>
          <cell r="F165">
            <v>4663</v>
          </cell>
          <cell r="G165" t="str">
            <v>Und</v>
          </cell>
        </row>
        <row r="166">
          <cell r="A166" t="str">
            <v>Granito No. 3 blanco o gris</v>
          </cell>
          <cell r="B166">
            <v>414</v>
          </cell>
          <cell r="C166" t="str">
            <v>kg</v>
          </cell>
          <cell r="D166">
            <v>400</v>
          </cell>
          <cell r="E166" t="str">
            <v>kg</v>
          </cell>
          <cell r="F166">
            <v>384</v>
          </cell>
          <cell r="G166" t="str">
            <v>kg</v>
          </cell>
        </row>
        <row r="167">
          <cell r="A167" t="str">
            <v>Granzón</v>
          </cell>
          <cell r="B167">
            <v>88924</v>
          </cell>
          <cell r="C167" t="str">
            <v>m3</v>
          </cell>
          <cell r="D167">
            <v>85916</v>
          </cell>
          <cell r="E167" t="str">
            <v>m3</v>
          </cell>
          <cell r="F167">
            <v>82540</v>
          </cell>
          <cell r="G167" t="str">
            <v>m3</v>
          </cell>
        </row>
        <row r="168">
          <cell r="A168" t="str">
            <v>Grua Hidráulica 6 Ton.</v>
          </cell>
          <cell r="B168">
            <v>466939</v>
          </cell>
          <cell r="C168" t="str">
            <v>DIA</v>
          </cell>
          <cell r="D168">
            <v>451148</v>
          </cell>
          <cell r="E168" t="str">
            <v>DIA</v>
          </cell>
          <cell r="F168">
            <v>433421</v>
          </cell>
          <cell r="G168" t="str">
            <v>DIA</v>
          </cell>
        </row>
        <row r="169">
          <cell r="A169" t="str">
            <v>Guardera</v>
          </cell>
          <cell r="B169">
            <v>118</v>
          </cell>
          <cell r="C169" t="str">
            <v>M/H</v>
          </cell>
          <cell r="D169">
            <v>114</v>
          </cell>
          <cell r="E169" t="str">
            <v>M/H</v>
          </cell>
          <cell r="F169">
            <v>109</v>
          </cell>
          <cell r="G169" t="str">
            <v>M/H</v>
          </cell>
        </row>
        <row r="170">
          <cell r="A170" t="str">
            <v>Guarderas de madera</v>
          </cell>
          <cell r="B170">
            <v>8338</v>
          </cell>
          <cell r="C170" t="str">
            <v>m2</v>
          </cell>
          <cell r="D170">
            <v>8056</v>
          </cell>
          <cell r="E170" t="str">
            <v>m2</v>
          </cell>
          <cell r="F170">
            <v>7739</v>
          </cell>
          <cell r="G170" t="str">
            <v>m2</v>
          </cell>
        </row>
        <row r="171">
          <cell r="A171" t="str">
            <v>Guía elastomerica</v>
          </cell>
          <cell r="B171">
            <v>3475</v>
          </cell>
          <cell r="C171" t="str">
            <v>UN</v>
          </cell>
          <cell r="D171">
            <v>3357</v>
          </cell>
          <cell r="E171" t="str">
            <v>UN</v>
          </cell>
          <cell r="F171">
            <v>3225</v>
          </cell>
          <cell r="G171" t="str">
            <v>UN</v>
          </cell>
        </row>
        <row r="172">
          <cell r="A172" t="str">
            <v>Herraje cuello</v>
          </cell>
          <cell r="B172">
            <v>51629</v>
          </cell>
          <cell r="C172" t="str">
            <v>un</v>
          </cell>
          <cell r="D172">
            <v>49883</v>
          </cell>
          <cell r="E172" t="str">
            <v>un</v>
          </cell>
          <cell r="F172">
            <v>47922</v>
          </cell>
          <cell r="G172" t="str">
            <v>un</v>
          </cell>
        </row>
        <row r="173">
          <cell r="A173" t="str">
            <v>Herramientas menores</v>
          </cell>
          <cell r="B173">
            <v>569</v>
          </cell>
          <cell r="C173" t="str">
            <v>H</v>
          </cell>
          <cell r="D173">
            <v>549</v>
          </cell>
          <cell r="E173" t="str">
            <v>H</v>
          </cell>
          <cell r="F173">
            <v>527</v>
          </cell>
          <cell r="G173" t="str">
            <v>H</v>
          </cell>
        </row>
        <row r="174">
          <cell r="A174" t="str">
            <v>Hidrolavadora electrica</v>
          </cell>
          <cell r="B174">
            <v>48324</v>
          </cell>
          <cell r="C174" t="str">
            <v>d</v>
          </cell>
          <cell r="D174">
            <v>46689</v>
          </cell>
          <cell r="E174" t="str">
            <v>d</v>
          </cell>
          <cell r="F174">
            <v>44854</v>
          </cell>
          <cell r="G174" t="str">
            <v>d</v>
          </cell>
        </row>
        <row r="175">
          <cell r="A175" t="str">
            <v xml:space="preserve">Hidrosello de 160mm </v>
          </cell>
          <cell r="B175">
            <v>3430</v>
          </cell>
          <cell r="C175" t="str">
            <v>UD</v>
          </cell>
          <cell r="D175">
            <v>3314</v>
          </cell>
          <cell r="E175" t="str">
            <v>UD</v>
          </cell>
          <cell r="F175">
            <v>3183</v>
          </cell>
          <cell r="G175" t="str">
            <v>UD</v>
          </cell>
        </row>
        <row r="176">
          <cell r="A176" t="str">
            <v xml:space="preserve">Hidrosello de 200mm </v>
          </cell>
          <cell r="B176">
            <v>6196</v>
          </cell>
          <cell r="C176" t="str">
            <v>UD</v>
          </cell>
          <cell r="D176">
            <v>5986</v>
          </cell>
          <cell r="E176" t="str">
            <v>UD</v>
          </cell>
          <cell r="F176">
            <v>5750</v>
          </cell>
          <cell r="G176" t="str">
            <v>UD</v>
          </cell>
        </row>
        <row r="177">
          <cell r="A177" t="str">
            <v xml:space="preserve">Hidrosello de 250mm </v>
          </cell>
          <cell r="B177">
            <v>6397</v>
          </cell>
          <cell r="C177" t="str">
            <v>UD</v>
          </cell>
          <cell r="D177">
            <v>6180</v>
          </cell>
          <cell r="E177" t="str">
            <v>UD</v>
          </cell>
          <cell r="F177">
            <v>5937</v>
          </cell>
          <cell r="G177" t="str">
            <v>UD</v>
          </cell>
        </row>
        <row r="178">
          <cell r="A178" t="str">
            <v xml:space="preserve">Hidrosello de 315mm </v>
          </cell>
          <cell r="B178">
            <v>22696</v>
          </cell>
          <cell r="C178" t="str">
            <v>UD</v>
          </cell>
          <cell r="D178">
            <v>21928</v>
          </cell>
          <cell r="E178" t="str">
            <v>UD</v>
          </cell>
          <cell r="F178">
            <v>21066</v>
          </cell>
          <cell r="G178" t="str">
            <v>UD</v>
          </cell>
        </row>
        <row r="179">
          <cell r="A179" t="str">
            <v xml:space="preserve">Hidrosello de 355mm </v>
          </cell>
          <cell r="B179">
            <v>23825</v>
          </cell>
          <cell r="C179" t="str">
            <v>UD</v>
          </cell>
          <cell r="D179">
            <v>23019</v>
          </cell>
          <cell r="E179" t="str">
            <v>UD</v>
          </cell>
          <cell r="F179">
            <v>22114</v>
          </cell>
          <cell r="G179" t="str">
            <v>UD</v>
          </cell>
        </row>
        <row r="180">
          <cell r="A180" t="str">
            <v xml:space="preserve">Hidrosello de 400mm </v>
          </cell>
          <cell r="B180">
            <v>46219</v>
          </cell>
          <cell r="C180" t="str">
            <v>UD</v>
          </cell>
          <cell r="D180">
            <v>44656</v>
          </cell>
          <cell r="E180" t="str">
            <v>UD</v>
          </cell>
          <cell r="F180">
            <v>42901</v>
          </cell>
          <cell r="G180" t="str">
            <v>UD</v>
          </cell>
        </row>
        <row r="181">
          <cell r="A181" t="str">
            <v xml:space="preserve">Hidrosello de 450mm </v>
          </cell>
          <cell r="B181">
            <v>66807</v>
          </cell>
          <cell r="C181" t="str">
            <v>UD</v>
          </cell>
          <cell r="D181">
            <v>64547</v>
          </cell>
          <cell r="E181" t="str">
            <v>UD</v>
          </cell>
          <cell r="F181">
            <v>62010</v>
          </cell>
          <cell r="G181" t="str">
            <v>UD</v>
          </cell>
        </row>
        <row r="182">
          <cell r="A182" t="str">
            <v xml:space="preserve">Hidrosello de 500mm </v>
          </cell>
          <cell r="B182">
            <v>75158</v>
          </cell>
          <cell r="C182" t="str">
            <v>UD</v>
          </cell>
          <cell r="D182">
            <v>72616</v>
          </cell>
          <cell r="E182" t="str">
            <v>UD</v>
          </cell>
          <cell r="F182">
            <v>69762</v>
          </cell>
          <cell r="G182" t="str">
            <v>UD</v>
          </cell>
        </row>
        <row r="183">
          <cell r="A183" t="str">
            <v xml:space="preserve">Hidrosello de 600mm </v>
          </cell>
          <cell r="B183">
            <v>84080</v>
          </cell>
          <cell r="C183" t="str">
            <v>UD</v>
          </cell>
          <cell r="D183">
            <v>81236</v>
          </cell>
          <cell r="E183" t="str">
            <v>UD</v>
          </cell>
          <cell r="F183">
            <v>78044</v>
          </cell>
          <cell r="G183" t="str">
            <v>UD</v>
          </cell>
        </row>
        <row r="184">
          <cell r="A184" t="str">
            <v>Igol denso</v>
          </cell>
          <cell r="B184">
            <v>18882</v>
          </cell>
          <cell r="C184" t="str">
            <v>kg</v>
          </cell>
          <cell r="D184">
            <v>18243</v>
          </cell>
          <cell r="E184" t="str">
            <v>kg</v>
          </cell>
          <cell r="F184">
            <v>17526</v>
          </cell>
          <cell r="G184" t="str">
            <v>kg</v>
          </cell>
        </row>
        <row r="185">
          <cell r="A185" t="str">
            <v>Igol imprimante</v>
          </cell>
          <cell r="B185">
            <v>16374</v>
          </cell>
          <cell r="C185" t="str">
            <v>kg</v>
          </cell>
          <cell r="D185">
            <v>15820</v>
          </cell>
          <cell r="E185" t="str">
            <v>kg</v>
          </cell>
          <cell r="F185">
            <v>15198</v>
          </cell>
          <cell r="G185" t="str">
            <v>kg</v>
          </cell>
        </row>
        <row r="186">
          <cell r="A186" t="str">
            <v>Imprimante epoxico en fosfato de zinc</v>
          </cell>
          <cell r="B186">
            <v>154729</v>
          </cell>
          <cell r="C186" t="str">
            <v>gl</v>
          </cell>
          <cell r="D186">
            <v>149496</v>
          </cell>
          <cell r="E186" t="str">
            <v>gl</v>
          </cell>
          <cell r="F186">
            <v>143621</v>
          </cell>
          <cell r="G186" t="str">
            <v>gl</v>
          </cell>
        </row>
        <row r="187">
          <cell r="A187" t="str">
            <v>Imprimante MC-70, en planta</v>
          </cell>
          <cell r="B187">
            <v>3808</v>
          </cell>
          <cell r="C187" t="str">
            <v>GAL</v>
          </cell>
          <cell r="D187">
            <v>3679</v>
          </cell>
          <cell r="E187" t="str">
            <v>GAL</v>
          </cell>
          <cell r="F187">
            <v>3534</v>
          </cell>
          <cell r="G187" t="str">
            <v>GAL</v>
          </cell>
        </row>
        <row r="188">
          <cell r="A188" t="str">
            <v>Inspección con cámara de video</v>
          </cell>
          <cell r="B188">
            <v>416621</v>
          </cell>
          <cell r="C188" t="str">
            <v>H</v>
          </cell>
          <cell r="D188">
            <v>402532</v>
          </cell>
          <cell r="E188" t="str">
            <v>H</v>
          </cell>
          <cell r="F188">
            <v>386715</v>
          </cell>
          <cell r="G188" t="str">
            <v>H</v>
          </cell>
        </row>
        <row r="189">
          <cell r="A189" t="str">
            <v>Instalación de Tubería  PEAD de 20mm a 50 mm para domiciliaria de acueducto</v>
          </cell>
          <cell r="B189">
            <v>5595</v>
          </cell>
          <cell r="C189" t="str">
            <v>m</v>
          </cell>
          <cell r="D189">
            <v>5595</v>
          </cell>
          <cell r="E189" t="str">
            <v>m</v>
          </cell>
          <cell r="F189">
            <v>5595</v>
          </cell>
          <cell r="G189" t="str">
            <v>m</v>
          </cell>
        </row>
        <row r="190">
          <cell r="A190" t="str">
            <v>Instalación de Tubería  PEAD de 63 mm para domiciliaria o ventosa</v>
          </cell>
          <cell r="B190">
            <v>5781</v>
          </cell>
          <cell r="C190" t="str">
            <v>m</v>
          </cell>
          <cell r="D190">
            <v>5781</v>
          </cell>
          <cell r="E190" t="str">
            <v>m</v>
          </cell>
          <cell r="F190">
            <v>5781</v>
          </cell>
          <cell r="G190" t="str">
            <v>m</v>
          </cell>
        </row>
        <row r="191">
          <cell r="A191" t="str">
            <v>Instalación tub. alcantarillado PVC Ø6" (para acometidas)</v>
          </cell>
          <cell r="B191">
            <v>13025</v>
          </cell>
          <cell r="C191" t="str">
            <v>m</v>
          </cell>
          <cell r="D191">
            <v>13025</v>
          </cell>
          <cell r="E191" t="str">
            <v>m</v>
          </cell>
          <cell r="F191">
            <v>13025</v>
          </cell>
          <cell r="G191" t="str">
            <v>m</v>
          </cell>
        </row>
        <row r="192">
          <cell r="A192" t="str">
            <v xml:space="preserve">Juego sanitario </v>
          </cell>
          <cell r="B192">
            <v>425871</v>
          </cell>
          <cell r="C192" t="str">
            <v>UND</v>
          </cell>
          <cell r="D192">
            <v>411469</v>
          </cell>
          <cell r="E192" t="str">
            <v>UND</v>
          </cell>
          <cell r="F192">
            <v>395301</v>
          </cell>
          <cell r="G192" t="str">
            <v>UND</v>
          </cell>
        </row>
        <row r="193">
          <cell r="A193" t="str">
            <v>Ladrillo comun</v>
          </cell>
          <cell r="B193">
            <v>447</v>
          </cell>
          <cell r="C193" t="str">
            <v>Und</v>
          </cell>
          <cell r="D193">
            <v>431</v>
          </cell>
          <cell r="E193" t="str">
            <v>Und</v>
          </cell>
          <cell r="F193">
            <v>414</v>
          </cell>
          <cell r="G193" t="str">
            <v>Und</v>
          </cell>
        </row>
        <row r="194">
          <cell r="A194" t="str">
            <v>Ladrillo de caño en Obra</v>
          </cell>
          <cell r="B194">
            <v>118</v>
          </cell>
          <cell r="C194" t="str">
            <v>UD</v>
          </cell>
          <cell r="D194">
            <v>114</v>
          </cell>
          <cell r="E194" t="str">
            <v>UD</v>
          </cell>
          <cell r="F194">
            <v>109</v>
          </cell>
          <cell r="G194" t="str">
            <v>UD</v>
          </cell>
        </row>
        <row r="195">
          <cell r="A195" t="str">
            <v>Ladrillo liviano prensado 24x12x5.5</v>
          </cell>
          <cell r="B195">
            <v>836</v>
          </cell>
          <cell r="C195" t="str">
            <v>un</v>
          </cell>
          <cell r="D195">
            <v>807</v>
          </cell>
          <cell r="E195" t="str">
            <v>un</v>
          </cell>
          <cell r="F195">
            <v>775</v>
          </cell>
          <cell r="G195" t="str">
            <v>un</v>
          </cell>
        </row>
        <row r="196">
          <cell r="A196" t="str">
            <v>Ladrillo tolete estructural 24x12x6</v>
          </cell>
          <cell r="B196">
            <v>1145</v>
          </cell>
          <cell r="C196" t="str">
            <v>un</v>
          </cell>
          <cell r="D196">
            <v>1106</v>
          </cell>
          <cell r="E196" t="str">
            <v>un</v>
          </cell>
          <cell r="F196">
            <v>1062</v>
          </cell>
          <cell r="G196" t="str">
            <v>un</v>
          </cell>
        </row>
        <row r="197">
          <cell r="A197" t="str">
            <v>Ladrillo tolete macizo No 5 20x10x5</v>
          </cell>
          <cell r="B197">
            <v>956</v>
          </cell>
          <cell r="C197" t="str">
            <v>un</v>
          </cell>
          <cell r="D197">
            <v>923</v>
          </cell>
          <cell r="E197" t="str">
            <v>un</v>
          </cell>
          <cell r="F197">
            <v>886</v>
          </cell>
          <cell r="G197" t="str">
            <v>un</v>
          </cell>
        </row>
        <row r="198">
          <cell r="A198" t="str">
            <v>lámina de acero galvanizado calibre N.22</v>
          </cell>
          <cell r="B198">
            <v>33165</v>
          </cell>
          <cell r="C198" t="str">
            <v>m2</v>
          </cell>
          <cell r="D198">
            <v>32043</v>
          </cell>
          <cell r="E198" t="str">
            <v>m2</v>
          </cell>
          <cell r="F198">
            <v>30783</v>
          </cell>
          <cell r="G198" t="str">
            <v>m2</v>
          </cell>
        </row>
        <row r="199">
          <cell r="A199" t="str">
            <v>Lamina Hierro Alfajor 1/8,1mx3m</v>
          </cell>
          <cell r="B199">
            <v>228802</v>
          </cell>
          <cell r="C199" t="str">
            <v>M2</v>
          </cell>
          <cell r="D199">
            <v>221064</v>
          </cell>
          <cell r="E199" t="str">
            <v>M2</v>
          </cell>
          <cell r="F199">
            <v>212377</v>
          </cell>
          <cell r="G199" t="str">
            <v>M2</v>
          </cell>
        </row>
        <row r="200">
          <cell r="A200" t="str">
            <v>Lamina Hierro Alfajor 3/4</v>
          </cell>
          <cell r="B200">
            <v>238900</v>
          </cell>
          <cell r="C200" t="str">
            <v>M2</v>
          </cell>
          <cell r="D200">
            <v>230821</v>
          </cell>
          <cell r="E200" t="str">
            <v>M2</v>
          </cell>
          <cell r="F200">
            <v>221751</v>
          </cell>
          <cell r="G200" t="str">
            <v>M2</v>
          </cell>
        </row>
        <row r="201">
          <cell r="A201" t="str">
            <v>Lamina Hot rolled 1/2</v>
          </cell>
          <cell r="B201">
            <v>231204</v>
          </cell>
          <cell r="C201" t="str">
            <v>M2</v>
          </cell>
          <cell r="D201">
            <v>223385</v>
          </cell>
          <cell r="E201" t="str">
            <v>M2</v>
          </cell>
          <cell r="F201">
            <v>214607</v>
          </cell>
          <cell r="G201" t="str">
            <v>M2</v>
          </cell>
        </row>
        <row r="202">
          <cell r="A202" t="str">
            <v>Listón de madera de 2"x4"x10'</v>
          </cell>
          <cell r="B202">
            <v>23160</v>
          </cell>
          <cell r="C202" t="str">
            <v>Und</v>
          </cell>
          <cell r="D202">
            <v>22376</v>
          </cell>
          <cell r="E202" t="str">
            <v>Und</v>
          </cell>
          <cell r="F202">
            <v>21496</v>
          </cell>
          <cell r="G202" t="str">
            <v>Und</v>
          </cell>
        </row>
        <row r="203">
          <cell r="A203" t="str">
            <v>Liston de madera de 4"x4"x10'</v>
          </cell>
          <cell r="B203">
            <v>46316</v>
          </cell>
          <cell r="C203" t="str">
            <v>Und</v>
          </cell>
          <cell r="D203">
            <v>44749</v>
          </cell>
          <cell r="E203" t="str">
            <v>Und</v>
          </cell>
          <cell r="F203">
            <v>42990</v>
          </cell>
          <cell r="G203" t="str">
            <v>Und</v>
          </cell>
        </row>
        <row r="204">
          <cell r="A204" t="str">
            <v>Liston de madera de 4"x8"x10'</v>
          </cell>
          <cell r="B204">
            <v>92629</v>
          </cell>
          <cell r="C204" t="str">
            <v>Und</v>
          </cell>
          <cell r="D204">
            <v>89496</v>
          </cell>
          <cell r="E204" t="str">
            <v>Und</v>
          </cell>
          <cell r="F204">
            <v>85979</v>
          </cell>
          <cell r="G204" t="str">
            <v>Und</v>
          </cell>
        </row>
        <row r="205">
          <cell r="A205" t="str">
            <v>Listón de madera de 6"x6"x10'</v>
          </cell>
          <cell r="B205">
            <v>104208</v>
          </cell>
          <cell r="C205" t="str">
            <v>Und</v>
          </cell>
          <cell r="D205">
            <v>100684</v>
          </cell>
          <cell r="E205" t="str">
            <v>Und</v>
          </cell>
          <cell r="F205">
            <v>96727</v>
          </cell>
          <cell r="G205" t="str">
            <v>Und</v>
          </cell>
        </row>
        <row r="206">
          <cell r="A206" t="str">
            <v>Lubricante (Tarro 500 gr)</v>
          </cell>
          <cell r="B206">
            <v>37</v>
          </cell>
          <cell r="C206" t="str">
            <v>Gr</v>
          </cell>
          <cell r="D206">
            <v>35</v>
          </cell>
          <cell r="E206" t="str">
            <v>Gr</v>
          </cell>
          <cell r="F206">
            <v>33</v>
          </cell>
          <cell r="G206" t="str">
            <v>Gr</v>
          </cell>
        </row>
        <row r="207">
          <cell r="A207" t="str">
            <v>Lubricante (Tarro 500 gr)</v>
          </cell>
          <cell r="B207">
            <v>37</v>
          </cell>
          <cell r="C207" t="str">
            <v>Gr</v>
          </cell>
          <cell r="D207">
            <v>35</v>
          </cell>
          <cell r="E207" t="str">
            <v>Gr</v>
          </cell>
          <cell r="F207">
            <v>33</v>
          </cell>
          <cell r="G207" t="str">
            <v>Gr</v>
          </cell>
        </row>
        <row r="208">
          <cell r="A208" t="str">
            <v>Luminaria (Lámpara fotocelda)</v>
          </cell>
          <cell r="B208">
            <v>176079</v>
          </cell>
          <cell r="C208" t="str">
            <v>UD</v>
          </cell>
          <cell r="D208">
            <v>170124</v>
          </cell>
          <cell r="E208" t="str">
            <v>UD</v>
          </cell>
          <cell r="F208">
            <v>163439</v>
          </cell>
          <cell r="G208" t="str">
            <v>UD</v>
          </cell>
        </row>
        <row r="209">
          <cell r="A209" t="str">
            <v>Maestro de Obra</v>
          </cell>
          <cell r="B209">
            <v>21693.5</v>
          </cell>
          <cell r="C209" t="str">
            <v>HH</v>
          </cell>
          <cell r="D209">
            <v>21693.5</v>
          </cell>
          <cell r="E209" t="str">
            <v>HH</v>
          </cell>
          <cell r="F209">
            <v>21693.5</v>
          </cell>
          <cell r="G209" t="str">
            <v>HH</v>
          </cell>
        </row>
        <row r="210">
          <cell r="A210" t="str">
            <v>Mangera de descarga flexible de 2", 3" y 4" x 20m</v>
          </cell>
          <cell r="B210">
            <v>28164</v>
          </cell>
          <cell r="C210" t="str">
            <v>d</v>
          </cell>
          <cell r="D210">
            <v>27211</v>
          </cell>
          <cell r="E210" t="str">
            <v>d</v>
          </cell>
          <cell r="F210">
            <v>26141</v>
          </cell>
          <cell r="G210" t="str">
            <v>d</v>
          </cell>
        </row>
        <row r="211">
          <cell r="A211" t="str">
            <v>Maq. Soldadura Tope x Termofusión</v>
          </cell>
          <cell r="B211">
            <v>370698</v>
          </cell>
          <cell r="C211" t="str">
            <v>d</v>
          </cell>
          <cell r="D211">
            <v>358162</v>
          </cell>
          <cell r="E211" t="str">
            <v>d</v>
          </cell>
          <cell r="F211">
            <v>344088</v>
          </cell>
          <cell r="G211" t="str">
            <v>d</v>
          </cell>
        </row>
        <row r="212">
          <cell r="A212" t="str">
            <v xml:space="preserve">Maquina de Soldadura </v>
          </cell>
          <cell r="B212">
            <v>47242</v>
          </cell>
          <cell r="C212" t="str">
            <v>d</v>
          </cell>
          <cell r="D212">
            <v>45644</v>
          </cell>
          <cell r="E212" t="str">
            <v>d</v>
          </cell>
          <cell r="F212">
            <v>43850</v>
          </cell>
          <cell r="G212" t="str">
            <v>d</v>
          </cell>
        </row>
        <row r="213">
          <cell r="A213" t="str">
            <v>Martillo de porra de 20 lb</v>
          </cell>
          <cell r="B213">
            <v>166999</v>
          </cell>
          <cell r="C213" t="str">
            <v>Und</v>
          </cell>
          <cell r="D213">
            <v>161351</v>
          </cell>
          <cell r="E213" t="str">
            <v>Und</v>
          </cell>
          <cell r="F213">
            <v>155011</v>
          </cell>
          <cell r="G213" t="str">
            <v>Und</v>
          </cell>
        </row>
        <row r="214">
          <cell r="A214" t="str">
            <v>Martillo demoledor  de 25 Joules</v>
          </cell>
          <cell r="B214">
            <v>119332</v>
          </cell>
          <cell r="C214" t="str">
            <v>d</v>
          </cell>
          <cell r="D214">
            <v>115296</v>
          </cell>
          <cell r="E214" t="str">
            <v>d</v>
          </cell>
          <cell r="F214">
            <v>110765</v>
          </cell>
          <cell r="G214" t="str">
            <v>d</v>
          </cell>
        </row>
        <row r="215">
          <cell r="A215" t="str">
            <v>Martillo para retocargador 420D</v>
          </cell>
          <cell r="B215">
            <v>151299</v>
          </cell>
          <cell r="C215" t="str">
            <v>H</v>
          </cell>
          <cell r="D215">
            <v>146182</v>
          </cell>
          <cell r="E215" t="str">
            <v>H</v>
          </cell>
          <cell r="F215">
            <v>140438</v>
          </cell>
          <cell r="G215" t="str">
            <v>H</v>
          </cell>
        </row>
        <row r="216">
          <cell r="A216" t="str">
            <v>Material Seleccionado</v>
          </cell>
          <cell r="B216">
            <v>48632</v>
          </cell>
          <cell r="C216" t="str">
            <v>m3</v>
          </cell>
          <cell r="D216">
            <v>46987</v>
          </cell>
          <cell r="E216" t="str">
            <v>m3</v>
          </cell>
          <cell r="F216">
            <v>45140</v>
          </cell>
          <cell r="G216" t="str">
            <v>m3</v>
          </cell>
        </row>
        <row r="217">
          <cell r="A217" t="str">
            <v>Mezcla asfaltica MDC-2</v>
          </cell>
          <cell r="B217">
            <v>555769</v>
          </cell>
          <cell r="C217" t="str">
            <v>m3</v>
          </cell>
          <cell r="D217">
            <v>536974</v>
          </cell>
          <cell r="E217" t="str">
            <v>m3</v>
          </cell>
          <cell r="F217">
            <v>515874</v>
          </cell>
          <cell r="G217" t="str">
            <v>m3</v>
          </cell>
        </row>
        <row r="218">
          <cell r="A218" t="str">
            <v>Mezcla asfaltica MDC-2 en frio</v>
          </cell>
          <cell r="B218">
            <v>666922</v>
          </cell>
          <cell r="C218" t="str">
            <v>m3</v>
          </cell>
          <cell r="D218">
            <v>644369</v>
          </cell>
          <cell r="E218" t="str">
            <v>m3</v>
          </cell>
          <cell r="F218">
            <v>619049</v>
          </cell>
          <cell r="G218" t="str">
            <v>m3</v>
          </cell>
        </row>
        <row r="219">
          <cell r="A219" t="str">
            <v>Mezcladora electrica o a gasolina</v>
          </cell>
          <cell r="B219">
            <v>57072</v>
          </cell>
          <cell r="C219" t="str">
            <v>d</v>
          </cell>
          <cell r="D219">
            <v>55142</v>
          </cell>
          <cell r="E219" t="str">
            <v>d</v>
          </cell>
          <cell r="F219">
            <v>52975</v>
          </cell>
          <cell r="G219" t="str">
            <v>d</v>
          </cell>
        </row>
        <row r="220">
          <cell r="A220" t="str">
            <v>MH prefabricado: Aro de ajuste para cono h=10cm</v>
          </cell>
          <cell r="B220">
            <v>66082</v>
          </cell>
          <cell r="C220" t="str">
            <v>un</v>
          </cell>
          <cell r="D220">
            <v>63847</v>
          </cell>
          <cell r="E220" t="str">
            <v>un</v>
          </cell>
          <cell r="F220">
            <v>61338</v>
          </cell>
          <cell r="G220" t="str">
            <v>un</v>
          </cell>
        </row>
        <row r="221">
          <cell r="A221" t="str">
            <v>MH prefabricado: Aro de ajuste para cono h=5cm</v>
          </cell>
          <cell r="B221">
            <v>35461</v>
          </cell>
          <cell r="C221" t="str">
            <v>un</v>
          </cell>
          <cell r="D221">
            <v>34261</v>
          </cell>
          <cell r="E221" t="str">
            <v>un</v>
          </cell>
          <cell r="F221">
            <v>32914</v>
          </cell>
          <cell r="G221" t="str">
            <v>un</v>
          </cell>
        </row>
        <row r="222">
          <cell r="A222" t="str">
            <v>MH prefabricado: Base para pozo 120</v>
          </cell>
          <cell r="B222">
            <v>918684</v>
          </cell>
          <cell r="C222" t="str">
            <v>un</v>
          </cell>
          <cell r="D222">
            <v>887617</v>
          </cell>
          <cell r="E222" t="str">
            <v>un</v>
          </cell>
          <cell r="F222">
            <v>852739</v>
          </cell>
          <cell r="G222" t="str">
            <v>un</v>
          </cell>
        </row>
        <row r="223">
          <cell r="A223" t="str">
            <v>MH prefabricado: Cono excentrico 120x60</v>
          </cell>
          <cell r="B223">
            <v>425495</v>
          </cell>
          <cell r="C223" t="str">
            <v>un</v>
          </cell>
          <cell r="D223">
            <v>411106</v>
          </cell>
          <cell r="E223" t="str">
            <v>un</v>
          </cell>
          <cell r="F223">
            <v>394952</v>
          </cell>
          <cell r="G223" t="str">
            <v>un</v>
          </cell>
        </row>
        <row r="224">
          <cell r="A224" t="str">
            <v>MH prefabricado: Losa superior d=1,50m</v>
          </cell>
          <cell r="B224">
            <v>712386</v>
          </cell>
          <cell r="C224" t="str">
            <v>un</v>
          </cell>
          <cell r="D224">
            <v>688295</v>
          </cell>
          <cell r="E224" t="str">
            <v>un</v>
          </cell>
          <cell r="F224">
            <v>661249</v>
          </cell>
          <cell r="G224" t="str">
            <v>un</v>
          </cell>
        </row>
        <row r="225">
          <cell r="A225" t="str">
            <v>MH prefabricado: Seccion pozo 120x100</v>
          </cell>
          <cell r="B225">
            <v>564103</v>
          </cell>
          <cell r="C225" t="str">
            <v>un</v>
          </cell>
          <cell r="D225">
            <v>545027</v>
          </cell>
          <cell r="E225" t="str">
            <v>un</v>
          </cell>
          <cell r="F225">
            <v>523611</v>
          </cell>
          <cell r="G225" t="str">
            <v>un</v>
          </cell>
        </row>
        <row r="226">
          <cell r="A226" t="str">
            <v>MH prefabricado: Seccion pozo 120x25</v>
          </cell>
          <cell r="B226">
            <v>159563</v>
          </cell>
          <cell r="C226" t="str">
            <v>un</v>
          </cell>
          <cell r="D226">
            <v>154167</v>
          </cell>
          <cell r="E226" t="str">
            <v>un</v>
          </cell>
          <cell r="F226">
            <v>148109</v>
          </cell>
          <cell r="G226" t="str">
            <v>un</v>
          </cell>
        </row>
        <row r="227">
          <cell r="A227" t="str">
            <v>MH prefabricado: Seccion pozo 120x50</v>
          </cell>
          <cell r="B227">
            <v>294948</v>
          </cell>
          <cell r="C227" t="str">
            <v>un</v>
          </cell>
          <cell r="D227">
            <v>284973</v>
          </cell>
          <cell r="E227" t="str">
            <v>un</v>
          </cell>
          <cell r="F227">
            <v>273775</v>
          </cell>
          <cell r="G227" t="str">
            <v>un</v>
          </cell>
        </row>
        <row r="228">
          <cell r="A228" t="str">
            <v>MH prefabricado: Viga de transicion 150x120</v>
          </cell>
          <cell r="B228">
            <v>156339</v>
          </cell>
          <cell r="C228" t="str">
            <v>un</v>
          </cell>
          <cell r="D228">
            <v>151052</v>
          </cell>
          <cell r="E228" t="str">
            <v>un</v>
          </cell>
          <cell r="F228">
            <v>145116</v>
          </cell>
          <cell r="G228" t="str">
            <v>un</v>
          </cell>
        </row>
        <row r="229">
          <cell r="A229" t="str">
            <v>Minicargador Bobcat</v>
          </cell>
          <cell r="B229">
            <v>79941</v>
          </cell>
          <cell r="C229" t="str">
            <v>H</v>
          </cell>
          <cell r="D229">
            <v>77237</v>
          </cell>
          <cell r="E229" t="str">
            <v>H</v>
          </cell>
          <cell r="F229">
            <v>74202</v>
          </cell>
          <cell r="G229" t="str">
            <v>H</v>
          </cell>
        </row>
        <row r="230">
          <cell r="A230" t="str">
            <v>Mortero 1:3</v>
          </cell>
          <cell r="B230">
            <v>390677</v>
          </cell>
          <cell r="C230" t="str">
            <v>m3</v>
          </cell>
          <cell r="D230">
            <v>390677</v>
          </cell>
          <cell r="E230" t="str">
            <v>m3</v>
          </cell>
          <cell r="F230">
            <v>390677</v>
          </cell>
          <cell r="G230" t="str">
            <v>m3</v>
          </cell>
        </row>
        <row r="231">
          <cell r="A231" t="str">
            <v>Mortero 1:3 impermeabilizado</v>
          </cell>
          <cell r="B231">
            <v>507864</v>
          </cell>
          <cell r="C231" t="str">
            <v>m3</v>
          </cell>
          <cell r="D231">
            <v>507864</v>
          </cell>
          <cell r="E231" t="str">
            <v>m3</v>
          </cell>
          <cell r="F231">
            <v>507864</v>
          </cell>
          <cell r="G231" t="str">
            <v>m3</v>
          </cell>
        </row>
        <row r="232">
          <cell r="A232" t="str">
            <v>Mortero 1:4</v>
          </cell>
          <cell r="B232">
            <v>333485</v>
          </cell>
          <cell r="C232" t="str">
            <v>m3</v>
          </cell>
          <cell r="D232">
            <v>333485</v>
          </cell>
          <cell r="E232" t="str">
            <v>m3</v>
          </cell>
          <cell r="F232">
            <v>333485</v>
          </cell>
          <cell r="G232" t="str">
            <v>m3</v>
          </cell>
        </row>
        <row r="233">
          <cell r="A233" t="str">
            <v>Mortero 1:4 impermeabilizado</v>
          </cell>
          <cell r="B233">
            <v>424112</v>
          </cell>
          <cell r="C233" t="str">
            <v>m3</v>
          </cell>
          <cell r="D233">
            <v>424112</v>
          </cell>
          <cell r="E233" t="str">
            <v>m3</v>
          </cell>
          <cell r="F233">
            <v>424112</v>
          </cell>
          <cell r="G233" t="str">
            <v>m3</v>
          </cell>
        </row>
        <row r="234">
          <cell r="A234" t="str">
            <v>Mortero 1:5</v>
          </cell>
          <cell r="B234">
            <v>292999</v>
          </cell>
          <cell r="C234" t="str">
            <v>m3</v>
          </cell>
          <cell r="D234">
            <v>292999</v>
          </cell>
          <cell r="E234" t="str">
            <v>m3</v>
          </cell>
          <cell r="F234">
            <v>292999</v>
          </cell>
          <cell r="G234" t="str">
            <v>m3</v>
          </cell>
        </row>
        <row r="235">
          <cell r="A235" t="str">
            <v>Mortero 1:10</v>
          </cell>
          <cell r="B235">
            <v>160503</v>
          </cell>
          <cell r="C235" t="str">
            <v>m3</v>
          </cell>
          <cell r="D235">
            <v>155075</v>
          </cell>
          <cell r="E235" t="str">
            <v>m3</v>
          </cell>
          <cell r="F235">
            <v>148981</v>
          </cell>
          <cell r="G235" t="str">
            <v>m3</v>
          </cell>
        </row>
        <row r="236">
          <cell r="A236" t="str">
            <v>Mosaico para pisos 30x30</v>
          </cell>
          <cell r="B236">
            <v>55343</v>
          </cell>
          <cell r="C236" t="str">
            <v>m2</v>
          </cell>
          <cell r="D236">
            <v>55343</v>
          </cell>
          <cell r="E236" t="str">
            <v>m2</v>
          </cell>
          <cell r="F236">
            <v>55343</v>
          </cell>
          <cell r="G236" t="str">
            <v>m2</v>
          </cell>
        </row>
        <row r="237">
          <cell r="A237" t="str">
            <v>Motobomba a gasolina de 2"</v>
          </cell>
          <cell r="B237">
            <v>77105</v>
          </cell>
          <cell r="C237" t="str">
            <v>d</v>
          </cell>
          <cell r="D237">
            <v>74497</v>
          </cell>
          <cell r="E237" t="str">
            <v>d</v>
          </cell>
          <cell r="F237">
            <v>71569</v>
          </cell>
          <cell r="G237" t="str">
            <v>d</v>
          </cell>
        </row>
        <row r="238">
          <cell r="A238" t="str">
            <v>Motobomba a gasolina de 3"</v>
          </cell>
          <cell r="B238">
            <v>79954</v>
          </cell>
          <cell r="C238" t="str">
            <v>d</v>
          </cell>
          <cell r="D238">
            <v>77250</v>
          </cell>
          <cell r="E238" t="str">
            <v>d</v>
          </cell>
          <cell r="F238">
            <v>74214</v>
          </cell>
          <cell r="G238" t="str">
            <v>d</v>
          </cell>
        </row>
        <row r="239">
          <cell r="A239" t="str">
            <v>Motobomba para prueba hidrostática</v>
          </cell>
          <cell r="B239">
            <v>44509</v>
          </cell>
          <cell r="C239" t="str">
            <v>d</v>
          </cell>
          <cell r="D239">
            <v>43003</v>
          </cell>
          <cell r="E239" t="str">
            <v>d</v>
          </cell>
          <cell r="F239">
            <v>41313</v>
          </cell>
          <cell r="G239" t="str">
            <v>d</v>
          </cell>
        </row>
        <row r="240">
          <cell r="A240" t="str">
            <v>Motobomba sumergible de 2"</v>
          </cell>
          <cell r="B240">
            <v>41966</v>
          </cell>
          <cell r="C240" t="str">
            <v>d</v>
          </cell>
          <cell r="D240">
            <v>40546</v>
          </cell>
          <cell r="E240" t="str">
            <v>d</v>
          </cell>
          <cell r="F240">
            <v>38952</v>
          </cell>
          <cell r="G240" t="str">
            <v>d</v>
          </cell>
        </row>
        <row r="241">
          <cell r="A241" t="str">
            <v>Motobomba sumergible de 3"</v>
          </cell>
          <cell r="B241">
            <v>36880</v>
          </cell>
          <cell r="C241" t="str">
            <v>d</v>
          </cell>
          <cell r="D241">
            <v>35632</v>
          </cell>
          <cell r="E241" t="str">
            <v>d</v>
          </cell>
          <cell r="F241">
            <v>34231</v>
          </cell>
          <cell r="G241" t="str">
            <v>d</v>
          </cell>
        </row>
        <row r="242">
          <cell r="A242" t="str">
            <v>Motoniveladora CAT 120G</v>
          </cell>
          <cell r="B242">
            <v>170204</v>
          </cell>
          <cell r="C242" t="str">
            <v>H</v>
          </cell>
          <cell r="D242">
            <v>164448</v>
          </cell>
          <cell r="E242" t="str">
            <v>H</v>
          </cell>
          <cell r="F242">
            <v>157986</v>
          </cell>
          <cell r="G242" t="str">
            <v>H</v>
          </cell>
        </row>
        <row r="243">
          <cell r="A243" t="str">
            <v>Oficial Acabados</v>
          </cell>
          <cell r="B243">
            <v>17606</v>
          </cell>
          <cell r="C243" t="str">
            <v>HH</v>
          </cell>
          <cell r="D243">
            <v>17606</v>
          </cell>
          <cell r="E243" t="str">
            <v>HH</v>
          </cell>
          <cell r="F243">
            <v>17606</v>
          </cell>
          <cell r="G243" t="str">
            <v>HH</v>
          </cell>
        </row>
        <row r="244">
          <cell r="A244" t="str">
            <v>Oficial Albañileria</v>
          </cell>
          <cell r="B244">
            <v>15309.625</v>
          </cell>
          <cell r="C244" t="str">
            <v>HH</v>
          </cell>
          <cell r="D244">
            <v>15309.625</v>
          </cell>
          <cell r="E244" t="str">
            <v>HH</v>
          </cell>
          <cell r="F244">
            <v>15309.625</v>
          </cell>
          <cell r="G244" t="str">
            <v>HH</v>
          </cell>
        </row>
        <row r="245">
          <cell r="A245" t="str">
            <v xml:space="preserve">Oficial elect, sanit, carpint </v>
          </cell>
          <cell r="B245">
            <v>16841</v>
          </cell>
          <cell r="C245" t="str">
            <v>HH</v>
          </cell>
          <cell r="D245">
            <v>16841</v>
          </cell>
          <cell r="E245" t="str">
            <v>HH</v>
          </cell>
          <cell r="F245">
            <v>16841</v>
          </cell>
          <cell r="G245" t="str">
            <v>HH</v>
          </cell>
        </row>
        <row r="246">
          <cell r="A246" t="str">
            <v>Operador de equipos especiales</v>
          </cell>
          <cell r="B246">
            <v>21693.5</v>
          </cell>
          <cell r="C246" t="str">
            <v>HH</v>
          </cell>
          <cell r="D246">
            <v>21693.5</v>
          </cell>
          <cell r="E246" t="str">
            <v>HH</v>
          </cell>
          <cell r="F246">
            <v>21693.5</v>
          </cell>
          <cell r="G246" t="str">
            <v>HH</v>
          </cell>
        </row>
        <row r="247">
          <cell r="A247" t="str">
            <v>Pallets para Minicargador Bobcat</v>
          </cell>
          <cell r="B247">
            <v>67049</v>
          </cell>
          <cell r="C247" t="str">
            <v>d</v>
          </cell>
          <cell r="D247">
            <v>64781</v>
          </cell>
          <cell r="E247" t="str">
            <v>d</v>
          </cell>
          <cell r="F247">
            <v>62235</v>
          </cell>
          <cell r="G247" t="str">
            <v>d</v>
          </cell>
        </row>
        <row r="248">
          <cell r="A248" t="str">
            <v>Pavimentadora AP-200</v>
          </cell>
          <cell r="B248">
            <v>52986</v>
          </cell>
          <cell r="C248" t="str">
            <v>H</v>
          </cell>
          <cell r="D248">
            <v>51194</v>
          </cell>
          <cell r="E248" t="str">
            <v>H</v>
          </cell>
          <cell r="F248">
            <v>49182</v>
          </cell>
          <cell r="G248" t="str">
            <v>H</v>
          </cell>
        </row>
        <row r="249">
          <cell r="A249" t="str">
            <v>Pega enchape Sika x 50kg</v>
          </cell>
          <cell r="B249">
            <v>2092</v>
          </cell>
          <cell r="C249" t="str">
            <v>kg</v>
          </cell>
          <cell r="D249">
            <v>2021</v>
          </cell>
          <cell r="E249" t="str">
            <v>kg</v>
          </cell>
          <cell r="F249">
            <v>1941</v>
          </cell>
          <cell r="G249" t="str">
            <v>kg</v>
          </cell>
        </row>
        <row r="250">
          <cell r="A250" t="str">
            <v>Perfil HEA 180 con elementos de anclaje, L&lt;2 m</v>
          </cell>
          <cell r="B250">
            <v>1530</v>
          </cell>
          <cell r="C250" t="str">
            <v>d</v>
          </cell>
          <cell r="D250">
            <v>1478</v>
          </cell>
          <cell r="E250" t="str">
            <v>d</v>
          </cell>
          <cell r="F250">
            <v>1419</v>
          </cell>
          <cell r="G250" t="str">
            <v>d</v>
          </cell>
        </row>
        <row r="251">
          <cell r="A251" t="str">
            <v>Perfil HEA 180 x 6 m</v>
          </cell>
          <cell r="B251">
            <v>1182</v>
          </cell>
          <cell r="C251" t="str">
            <v>d</v>
          </cell>
          <cell r="D251">
            <v>1142</v>
          </cell>
          <cell r="E251" t="str">
            <v>d</v>
          </cell>
          <cell r="F251">
            <v>1097</v>
          </cell>
          <cell r="G251" t="str">
            <v>d</v>
          </cell>
        </row>
        <row r="252">
          <cell r="A252" t="str">
            <v>Perfil HEA 180 x 8 m</v>
          </cell>
          <cell r="B252">
            <v>1810</v>
          </cell>
          <cell r="C252" t="str">
            <v>d</v>
          </cell>
          <cell r="D252">
            <v>1748</v>
          </cell>
          <cell r="E252" t="str">
            <v>d</v>
          </cell>
          <cell r="F252">
            <v>1679</v>
          </cell>
          <cell r="G252" t="str">
            <v>d</v>
          </cell>
        </row>
        <row r="253">
          <cell r="A253" t="str">
            <v>Perfil HEA 240 con elementos de anclaje, L&lt;2 m</v>
          </cell>
          <cell r="B253">
            <v>2154</v>
          </cell>
          <cell r="C253" t="str">
            <v>d</v>
          </cell>
          <cell r="D253">
            <v>2081</v>
          </cell>
          <cell r="E253" t="str">
            <v>d</v>
          </cell>
          <cell r="F253">
            <v>1999</v>
          </cell>
          <cell r="G253" t="str">
            <v>d</v>
          </cell>
        </row>
        <row r="254">
          <cell r="A254" t="str">
            <v>Perfil HEA 240 x 10 m</v>
          </cell>
          <cell r="B254">
            <v>2225</v>
          </cell>
          <cell r="C254" t="str">
            <v>d</v>
          </cell>
          <cell r="D254">
            <v>2149</v>
          </cell>
          <cell r="E254" t="str">
            <v>d</v>
          </cell>
          <cell r="F254">
            <v>2064</v>
          </cell>
          <cell r="G254" t="str">
            <v>d</v>
          </cell>
        </row>
        <row r="255">
          <cell r="A255" t="str">
            <v>Perfilería de acero</v>
          </cell>
          <cell r="B255">
            <v>12275</v>
          </cell>
          <cell r="C255" t="str">
            <v>KG</v>
          </cell>
          <cell r="D255">
            <v>11859</v>
          </cell>
          <cell r="E255" t="str">
            <v>KG</v>
          </cell>
          <cell r="F255">
            <v>11393</v>
          </cell>
          <cell r="G255" t="str">
            <v>KG</v>
          </cell>
        </row>
        <row r="256">
          <cell r="A256" t="str">
            <v>Perno en acero de 2"</v>
          </cell>
          <cell r="B256">
            <v>7632</v>
          </cell>
          <cell r="C256" t="str">
            <v>UD</v>
          </cell>
          <cell r="D256">
            <v>7373</v>
          </cell>
          <cell r="E256" t="str">
            <v>UD</v>
          </cell>
          <cell r="F256">
            <v>7083</v>
          </cell>
          <cell r="G256" t="str">
            <v>UD</v>
          </cell>
        </row>
        <row r="257">
          <cell r="A257" t="str">
            <v>Pernos en acero inoxidable tipo ancla de cuña</v>
          </cell>
          <cell r="B257">
            <v>3817</v>
          </cell>
          <cell r="C257" t="str">
            <v>un/ml</v>
          </cell>
          <cell r="D257">
            <v>3687</v>
          </cell>
          <cell r="E257" t="str">
            <v>un/ml</v>
          </cell>
          <cell r="F257">
            <v>3542</v>
          </cell>
          <cell r="G257" t="str">
            <v>un/ml</v>
          </cell>
        </row>
        <row r="258">
          <cell r="A258" t="str">
            <v>Perno 5/8" x 4 5/8"</v>
          </cell>
          <cell r="B258">
            <v>6150</v>
          </cell>
          <cell r="C258" t="str">
            <v>UD</v>
          </cell>
          <cell r="D258">
            <v>4699</v>
          </cell>
          <cell r="E258" t="str">
            <v>UD</v>
          </cell>
          <cell r="F258">
            <v>4514</v>
          </cell>
          <cell r="G258" t="str">
            <v>UD</v>
          </cell>
        </row>
        <row r="259">
          <cell r="A259" t="str">
            <v>Perno 5/8" x 4 7/8"</v>
          </cell>
          <cell r="B259">
            <v>3180</v>
          </cell>
          <cell r="C259" t="str">
            <v>UD</v>
          </cell>
          <cell r="D259">
            <v>3357</v>
          </cell>
          <cell r="E259" t="str">
            <v>UD</v>
          </cell>
          <cell r="F259">
            <v>3225</v>
          </cell>
          <cell r="G259" t="str">
            <v>UD</v>
          </cell>
        </row>
        <row r="260">
          <cell r="A260" t="str">
            <v>Perno 3/4" x 5 1/2"</v>
          </cell>
          <cell r="B260">
            <v>12200</v>
          </cell>
          <cell r="C260" t="str">
            <v>UD</v>
          </cell>
          <cell r="D260">
            <v>2672</v>
          </cell>
          <cell r="E260" t="str">
            <v>UD</v>
          </cell>
          <cell r="F260">
            <v>2567</v>
          </cell>
          <cell r="G260" t="str">
            <v>UD</v>
          </cell>
        </row>
        <row r="261">
          <cell r="A261" t="str">
            <v>Perno 3/4" x 5 7/8"</v>
          </cell>
          <cell r="B261">
            <v>13150</v>
          </cell>
          <cell r="C261" t="str">
            <v>UD</v>
          </cell>
        </row>
        <row r="262">
          <cell r="A262" t="str">
            <v>Perno 5/8" x 2 1/2"</v>
          </cell>
          <cell r="B262">
            <v>3475</v>
          </cell>
          <cell r="C262" t="str">
            <v>UD</v>
          </cell>
        </row>
        <row r="263">
          <cell r="A263" t="str">
            <v>Perno 7/8" x 6 1/4"</v>
          </cell>
          <cell r="B263">
            <v>13290</v>
          </cell>
          <cell r="C263" t="str">
            <v>UD</v>
          </cell>
        </row>
        <row r="264">
          <cell r="A264" t="str">
            <v>Perno 7/8" x 6 5/8"</v>
          </cell>
          <cell r="B264">
            <v>14050</v>
          </cell>
          <cell r="C264" t="str">
            <v>UD</v>
          </cell>
        </row>
        <row r="265">
          <cell r="A265" t="str">
            <v>Perno 1" x 7 1/2"</v>
          </cell>
          <cell r="B265">
            <v>31900</v>
          </cell>
          <cell r="C265" t="str">
            <v>UD</v>
          </cell>
        </row>
        <row r="266">
          <cell r="A266" t="str">
            <v>Perno 1" x 7 1/4"</v>
          </cell>
          <cell r="B266">
            <v>29450</v>
          </cell>
          <cell r="C266" t="str">
            <v>UD</v>
          </cell>
        </row>
        <row r="267">
          <cell r="A267" t="str">
            <v>Perno 1" x 7 7/8"</v>
          </cell>
          <cell r="B267">
            <v>30550</v>
          </cell>
          <cell r="C267" t="str">
            <v>UD</v>
          </cell>
        </row>
        <row r="268">
          <cell r="A268" t="str">
            <v>Perno 1 1/8" x 8 1/2"</v>
          </cell>
          <cell r="B268">
            <v>21148</v>
          </cell>
          <cell r="C268" t="str">
            <v>UD</v>
          </cell>
        </row>
        <row r="269">
          <cell r="A269" t="str">
            <v>Perno 1 1/8" x 9"</v>
          </cell>
          <cell r="B269">
            <v>21148</v>
          </cell>
          <cell r="C269" t="str">
            <v>UD</v>
          </cell>
        </row>
        <row r="270">
          <cell r="A270" t="str">
            <v>Perno 1 1/4" x 9"</v>
          </cell>
          <cell r="B270">
            <v>24784</v>
          </cell>
          <cell r="C270" t="str">
            <v>UD</v>
          </cell>
        </row>
        <row r="271">
          <cell r="A271" t="str">
            <v>Perno 1 3/8" x 9 3/4"</v>
          </cell>
          <cell r="B271">
            <v>37880</v>
          </cell>
          <cell r="C271" t="str">
            <v>UD</v>
          </cell>
        </row>
        <row r="272">
          <cell r="A272" t="str">
            <v>Perno 1 1/2" x 10"</v>
          </cell>
          <cell r="B272">
            <v>42900</v>
          </cell>
          <cell r="C272" t="str">
            <v>UD</v>
          </cell>
        </row>
        <row r="273">
          <cell r="A273" t="str">
            <v>Perno 1 3/4" x 10 1/2"</v>
          </cell>
          <cell r="B273">
            <v>56000</v>
          </cell>
          <cell r="C273" t="str">
            <v>UD</v>
          </cell>
        </row>
        <row r="274">
          <cell r="A274" t="str">
            <v>Perno 1 3/4" x 10 3/4"</v>
          </cell>
          <cell r="B274">
            <v>57500</v>
          </cell>
          <cell r="C274" t="str">
            <v>UD</v>
          </cell>
        </row>
        <row r="275">
          <cell r="A275" t="str">
            <v>Perno 6 1/2" x 1/2"</v>
          </cell>
          <cell r="B275">
            <v>2766</v>
          </cell>
          <cell r="C275" t="str">
            <v>UD</v>
          </cell>
        </row>
        <row r="276">
          <cell r="A276" t="str">
            <v>Piedra china No. 3</v>
          </cell>
          <cell r="B276">
            <v>276</v>
          </cell>
          <cell r="C276" t="str">
            <v>kg</v>
          </cell>
          <cell r="D276">
            <v>266</v>
          </cell>
          <cell r="E276" t="str">
            <v>kg</v>
          </cell>
          <cell r="F276">
            <v>255</v>
          </cell>
          <cell r="G276" t="str">
            <v>kg</v>
          </cell>
        </row>
        <row r="277">
          <cell r="A277" t="str">
            <v>Piedra ciclópea</v>
          </cell>
          <cell r="B277">
            <v>76419</v>
          </cell>
          <cell r="C277" t="str">
            <v>m3</v>
          </cell>
          <cell r="D277">
            <v>73834</v>
          </cell>
          <cell r="E277" t="str">
            <v>m3</v>
          </cell>
          <cell r="F277">
            <v>70932</v>
          </cell>
          <cell r="G277" t="str">
            <v>m3</v>
          </cell>
        </row>
        <row r="278">
          <cell r="A278" t="str">
            <v>Pintura anticorrosivo y acabado esmalte</v>
          </cell>
          <cell r="B278">
            <v>65160</v>
          </cell>
          <cell r="C278" t="str">
            <v>gal</v>
          </cell>
          <cell r="D278">
            <v>62956</v>
          </cell>
          <cell r="E278" t="str">
            <v>gal</v>
          </cell>
          <cell r="F278">
            <v>60482</v>
          </cell>
          <cell r="G278" t="str">
            <v>gal</v>
          </cell>
        </row>
        <row r="279">
          <cell r="A279" t="str">
            <v>Pintura en imprimante epoxico + barrera epoxica + esmalte uretano.</v>
          </cell>
          <cell r="B279">
            <v>54931</v>
          </cell>
          <cell r="C279" t="str">
            <v>m2</v>
          </cell>
          <cell r="D279">
            <v>54931</v>
          </cell>
          <cell r="E279" t="str">
            <v>m2</v>
          </cell>
          <cell r="F279">
            <v>54931</v>
          </cell>
          <cell r="G279" t="str">
            <v>m2</v>
          </cell>
        </row>
        <row r="280">
          <cell r="A280" t="str">
            <v>Pintrua tipo trafico</v>
          </cell>
          <cell r="B280">
            <v>88785</v>
          </cell>
          <cell r="C280" t="str">
            <v>gl</v>
          </cell>
          <cell r="D280">
            <v>85782</v>
          </cell>
          <cell r="E280" t="str">
            <v>gl</v>
          </cell>
          <cell r="F280">
            <v>82411</v>
          </cell>
          <cell r="G280" t="str">
            <v>gl</v>
          </cell>
        </row>
        <row r="281">
          <cell r="A281" t="str">
            <v>Pintura Epoxica</v>
          </cell>
          <cell r="B281">
            <v>254201</v>
          </cell>
          <cell r="C281" t="str">
            <v>GAL</v>
          </cell>
          <cell r="D281">
            <v>245604</v>
          </cell>
          <cell r="E281" t="str">
            <v>GAL</v>
          </cell>
          <cell r="F281">
            <v>235953</v>
          </cell>
          <cell r="G281" t="str">
            <v>GAL</v>
          </cell>
        </row>
        <row r="282">
          <cell r="A282" t="str">
            <v>Pintura epoxica (Coaltar Epoxico)</v>
          </cell>
          <cell r="B282">
            <v>112824</v>
          </cell>
          <cell r="C282" t="str">
            <v>gl</v>
          </cell>
          <cell r="D282">
            <v>109008</v>
          </cell>
          <cell r="E282" t="str">
            <v>gl</v>
          </cell>
          <cell r="F282">
            <v>104724</v>
          </cell>
          <cell r="G282" t="str">
            <v>gl</v>
          </cell>
        </row>
        <row r="283">
          <cell r="A283" t="str">
            <v>Pintura epoxipoliamida</v>
          </cell>
          <cell r="B283">
            <v>114321</v>
          </cell>
          <cell r="C283" t="str">
            <v>gl</v>
          </cell>
          <cell r="D283">
            <v>110455</v>
          </cell>
          <cell r="E283" t="str">
            <v>gl</v>
          </cell>
          <cell r="F283">
            <v>106114</v>
          </cell>
          <cell r="G283" t="str">
            <v>gl</v>
          </cell>
        </row>
        <row r="284">
          <cell r="A284" t="str">
            <v>Pintura esmalte sintetico</v>
          </cell>
          <cell r="B284">
            <v>89461</v>
          </cell>
          <cell r="C284" t="str">
            <v>gal</v>
          </cell>
          <cell r="D284">
            <v>86435</v>
          </cell>
          <cell r="E284" t="str">
            <v>gal</v>
          </cell>
          <cell r="F284">
            <v>83038</v>
          </cell>
          <cell r="G284" t="str">
            <v>gal</v>
          </cell>
        </row>
        <row r="285">
          <cell r="A285" t="str">
            <v>Piso en cerámica 20x20</v>
          </cell>
          <cell r="B285">
            <v>16660</v>
          </cell>
          <cell r="C285" t="str">
            <v>m2</v>
          </cell>
          <cell r="D285">
            <v>16096</v>
          </cell>
          <cell r="E285" t="str">
            <v>m2</v>
          </cell>
          <cell r="F285">
            <v>15463</v>
          </cell>
          <cell r="G285" t="str">
            <v>m2</v>
          </cell>
        </row>
        <row r="286">
          <cell r="A286" t="str">
            <v>Piso en cerámica 30x30</v>
          </cell>
          <cell r="B286">
            <v>20220</v>
          </cell>
          <cell r="C286" t="str">
            <v>m2</v>
          </cell>
          <cell r="D286">
            <v>19536</v>
          </cell>
          <cell r="E286" t="str">
            <v>m2</v>
          </cell>
          <cell r="F286">
            <v>18768</v>
          </cell>
          <cell r="G286" t="str">
            <v>m2</v>
          </cell>
        </row>
        <row r="287">
          <cell r="A287" t="str">
            <v>Pistola AnchorFix-4</v>
          </cell>
          <cell r="B287">
            <v>184389</v>
          </cell>
          <cell r="C287" t="str">
            <v>un</v>
          </cell>
          <cell r="D287">
            <v>178153</v>
          </cell>
          <cell r="E287" t="str">
            <v>un</v>
          </cell>
          <cell r="F287">
            <v>171152</v>
          </cell>
          <cell r="G287" t="str">
            <v>un</v>
          </cell>
        </row>
        <row r="288">
          <cell r="A288" t="str">
            <v>Pistola Aplicadora</v>
          </cell>
          <cell r="B288">
            <v>70890</v>
          </cell>
          <cell r="C288" t="str">
            <v>UD</v>
          </cell>
          <cell r="D288">
            <v>68492</v>
          </cell>
          <cell r="E288" t="str">
            <v>UD</v>
          </cell>
          <cell r="F288">
            <v>65800</v>
          </cell>
          <cell r="G288" t="str">
            <v>UD</v>
          </cell>
        </row>
        <row r="289">
          <cell r="A289" t="str">
            <v>Pistolero de Compresor</v>
          </cell>
          <cell r="B289">
            <v>113611</v>
          </cell>
          <cell r="C289" t="str">
            <v>d</v>
          </cell>
          <cell r="D289">
            <v>109769</v>
          </cell>
          <cell r="E289" t="str">
            <v>d</v>
          </cell>
          <cell r="F289">
            <v>105455</v>
          </cell>
          <cell r="G289" t="str">
            <v>d</v>
          </cell>
        </row>
        <row r="290">
          <cell r="A290" t="str">
            <v>Pistola para aplciación de pintura</v>
          </cell>
          <cell r="B290">
            <v>48196</v>
          </cell>
          <cell r="C290" t="str">
            <v>un</v>
          </cell>
          <cell r="D290">
            <v>46566</v>
          </cell>
          <cell r="E290" t="str">
            <v>un</v>
          </cell>
          <cell r="F290">
            <v>44736</v>
          </cell>
          <cell r="G290" t="str">
            <v>un</v>
          </cell>
        </row>
        <row r="291">
          <cell r="A291" t="str">
            <v>Placa Plana 1,2 x 1,2 x 4 m</v>
          </cell>
          <cell r="B291">
            <v>99423</v>
          </cell>
          <cell r="C291" t="str">
            <v>UND</v>
          </cell>
          <cell r="D291">
            <v>96060</v>
          </cell>
          <cell r="E291" t="str">
            <v>UND</v>
          </cell>
          <cell r="F291">
            <v>92285</v>
          </cell>
          <cell r="G291" t="str">
            <v>UND</v>
          </cell>
        </row>
        <row r="292">
          <cell r="A292" t="str">
            <v>Plantilla en concreto 2000 psi e=0.07m</v>
          </cell>
          <cell r="B292">
            <v>31015</v>
          </cell>
          <cell r="C292" t="str">
            <v>m2</v>
          </cell>
          <cell r="D292">
            <v>31015</v>
          </cell>
          <cell r="E292" t="str">
            <v>m2</v>
          </cell>
          <cell r="F292">
            <v>31015</v>
          </cell>
          <cell r="G292" t="str">
            <v>m2</v>
          </cell>
        </row>
        <row r="293">
          <cell r="A293" t="str">
            <v>Plastocrete DM (x20kg)</v>
          </cell>
          <cell r="B293">
            <v>8896</v>
          </cell>
          <cell r="C293" t="str">
            <v>kg</v>
          </cell>
          <cell r="D293">
            <v>8595</v>
          </cell>
          <cell r="E293" t="str">
            <v>kg</v>
          </cell>
          <cell r="F293">
            <v>8257</v>
          </cell>
          <cell r="G293" t="str">
            <v>kg</v>
          </cell>
        </row>
        <row r="294">
          <cell r="A294" t="str">
            <v>Platina de 3/16 x 2"</v>
          </cell>
          <cell r="B294">
            <v>5837</v>
          </cell>
          <cell r="C294" t="str">
            <v>m</v>
          </cell>
          <cell r="D294">
            <v>5639</v>
          </cell>
          <cell r="E294" t="str">
            <v>m</v>
          </cell>
          <cell r="F294">
            <v>5417</v>
          </cell>
          <cell r="G294" t="str">
            <v>m</v>
          </cell>
        </row>
        <row r="295">
          <cell r="A295" t="str">
            <v>Platina de 4mm x 12mm</v>
          </cell>
          <cell r="B295">
            <v>1252</v>
          </cell>
          <cell r="C295" t="str">
            <v>m</v>
          </cell>
          <cell r="D295">
            <v>1209</v>
          </cell>
          <cell r="E295" t="str">
            <v>m</v>
          </cell>
          <cell r="F295">
            <v>1161</v>
          </cell>
          <cell r="G295" t="str">
            <v>m</v>
          </cell>
        </row>
        <row r="296">
          <cell r="A296" t="str">
            <v>Platina en acero de 2" x 3/16"</v>
          </cell>
          <cell r="B296">
            <v>6444</v>
          </cell>
          <cell r="C296" t="str">
            <v>m</v>
          </cell>
          <cell r="D296">
            <v>6226</v>
          </cell>
          <cell r="E296" t="str">
            <v>m</v>
          </cell>
          <cell r="F296">
            <v>5981</v>
          </cell>
          <cell r="G296" t="str">
            <v>m</v>
          </cell>
        </row>
        <row r="297">
          <cell r="A297" t="str">
            <v xml:space="preserve">Platina en acero de 0,15m x 0,20m </v>
          </cell>
          <cell r="B297">
            <v>8115</v>
          </cell>
          <cell r="C297" t="str">
            <v>un/ml</v>
          </cell>
          <cell r="D297">
            <v>7840</v>
          </cell>
          <cell r="E297" t="str">
            <v>un/ml</v>
          </cell>
          <cell r="F297">
            <v>7531</v>
          </cell>
          <cell r="G297" t="str">
            <v>un/ml</v>
          </cell>
        </row>
        <row r="298">
          <cell r="A298" t="str">
            <v>Polvillo</v>
          </cell>
          <cell r="B298">
            <v>36126</v>
          </cell>
          <cell r="C298" t="str">
            <v>m3</v>
          </cell>
          <cell r="D298">
            <v>34904</v>
          </cell>
          <cell r="E298" t="str">
            <v>m3</v>
          </cell>
          <cell r="F298">
            <v>33532</v>
          </cell>
          <cell r="G298" t="str">
            <v>m3</v>
          </cell>
        </row>
        <row r="299">
          <cell r="A299" t="str">
            <v>Polvo mineral</v>
          </cell>
          <cell r="B299">
            <v>2781</v>
          </cell>
          <cell r="C299" t="str">
            <v>kg</v>
          </cell>
          <cell r="D299">
            <v>2686</v>
          </cell>
          <cell r="E299" t="str">
            <v>kg</v>
          </cell>
          <cell r="F299">
            <v>2580</v>
          </cell>
          <cell r="G299" t="str">
            <v>kg</v>
          </cell>
        </row>
        <row r="300">
          <cell r="A300" t="str">
            <v>Portaflanche 63m  PEAD</v>
          </cell>
          <cell r="B300">
            <v>21391</v>
          </cell>
          <cell r="C300" t="str">
            <v>Un</v>
          </cell>
          <cell r="D300">
            <v>20667</v>
          </cell>
          <cell r="E300" t="str">
            <v>Un</v>
          </cell>
          <cell r="F300">
            <v>19854</v>
          </cell>
          <cell r="G300" t="str">
            <v>Un</v>
          </cell>
        </row>
        <row r="301">
          <cell r="A301" t="str">
            <v>Pulidora Electrica de 4"</v>
          </cell>
          <cell r="B301">
            <v>16673</v>
          </cell>
          <cell r="C301" t="str">
            <v>d</v>
          </cell>
          <cell r="D301">
            <v>16109</v>
          </cell>
          <cell r="E301" t="str">
            <v>d</v>
          </cell>
          <cell r="F301">
            <v>15476</v>
          </cell>
          <cell r="G301" t="str">
            <v>d</v>
          </cell>
        </row>
        <row r="302">
          <cell r="A302" t="str">
            <v>Pulidora Electrica de 9"</v>
          </cell>
          <cell r="B302">
            <v>30841</v>
          </cell>
          <cell r="C302" t="str">
            <v>d</v>
          </cell>
          <cell r="D302">
            <v>29798</v>
          </cell>
          <cell r="E302" t="str">
            <v>d</v>
          </cell>
          <cell r="F302">
            <v>28627</v>
          </cell>
          <cell r="G302" t="str">
            <v>d</v>
          </cell>
        </row>
        <row r="303">
          <cell r="A303" t="str">
            <v xml:space="preserve">Puntilla de acero de 1 1/4 </v>
          </cell>
          <cell r="B303">
            <v>2036</v>
          </cell>
          <cell r="C303" t="str">
            <v>lb</v>
          </cell>
          <cell r="D303">
            <v>1967</v>
          </cell>
          <cell r="E303" t="str">
            <v>lb</v>
          </cell>
          <cell r="F303">
            <v>1889</v>
          </cell>
          <cell r="G303" t="str">
            <v>lb</v>
          </cell>
        </row>
        <row r="304">
          <cell r="A304" t="str">
            <v>Puntillas con cabeza de 1" - 2 1/2"</v>
          </cell>
          <cell r="B304">
            <v>2799</v>
          </cell>
          <cell r="C304" t="str">
            <v>lb</v>
          </cell>
          <cell r="D304">
            <v>2704</v>
          </cell>
          <cell r="E304" t="str">
            <v>lb</v>
          </cell>
          <cell r="F304">
            <v>2597</v>
          </cell>
          <cell r="G304" t="str">
            <v>lb</v>
          </cell>
        </row>
        <row r="305">
          <cell r="A305" t="str">
            <v>Puntillas de 4"</v>
          </cell>
          <cell r="B305">
            <v>4579</v>
          </cell>
          <cell r="C305" t="str">
            <v>lb</v>
          </cell>
          <cell r="D305">
            <v>4424</v>
          </cell>
          <cell r="E305" t="str">
            <v>lb</v>
          </cell>
          <cell r="F305">
            <v>4250</v>
          </cell>
          <cell r="G305" t="str">
            <v>lb</v>
          </cell>
        </row>
        <row r="306">
          <cell r="A306" t="str">
            <v>Punto de agua potable de 1/2"</v>
          </cell>
          <cell r="B306">
            <v>31141</v>
          </cell>
          <cell r="C306" t="str">
            <v>UND</v>
          </cell>
          <cell r="D306">
            <v>30087</v>
          </cell>
          <cell r="E306" t="str">
            <v>UND</v>
          </cell>
          <cell r="F306">
            <v>28904</v>
          </cell>
          <cell r="G306" t="str">
            <v>UND</v>
          </cell>
        </row>
        <row r="307">
          <cell r="A307" t="str">
            <v>Punto eléctrico económico</v>
          </cell>
          <cell r="B307">
            <v>79373</v>
          </cell>
          <cell r="C307" t="str">
            <v>UND</v>
          </cell>
          <cell r="D307">
            <v>76688</v>
          </cell>
          <cell r="E307" t="str">
            <v>UND</v>
          </cell>
          <cell r="F307">
            <v>73674</v>
          </cell>
          <cell r="G307" t="str">
            <v>UND</v>
          </cell>
        </row>
        <row r="308">
          <cell r="A308" t="str">
            <v>Punto sanitario 2"</v>
          </cell>
          <cell r="B308">
            <v>80856</v>
          </cell>
          <cell r="C308" t="str">
            <v>UND</v>
          </cell>
          <cell r="D308">
            <v>78121</v>
          </cell>
          <cell r="E308" t="str">
            <v>UND</v>
          </cell>
          <cell r="F308">
            <v>75051</v>
          </cell>
          <cell r="G308" t="str">
            <v>UND</v>
          </cell>
        </row>
        <row r="309">
          <cell r="A309" t="str">
            <v>Punto sanitario 4"</v>
          </cell>
          <cell r="B309">
            <v>97081</v>
          </cell>
          <cell r="C309" t="str">
            <v>UND</v>
          </cell>
          <cell r="D309">
            <v>93798</v>
          </cell>
          <cell r="E309" t="str">
            <v>UND</v>
          </cell>
          <cell r="F309">
            <v>90112</v>
          </cell>
          <cell r="G309" t="str">
            <v>UND</v>
          </cell>
        </row>
        <row r="310">
          <cell r="A310" t="str">
            <v>Reconstrucción de anden</v>
          </cell>
          <cell r="B310">
            <v>47646</v>
          </cell>
          <cell r="C310" t="str">
            <v>m2</v>
          </cell>
          <cell r="D310">
            <v>47646</v>
          </cell>
          <cell r="E310" t="str">
            <v>m2</v>
          </cell>
          <cell r="F310">
            <v>47646</v>
          </cell>
          <cell r="G310" t="str">
            <v>m2</v>
          </cell>
        </row>
        <row r="311">
          <cell r="A311" t="str">
            <v>Reconstrucción de bordillo</v>
          </cell>
          <cell r="B311">
            <v>17968</v>
          </cell>
          <cell r="C311" t="str">
            <v>m</v>
          </cell>
          <cell r="D311">
            <v>17968</v>
          </cell>
          <cell r="E311" t="str">
            <v>m</v>
          </cell>
          <cell r="F311">
            <v>17968</v>
          </cell>
          <cell r="G311" t="str">
            <v>m</v>
          </cell>
        </row>
        <row r="312">
          <cell r="A312" t="str">
            <v>Reconstrucción de pavimento</v>
          </cell>
          <cell r="B312">
            <v>91807</v>
          </cell>
          <cell r="C312" t="str">
            <v>m2</v>
          </cell>
          <cell r="D312">
            <v>91807</v>
          </cell>
          <cell r="E312" t="str">
            <v>m2</v>
          </cell>
          <cell r="F312">
            <v>91807</v>
          </cell>
          <cell r="G312" t="str">
            <v>m2</v>
          </cell>
        </row>
        <row r="313">
          <cell r="A313" t="str">
            <v>Regla Vibratoria</v>
          </cell>
          <cell r="B313">
            <v>110127</v>
          </cell>
          <cell r="C313" t="str">
            <v>d</v>
          </cell>
          <cell r="D313">
            <v>106402</v>
          </cell>
          <cell r="E313" t="str">
            <v>d</v>
          </cell>
          <cell r="F313">
            <v>102221</v>
          </cell>
          <cell r="G313" t="str">
            <v>d</v>
          </cell>
        </row>
        <row r="314">
          <cell r="A314" t="str">
            <v>Relleno con arena compactada</v>
          </cell>
          <cell r="B314">
            <v>66827</v>
          </cell>
          <cell r="C314" t="str">
            <v>m3</v>
          </cell>
          <cell r="D314">
            <v>66827</v>
          </cell>
          <cell r="E314" t="str">
            <v>m3</v>
          </cell>
          <cell r="F314">
            <v>66827</v>
          </cell>
          <cell r="G314" t="str">
            <v>m3</v>
          </cell>
        </row>
        <row r="315">
          <cell r="A315" t="str">
            <v>Relleno con material de sitio compactado</v>
          </cell>
          <cell r="B315">
            <v>18766</v>
          </cell>
          <cell r="C315" t="str">
            <v>m3</v>
          </cell>
          <cell r="D315">
            <v>18766</v>
          </cell>
          <cell r="E315" t="str">
            <v>m3</v>
          </cell>
          <cell r="F315">
            <v>18766</v>
          </cell>
          <cell r="G315" t="str">
            <v>m3</v>
          </cell>
        </row>
        <row r="316">
          <cell r="A316" t="str">
            <v>Remache Pop</v>
          </cell>
          <cell r="B316">
            <v>103</v>
          </cell>
          <cell r="C316" t="str">
            <v>UND</v>
          </cell>
          <cell r="D316">
            <v>99</v>
          </cell>
          <cell r="E316" t="str">
            <v>UND</v>
          </cell>
          <cell r="F316">
            <v>95</v>
          </cell>
          <cell r="G316" t="str">
            <v>UND</v>
          </cell>
        </row>
        <row r="317">
          <cell r="A317" t="str">
            <v>Retroexcavadora CAT 320D</v>
          </cell>
          <cell r="B317">
            <v>178500</v>
          </cell>
          <cell r="C317" t="str">
            <v>H</v>
          </cell>
          <cell r="D317">
            <v>253048</v>
          </cell>
          <cell r="E317" t="str">
            <v>H</v>
          </cell>
          <cell r="F317">
            <v>243105</v>
          </cell>
          <cell r="G317" t="str">
            <v>H</v>
          </cell>
        </row>
        <row r="318">
          <cell r="A318" t="str">
            <v>Retroexcavadora CAT 420</v>
          </cell>
          <cell r="B318">
            <v>113050</v>
          </cell>
          <cell r="C318" t="str">
            <v>H</v>
          </cell>
          <cell r="D318">
            <v>165720</v>
          </cell>
          <cell r="E318" t="str">
            <v>H</v>
          </cell>
          <cell r="F318">
            <v>159208</v>
          </cell>
          <cell r="G318" t="str">
            <v>H</v>
          </cell>
        </row>
        <row r="319">
          <cell r="A319" t="str">
            <v>Riel de anden</v>
          </cell>
          <cell r="B319">
            <v>1757</v>
          </cell>
          <cell r="C319" t="str">
            <v>d</v>
          </cell>
          <cell r="D319">
            <v>1697</v>
          </cell>
          <cell r="E319" t="str">
            <v>d</v>
          </cell>
          <cell r="F319">
            <v>1630</v>
          </cell>
          <cell r="G319" t="str">
            <v>d</v>
          </cell>
        </row>
        <row r="320">
          <cell r="A320" t="str">
            <v xml:space="preserve">Riel de pavimento </v>
          </cell>
          <cell r="B320">
            <v>3296</v>
          </cell>
          <cell r="C320" t="str">
            <v>d</v>
          </cell>
          <cell r="D320">
            <v>3184</v>
          </cell>
          <cell r="E320" t="str">
            <v>d</v>
          </cell>
          <cell r="F320">
            <v>3058</v>
          </cell>
          <cell r="G320" t="str">
            <v>d</v>
          </cell>
        </row>
        <row r="321">
          <cell r="A321" t="str">
            <v>Saltarín con operador</v>
          </cell>
          <cell r="B321">
            <v>19997</v>
          </cell>
          <cell r="C321" t="str">
            <v>H</v>
          </cell>
          <cell r="D321">
            <v>19320</v>
          </cell>
          <cell r="E321" t="str">
            <v>H</v>
          </cell>
          <cell r="F321">
            <v>18560</v>
          </cell>
          <cell r="G321" t="str">
            <v>H</v>
          </cell>
        </row>
        <row r="322">
          <cell r="A322" t="str">
            <v>Sello impermeable</v>
          </cell>
          <cell r="B322">
            <v>15635</v>
          </cell>
          <cell r="C322" t="str">
            <v>m</v>
          </cell>
          <cell r="D322">
            <v>15106</v>
          </cell>
          <cell r="E322" t="str">
            <v>m</v>
          </cell>
          <cell r="F322">
            <v>14512</v>
          </cell>
          <cell r="G322" t="str">
            <v>m</v>
          </cell>
        </row>
        <row r="323">
          <cell r="A323" t="str">
            <v>Servicio de Bombeo</v>
          </cell>
          <cell r="B323">
            <v>62546</v>
          </cell>
          <cell r="C323" t="str">
            <v>M3</v>
          </cell>
          <cell r="D323">
            <v>60430</v>
          </cell>
          <cell r="E323" t="str">
            <v>M3</v>
          </cell>
          <cell r="F323">
            <v>58055</v>
          </cell>
          <cell r="G323" t="str">
            <v>M3</v>
          </cell>
        </row>
        <row r="324">
          <cell r="A324" t="str">
            <v>Sika 1 (x20kg)</v>
          </cell>
          <cell r="B324">
            <v>7904</v>
          </cell>
          <cell r="C324" t="str">
            <v>kg</v>
          </cell>
          <cell r="D324">
            <v>7636</v>
          </cell>
          <cell r="E324" t="str">
            <v>kg</v>
          </cell>
          <cell r="F324">
            <v>7335</v>
          </cell>
          <cell r="G324" t="str">
            <v>kg</v>
          </cell>
        </row>
        <row r="325">
          <cell r="A325" t="str">
            <v>Sika 1, para mortero</v>
          </cell>
          <cell r="B325">
            <v>10565</v>
          </cell>
          <cell r="C325" t="str">
            <v>KG</v>
          </cell>
          <cell r="D325">
            <v>10207</v>
          </cell>
          <cell r="E325" t="str">
            <v>KG</v>
          </cell>
          <cell r="F325">
            <v>9805</v>
          </cell>
          <cell r="G325" t="str">
            <v>KG</v>
          </cell>
        </row>
        <row r="326">
          <cell r="A326" t="str">
            <v>Sika AnchorFix-4 (600 cc)</v>
          </cell>
          <cell r="B326">
            <v>63196</v>
          </cell>
          <cell r="C326" t="str">
            <v>un</v>
          </cell>
          <cell r="D326">
            <v>61058</v>
          </cell>
          <cell r="E326" t="str">
            <v>un</v>
          </cell>
          <cell r="F326">
            <v>58658</v>
          </cell>
          <cell r="G326" t="str">
            <v>un</v>
          </cell>
        </row>
        <row r="327">
          <cell r="A327" t="str">
            <v>Sika Estuka</v>
          </cell>
          <cell r="B327">
            <v>1221</v>
          </cell>
          <cell r="C327" t="str">
            <v>kg</v>
          </cell>
          <cell r="D327">
            <v>1179</v>
          </cell>
          <cell r="E327" t="str">
            <v>kg</v>
          </cell>
          <cell r="F327">
            <v>1132</v>
          </cell>
          <cell r="G327" t="str">
            <v>kg</v>
          </cell>
        </row>
        <row r="328">
          <cell r="A328" t="str">
            <v>Sika Mortero 101</v>
          </cell>
          <cell r="B328">
            <v>4018</v>
          </cell>
          <cell r="C328" t="str">
            <v>kg</v>
          </cell>
          <cell r="D328">
            <v>3882</v>
          </cell>
          <cell r="E328" t="str">
            <v>kg</v>
          </cell>
          <cell r="F328">
            <v>3729</v>
          </cell>
          <cell r="G328" t="str">
            <v>kg</v>
          </cell>
        </row>
        <row r="329">
          <cell r="A329" t="str">
            <v>Sika Vinilo tipo 1</v>
          </cell>
          <cell r="B329">
            <v>53519</v>
          </cell>
          <cell r="C329" t="str">
            <v>gl</v>
          </cell>
          <cell r="D329">
            <v>51709</v>
          </cell>
          <cell r="E329" t="str">
            <v>gl</v>
          </cell>
          <cell r="F329">
            <v>49677</v>
          </cell>
          <cell r="G329" t="str">
            <v>gl</v>
          </cell>
        </row>
        <row r="330">
          <cell r="A330" t="str">
            <v>Sikadur 32 primer</v>
          </cell>
          <cell r="B330">
            <v>76736</v>
          </cell>
          <cell r="C330" t="str">
            <v>kg</v>
          </cell>
          <cell r="D330">
            <v>74141</v>
          </cell>
          <cell r="E330" t="str">
            <v>kg</v>
          </cell>
          <cell r="F330">
            <v>71227</v>
          </cell>
          <cell r="G330" t="str">
            <v>kg</v>
          </cell>
        </row>
        <row r="331">
          <cell r="A331" t="str">
            <v>SikaFilm</v>
          </cell>
          <cell r="B331">
            <v>22566</v>
          </cell>
          <cell r="C331" t="str">
            <v>gl</v>
          </cell>
          <cell r="D331">
            <v>21802</v>
          </cell>
          <cell r="E331" t="str">
            <v>gl</v>
          </cell>
          <cell r="F331">
            <v>20945</v>
          </cell>
          <cell r="G331" t="str">
            <v>gl</v>
          </cell>
        </row>
        <row r="332">
          <cell r="A332" t="str">
            <v>SikaFlex-1CSL</v>
          </cell>
          <cell r="B332">
            <v>31598</v>
          </cell>
          <cell r="C332" t="str">
            <v>un</v>
          </cell>
          <cell r="D332">
            <v>30529</v>
          </cell>
          <cell r="E332" t="str">
            <v>un</v>
          </cell>
          <cell r="F332">
            <v>29329</v>
          </cell>
          <cell r="G332" t="str">
            <v>un</v>
          </cell>
        </row>
        <row r="333">
          <cell r="A333" t="str">
            <v>Sikafloor 3 Quartz Top - Neutro</v>
          </cell>
          <cell r="B333">
            <v>1145</v>
          </cell>
          <cell r="C333" t="str">
            <v>kg</v>
          </cell>
          <cell r="D333">
            <v>1106</v>
          </cell>
          <cell r="E333" t="str">
            <v>kg</v>
          </cell>
          <cell r="F333">
            <v>1062</v>
          </cell>
          <cell r="G333" t="str">
            <v>kg</v>
          </cell>
        </row>
        <row r="334">
          <cell r="A334" t="str">
            <v>SikaGrout 200</v>
          </cell>
          <cell r="B334">
            <v>3357</v>
          </cell>
          <cell r="C334" t="str">
            <v>kg</v>
          </cell>
          <cell r="D334">
            <v>3243</v>
          </cell>
          <cell r="E334" t="str">
            <v>kg</v>
          </cell>
          <cell r="F334">
            <v>3115</v>
          </cell>
          <cell r="G334" t="str">
            <v>kg</v>
          </cell>
        </row>
        <row r="335">
          <cell r="A335" t="str">
            <v>Sikaguard 63N - Gris</v>
          </cell>
          <cell r="B335">
            <v>123378</v>
          </cell>
          <cell r="C335" t="str">
            <v>kg</v>
          </cell>
          <cell r="D335">
            <v>119205</v>
          </cell>
          <cell r="E335" t="str">
            <v>kg</v>
          </cell>
          <cell r="F335">
            <v>114521</v>
          </cell>
          <cell r="G335" t="str">
            <v>kg</v>
          </cell>
        </row>
        <row r="336">
          <cell r="A336" t="str">
            <v>SikaRod de 3/8</v>
          </cell>
          <cell r="B336">
            <v>708</v>
          </cell>
          <cell r="C336" t="str">
            <v>m</v>
          </cell>
          <cell r="D336">
            <v>684</v>
          </cell>
          <cell r="E336" t="str">
            <v>m</v>
          </cell>
          <cell r="F336">
            <v>657</v>
          </cell>
          <cell r="G336" t="str">
            <v>m</v>
          </cell>
        </row>
        <row r="337">
          <cell r="A337" t="str">
            <v>SikaRod de 5/8</v>
          </cell>
          <cell r="B337">
            <v>1506</v>
          </cell>
          <cell r="C337" t="str">
            <v>m</v>
          </cell>
          <cell r="D337">
            <v>1455</v>
          </cell>
          <cell r="E337" t="str">
            <v>m</v>
          </cell>
          <cell r="F337">
            <v>1397</v>
          </cell>
          <cell r="G337" t="str">
            <v>m</v>
          </cell>
        </row>
        <row r="338">
          <cell r="A338" t="str">
            <v>SikaRod de 7/8</v>
          </cell>
          <cell r="B338">
            <v>2950</v>
          </cell>
          <cell r="C338" t="str">
            <v>m</v>
          </cell>
          <cell r="D338">
            <v>2850</v>
          </cell>
          <cell r="E338" t="str">
            <v>m</v>
          </cell>
          <cell r="F338">
            <v>2738</v>
          </cell>
          <cell r="G338" t="str">
            <v>m</v>
          </cell>
        </row>
        <row r="339">
          <cell r="A339" t="str">
            <v>Soldadura para PVC</v>
          </cell>
          <cell r="B339">
            <v>228387</v>
          </cell>
          <cell r="C339" t="str">
            <v>gl</v>
          </cell>
          <cell r="D339">
            <v>220663</v>
          </cell>
          <cell r="E339" t="str">
            <v>gl</v>
          </cell>
          <cell r="F339">
            <v>211992</v>
          </cell>
          <cell r="G339" t="str">
            <v>gl</v>
          </cell>
        </row>
        <row r="340">
          <cell r="A340" t="str">
            <v>Soporte bajante</v>
          </cell>
          <cell r="B340">
            <v>2560</v>
          </cell>
          <cell r="C340" t="str">
            <v>un</v>
          </cell>
          <cell r="D340">
            <v>2473</v>
          </cell>
          <cell r="E340" t="str">
            <v>un</v>
          </cell>
          <cell r="F340">
            <v>2375</v>
          </cell>
          <cell r="G340" t="str">
            <v>un</v>
          </cell>
        </row>
        <row r="341">
          <cell r="A341" t="str">
            <v xml:space="preserve">Soporte metalico para canal </v>
          </cell>
          <cell r="B341">
            <v>9188</v>
          </cell>
          <cell r="C341" t="str">
            <v>un</v>
          </cell>
          <cell r="D341">
            <v>8877</v>
          </cell>
          <cell r="E341" t="str">
            <v>un</v>
          </cell>
          <cell r="F341">
            <v>8528</v>
          </cell>
          <cell r="G341" t="str">
            <v>un</v>
          </cell>
        </row>
        <row r="342">
          <cell r="A342" t="str">
            <v>Soporte para cinta demarcadora</v>
          </cell>
          <cell r="B342">
            <v>66553</v>
          </cell>
          <cell r="C342" t="str">
            <v>UD</v>
          </cell>
          <cell r="D342">
            <v>64302</v>
          </cell>
          <cell r="E342" t="str">
            <v>UD</v>
          </cell>
          <cell r="F342">
            <v>61775</v>
          </cell>
          <cell r="G342" t="str">
            <v>UD</v>
          </cell>
        </row>
        <row r="343">
          <cell r="A343" t="str">
            <v>Subbase granular</v>
          </cell>
          <cell r="B343">
            <v>86633</v>
          </cell>
          <cell r="C343" t="str">
            <v>m3</v>
          </cell>
          <cell r="D343">
            <v>83703</v>
          </cell>
          <cell r="E343" t="str">
            <v>m3</v>
          </cell>
          <cell r="F343">
            <v>80414</v>
          </cell>
          <cell r="G343" t="str">
            <v>m3</v>
          </cell>
        </row>
        <row r="344">
          <cell r="A344" t="str">
            <v>Suelo-cemento 1:15</v>
          </cell>
          <cell r="B344">
            <v>149541</v>
          </cell>
          <cell r="C344" t="str">
            <v>M3</v>
          </cell>
          <cell r="D344">
            <v>144484</v>
          </cell>
          <cell r="E344" t="str">
            <v>M3</v>
          </cell>
          <cell r="F344">
            <v>138806</v>
          </cell>
          <cell r="G344" t="str">
            <v>M3</v>
          </cell>
        </row>
        <row r="345">
          <cell r="A345" t="str">
            <v>Tabla de madera de 1"x12"x10"</v>
          </cell>
          <cell r="B345">
            <v>35479</v>
          </cell>
          <cell r="C345" t="str">
            <v>Und</v>
          </cell>
          <cell r="D345">
            <v>34279</v>
          </cell>
          <cell r="E345" t="str">
            <v>Und</v>
          </cell>
          <cell r="F345">
            <v>32932</v>
          </cell>
          <cell r="G345" t="str">
            <v>Und</v>
          </cell>
        </row>
        <row r="346">
          <cell r="A346" t="str">
            <v>Tabla de madera de 11/2"x10"x10"</v>
          </cell>
          <cell r="B346">
            <v>43421</v>
          </cell>
          <cell r="C346" t="str">
            <v>Und</v>
          </cell>
          <cell r="D346">
            <v>41952</v>
          </cell>
          <cell r="E346" t="str">
            <v>Und</v>
          </cell>
          <cell r="F346">
            <v>40303</v>
          </cell>
          <cell r="G346" t="str">
            <v>Und</v>
          </cell>
        </row>
        <row r="347">
          <cell r="A347" t="str">
            <v>Tabla de madera de 2"x12"x10"</v>
          </cell>
          <cell r="B347">
            <v>69472</v>
          </cell>
          <cell r="C347" t="str">
            <v>Und</v>
          </cell>
          <cell r="D347">
            <v>67122</v>
          </cell>
          <cell r="E347" t="str">
            <v>Und</v>
          </cell>
          <cell r="F347">
            <v>64484</v>
          </cell>
          <cell r="G347" t="str">
            <v>Und</v>
          </cell>
        </row>
        <row r="348">
          <cell r="A348" t="str">
            <v>Tabla de madera de 3"x12"x10"</v>
          </cell>
          <cell r="B348">
            <v>104208</v>
          </cell>
          <cell r="C348" t="str">
            <v>Und</v>
          </cell>
          <cell r="D348">
            <v>100684</v>
          </cell>
          <cell r="E348" t="str">
            <v>Und</v>
          </cell>
          <cell r="F348">
            <v>96727</v>
          </cell>
          <cell r="G348" t="str">
            <v>Und</v>
          </cell>
        </row>
        <row r="349">
          <cell r="A349" t="str">
            <v>Tablero metalico de 2,4 x 0,20</v>
          </cell>
          <cell r="B349">
            <v>966</v>
          </cell>
          <cell r="C349" t="str">
            <v>d</v>
          </cell>
          <cell r="D349">
            <v>933</v>
          </cell>
          <cell r="E349" t="str">
            <v>d</v>
          </cell>
          <cell r="F349">
            <v>896</v>
          </cell>
          <cell r="G349" t="str">
            <v>d</v>
          </cell>
        </row>
        <row r="350">
          <cell r="A350" t="str">
            <v>Tablon vitrificado 30x30 o 33x33</v>
          </cell>
          <cell r="B350">
            <v>22928</v>
          </cell>
          <cell r="C350" t="str">
            <v>m2</v>
          </cell>
          <cell r="D350">
            <v>22152</v>
          </cell>
          <cell r="E350" t="str">
            <v>m2</v>
          </cell>
          <cell r="F350">
            <v>21281</v>
          </cell>
          <cell r="G350" t="str">
            <v>m2</v>
          </cell>
        </row>
        <row r="351">
          <cell r="A351" t="str">
            <v>Taco de madera de cativo 0,10x0,20x0,20</v>
          </cell>
          <cell r="B351">
            <v>6081</v>
          </cell>
          <cell r="C351" t="str">
            <v>Und</v>
          </cell>
          <cell r="D351">
            <v>5875</v>
          </cell>
          <cell r="E351" t="str">
            <v>Und</v>
          </cell>
          <cell r="F351">
            <v>5644</v>
          </cell>
          <cell r="G351" t="str">
            <v>Und</v>
          </cell>
        </row>
        <row r="352">
          <cell r="A352" t="str">
            <v>Taladro rotomartillo hasta 11/2"</v>
          </cell>
          <cell r="B352">
            <v>164102</v>
          </cell>
          <cell r="C352" t="str">
            <v>d</v>
          </cell>
          <cell r="D352">
            <v>158552</v>
          </cell>
          <cell r="E352" t="str">
            <v>d</v>
          </cell>
          <cell r="F352">
            <v>152322</v>
          </cell>
          <cell r="G352" t="str">
            <v>d</v>
          </cell>
        </row>
        <row r="353">
          <cell r="A353" t="str">
            <v>Tapa en Ferro-concreto (trafico liviano)</v>
          </cell>
          <cell r="B353">
            <v>280270</v>
          </cell>
          <cell r="C353" t="str">
            <v>un</v>
          </cell>
          <cell r="D353">
            <v>270792</v>
          </cell>
          <cell r="E353" t="str">
            <v>un</v>
          </cell>
          <cell r="F353">
            <v>260151</v>
          </cell>
          <cell r="G353" t="str">
            <v>un</v>
          </cell>
        </row>
        <row r="354">
          <cell r="A354" t="str">
            <v>Tapa en Ferro-concreto (trafico pesado)</v>
          </cell>
          <cell r="B354">
            <v>317147</v>
          </cell>
          <cell r="C354" t="str">
            <v>un</v>
          </cell>
          <cell r="D354">
            <v>306422</v>
          </cell>
          <cell r="E354" t="str">
            <v>un</v>
          </cell>
          <cell r="F354">
            <v>294381</v>
          </cell>
          <cell r="G354" t="str">
            <v>un</v>
          </cell>
        </row>
        <row r="355">
          <cell r="A355" t="str">
            <v>Tapa en hierro ductil (trafico liviano)</v>
          </cell>
          <cell r="B355">
            <v>474982</v>
          </cell>
          <cell r="C355" t="str">
            <v>un</v>
          </cell>
          <cell r="D355">
            <v>458919</v>
          </cell>
          <cell r="E355" t="str">
            <v>un</v>
          </cell>
          <cell r="F355">
            <v>440886</v>
          </cell>
          <cell r="G355" t="str">
            <v>un</v>
          </cell>
        </row>
        <row r="356">
          <cell r="A356" t="str">
            <v>Tapa en hierro ductil (trafico pesado)</v>
          </cell>
          <cell r="B356">
            <v>523661</v>
          </cell>
          <cell r="C356" t="str">
            <v>un</v>
          </cell>
          <cell r="D356">
            <v>505952</v>
          </cell>
          <cell r="E356" t="str">
            <v>un</v>
          </cell>
          <cell r="F356">
            <v>486071</v>
          </cell>
          <cell r="G356" t="str">
            <v>un</v>
          </cell>
        </row>
        <row r="357">
          <cell r="A357" t="str">
            <v>Tapa HF d&lt;8"</v>
          </cell>
          <cell r="B357">
            <v>42469</v>
          </cell>
          <cell r="C357" t="str">
            <v>Un</v>
          </cell>
          <cell r="D357">
            <v>41032</v>
          </cell>
          <cell r="E357" t="str">
            <v>Un</v>
          </cell>
          <cell r="F357">
            <v>39419</v>
          </cell>
          <cell r="G357" t="str">
            <v>Un</v>
          </cell>
        </row>
        <row r="358">
          <cell r="A358" t="str">
            <v>Tapa Hiero Ductil 24"</v>
          </cell>
          <cell r="B358">
            <v>774135</v>
          </cell>
          <cell r="C358" t="str">
            <v>Un</v>
          </cell>
          <cell r="D358">
            <v>747956</v>
          </cell>
          <cell r="E358" t="str">
            <v>Un</v>
          </cell>
          <cell r="F358">
            <v>718566</v>
          </cell>
          <cell r="G358" t="str">
            <v>Un</v>
          </cell>
        </row>
        <row r="359">
          <cell r="A359" t="str">
            <v>Tapa Hiero Ductil Ø6" para válvula</v>
          </cell>
          <cell r="B359">
            <v>67856</v>
          </cell>
          <cell r="C359" t="str">
            <v>Un</v>
          </cell>
          <cell r="D359">
            <v>65561</v>
          </cell>
          <cell r="E359" t="str">
            <v>Un</v>
          </cell>
          <cell r="F359">
            <v>62984</v>
          </cell>
          <cell r="G359" t="str">
            <v>Un</v>
          </cell>
        </row>
        <row r="360">
          <cell r="A360" t="str">
            <v>Tapon inflable con control de presión</v>
          </cell>
          <cell r="B360">
            <v>69472</v>
          </cell>
          <cell r="C360" t="str">
            <v>d</v>
          </cell>
          <cell r="D360">
            <v>67122</v>
          </cell>
          <cell r="E360" t="str">
            <v>d</v>
          </cell>
          <cell r="F360">
            <v>64484</v>
          </cell>
          <cell r="G360" t="str">
            <v>d</v>
          </cell>
        </row>
        <row r="361">
          <cell r="A361" t="str">
            <v>Tapón mecánico 10"</v>
          </cell>
          <cell r="B361">
            <v>19907</v>
          </cell>
          <cell r="C361" t="str">
            <v>d</v>
          </cell>
          <cell r="D361">
            <v>19233</v>
          </cell>
          <cell r="E361" t="str">
            <v>d</v>
          </cell>
          <cell r="F361">
            <v>18477</v>
          </cell>
          <cell r="G361" t="str">
            <v>d</v>
          </cell>
        </row>
        <row r="362">
          <cell r="A362" t="str">
            <v>Tapón mecánico 12"</v>
          </cell>
          <cell r="B362">
            <v>21013</v>
          </cell>
          <cell r="C362" t="str">
            <v>d</v>
          </cell>
          <cell r="D362">
            <v>20302</v>
          </cell>
          <cell r="E362" t="str">
            <v>d</v>
          </cell>
          <cell r="F362">
            <v>19504</v>
          </cell>
          <cell r="G362" t="str">
            <v>d</v>
          </cell>
        </row>
        <row r="363">
          <cell r="A363" t="str">
            <v>Tapón mecánico 14"</v>
          </cell>
          <cell r="B363">
            <v>22509</v>
          </cell>
          <cell r="C363" t="str">
            <v>d</v>
          </cell>
          <cell r="D363">
            <v>21747</v>
          </cell>
          <cell r="E363" t="str">
            <v>d</v>
          </cell>
          <cell r="F363">
            <v>20892</v>
          </cell>
          <cell r="G363" t="str">
            <v>d</v>
          </cell>
        </row>
        <row r="364">
          <cell r="A364" t="str">
            <v>Tapón mecánico 16"</v>
          </cell>
          <cell r="B364">
            <v>25705</v>
          </cell>
          <cell r="C364" t="str">
            <v>d</v>
          </cell>
          <cell r="D364">
            <v>24835</v>
          </cell>
          <cell r="E364" t="str">
            <v>d</v>
          </cell>
          <cell r="F364">
            <v>23859</v>
          </cell>
          <cell r="G364" t="str">
            <v>d</v>
          </cell>
        </row>
        <row r="365">
          <cell r="A365" t="str">
            <v>Tapón mecánico 18"</v>
          </cell>
          <cell r="B365">
            <v>27789</v>
          </cell>
          <cell r="C365" t="str">
            <v>d</v>
          </cell>
          <cell r="D365">
            <v>26849</v>
          </cell>
          <cell r="E365" t="str">
            <v>d</v>
          </cell>
          <cell r="F365">
            <v>25794</v>
          </cell>
          <cell r="G365" t="str">
            <v>d</v>
          </cell>
        </row>
        <row r="366">
          <cell r="A366" t="str">
            <v>Tapón mecánico 20"</v>
          </cell>
          <cell r="B366">
            <v>31959</v>
          </cell>
          <cell r="C366" t="str">
            <v>d</v>
          </cell>
          <cell r="D366">
            <v>30878</v>
          </cell>
          <cell r="E366" t="str">
            <v>d</v>
          </cell>
          <cell r="F366">
            <v>29664</v>
          </cell>
          <cell r="G366" t="str">
            <v>d</v>
          </cell>
        </row>
        <row r="367">
          <cell r="A367" t="str">
            <v>Tapón mecánico 24"</v>
          </cell>
          <cell r="B367">
            <v>34738</v>
          </cell>
          <cell r="C367" t="str">
            <v>d</v>
          </cell>
          <cell r="D367">
            <v>33563</v>
          </cell>
          <cell r="E367" t="str">
            <v>d</v>
          </cell>
          <cell r="F367">
            <v>32244</v>
          </cell>
          <cell r="G367" t="str">
            <v>d</v>
          </cell>
        </row>
        <row r="368">
          <cell r="A368" t="str">
            <v>Tapón mecánico 27"</v>
          </cell>
          <cell r="B368">
            <v>37516</v>
          </cell>
          <cell r="C368" t="str">
            <v>d</v>
          </cell>
          <cell r="D368">
            <v>36247</v>
          </cell>
          <cell r="E368" t="str">
            <v>d</v>
          </cell>
          <cell r="F368">
            <v>34822</v>
          </cell>
          <cell r="G368" t="str">
            <v>d</v>
          </cell>
        </row>
        <row r="369">
          <cell r="A369" t="str">
            <v>Tapón mecánico 6"</v>
          </cell>
          <cell r="B369">
            <v>17697</v>
          </cell>
          <cell r="C369" t="str">
            <v>d</v>
          </cell>
          <cell r="D369">
            <v>17098</v>
          </cell>
          <cell r="E369" t="str">
            <v>d</v>
          </cell>
          <cell r="F369">
            <v>16426</v>
          </cell>
          <cell r="G369" t="str">
            <v>d</v>
          </cell>
        </row>
        <row r="370">
          <cell r="A370" t="str">
            <v>Tapón mecánico 8"</v>
          </cell>
          <cell r="B370">
            <v>18801</v>
          </cell>
          <cell r="C370" t="str">
            <v>d</v>
          </cell>
          <cell r="D370">
            <v>18165</v>
          </cell>
          <cell r="E370" t="str">
            <v>d</v>
          </cell>
          <cell r="F370">
            <v>17451</v>
          </cell>
          <cell r="G370" t="str">
            <v>d</v>
          </cell>
        </row>
        <row r="371">
          <cell r="A371" t="str">
            <v>Tee de 160mm PVC</v>
          </cell>
          <cell r="B371">
            <v>51688</v>
          </cell>
          <cell r="C371" t="str">
            <v>UD</v>
          </cell>
          <cell r="D371">
            <v>49940</v>
          </cell>
          <cell r="E371" t="str">
            <v>UD</v>
          </cell>
          <cell r="F371">
            <v>47977</v>
          </cell>
          <cell r="G371" t="str">
            <v>UD</v>
          </cell>
        </row>
        <row r="372">
          <cell r="A372" t="str">
            <v>Tee de 200mm PVC</v>
          </cell>
          <cell r="B372">
            <v>127689</v>
          </cell>
          <cell r="C372" t="str">
            <v>UD</v>
          </cell>
          <cell r="D372">
            <v>123371</v>
          </cell>
          <cell r="E372" t="str">
            <v>UD</v>
          </cell>
          <cell r="F372">
            <v>118523</v>
          </cell>
          <cell r="G372" t="str">
            <v>UD</v>
          </cell>
        </row>
        <row r="373">
          <cell r="A373" t="str">
            <v>Tee de 250mm PVC</v>
          </cell>
          <cell r="B373">
            <v>244185</v>
          </cell>
          <cell r="C373" t="str">
            <v>UD</v>
          </cell>
          <cell r="D373">
            <v>235927</v>
          </cell>
          <cell r="E373" t="str">
            <v>UD</v>
          </cell>
          <cell r="F373">
            <v>226656</v>
          </cell>
          <cell r="G373" t="str">
            <v>UD</v>
          </cell>
        </row>
        <row r="374">
          <cell r="A374" t="str">
            <v>Tee de 315mm PVC</v>
          </cell>
          <cell r="B374">
            <v>374010</v>
          </cell>
          <cell r="C374" t="str">
            <v>UD</v>
          </cell>
          <cell r="D374">
            <v>361362</v>
          </cell>
          <cell r="E374" t="str">
            <v>UD</v>
          </cell>
          <cell r="F374">
            <v>347163</v>
          </cell>
          <cell r="G374" t="str">
            <v>UD</v>
          </cell>
        </row>
        <row r="375">
          <cell r="A375" t="str">
            <v>Tee de 355mm PVC</v>
          </cell>
          <cell r="B375">
            <v>915481</v>
          </cell>
          <cell r="C375" t="str">
            <v>UD</v>
          </cell>
          <cell r="D375">
            <v>884522</v>
          </cell>
          <cell r="E375" t="str">
            <v>UD</v>
          </cell>
          <cell r="F375">
            <v>849766</v>
          </cell>
          <cell r="G375" t="str">
            <v>UD</v>
          </cell>
        </row>
        <row r="376">
          <cell r="A376" t="str">
            <v>Tee de aluminio de 6 m</v>
          </cell>
          <cell r="B376">
            <v>2036</v>
          </cell>
          <cell r="C376" t="str">
            <v>UND</v>
          </cell>
          <cell r="D376">
            <v>1967</v>
          </cell>
          <cell r="E376" t="str">
            <v>UND</v>
          </cell>
          <cell r="F376">
            <v>1889</v>
          </cell>
          <cell r="G376" t="str">
            <v>UND</v>
          </cell>
        </row>
        <row r="377">
          <cell r="A377" t="str">
            <v>Teja eternit N.6</v>
          </cell>
          <cell r="B377">
            <v>15485</v>
          </cell>
          <cell r="C377" t="str">
            <v>m2</v>
          </cell>
          <cell r="D377">
            <v>14961</v>
          </cell>
          <cell r="E377" t="str">
            <v>m2</v>
          </cell>
          <cell r="F377">
            <v>14373</v>
          </cell>
          <cell r="G377" t="str">
            <v>m2</v>
          </cell>
        </row>
        <row r="378">
          <cell r="A378" t="str">
            <v>Topo para perforaciones horizontales  &gt;= 10"</v>
          </cell>
          <cell r="B378">
            <v>347357</v>
          </cell>
          <cell r="C378" t="str">
            <v>H</v>
          </cell>
          <cell r="D378">
            <v>335610</v>
          </cell>
          <cell r="E378" t="str">
            <v>H</v>
          </cell>
          <cell r="F378">
            <v>322422</v>
          </cell>
          <cell r="G378" t="str">
            <v>H</v>
          </cell>
        </row>
        <row r="379">
          <cell r="A379" t="str">
            <v>Topo para perforaciones horizontales =&lt; 8"</v>
          </cell>
          <cell r="B379">
            <v>138943</v>
          </cell>
          <cell r="C379" t="str">
            <v>H</v>
          </cell>
          <cell r="D379">
            <v>134244</v>
          </cell>
          <cell r="E379" t="str">
            <v>H</v>
          </cell>
          <cell r="F379">
            <v>128969</v>
          </cell>
          <cell r="G379" t="str">
            <v>H</v>
          </cell>
        </row>
        <row r="380">
          <cell r="A380" t="str">
            <v>Tornillo 3/4"</v>
          </cell>
          <cell r="B380">
            <v>5843</v>
          </cell>
          <cell r="C380" t="str">
            <v>UD</v>
          </cell>
          <cell r="D380">
            <v>5645</v>
          </cell>
          <cell r="E380" t="str">
            <v>UD</v>
          </cell>
          <cell r="F380">
            <v>5423</v>
          </cell>
          <cell r="G380" t="str">
            <v>UD</v>
          </cell>
        </row>
        <row r="381">
          <cell r="A381" t="str">
            <v>Tornillo 5/8 x2"</v>
          </cell>
          <cell r="B381">
            <v>7005</v>
          </cell>
          <cell r="C381" t="str">
            <v>UD</v>
          </cell>
          <cell r="D381">
            <v>6768</v>
          </cell>
          <cell r="E381" t="str">
            <v>UD</v>
          </cell>
          <cell r="F381">
            <v>6502</v>
          </cell>
          <cell r="G381" t="str">
            <v>UD</v>
          </cell>
        </row>
        <row r="382">
          <cell r="A382" t="str">
            <v>Tornillo inoxidable</v>
          </cell>
          <cell r="B382">
            <v>184</v>
          </cell>
          <cell r="C382" t="str">
            <v>un</v>
          </cell>
          <cell r="D382">
            <v>177</v>
          </cell>
          <cell r="E382" t="str">
            <v>un</v>
          </cell>
          <cell r="F382">
            <v>170</v>
          </cell>
          <cell r="G382" t="str">
            <v>un</v>
          </cell>
        </row>
        <row r="383">
          <cell r="A383" t="str">
            <v>Tornillos y tuercas</v>
          </cell>
          <cell r="B383">
            <v>11502</v>
          </cell>
          <cell r="C383" t="str">
            <v>KG</v>
          </cell>
          <cell r="D383">
            <v>11113</v>
          </cell>
          <cell r="E383" t="str">
            <v>KG</v>
          </cell>
          <cell r="F383">
            <v>10676</v>
          </cell>
          <cell r="G383" t="str">
            <v>KG</v>
          </cell>
        </row>
        <row r="384">
          <cell r="A384" t="str">
            <v>Tornillo para metal con accesorios</v>
          </cell>
          <cell r="B384">
            <v>4579</v>
          </cell>
          <cell r="C384" t="str">
            <v>un</v>
          </cell>
          <cell r="D384">
            <v>4424</v>
          </cell>
          <cell r="E384" t="str">
            <v>un</v>
          </cell>
          <cell r="F384">
            <v>4250</v>
          </cell>
          <cell r="G384" t="str">
            <v>un</v>
          </cell>
        </row>
        <row r="385">
          <cell r="A385" t="str">
            <v>Tranposrte de productos Titan</v>
          </cell>
          <cell r="B385">
            <v>90</v>
          </cell>
          <cell r="C385" t="str">
            <v>kg</v>
          </cell>
          <cell r="D385">
            <v>86</v>
          </cell>
          <cell r="E385" t="str">
            <v>kg</v>
          </cell>
          <cell r="F385">
            <v>82</v>
          </cell>
          <cell r="G385" t="str">
            <v>kg</v>
          </cell>
        </row>
        <row r="386">
          <cell r="A386" t="str">
            <v>Transporte de maquinaria</v>
          </cell>
          <cell r="B386">
            <v>1389419</v>
          </cell>
          <cell r="C386" t="str">
            <v>vj</v>
          </cell>
          <cell r="D386">
            <v>1342433</v>
          </cell>
          <cell r="E386" t="str">
            <v>vj</v>
          </cell>
          <cell r="F386">
            <v>1289684</v>
          </cell>
          <cell r="G386" t="str">
            <v>vj</v>
          </cell>
        </row>
        <row r="387">
          <cell r="A387" t="str">
            <v>Transporte de materiales</v>
          </cell>
          <cell r="B387">
            <v>766</v>
          </cell>
          <cell r="C387" t="str">
            <v>m3/km</v>
          </cell>
          <cell r="D387">
            <v>740</v>
          </cell>
          <cell r="E387" t="str">
            <v>m3/km</v>
          </cell>
          <cell r="F387">
            <v>710</v>
          </cell>
          <cell r="G387" t="str">
            <v>m3/km</v>
          </cell>
        </row>
        <row r="388">
          <cell r="A388" t="str">
            <v>Transporte de materiales a obra</v>
          </cell>
          <cell r="B388">
            <v>1389419</v>
          </cell>
          <cell r="C388" t="str">
            <v>vj</v>
          </cell>
          <cell r="D388">
            <v>1342433</v>
          </cell>
          <cell r="E388" t="str">
            <v>vj</v>
          </cell>
          <cell r="F388">
            <v>1289684</v>
          </cell>
          <cell r="G388" t="str">
            <v>vj</v>
          </cell>
        </row>
        <row r="389">
          <cell r="A389" t="str">
            <v>Transporte material sobrante</v>
          </cell>
          <cell r="B389">
            <v>5497</v>
          </cell>
          <cell r="C389" t="str">
            <v>M3</v>
          </cell>
          <cell r="D389">
            <v>5311</v>
          </cell>
          <cell r="E389" t="str">
            <v>M3</v>
          </cell>
          <cell r="F389">
            <v>5102</v>
          </cell>
          <cell r="G389" t="str">
            <v>M3</v>
          </cell>
        </row>
        <row r="390">
          <cell r="A390" t="str">
            <v xml:space="preserve">Transporte y acarreo interno de materiales </v>
          </cell>
          <cell r="B390">
            <v>138943</v>
          </cell>
          <cell r="C390" t="str">
            <v>d</v>
          </cell>
          <cell r="D390">
            <v>134244</v>
          </cell>
          <cell r="E390" t="str">
            <v>d</v>
          </cell>
          <cell r="F390">
            <v>128969</v>
          </cell>
          <cell r="G390" t="str">
            <v>d</v>
          </cell>
        </row>
        <row r="391">
          <cell r="A391" t="str">
            <v>Triturado</v>
          </cell>
          <cell r="B391">
            <v>73020</v>
          </cell>
          <cell r="C391" t="str">
            <v>m3</v>
          </cell>
          <cell r="D391">
            <v>70550</v>
          </cell>
          <cell r="E391" t="str">
            <v>m3</v>
          </cell>
          <cell r="F391">
            <v>67777</v>
          </cell>
          <cell r="G391" t="str">
            <v>m3</v>
          </cell>
        </row>
        <row r="392">
          <cell r="A392" t="str">
            <v>Tub. Conc. Sin ref 12" clase 2</v>
          </cell>
          <cell r="B392">
            <v>63131</v>
          </cell>
          <cell r="C392" t="str">
            <v>ML</v>
          </cell>
          <cell r="D392">
            <v>60996</v>
          </cell>
          <cell r="E392" t="str">
            <v>ML</v>
          </cell>
          <cell r="F392">
            <v>58599</v>
          </cell>
          <cell r="G392" t="str">
            <v>ML</v>
          </cell>
        </row>
        <row r="393">
          <cell r="A393" t="str">
            <v xml:space="preserve">Tubería Conduit </v>
          </cell>
          <cell r="B393">
            <v>7452</v>
          </cell>
          <cell r="C393" t="str">
            <v>ml</v>
          </cell>
          <cell r="D393">
            <v>7200</v>
          </cell>
          <cell r="E393" t="str">
            <v>ml</v>
          </cell>
        </row>
        <row r="394">
          <cell r="A394" t="str">
            <v>Tubería de 110 mm PVC</v>
          </cell>
          <cell r="B394">
            <v>14953</v>
          </cell>
          <cell r="C394" t="str">
            <v>M</v>
          </cell>
          <cell r="D394">
            <v>14447</v>
          </cell>
          <cell r="E394" t="str">
            <v>M</v>
          </cell>
          <cell r="F394">
            <v>13879</v>
          </cell>
          <cell r="G394" t="str">
            <v>M</v>
          </cell>
        </row>
        <row r="395">
          <cell r="A395" t="str">
            <v>Tubería de 160 mm PVC</v>
          </cell>
          <cell r="B395">
            <v>46215</v>
          </cell>
          <cell r="C395" t="str">
            <v>M</v>
          </cell>
          <cell r="D395">
            <v>44652</v>
          </cell>
          <cell r="E395" t="str">
            <v>M</v>
          </cell>
          <cell r="F395">
            <v>42897</v>
          </cell>
          <cell r="G395" t="str">
            <v>M</v>
          </cell>
        </row>
        <row r="396">
          <cell r="A396" t="str">
            <v>Tuberia de 200 mm PVC</v>
          </cell>
          <cell r="B396">
            <v>39885</v>
          </cell>
          <cell r="C396" t="str">
            <v>M</v>
          </cell>
          <cell r="D396">
            <v>38536</v>
          </cell>
          <cell r="E396" t="str">
            <v>M</v>
          </cell>
          <cell r="F396">
            <v>37021</v>
          </cell>
          <cell r="G396" t="str">
            <v>M</v>
          </cell>
        </row>
        <row r="397">
          <cell r="A397" t="str">
            <v>Tuberia de 250 mm PVC</v>
          </cell>
          <cell r="B397">
            <v>58255</v>
          </cell>
          <cell r="C397" t="str">
            <v>M</v>
          </cell>
          <cell r="D397">
            <v>56285</v>
          </cell>
          <cell r="E397" t="str">
            <v>M</v>
          </cell>
          <cell r="F397">
            <v>54073</v>
          </cell>
          <cell r="G397" t="str">
            <v>M</v>
          </cell>
        </row>
        <row r="398">
          <cell r="A398" t="str">
            <v>Tuberia de 315 mm PVC</v>
          </cell>
          <cell r="B398">
            <v>86130</v>
          </cell>
          <cell r="C398" t="str">
            <v>M</v>
          </cell>
          <cell r="D398">
            <v>83217</v>
          </cell>
          <cell r="E398" t="str">
            <v>M</v>
          </cell>
          <cell r="F398">
            <v>79947</v>
          </cell>
          <cell r="G398" t="str">
            <v>M</v>
          </cell>
        </row>
        <row r="399">
          <cell r="A399" t="str">
            <v>Tuberia de 350 mm PVC</v>
          </cell>
          <cell r="B399">
            <v>99534</v>
          </cell>
          <cell r="C399" t="str">
            <v>M</v>
          </cell>
          <cell r="D399">
            <v>96168</v>
          </cell>
          <cell r="E399" t="str">
            <v>M</v>
          </cell>
          <cell r="F399">
            <v>92389</v>
          </cell>
          <cell r="G399" t="str">
            <v>M</v>
          </cell>
        </row>
        <row r="400">
          <cell r="A400" t="str">
            <v>Tuberia de 400 mm PVC</v>
          </cell>
          <cell r="B400">
            <v>140888</v>
          </cell>
          <cell r="C400" t="str">
            <v>M</v>
          </cell>
          <cell r="D400">
            <v>136123</v>
          </cell>
          <cell r="E400" t="str">
            <v>M</v>
          </cell>
          <cell r="F400">
            <v>130774</v>
          </cell>
          <cell r="G400" t="str">
            <v>M</v>
          </cell>
        </row>
        <row r="401">
          <cell r="A401" t="str">
            <v>Tuberia de 450 mm PVC</v>
          </cell>
          <cell r="B401">
            <v>186941</v>
          </cell>
          <cell r="C401" t="str">
            <v>M</v>
          </cell>
          <cell r="D401">
            <v>180619</v>
          </cell>
          <cell r="E401" t="str">
            <v>M</v>
          </cell>
          <cell r="F401">
            <v>173521</v>
          </cell>
          <cell r="G401" t="str">
            <v>M</v>
          </cell>
        </row>
        <row r="402">
          <cell r="A402" t="str">
            <v>Tuberia de 500 mm PVC</v>
          </cell>
          <cell r="B402">
            <v>232043</v>
          </cell>
          <cell r="C402" t="str">
            <v>M</v>
          </cell>
          <cell r="D402">
            <v>224196</v>
          </cell>
          <cell r="E402" t="str">
            <v>M</v>
          </cell>
          <cell r="F402">
            <v>215386</v>
          </cell>
          <cell r="G402" t="str">
            <v>M</v>
          </cell>
        </row>
        <row r="403">
          <cell r="A403" t="str">
            <v>Tuberia de 600 mm PVC</v>
          </cell>
          <cell r="B403">
            <v>342775</v>
          </cell>
          <cell r="C403" t="str">
            <v>M</v>
          </cell>
          <cell r="D403">
            <v>331183</v>
          </cell>
          <cell r="E403" t="str">
            <v>M</v>
          </cell>
          <cell r="F403">
            <v>318169</v>
          </cell>
          <cell r="G403" t="str">
            <v>M</v>
          </cell>
        </row>
        <row r="404">
          <cell r="A404" t="str">
            <v>Tubería de acero de 2"</v>
          </cell>
          <cell r="B404">
            <v>32620</v>
          </cell>
          <cell r="C404" t="str">
            <v>m/ml</v>
          </cell>
          <cell r="D404">
            <v>31516</v>
          </cell>
          <cell r="E404" t="str">
            <v>m/ml</v>
          </cell>
          <cell r="F404">
            <v>30277</v>
          </cell>
          <cell r="G404" t="str">
            <v>m/ml</v>
          </cell>
        </row>
        <row r="405">
          <cell r="A405" t="str">
            <v>Tuberia PEAD 200 mm</v>
          </cell>
          <cell r="B405">
            <v>108358</v>
          </cell>
          <cell r="C405" t="str">
            <v>M</v>
          </cell>
          <cell r="D405">
            <v>104693</v>
          </cell>
          <cell r="E405" t="str">
            <v>M</v>
          </cell>
          <cell r="F405">
            <v>100579</v>
          </cell>
          <cell r="G405" t="str">
            <v>M</v>
          </cell>
        </row>
        <row r="406">
          <cell r="A406" t="str">
            <v>Tuberia PEAD 63 mm</v>
          </cell>
          <cell r="B406">
            <v>13493</v>
          </cell>
          <cell r="C406" t="str">
            <v>M</v>
          </cell>
          <cell r="D406">
            <v>13036</v>
          </cell>
          <cell r="E406" t="str">
            <v>M</v>
          </cell>
          <cell r="F406">
            <v>12523</v>
          </cell>
          <cell r="G406" t="str">
            <v>M</v>
          </cell>
        </row>
        <row r="407">
          <cell r="A407" t="str">
            <v>Tuberia PEAD 90 mm</v>
          </cell>
          <cell r="B407">
            <v>26927</v>
          </cell>
          <cell r="C407" t="str">
            <v>M</v>
          </cell>
          <cell r="D407">
            <v>26016</v>
          </cell>
          <cell r="E407" t="str">
            <v>M</v>
          </cell>
          <cell r="F407">
            <v>24993</v>
          </cell>
          <cell r="G407" t="str">
            <v>M</v>
          </cell>
        </row>
        <row r="408">
          <cell r="A408" t="str">
            <v>Tuberia PVC 2" Ventilación</v>
          </cell>
          <cell r="B408">
            <v>7970</v>
          </cell>
          <cell r="C408" t="str">
            <v>M</v>
          </cell>
          <cell r="D408">
            <v>7700</v>
          </cell>
          <cell r="E408" t="str">
            <v>M</v>
          </cell>
          <cell r="F408">
            <v>7397</v>
          </cell>
          <cell r="G408" t="str">
            <v>M</v>
          </cell>
        </row>
        <row r="409">
          <cell r="A409" t="str">
            <v>Tuberia PVC-P 1" RDE 21</v>
          </cell>
          <cell r="B409">
            <v>4336</v>
          </cell>
          <cell r="C409" t="str">
            <v>M</v>
          </cell>
          <cell r="D409">
            <v>4189</v>
          </cell>
          <cell r="E409" t="str">
            <v>M</v>
          </cell>
          <cell r="F409">
            <v>4024</v>
          </cell>
          <cell r="G409" t="str">
            <v>M</v>
          </cell>
        </row>
        <row r="410">
          <cell r="A410" t="str">
            <v>Tuberia PVC-P 1 1/2" RDE 21</v>
          </cell>
          <cell r="B410">
            <v>10197</v>
          </cell>
          <cell r="C410" t="str">
            <v>M</v>
          </cell>
          <cell r="D410">
            <v>9852</v>
          </cell>
          <cell r="E410" t="str">
            <v>M</v>
          </cell>
          <cell r="F410">
            <v>9464</v>
          </cell>
          <cell r="G410" t="str">
            <v>M</v>
          </cell>
        </row>
        <row r="411">
          <cell r="A411" t="str">
            <v>Tuberia PVC-P 1/2" RDE 13.5</v>
          </cell>
          <cell r="B411">
            <v>2494</v>
          </cell>
          <cell r="C411" t="str">
            <v>M</v>
          </cell>
          <cell r="D411">
            <v>2409</v>
          </cell>
          <cell r="E411" t="str">
            <v>M</v>
          </cell>
          <cell r="F411">
            <v>2314</v>
          </cell>
          <cell r="G411" t="str">
            <v>M</v>
          </cell>
        </row>
        <row r="412">
          <cell r="A412" t="str">
            <v xml:space="preserve">Tuberia PVC-S 6" </v>
          </cell>
          <cell r="B412">
            <v>120576</v>
          </cell>
          <cell r="C412" t="str">
            <v>M</v>
          </cell>
          <cell r="D412">
            <v>116498</v>
          </cell>
          <cell r="E412" t="str">
            <v>M</v>
          </cell>
          <cell r="F412">
            <v>111920</v>
          </cell>
          <cell r="G412" t="str">
            <v>M</v>
          </cell>
        </row>
        <row r="413">
          <cell r="A413" t="str">
            <v>Tuberia SCH40 de 10"</v>
          </cell>
          <cell r="B413">
            <v>172256</v>
          </cell>
          <cell r="C413" t="str">
            <v>M</v>
          </cell>
          <cell r="D413">
            <v>166430</v>
          </cell>
          <cell r="E413" t="str">
            <v>M</v>
          </cell>
          <cell r="F413">
            <v>159890</v>
          </cell>
          <cell r="G413" t="str">
            <v>M</v>
          </cell>
        </row>
        <row r="414">
          <cell r="A414" t="str">
            <v>Tuberia SCH40 de 10" de 2da</v>
          </cell>
          <cell r="B414">
            <v>86127</v>
          </cell>
          <cell r="C414" t="str">
            <v>M</v>
          </cell>
          <cell r="D414">
            <v>83214</v>
          </cell>
          <cell r="E414" t="str">
            <v>M</v>
          </cell>
          <cell r="F414">
            <v>79944</v>
          </cell>
          <cell r="G414" t="str">
            <v>M</v>
          </cell>
        </row>
        <row r="415">
          <cell r="A415" t="str">
            <v>Tuberia SCH40 de 12"</v>
          </cell>
          <cell r="B415">
            <v>286416</v>
          </cell>
          <cell r="C415" t="str">
            <v>M</v>
          </cell>
          <cell r="D415">
            <v>276730</v>
          </cell>
          <cell r="E415" t="str">
            <v>M</v>
          </cell>
          <cell r="F415">
            <v>265856</v>
          </cell>
          <cell r="G415" t="str">
            <v>M</v>
          </cell>
        </row>
        <row r="416">
          <cell r="A416" t="str">
            <v>Tuberia SCH40 de 12" de 2da</v>
          </cell>
          <cell r="B416">
            <v>143207</v>
          </cell>
          <cell r="C416" t="str">
            <v>M</v>
          </cell>
          <cell r="D416">
            <v>138364</v>
          </cell>
          <cell r="E416" t="str">
            <v>M</v>
          </cell>
          <cell r="F416">
            <v>132927</v>
          </cell>
          <cell r="G416" t="str">
            <v>M</v>
          </cell>
        </row>
        <row r="417">
          <cell r="A417" t="str">
            <v>Tuberia SCH40 de 14"</v>
          </cell>
          <cell r="B417">
            <v>314688</v>
          </cell>
          <cell r="C417" t="str">
            <v>M</v>
          </cell>
          <cell r="D417">
            <v>304046</v>
          </cell>
          <cell r="E417" t="str">
            <v>M</v>
          </cell>
          <cell r="F417">
            <v>292099</v>
          </cell>
          <cell r="G417" t="str">
            <v>M</v>
          </cell>
        </row>
        <row r="418">
          <cell r="A418" t="str">
            <v>Tuberia SCH40 de 14" de 2da</v>
          </cell>
          <cell r="B418">
            <v>157345</v>
          </cell>
          <cell r="C418" t="str">
            <v>M</v>
          </cell>
          <cell r="D418">
            <v>152024</v>
          </cell>
          <cell r="E418" t="str">
            <v>M</v>
          </cell>
          <cell r="F418">
            <v>146050</v>
          </cell>
          <cell r="G418" t="str">
            <v>M</v>
          </cell>
        </row>
        <row r="419">
          <cell r="A419" t="str">
            <v>Tuberia SCH40 de 16"</v>
          </cell>
          <cell r="B419">
            <v>350090</v>
          </cell>
          <cell r="C419" t="str">
            <v>M</v>
          </cell>
          <cell r="D419">
            <v>338251</v>
          </cell>
          <cell r="E419" t="str">
            <v>M</v>
          </cell>
          <cell r="F419">
            <v>324960</v>
          </cell>
          <cell r="G419" t="str">
            <v>M</v>
          </cell>
        </row>
        <row r="420">
          <cell r="A420" t="str">
            <v>Tuberia SCH40 de 16" de 2da</v>
          </cell>
          <cell r="B420">
            <v>175047</v>
          </cell>
          <cell r="C420" t="str">
            <v>M</v>
          </cell>
          <cell r="D420">
            <v>169127</v>
          </cell>
          <cell r="E420" t="str">
            <v>M</v>
          </cell>
          <cell r="F420">
            <v>162481</v>
          </cell>
          <cell r="G420" t="str">
            <v>M</v>
          </cell>
        </row>
        <row r="421">
          <cell r="A421" t="str">
            <v>Tuberia SCH40 de 2 1/2"</v>
          </cell>
          <cell r="B421">
            <v>31431</v>
          </cell>
          <cell r="C421" t="str">
            <v>M</v>
          </cell>
          <cell r="D421">
            <v>30368</v>
          </cell>
          <cell r="E421" t="str">
            <v>M</v>
          </cell>
          <cell r="F421">
            <v>29174</v>
          </cell>
          <cell r="G421" t="str">
            <v>M</v>
          </cell>
        </row>
        <row r="422">
          <cell r="A422" t="str">
            <v>Tuberia SCH40 de 18"</v>
          </cell>
          <cell r="B422">
            <v>636136</v>
          </cell>
          <cell r="C422" t="str">
            <v>M</v>
          </cell>
          <cell r="D422">
            <v>614624</v>
          </cell>
          <cell r="E422" t="str">
            <v>M</v>
          </cell>
          <cell r="F422">
            <v>590473</v>
          </cell>
          <cell r="G422" t="str">
            <v>M</v>
          </cell>
        </row>
        <row r="423">
          <cell r="A423" t="str">
            <v>Tuberia SCH40 de 18" de 2da</v>
          </cell>
          <cell r="B423">
            <v>318070</v>
          </cell>
          <cell r="C423" t="str">
            <v>M</v>
          </cell>
          <cell r="D423">
            <v>307314</v>
          </cell>
          <cell r="E423" t="str">
            <v>M</v>
          </cell>
          <cell r="F423">
            <v>295238</v>
          </cell>
          <cell r="G423" t="str">
            <v>M</v>
          </cell>
        </row>
        <row r="424">
          <cell r="A424" t="str">
            <v>Tuberia SCH40 de 20"</v>
          </cell>
          <cell r="B424">
            <v>666193</v>
          </cell>
          <cell r="C424" t="str">
            <v>M</v>
          </cell>
          <cell r="D424">
            <v>643664</v>
          </cell>
          <cell r="E424" t="str">
            <v>M</v>
          </cell>
          <cell r="F424">
            <v>618372</v>
          </cell>
          <cell r="G424" t="str">
            <v>M</v>
          </cell>
        </row>
        <row r="425">
          <cell r="A425" t="str">
            <v>Tuberia SCH40 de 20" de 2da</v>
          </cell>
          <cell r="B425">
            <v>333096</v>
          </cell>
          <cell r="C425" t="str">
            <v>M</v>
          </cell>
          <cell r="D425">
            <v>321831</v>
          </cell>
          <cell r="E425" t="str">
            <v>M</v>
          </cell>
          <cell r="F425">
            <v>309185</v>
          </cell>
          <cell r="G425" t="str">
            <v>M</v>
          </cell>
        </row>
        <row r="426">
          <cell r="A426" t="str">
            <v>Tuberia SCH40 de 24"</v>
          </cell>
          <cell r="B426">
            <v>829743</v>
          </cell>
          <cell r="C426" t="str">
            <v>M</v>
          </cell>
          <cell r="D426">
            <v>801684</v>
          </cell>
          <cell r="E426" t="str">
            <v>M</v>
          </cell>
          <cell r="F426">
            <v>770183</v>
          </cell>
          <cell r="G426" t="str">
            <v>M</v>
          </cell>
        </row>
        <row r="427">
          <cell r="A427" t="str">
            <v>Tuberia SCH40 de 24" de 2da</v>
          </cell>
          <cell r="B427">
            <v>414872</v>
          </cell>
          <cell r="C427" t="str">
            <v>M</v>
          </cell>
          <cell r="D427">
            <v>400842</v>
          </cell>
          <cell r="E427" t="str">
            <v>M</v>
          </cell>
          <cell r="F427">
            <v>385091</v>
          </cell>
          <cell r="G427" t="str">
            <v>M</v>
          </cell>
        </row>
        <row r="428">
          <cell r="A428" t="str">
            <v>Tubería SCH40 de 48"</v>
          </cell>
          <cell r="B428">
            <v>1650000</v>
          </cell>
          <cell r="C428" t="str">
            <v>M</v>
          </cell>
        </row>
        <row r="429">
          <cell r="A429" t="str">
            <v>Tubería SCH40 de 80"</v>
          </cell>
          <cell r="B429">
            <v>2900000</v>
          </cell>
          <cell r="C429" t="str">
            <v>M</v>
          </cell>
        </row>
        <row r="430">
          <cell r="A430" t="str">
            <v>Tuberia SCH40 de 4"</v>
          </cell>
          <cell r="B430">
            <v>51629</v>
          </cell>
          <cell r="C430" t="str">
            <v>M</v>
          </cell>
          <cell r="D430">
            <v>49883</v>
          </cell>
          <cell r="E430" t="str">
            <v>M</v>
          </cell>
          <cell r="F430">
            <v>47922</v>
          </cell>
          <cell r="G430" t="str">
            <v>M</v>
          </cell>
        </row>
        <row r="431">
          <cell r="A431" t="str">
            <v>Tuberia SCH40 de 4" de 2da</v>
          </cell>
          <cell r="B431">
            <v>25815</v>
          </cell>
          <cell r="C431" t="str">
            <v>M</v>
          </cell>
          <cell r="D431">
            <v>24942</v>
          </cell>
          <cell r="E431" t="str">
            <v>M</v>
          </cell>
          <cell r="F431">
            <v>23961</v>
          </cell>
          <cell r="G431" t="str">
            <v>M</v>
          </cell>
        </row>
        <row r="432">
          <cell r="A432" t="str">
            <v>Tuberia SCH40 de 6"</v>
          </cell>
          <cell r="B432">
            <v>84120</v>
          </cell>
          <cell r="C432" t="str">
            <v>M</v>
          </cell>
          <cell r="D432">
            <v>81275</v>
          </cell>
          <cell r="E432" t="str">
            <v>M</v>
          </cell>
          <cell r="F432">
            <v>78081</v>
          </cell>
          <cell r="G432" t="str">
            <v>M</v>
          </cell>
        </row>
        <row r="433">
          <cell r="A433" t="str">
            <v>Tuberia SCH40 de 6" de 2da</v>
          </cell>
          <cell r="B433">
            <v>42061</v>
          </cell>
          <cell r="C433" t="str">
            <v>M</v>
          </cell>
          <cell r="D433">
            <v>40638</v>
          </cell>
          <cell r="E433" t="str">
            <v>M</v>
          </cell>
          <cell r="F433">
            <v>39041</v>
          </cell>
          <cell r="G433" t="str">
            <v>M</v>
          </cell>
        </row>
        <row r="434">
          <cell r="A434" t="str">
            <v>Tuberia SCH40 de 8"</v>
          </cell>
          <cell r="B434">
            <v>132505</v>
          </cell>
          <cell r="C434" t="str">
            <v>M</v>
          </cell>
          <cell r="D434">
            <v>128024</v>
          </cell>
          <cell r="E434" t="str">
            <v>M</v>
          </cell>
          <cell r="F434">
            <v>122993</v>
          </cell>
          <cell r="G434" t="str">
            <v>M</v>
          </cell>
        </row>
        <row r="435">
          <cell r="A435" t="str">
            <v>Tuberia SCH40 de 8" de 2da</v>
          </cell>
          <cell r="B435">
            <v>66254</v>
          </cell>
          <cell r="C435" t="str">
            <v>M</v>
          </cell>
          <cell r="D435">
            <v>64013</v>
          </cell>
          <cell r="E435" t="str">
            <v>M</v>
          </cell>
          <cell r="F435">
            <v>61497</v>
          </cell>
          <cell r="G435" t="str">
            <v>M</v>
          </cell>
        </row>
        <row r="436">
          <cell r="A436" t="str">
            <v>Tuberia unión platino de 10" RD21</v>
          </cell>
          <cell r="B436">
            <v>219690</v>
          </cell>
          <cell r="C436" t="str">
            <v>M</v>
          </cell>
          <cell r="D436">
            <v>212260</v>
          </cell>
          <cell r="E436" t="str">
            <v>M</v>
          </cell>
          <cell r="F436">
            <v>203919</v>
          </cell>
          <cell r="G436" t="str">
            <v>M</v>
          </cell>
        </row>
        <row r="437">
          <cell r="A437" t="str">
            <v>Tuberia unión platino de 12" RD21</v>
          </cell>
          <cell r="B437">
            <v>307387</v>
          </cell>
          <cell r="C437" t="str">
            <v>M</v>
          </cell>
          <cell r="D437">
            <v>296992</v>
          </cell>
          <cell r="E437" t="str">
            <v>M</v>
          </cell>
          <cell r="F437">
            <v>285322</v>
          </cell>
          <cell r="G437" t="str">
            <v>M</v>
          </cell>
        </row>
        <row r="438">
          <cell r="A438" t="str">
            <v>Tuberia unión platino de 14" RD21</v>
          </cell>
          <cell r="B438">
            <v>381192</v>
          </cell>
          <cell r="C438" t="str">
            <v>M</v>
          </cell>
          <cell r="D438">
            <v>368301</v>
          </cell>
          <cell r="E438" t="str">
            <v>M</v>
          </cell>
          <cell r="F438">
            <v>353829</v>
          </cell>
          <cell r="G438" t="str">
            <v>M</v>
          </cell>
        </row>
        <row r="439">
          <cell r="A439" t="str">
            <v>Tuberia unión platino de 16" RD21</v>
          </cell>
          <cell r="B439">
            <v>500326</v>
          </cell>
          <cell r="C439" t="str">
            <v>M</v>
          </cell>
          <cell r="D439">
            <v>483406</v>
          </cell>
          <cell r="E439" t="str">
            <v>M</v>
          </cell>
          <cell r="F439">
            <v>464411</v>
          </cell>
          <cell r="G439" t="str">
            <v>M</v>
          </cell>
        </row>
        <row r="440">
          <cell r="A440" t="str">
            <v>Tuberia unión platino de 18" RD21</v>
          </cell>
          <cell r="B440">
            <v>642160</v>
          </cell>
          <cell r="C440" t="str">
            <v>M</v>
          </cell>
          <cell r="D440">
            <v>620444</v>
          </cell>
          <cell r="E440" t="str">
            <v>M</v>
          </cell>
          <cell r="F440">
            <v>596064</v>
          </cell>
          <cell r="G440" t="str">
            <v>M</v>
          </cell>
        </row>
        <row r="441">
          <cell r="A441" t="str">
            <v>Tuberia unión platino de 20" RD21</v>
          </cell>
          <cell r="B441">
            <v>799883</v>
          </cell>
          <cell r="C441" t="str">
            <v>M</v>
          </cell>
          <cell r="D441">
            <v>772833</v>
          </cell>
          <cell r="E441" t="str">
            <v>M</v>
          </cell>
          <cell r="F441">
            <v>742466</v>
          </cell>
          <cell r="G441" t="str">
            <v>M</v>
          </cell>
        </row>
        <row r="442">
          <cell r="A442" t="str">
            <v>Tuberia unión platino de 24" RD21</v>
          </cell>
          <cell r="B442">
            <v>1182029</v>
          </cell>
          <cell r="C442" t="str">
            <v>M</v>
          </cell>
          <cell r="D442">
            <v>1142057</v>
          </cell>
          <cell r="E442" t="str">
            <v>M</v>
          </cell>
          <cell r="F442">
            <v>1097182</v>
          </cell>
          <cell r="G442" t="str">
            <v>M</v>
          </cell>
        </row>
        <row r="443">
          <cell r="A443" t="str">
            <v>Tuberia unión platino de 6" RD21</v>
          </cell>
          <cell r="B443">
            <v>82389</v>
          </cell>
          <cell r="C443" t="str">
            <v>M</v>
          </cell>
          <cell r="D443">
            <v>79602</v>
          </cell>
          <cell r="E443" t="str">
            <v>M</v>
          </cell>
          <cell r="F443">
            <v>76474</v>
          </cell>
          <cell r="G443" t="str">
            <v>M</v>
          </cell>
        </row>
        <row r="444">
          <cell r="A444" t="str">
            <v>Tuberia unión platino de 8" RD21</v>
          </cell>
          <cell r="B444">
            <v>139557</v>
          </cell>
          <cell r="C444" t="str">
            <v>M</v>
          </cell>
          <cell r="D444">
            <v>134837</v>
          </cell>
          <cell r="E444" t="str">
            <v>M</v>
          </cell>
          <cell r="F444">
            <v>129538</v>
          </cell>
          <cell r="G444" t="str">
            <v>M</v>
          </cell>
        </row>
        <row r="445">
          <cell r="A445" t="str">
            <v>Tubo en acero estructural redondo, D=2 1/2"</v>
          </cell>
          <cell r="B445">
            <v>25434</v>
          </cell>
          <cell r="C445" t="str">
            <v>m</v>
          </cell>
          <cell r="D445">
            <v>24573</v>
          </cell>
          <cell r="E445" t="str">
            <v>m</v>
          </cell>
          <cell r="F445">
            <v>23607</v>
          </cell>
          <cell r="G445" t="str">
            <v>m</v>
          </cell>
        </row>
        <row r="446">
          <cell r="A446" t="str">
            <v>Tubo en acero galvanizado redondo 3"</v>
          </cell>
          <cell r="B446">
            <v>31745</v>
          </cell>
          <cell r="C446" t="str">
            <v>m</v>
          </cell>
          <cell r="D446">
            <v>30671</v>
          </cell>
          <cell r="E446" t="str">
            <v>m</v>
          </cell>
          <cell r="F446">
            <v>29465</v>
          </cell>
          <cell r="G446" t="str">
            <v>m</v>
          </cell>
        </row>
        <row r="447">
          <cell r="A447" t="str">
            <v>Unión bajante</v>
          </cell>
          <cell r="B447">
            <v>4837</v>
          </cell>
          <cell r="C447" t="str">
            <v>un</v>
          </cell>
          <cell r="D447">
            <v>4673</v>
          </cell>
          <cell r="E447" t="str">
            <v>un</v>
          </cell>
          <cell r="F447">
            <v>4489</v>
          </cell>
          <cell r="G447" t="str">
            <v>un</v>
          </cell>
        </row>
        <row r="448">
          <cell r="A448" t="str">
            <v>Unión canal - bajantes</v>
          </cell>
          <cell r="B448">
            <v>25147</v>
          </cell>
          <cell r="C448" t="str">
            <v>un</v>
          </cell>
          <cell r="D448">
            <v>24296</v>
          </cell>
          <cell r="E448" t="str">
            <v>un</v>
          </cell>
          <cell r="F448">
            <v>23341</v>
          </cell>
          <cell r="G448" t="str">
            <v>un</v>
          </cell>
        </row>
        <row r="449">
          <cell r="A449" t="str">
            <v>Unión canal amazonas</v>
          </cell>
          <cell r="B449">
            <v>18642</v>
          </cell>
          <cell r="C449" t="str">
            <v>un</v>
          </cell>
          <cell r="D449">
            <v>18011</v>
          </cell>
          <cell r="E449" t="str">
            <v>un</v>
          </cell>
          <cell r="F449">
            <v>17303</v>
          </cell>
          <cell r="G449" t="str">
            <v>un</v>
          </cell>
        </row>
        <row r="450">
          <cell r="A450" t="str">
            <v>Unión de 160mm PVC</v>
          </cell>
          <cell r="B450">
            <v>8928</v>
          </cell>
          <cell r="C450" t="str">
            <v>UD</v>
          </cell>
          <cell r="D450">
            <v>8626</v>
          </cell>
          <cell r="E450" t="str">
            <v>UD</v>
          </cell>
          <cell r="F450">
            <v>8287</v>
          </cell>
          <cell r="G450" t="str">
            <v>UD</v>
          </cell>
        </row>
        <row r="451">
          <cell r="A451" t="str">
            <v>Unión de 200mm PVC</v>
          </cell>
          <cell r="B451">
            <v>42038</v>
          </cell>
          <cell r="C451" t="str">
            <v>UD</v>
          </cell>
          <cell r="D451">
            <v>40616</v>
          </cell>
          <cell r="E451" t="str">
            <v>UD</v>
          </cell>
          <cell r="F451">
            <v>39020</v>
          </cell>
          <cell r="G451" t="str">
            <v>UD</v>
          </cell>
        </row>
        <row r="452">
          <cell r="A452" t="str">
            <v>Unión de 250mm PVC</v>
          </cell>
          <cell r="B452">
            <v>119412</v>
          </cell>
          <cell r="C452" t="str">
            <v>UD</v>
          </cell>
          <cell r="D452">
            <v>115373</v>
          </cell>
          <cell r="E452" t="str">
            <v>UD</v>
          </cell>
          <cell r="F452">
            <v>110839</v>
          </cell>
          <cell r="G452" t="str">
            <v>UD</v>
          </cell>
        </row>
        <row r="453">
          <cell r="A453" t="str">
            <v>Unión de 315mm PVC</v>
          </cell>
          <cell r="B453">
            <v>204314</v>
          </cell>
          <cell r="C453" t="str">
            <v>UD</v>
          </cell>
          <cell r="D453">
            <v>197404</v>
          </cell>
          <cell r="E453" t="str">
            <v>UD</v>
          </cell>
          <cell r="F453">
            <v>189647</v>
          </cell>
          <cell r="G453" t="str">
            <v>UD</v>
          </cell>
        </row>
        <row r="454">
          <cell r="A454" t="str">
            <v>Unión de 355mm PVC</v>
          </cell>
          <cell r="B454">
            <v>272916</v>
          </cell>
          <cell r="C454" t="str">
            <v>UD</v>
          </cell>
          <cell r="D454">
            <v>263686</v>
          </cell>
          <cell r="E454" t="str">
            <v>UD</v>
          </cell>
          <cell r="F454">
            <v>253325</v>
          </cell>
          <cell r="G454" t="str">
            <v>UD</v>
          </cell>
        </row>
        <row r="455">
          <cell r="A455" t="str">
            <v>Unión PVC-P 1"</v>
          </cell>
          <cell r="B455">
            <v>939</v>
          </cell>
          <cell r="C455" t="str">
            <v>UD</v>
          </cell>
          <cell r="D455">
            <v>907</v>
          </cell>
          <cell r="E455" t="str">
            <v>UD</v>
          </cell>
          <cell r="F455">
            <v>871</v>
          </cell>
          <cell r="G455" t="str">
            <v>UD</v>
          </cell>
        </row>
        <row r="456">
          <cell r="A456" t="str">
            <v>Unión PVC-P 1 1/2"</v>
          </cell>
          <cell r="B456">
            <v>2348</v>
          </cell>
          <cell r="C456" t="str">
            <v>UD</v>
          </cell>
          <cell r="D456">
            <v>2268</v>
          </cell>
          <cell r="E456" t="str">
            <v>UD</v>
          </cell>
          <cell r="F456">
            <v>2178</v>
          </cell>
          <cell r="G456" t="str">
            <v>UD</v>
          </cell>
        </row>
        <row r="457">
          <cell r="A457" t="str">
            <v>Unión PVC-P 1/2"</v>
          </cell>
          <cell r="B457">
            <v>366</v>
          </cell>
          <cell r="C457" t="str">
            <v>UD</v>
          </cell>
          <cell r="D457">
            <v>353</v>
          </cell>
          <cell r="E457" t="str">
            <v>UD</v>
          </cell>
          <cell r="F457">
            <v>339</v>
          </cell>
          <cell r="G457" t="str">
            <v>UD</v>
          </cell>
        </row>
        <row r="458">
          <cell r="A458" t="str">
            <v>Valla movil tipo 1</v>
          </cell>
          <cell r="B458">
            <v>136539</v>
          </cell>
          <cell r="C458" t="str">
            <v>UD</v>
          </cell>
          <cell r="D458">
            <v>131921</v>
          </cell>
          <cell r="E458" t="str">
            <v>UD</v>
          </cell>
          <cell r="F458">
            <v>126737</v>
          </cell>
          <cell r="G458" t="str">
            <v>UD</v>
          </cell>
        </row>
        <row r="459">
          <cell r="A459" t="str">
            <v>Valla movil tipo 2</v>
          </cell>
          <cell r="B459">
            <v>259308</v>
          </cell>
          <cell r="C459" t="str">
            <v>UD</v>
          </cell>
          <cell r="D459">
            <v>250539</v>
          </cell>
          <cell r="E459" t="str">
            <v>UD</v>
          </cell>
          <cell r="F459">
            <v>240694</v>
          </cell>
          <cell r="G459" t="str">
            <v>UD</v>
          </cell>
        </row>
        <row r="460">
          <cell r="A460" t="str">
            <v>Valla movil tipo 3</v>
          </cell>
          <cell r="B460">
            <v>273174</v>
          </cell>
          <cell r="C460" t="str">
            <v>UD</v>
          </cell>
          <cell r="D460">
            <v>263936</v>
          </cell>
          <cell r="E460" t="str">
            <v>UD</v>
          </cell>
          <cell r="F460">
            <v>253565</v>
          </cell>
          <cell r="G460" t="str">
            <v>UD</v>
          </cell>
        </row>
        <row r="461">
          <cell r="A461" t="str">
            <v>Valla movil tipo 4</v>
          </cell>
          <cell r="B461">
            <v>136583</v>
          </cell>
          <cell r="C461" t="str">
            <v>UD</v>
          </cell>
          <cell r="D461">
            <v>131964</v>
          </cell>
          <cell r="E461" t="str">
            <v>UD</v>
          </cell>
          <cell r="F461">
            <v>126778</v>
          </cell>
          <cell r="G461" t="str">
            <v>UD</v>
          </cell>
        </row>
        <row r="462">
          <cell r="A462" t="str">
            <v>Valla movil tipo 5</v>
          </cell>
          <cell r="B462">
            <v>538990</v>
          </cell>
          <cell r="C462" t="str">
            <v>UD</v>
          </cell>
          <cell r="D462">
            <v>520763</v>
          </cell>
          <cell r="E462" t="str">
            <v>UD</v>
          </cell>
          <cell r="F462">
            <v>500300</v>
          </cell>
          <cell r="G462" t="str">
            <v>UD</v>
          </cell>
        </row>
        <row r="463">
          <cell r="A463" t="str">
            <v>Valla movil tipo 6</v>
          </cell>
          <cell r="B463">
            <v>267989</v>
          </cell>
          <cell r="C463" t="str">
            <v>UD</v>
          </cell>
          <cell r="D463">
            <v>258926</v>
          </cell>
          <cell r="E463" t="str">
            <v>UD</v>
          </cell>
          <cell r="F463">
            <v>248752</v>
          </cell>
          <cell r="G463" t="str">
            <v>UD</v>
          </cell>
        </row>
        <row r="464">
          <cell r="A464" t="str">
            <v>Var Corr 1/2" 60000psi fig</v>
          </cell>
          <cell r="B464">
            <v>3405</v>
          </cell>
          <cell r="C464" t="str">
            <v>KG</v>
          </cell>
          <cell r="D464">
            <v>3289</v>
          </cell>
          <cell r="E464" t="str">
            <v>KG</v>
          </cell>
          <cell r="F464">
            <v>3159</v>
          </cell>
          <cell r="G464" t="str">
            <v>KG</v>
          </cell>
        </row>
        <row r="465">
          <cell r="A465" t="str">
            <v>Var Corr 3/4" 60000psi fig</v>
          </cell>
          <cell r="B465">
            <v>3405</v>
          </cell>
          <cell r="C465" t="str">
            <v>KG</v>
          </cell>
          <cell r="D465">
            <v>3289</v>
          </cell>
          <cell r="E465" t="str">
            <v>KG</v>
          </cell>
          <cell r="F465">
            <v>3159</v>
          </cell>
          <cell r="G465" t="str">
            <v>KG</v>
          </cell>
        </row>
        <row r="466">
          <cell r="A466" t="str">
            <v>Varilla corrugada No 2 1/4" (40000 psi)</v>
          </cell>
          <cell r="B466">
            <v>3405</v>
          </cell>
          <cell r="C466" t="str">
            <v>kg</v>
          </cell>
          <cell r="D466">
            <v>3289</v>
          </cell>
          <cell r="E466" t="str">
            <v>kg</v>
          </cell>
          <cell r="F466">
            <v>3159</v>
          </cell>
          <cell r="G466" t="str">
            <v>kg</v>
          </cell>
        </row>
        <row r="467">
          <cell r="A467" t="str">
            <v>Varilla corrugada No 3 3/8" (40000 psi)</v>
          </cell>
          <cell r="B467">
            <v>3405</v>
          </cell>
          <cell r="C467" t="str">
            <v>kg</v>
          </cell>
          <cell r="D467">
            <v>3289</v>
          </cell>
          <cell r="E467" t="str">
            <v>kg</v>
          </cell>
          <cell r="F467">
            <v>3159</v>
          </cell>
          <cell r="G467" t="str">
            <v>kg</v>
          </cell>
        </row>
        <row r="468">
          <cell r="A468" t="str">
            <v>Varilla corrugada No 4 1/2" (60000 psi)</v>
          </cell>
          <cell r="B468">
            <v>3405</v>
          </cell>
          <cell r="C468" t="str">
            <v>kg</v>
          </cell>
          <cell r="D468">
            <v>3289</v>
          </cell>
          <cell r="E468" t="str">
            <v>kg</v>
          </cell>
          <cell r="F468">
            <v>3159</v>
          </cell>
          <cell r="G468" t="str">
            <v>kg</v>
          </cell>
        </row>
        <row r="469">
          <cell r="A469" t="str">
            <v>Varilla corrugada No 6 3/4" (60000 psi)</v>
          </cell>
          <cell r="B469">
            <v>3405</v>
          </cell>
          <cell r="C469" t="str">
            <v>kg</v>
          </cell>
          <cell r="D469">
            <v>3289</v>
          </cell>
          <cell r="E469" t="str">
            <v>kg</v>
          </cell>
          <cell r="F469">
            <v>3159</v>
          </cell>
          <cell r="G469" t="str">
            <v>kg</v>
          </cell>
        </row>
        <row r="470">
          <cell r="A470" t="str">
            <v xml:space="preserve">Varilla lisa 1 1/2" </v>
          </cell>
          <cell r="B470">
            <v>3405</v>
          </cell>
          <cell r="C470" t="str">
            <v>kg</v>
          </cell>
          <cell r="D470">
            <v>3289</v>
          </cell>
          <cell r="E470" t="str">
            <v>kg</v>
          </cell>
          <cell r="F470">
            <v>3159</v>
          </cell>
          <cell r="G470" t="str">
            <v>kg</v>
          </cell>
        </row>
        <row r="471">
          <cell r="A471" t="str">
            <v xml:space="preserve">Varilla lisa 1 1/4" </v>
          </cell>
          <cell r="B471">
            <v>3405</v>
          </cell>
          <cell r="C471" t="str">
            <v>kg</v>
          </cell>
          <cell r="D471">
            <v>3289</v>
          </cell>
          <cell r="E471" t="str">
            <v>kg</v>
          </cell>
          <cell r="F471">
            <v>3159</v>
          </cell>
          <cell r="G471" t="str">
            <v>kg</v>
          </cell>
        </row>
        <row r="472">
          <cell r="A472" t="str">
            <v xml:space="preserve">Varilla lisa 1" </v>
          </cell>
          <cell r="B472">
            <v>3405</v>
          </cell>
          <cell r="C472" t="str">
            <v>kg</v>
          </cell>
          <cell r="D472">
            <v>3289</v>
          </cell>
          <cell r="E472" t="str">
            <v>kg</v>
          </cell>
          <cell r="F472">
            <v>3159</v>
          </cell>
          <cell r="G472" t="str">
            <v>kg</v>
          </cell>
        </row>
        <row r="473">
          <cell r="A473" t="str">
            <v xml:space="preserve">Varilla lisa 1/2" </v>
          </cell>
          <cell r="B473">
            <v>3405</v>
          </cell>
          <cell r="C473" t="str">
            <v>kg</v>
          </cell>
          <cell r="D473">
            <v>3289</v>
          </cell>
          <cell r="E473" t="str">
            <v>kg</v>
          </cell>
          <cell r="F473">
            <v>3159</v>
          </cell>
          <cell r="G473" t="str">
            <v>kg</v>
          </cell>
        </row>
        <row r="474">
          <cell r="A474" t="str">
            <v xml:space="preserve">Varilla lisa 3/4" </v>
          </cell>
          <cell r="B474">
            <v>3405</v>
          </cell>
          <cell r="C474" t="str">
            <v>kg</v>
          </cell>
          <cell r="D474">
            <v>3289</v>
          </cell>
          <cell r="E474" t="str">
            <v>kg</v>
          </cell>
          <cell r="F474">
            <v>3159</v>
          </cell>
          <cell r="G474" t="str">
            <v>kg</v>
          </cell>
        </row>
        <row r="475">
          <cell r="A475" t="str">
            <v xml:space="preserve">Varilla lisa 3/8" </v>
          </cell>
          <cell r="B475">
            <v>3405</v>
          </cell>
          <cell r="C475" t="str">
            <v>kg</v>
          </cell>
          <cell r="D475">
            <v>3289</v>
          </cell>
          <cell r="E475" t="str">
            <v>kg</v>
          </cell>
          <cell r="F475">
            <v>3159</v>
          </cell>
          <cell r="G475" t="str">
            <v>kg</v>
          </cell>
        </row>
        <row r="476">
          <cell r="A476" t="str">
            <v xml:space="preserve">Varilla lisa 7/8" </v>
          </cell>
          <cell r="B476">
            <v>3405</v>
          </cell>
          <cell r="C476" t="str">
            <v>kg</v>
          </cell>
          <cell r="D476">
            <v>3289</v>
          </cell>
          <cell r="E476" t="str">
            <v>kg</v>
          </cell>
          <cell r="F476">
            <v>3159</v>
          </cell>
          <cell r="G476" t="str">
            <v>kg</v>
          </cell>
        </row>
        <row r="477">
          <cell r="A477" t="str">
            <v>Varillas 1/2"</v>
          </cell>
          <cell r="B477">
            <v>3405</v>
          </cell>
          <cell r="C477" t="str">
            <v>KG</v>
          </cell>
          <cell r="D477">
            <v>3289</v>
          </cell>
          <cell r="E477" t="str">
            <v>KG</v>
          </cell>
          <cell r="F477">
            <v>3159</v>
          </cell>
          <cell r="G477" t="str">
            <v>KG</v>
          </cell>
        </row>
        <row r="478">
          <cell r="A478" t="str">
            <v>Vehiculo</v>
          </cell>
          <cell r="B478">
            <v>1141</v>
          </cell>
          <cell r="C478" t="str">
            <v>gral</v>
          </cell>
          <cell r="D478">
            <v>1102</v>
          </cell>
          <cell r="E478" t="str">
            <v>gral</v>
          </cell>
          <cell r="F478">
            <v>1058</v>
          </cell>
          <cell r="G478" t="str">
            <v>gral</v>
          </cell>
        </row>
        <row r="479">
          <cell r="A479" t="str">
            <v>Vehículo</v>
          </cell>
          <cell r="B479">
            <v>186775</v>
          </cell>
          <cell r="C479">
            <v>0</v>
          </cell>
          <cell r="D479">
            <v>180458</v>
          </cell>
          <cell r="E479">
            <v>0</v>
          </cell>
          <cell r="F479">
            <v>173367</v>
          </cell>
          <cell r="G479">
            <v>0</v>
          </cell>
        </row>
        <row r="480">
          <cell r="A480" t="str">
            <v>Ventana en aluminio de 1,50 x 1, m</v>
          </cell>
          <cell r="B480">
            <v>157556</v>
          </cell>
          <cell r="C480" t="str">
            <v>UND</v>
          </cell>
          <cell r="D480">
            <v>152228</v>
          </cell>
          <cell r="E480" t="str">
            <v>UND</v>
          </cell>
          <cell r="F480">
            <v>146246</v>
          </cell>
          <cell r="G480" t="str">
            <v>UND</v>
          </cell>
        </row>
        <row r="481">
          <cell r="A481" t="str">
            <v>Viaticos operadores de equipos especiales</v>
          </cell>
          <cell r="B481">
            <v>136194</v>
          </cell>
          <cell r="C481" t="str">
            <v>d</v>
          </cell>
          <cell r="D481">
            <v>131588</v>
          </cell>
          <cell r="E481" t="str">
            <v>d</v>
          </cell>
          <cell r="F481">
            <v>126417</v>
          </cell>
          <cell r="G481" t="str">
            <v>d</v>
          </cell>
        </row>
        <row r="482">
          <cell r="A482" t="str">
            <v>Vibrador para concreto</v>
          </cell>
          <cell r="B482">
            <v>79620</v>
          </cell>
          <cell r="C482" t="str">
            <v>d</v>
          </cell>
          <cell r="D482">
            <v>76927</v>
          </cell>
          <cell r="E482" t="str">
            <v>d</v>
          </cell>
          <cell r="F482">
            <v>73904</v>
          </cell>
          <cell r="G482" t="str">
            <v>d</v>
          </cell>
        </row>
        <row r="483">
          <cell r="A483" t="str">
            <v>Vibrocompactador de 12 Tn</v>
          </cell>
          <cell r="B483">
            <v>183965</v>
          </cell>
          <cell r="C483" t="str">
            <v>H</v>
          </cell>
          <cell r="D483">
            <v>177743</v>
          </cell>
          <cell r="E483" t="str">
            <v>H</v>
          </cell>
          <cell r="F483">
            <v>170758</v>
          </cell>
          <cell r="G483" t="str">
            <v>H</v>
          </cell>
        </row>
        <row r="484">
          <cell r="A484" t="str">
            <v>Vibrocompactador de 3 Tn</v>
          </cell>
          <cell r="B484">
            <v>838099</v>
          </cell>
          <cell r="C484" t="str">
            <v>d</v>
          </cell>
          <cell r="D484">
            <v>809757</v>
          </cell>
          <cell r="E484" t="str">
            <v>d</v>
          </cell>
          <cell r="F484">
            <v>777939</v>
          </cell>
          <cell r="G484" t="str">
            <v>d</v>
          </cell>
        </row>
        <row r="485">
          <cell r="A485" t="str">
            <v>Vibrocompactador de 8 Tn</v>
          </cell>
          <cell r="B485">
            <v>171247</v>
          </cell>
          <cell r="C485" t="str">
            <v>H</v>
          </cell>
          <cell r="D485">
            <v>165456</v>
          </cell>
          <cell r="E485" t="str">
            <v>H</v>
          </cell>
          <cell r="F485">
            <v>158954</v>
          </cell>
          <cell r="G485" t="str">
            <v>H</v>
          </cell>
        </row>
        <row r="486">
          <cell r="A486" t="str">
            <v>Vibrocompactador de Llantas</v>
          </cell>
          <cell r="B486">
            <v>131996</v>
          </cell>
          <cell r="C486" t="str">
            <v>H</v>
          </cell>
          <cell r="D486">
            <v>127532</v>
          </cell>
          <cell r="E486" t="str">
            <v>H</v>
          </cell>
          <cell r="F486">
            <v>122520</v>
          </cell>
          <cell r="G486" t="str">
            <v>H</v>
          </cell>
        </row>
        <row r="487">
          <cell r="A487" t="str">
            <v>Vibrocompactador Micky</v>
          </cell>
          <cell r="B487">
            <v>576353</v>
          </cell>
          <cell r="C487" t="str">
            <v>d</v>
          </cell>
          <cell r="D487">
            <v>556862</v>
          </cell>
          <cell r="E487" t="str">
            <v>d</v>
          </cell>
          <cell r="F487">
            <v>534981</v>
          </cell>
          <cell r="G487" t="str">
            <v>d</v>
          </cell>
        </row>
        <row r="488">
          <cell r="A488" t="str">
            <v xml:space="preserve">Vibrocompactador tipo Rana </v>
          </cell>
          <cell r="B488">
            <v>80115</v>
          </cell>
          <cell r="C488" t="str">
            <v>d</v>
          </cell>
          <cell r="D488">
            <v>77405</v>
          </cell>
          <cell r="E488" t="str">
            <v>d</v>
          </cell>
          <cell r="F488">
            <v>74363</v>
          </cell>
          <cell r="G488" t="str">
            <v>d</v>
          </cell>
        </row>
        <row r="489">
          <cell r="A489" t="str">
            <v>Viga metálica de celosía</v>
          </cell>
          <cell r="B489">
            <v>253</v>
          </cell>
          <cell r="C489" t="str">
            <v>DIA</v>
          </cell>
          <cell r="D489">
            <v>244</v>
          </cell>
          <cell r="E489" t="str">
            <v>DIA</v>
          </cell>
          <cell r="F489">
            <v>234</v>
          </cell>
          <cell r="G489" t="str">
            <v>DIA</v>
          </cell>
        </row>
        <row r="490">
          <cell r="A490" t="str">
            <v>Volqueta 6 m3</v>
          </cell>
          <cell r="B490">
            <v>58367</v>
          </cell>
          <cell r="C490" t="str">
            <v>H</v>
          </cell>
          <cell r="D490">
            <v>56393</v>
          </cell>
          <cell r="E490" t="str">
            <v>H</v>
          </cell>
          <cell r="F490">
            <v>54177</v>
          </cell>
          <cell r="G490" t="str">
            <v>H</v>
          </cell>
        </row>
        <row r="491">
          <cell r="A491" t="str">
            <v>Yee de 160 x 160 mm PVC</v>
          </cell>
          <cell r="B491">
            <v>69417</v>
          </cell>
          <cell r="C491" t="str">
            <v>UD</v>
          </cell>
          <cell r="D491">
            <v>67069</v>
          </cell>
          <cell r="E491" t="str">
            <v>UD</v>
          </cell>
          <cell r="F491">
            <v>64433</v>
          </cell>
          <cell r="G491" t="str">
            <v>UD</v>
          </cell>
        </row>
        <row r="492">
          <cell r="A492" t="str">
            <v>Yee de 200 x 160 mm PVC</v>
          </cell>
          <cell r="B492">
            <v>132803</v>
          </cell>
          <cell r="C492" t="str">
            <v>UD</v>
          </cell>
          <cell r="D492">
            <v>128312</v>
          </cell>
          <cell r="E492" t="str">
            <v>UD</v>
          </cell>
          <cell r="F492">
            <v>123270</v>
          </cell>
          <cell r="G492" t="str">
            <v>UD</v>
          </cell>
        </row>
        <row r="493">
          <cell r="A493" t="str">
            <v>Yee de 250 x 160 mm PVC</v>
          </cell>
          <cell r="B493">
            <v>251946</v>
          </cell>
          <cell r="C493" t="str">
            <v>UD</v>
          </cell>
          <cell r="D493">
            <v>243426</v>
          </cell>
          <cell r="E493" t="str">
            <v>UD</v>
          </cell>
          <cell r="F493">
            <v>233861</v>
          </cell>
          <cell r="G493" t="str">
            <v>UD</v>
          </cell>
        </row>
        <row r="494">
          <cell r="A494" t="str">
            <v>Yee de 315 x 160 mm PVC</v>
          </cell>
          <cell r="B494">
            <v>269424</v>
          </cell>
          <cell r="C494" t="str">
            <v>UD</v>
          </cell>
          <cell r="D494">
            <v>260313</v>
          </cell>
          <cell r="E494" t="str">
            <v>UD</v>
          </cell>
          <cell r="F494">
            <v>250084</v>
          </cell>
          <cell r="G494" t="str">
            <v>UD</v>
          </cell>
        </row>
        <row r="495">
          <cell r="A495" t="str">
            <v>Yee de 350 x 160 mm PVC</v>
          </cell>
          <cell r="B495">
            <v>507034</v>
          </cell>
          <cell r="C495" t="str">
            <v>UD</v>
          </cell>
          <cell r="D495">
            <v>489887</v>
          </cell>
          <cell r="E495" t="str">
            <v>UD</v>
          </cell>
          <cell r="F495">
            <v>470637</v>
          </cell>
          <cell r="G495" t="str">
            <v>UD</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z de Ariporo - Cuerva"/>
      <sheetName val="Presupuesto Obra Civil"/>
      <sheetName val="PRESUPUESTOS1"/>
      <sheetName val="Cargas"/>
      <sheetName val="Flujo de Caja PDA"/>
      <sheetName val="Table 1"/>
      <sheetName val="CC"/>
      <sheetName val="Flujo de Caja PDA Gráficos"/>
      <sheetName val="Estructura de Costos"/>
      <sheetName val="$ Otros"/>
      <sheetName val="Terraplen"/>
      <sheetName val="Mejor. Verano"/>
    </sheetNames>
    <sheetDataSet>
      <sheetData sheetId="0"/>
      <sheetData sheetId="1"/>
      <sheetData sheetId="2"/>
      <sheetData sheetId="3">
        <row r="14">
          <cell r="J14">
            <v>0.13715200755906373</v>
          </cell>
        </row>
        <row r="36">
          <cell r="J36">
            <v>0.18384166165082064</v>
          </cell>
        </row>
      </sheetData>
      <sheetData sheetId="4"/>
      <sheetData sheetId="5"/>
      <sheetData sheetId="6"/>
      <sheetData sheetId="7">
        <row r="4">
          <cell r="C4" t="str">
            <v>Marzo</v>
          </cell>
        </row>
      </sheetData>
      <sheetData sheetId="8"/>
      <sheetData sheetId="9"/>
      <sheetData sheetId="10"/>
      <sheetData sheetId="1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LOQUES"/>
      <sheetName val="DATOS DE PROYECTO"/>
      <sheetName val="CARGAS"/>
      <sheetName val="PARAMETROS ESPECTRO"/>
      <sheetName val="ESPECTRO RIGIDEZ"/>
      <sheetName val="ESPECTRO RESISTENCIA"/>
      <sheetName val="COMBINACIONES"/>
      <sheetName val="COMBINACIONES memorias"/>
      <sheetName val="CARGAS POLI"/>
      <sheetName val="CONFIG ESTRUC"/>
      <sheetName val="MATERIALES"/>
      <sheetName val="A.B.B2"/>
      <sheetName val="DYNAMICS B1"/>
      <sheetName val="DYNAMICS B2"/>
      <sheetName val="DYNAMICS RAMPA"/>
      <sheetName val="REACCIONES B1"/>
      <sheetName val="REACCIONES B2"/>
      <sheetName val="REACCIONES rampa"/>
      <sheetName val="REACCIONES rampa2.00"/>
      <sheetName val="VIGAS DE CIMENTACION"/>
      <sheetName val="CORREAS SOLDADURA"/>
      <sheetName val="ELEM NO ESTRU B1"/>
      <sheetName val="ELEM NO ESTRU"/>
      <sheetName val="deflexiones"/>
      <sheetName val="RESORTES PILOTES"/>
    </sheetNames>
    <sheetDataSet>
      <sheetData sheetId="0"/>
      <sheetData sheetId="1"/>
      <sheetData sheetId="2"/>
      <sheetData sheetId="3"/>
      <sheetData sheetId="4">
        <row r="6">
          <cell r="R6">
            <v>0</v>
          </cell>
        </row>
      </sheetData>
      <sheetData sheetId="5">
        <row r="72">
          <cell r="B72" t="str">
            <v>A</v>
          </cell>
        </row>
        <row r="85">
          <cell r="B85" t="str">
            <v>I</v>
          </cell>
        </row>
        <row r="86">
          <cell r="B86" t="str">
            <v>II</v>
          </cell>
        </row>
        <row r="87">
          <cell r="B87" t="str">
            <v>III</v>
          </cell>
        </row>
        <row r="88">
          <cell r="B88" t="str">
            <v>IV</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 val="ESPECTRO RESISTENC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BERIA"/>
    </sheetNames>
    <sheetDataSet>
      <sheetData sheetId="0"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RECURSOS"/>
      <sheetName val="APUs BASICOS"/>
      <sheetName val="ANCLAJES"/>
      <sheetName val="PRECIOS SUM"/>
      <sheetName val="PRECIOS OCIVIL"/>
      <sheetName val="3.20.1.1.3.7"/>
      <sheetName val="3.20.1.1.3.7.1"/>
      <sheetName val="3.20.1.1.3.8"/>
      <sheetName val="3.20.1.1.3.8.1"/>
      <sheetName val="3.20.1.1.3.9"/>
      <sheetName val="3.20.1.1.3.9.1"/>
      <sheetName val="3.20.1.1.3.10"/>
      <sheetName val="3.20.1.1.3.10.1"/>
      <sheetName val="3.20.1.1.3.11"/>
      <sheetName val="3.20.1.1.3.11.1"/>
      <sheetName val="3.20.1.1.3.12"/>
      <sheetName val="3.20.1.1.3.12.1"/>
      <sheetName val="3.20.1.1.4.7"/>
      <sheetName val="3.20.1.1.4.7.1"/>
      <sheetName val="3.20.1.1.4.12"/>
      <sheetName val="3.20.1.1.4.12.1"/>
      <sheetName val="3.20.1.2.85.1"/>
      <sheetName val="3.20.1.2.85.2"/>
      <sheetName val="3.20.1.2.85.3"/>
      <sheetName val="3.20.1.2.85.4"/>
      <sheetName val="3.20.1.2.85.5"/>
      <sheetName val="3.20.1.2.85.6"/>
      <sheetName val="3.20.1.2.85.7"/>
      <sheetName val="3.20.1.2.85.8"/>
      <sheetName val="3.20.1.2.85.9"/>
      <sheetName val="3.20.1.2.85.10"/>
      <sheetName val="3.20.1.2.85.11"/>
      <sheetName val="3.20.1.2.85.12"/>
      <sheetName val="3.20.1.2.85.13"/>
      <sheetName val="3.20.1.2.85.14"/>
      <sheetName val="3.20.1.2.85.15"/>
      <sheetName val="3.20.1.2.85.16"/>
      <sheetName val="3.20.1.2.85.17"/>
      <sheetName val="3.20.1.2.85.18"/>
      <sheetName val="3.20.1.2.85.19"/>
      <sheetName val="3.20.1.2.85.20"/>
      <sheetName val="3.20.1.2.85.21"/>
      <sheetName val="3.20.1.2.85.22"/>
      <sheetName val="3.20.1.2.85.23"/>
      <sheetName val="3.20.1.2.85.24"/>
      <sheetName val="3.20.1.2.85.25"/>
      <sheetName val="3.20.1.2.85.26"/>
      <sheetName val="3.20.1.2.85.27"/>
      <sheetName val="3.20.1.2.85.28"/>
      <sheetName val="3.20.1.2.85.29"/>
      <sheetName val="3.20.1.2.85.30"/>
      <sheetName val="3.20.1.2.85.31"/>
      <sheetName val="3,2,1,1,1"/>
      <sheetName val="3,2,1,1,2"/>
      <sheetName val="3,2,1,1,3"/>
      <sheetName val="3,2,1,2"/>
      <sheetName val="3,2,2,1"/>
      <sheetName val="3,2,2,2"/>
      <sheetName val="3,2,3,1"/>
      <sheetName val="3,2,3,2"/>
      <sheetName val="3,2,4,1"/>
      <sheetName val="3,2,4,2"/>
      <sheetName val="3,2,6"/>
      <sheetName val="3,3,1,3"/>
      <sheetName val="3,3,2,1"/>
      <sheetName val="3,3,2,2"/>
      <sheetName val="3,3,2,4"/>
      <sheetName val="3,3,7,3,3"/>
      <sheetName val="3,4,1,1,3"/>
      <sheetName val="3,4,1,1,5"/>
      <sheetName val="3,4,1,1,6"/>
      <sheetName val="3,4,2,1,1"/>
      <sheetName val="3,4,2,1,2"/>
      <sheetName val="3,4,2,1,3"/>
      <sheetName val="3.4.3.3"/>
      <sheetName val="3.4.3.9"/>
      <sheetName val="3.4.3.10"/>
      <sheetName val="3,4,4,1,3"/>
      <sheetName val="3,4,4,1,4"/>
      <sheetName val="3,4,4,1,6"/>
      <sheetName val="3,4,4,1,7"/>
      <sheetName val="3,4,4,1,10"/>
      <sheetName val="3.4.4.3.8"/>
      <sheetName val="3.4.4.3.9"/>
      <sheetName val="3.4.4.3.10"/>
      <sheetName val="3.4.4.3.12"/>
      <sheetName val="3.4.4.3.13"/>
      <sheetName val="3.4.4.3.15"/>
      <sheetName val="3.4.4.3.16"/>
      <sheetName val="3.4.4.3.17"/>
      <sheetName val="3,4,5,12"/>
      <sheetName val="3,4,5,13"/>
      <sheetName val="3,4,5,17"/>
      <sheetName val="3,4,8,1"/>
      <sheetName val="3,4,8,2"/>
      <sheetName val="3,4,8,3"/>
      <sheetName val="3,5,1,1"/>
      <sheetName val="3,5,1,2"/>
      <sheetName val="3,5,1,4"/>
      <sheetName val="3,5,3,1"/>
      <sheetName val="3,5,4,1,1"/>
      <sheetName val="3,6,1,2,4"/>
      <sheetName val="3,6,3,1,2,7"/>
      <sheetName val="3,6,5,1,3"/>
      <sheetName val="3.6.5.2.2.1"/>
      <sheetName val="3,6,5,3,1"/>
      <sheetName val="3.7.3.1.1"/>
      <sheetName val="3.7.3.1.3"/>
      <sheetName val="3.7.3.1.9"/>
      <sheetName val="3.7.3.1.16"/>
      <sheetName val="3.7.3.3.1"/>
      <sheetName val="3,7,4,1,1,1"/>
      <sheetName val="3,7,4,1,1,2"/>
      <sheetName val="3,7,4,1,1,3"/>
      <sheetName val="3.7.7.1.1"/>
      <sheetName val="3.7.7.2.4"/>
      <sheetName val="3.7.8.2.1"/>
      <sheetName val="3.7.12.1"/>
      <sheetName val="3.8.1.1.3"/>
      <sheetName val="3.8.1.1.5"/>
      <sheetName val="3.8.1.1.6"/>
      <sheetName val="3.8.1.3.8"/>
      <sheetName val="3.8.1.3.14"/>
      <sheetName val="3.8.1.8.4"/>
      <sheetName val="3.8.1.19.2"/>
      <sheetName val="3.8.1.19.12"/>
      <sheetName val="3.8.1.21.4"/>
      <sheetName val="3.8.1.21.5"/>
      <sheetName val="3.8.1.21.12"/>
      <sheetName val="3.8.1.21.18"/>
      <sheetName val="3.8.1.24.2.1"/>
      <sheetName val="3.8.1.24.2.2"/>
      <sheetName val="3.8.1.24.2.3"/>
      <sheetName val="3.8.1.26.8"/>
      <sheetName val="3.8.1.26.14"/>
      <sheetName val="3.8.1.82.6"/>
      <sheetName val="3.8.1.82.7"/>
    </sheetNames>
    <sheetDataSet>
      <sheetData sheetId="0" refreshError="1"/>
      <sheetData sheetId="1" refreshError="1">
        <row r="3">
          <cell r="A3" t="str">
            <v>Acero de refuerzo de 40000 y 60000</v>
          </cell>
          <cell r="B3">
            <v>2854</v>
          </cell>
          <cell r="C3" t="str">
            <v>kg</v>
          </cell>
          <cell r="D3">
            <v>2757</v>
          </cell>
          <cell r="E3" t="str">
            <v>kg</v>
          </cell>
          <cell r="F3">
            <v>2648</v>
          </cell>
          <cell r="G3" t="str">
            <v>kg</v>
          </cell>
        </row>
        <row r="4">
          <cell r="A4" t="str">
            <v>Acero malla electrosoldada</v>
          </cell>
          <cell r="B4">
            <v>2843</v>
          </cell>
          <cell r="C4" t="str">
            <v>kg</v>
          </cell>
          <cell r="D4">
            <v>2746</v>
          </cell>
          <cell r="E4" t="str">
            <v>kg</v>
          </cell>
          <cell r="F4">
            <v>2638</v>
          </cell>
          <cell r="G4" t="str">
            <v>kg</v>
          </cell>
        </row>
        <row r="5">
          <cell r="A5" t="str">
            <v>Acondicionador de superficie x 310 ml</v>
          </cell>
          <cell r="B5">
            <v>107416</v>
          </cell>
          <cell r="C5" t="str">
            <v>Und</v>
          </cell>
          <cell r="D5">
            <v>103783</v>
          </cell>
          <cell r="E5" t="str">
            <v>Und</v>
          </cell>
          <cell r="F5">
            <v>99705</v>
          </cell>
          <cell r="G5" t="str">
            <v>Und</v>
          </cell>
        </row>
        <row r="6">
          <cell r="A6" t="str">
            <v>Adhesivo Novafort x 310ml</v>
          </cell>
          <cell r="B6">
            <v>53877</v>
          </cell>
          <cell r="C6" t="str">
            <v>Und</v>
          </cell>
          <cell r="D6">
            <v>52055</v>
          </cell>
          <cell r="E6" t="str">
            <v>Und</v>
          </cell>
          <cell r="F6">
            <v>50009</v>
          </cell>
          <cell r="G6" t="str">
            <v>Und</v>
          </cell>
        </row>
        <row r="7">
          <cell r="A7" t="str">
            <v>Adoquin  rectangular peatonal   6x10x20</v>
          </cell>
          <cell r="B7">
            <v>27978</v>
          </cell>
          <cell r="C7" t="str">
            <v>m2</v>
          </cell>
          <cell r="D7">
            <v>27031</v>
          </cell>
          <cell r="E7" t="str">
            <v>m2</v>
          </cell>
          <cell r="F7">
            <v>25968</v>
          </cell>
          <cell r="G7" t="str">
            <v>m2</v>
          </cell>
        </row>
        <row r="8">
          <cell r="A8" t="str">
            <v>Adoquin  rectangular vehicular  8x10x20</v>
          </cell>
          <cell r="B8">
            <v>30775</v>
          </cell>
          <cell r="C8" t="str">
            <v>m2</v>
          </cell>
          <cell r="D8">
            <v>29734</v>
          </cell>
          <cell r="E8" t="str">
            <v>m2</v>
          </cell>
          <cell r="F8">
            <v>28565</v>
          </cell>
          <cell r="G8" t="str">
            <v>m2</v>
          </cell>
        </row>
        <row r="9">
          <cell r="A9" t="str">
            <v>Agua</v>
          </cell>
          <cell r="B9">
            <v>7</v>
          </cell>
          <cell r="C9" t="str">
            <v>Lt</v>
          </cell>
          <cell r="D9">
            <v>6</v>
          </cell>
          <cell r="E9" t="str">
            <v>Lt</v>
          </cell>
          <cell r="F9">
            <v>5</v>
          </cell>
          <cell r="G9" t="str">
            <v>Lt</v>
          </cell>
        </row>
        <row r="10">
          <cell r="A10" t="str">
            <v>Agua Acueducto</v>
          </cell>
          <cell r="B10">
            <v>3851</v>
          </cell>
          <cell r="C10" t="str">
            <v>m3</v>
          </cell>
          <cell r="D10">
            <v>3720</v>
          </cell>
          <cell r="E10" t="str">
            <v>m3</v>
          </cell>
          <cell r="F10">
            <v>3573</v>
          </cell>
          <cell r="G10" t="str">
            <v>m3</v>
          </cell>
        </row>
        <row r="11">
          <cell r="A11" t="str">
            <v>Alambre recocido No 18</v>
          </cell>
          <cell r="B11">
            <v>4445</v>
          </cell>
          <cell r="C11" t="str">
            <v>kg</v>
          </cell>
          <cell r="D11">
            <v>4294</v>
          </cell>
          <cell r="E11" t="str">
            <v>kg</v>
          </cell>
          <cell r="F11">
            <v>4125</v>
          </cell>
          <cell r="G11" t="str">
            <v>kg</v>
          </cell>
        </row>
        <row r="12">
          <cell r="A12" t="str">
            <v>Alambre galvanizado calibre 18</v>
          </cell>
          <cell r="B12">
            <v>4445</v>
          </cell>
          <cell r="C12" t="str">
            <v>Kg</v>
          </cell>
          <cell r="D12">
            <v>4294</v>
          </cell>
          <cell r="E12" t="str">
            <v>Kg</v>
          </cell>
          <cell r="F12">
            <v>4125</v>
          </cell>
          <cell r="G12" t="str">
            <v>Kg</v>
          </cell>
        </row>
        <row r="13">
          <cell r="A13" t="str">
            <v>Allanadora de pavimento con operador y aspas</v>
          </cell>
          <cell r="B13">
            <v>6641</v>
          </cell>
          <cell r="C13" t="str">
            <v>m2</v>
          </cell>
          <cell r="D13">
            <v>6416</v>
          </cell>
          <cell r="E13" t="str">
            <v>m2</v>
          </cell>
          <cell r="F13">
            <v>6163</v>
          </cell>
          <cell r="G13" t="str">
            <v>m2</v>
          </cell>
        </row>
        <row r="14">
          <cell r="A14" t="str">
            <v>Anclaje epoxico para varilla de 1/2 (sin varilla)</v>
          </cell>
          <cell r="B14">
            <v>7638</v>
          </cell>
          <cell r="C14" t="str">
            <v>Und</v>
          </cell>
          <cell r="D14">
            <v>7638</v>
          </cell>
          <cell r="E14" t="str">
            <v>Und</v>
          </cell>
          <cell r="F14">
            <v>7638</v>
          </cell>
          <cell r="G14" t="str">
            <v>Und</v>
          </cell>
        </row>
        <row r="15">
          <cell r="A15" t="str">
            <v>Anclaje epoxico para varilla de 3/4 (sin varilla)</v>
          </cell>
          <cell r="B15">
            <v>14168</v>
          </cell>
          <cell r="C15" t="str">
            <v>Und</v>
          </cell>
          <cell r="D15">
            <v>14168</v>
          </cell>
          <cell r="E15" t="str">
            <v>Und</v>
          </cell>
          <cell r="F15">
            <v>14168</v>
          </cell>
          <cell r="G15" t="str">
            <v>Und</v>
          </cell>
        </row>
        <row r="16">
          <cell r="A16" t="str">
            <v>Anclaje epoxico para varilla de 3/8 (sin varilla)</v>
          </cell>
          <cell r="B16">
            <v>5903</v>
          </cell>
          <cell r="C16" t="str">
            <v>Und</v>
          </cell>
          <cell r="D16">
            <v>5903</v>
          </cell>
          <cell r="E16" t="str">
            <v>Und</v>
          </cell>
          <cell r="F16">
            <v>5903</v>
          </cell>
          <cell r="G16" t="str">
            <v>Und</v>
          </cell>
        </row>
        <row r="17">
          <cell r="A17" t="str">
            <v>Anclaje epoxico para varilla de 5/8 (sin varilla)</v>
          </cell>
          <cell r="B17">
            <v>10587</v>
          </cell>
          <cell r="C17" t="str">
            <v>Und</v>
          </cell>
          <cell r="D17">
            <v>10587</v>
          </cell>
          <cell r="E17" t="str">
            <v>Und</v>
          </cell>
          <cell r="F17">
            <v>10587</v>
          </cell>
          <cell r="G17" t="str">
            <v>Und</v>
          </cell>
        </row>
        <row r="18">
          <cell r="A18" t="str">
            <v>Andamio tubular</v>
          </cell>
          <cell r="B18">
            <v>1625</v>
          </cell>
          <cell r="C18" t="str">
            <v>d</v>
          </cell>
          <cell r="D18">
            <v>1570</v>
          </cell>
          <cell r="E18" t="str">
            <v>d</v>
          </cell>
          <cell r="F18">
            <v>1508</v>
          </cell>
          <cell r="G18" t="str">
            <v>d</v>
          </cell>
        </row>
        <row r="19">
          <cell r="A19" t="str">
            <v>Angulo de aluminio 6m</v>
          </cell>
          <cell r="B19">
            <v>1558</v>
          </cell>
          <cell r="C19" t="str">
            <v>UND</v>
          </cell>
          <cell r="D19">
            <v>1505</v>
          </cell>
          <cell r="E19" t="str">
            <v>UND</v>
          </cell>
          <cell r="F19">
            <v>1445</v>
          </cell>
          <cell r="G19" t="str">
            <v>UND</v>
          </cell>
        </row>
        <row r="20">
          <cell r="A20" t="str">
            <v>Angulo en acero de 2" x 2" x 3/16"</v>
          </cell>
          <cell r="B20">
            <v>11917</v>
          </cell>
          <cell r="C20" t="str">
            <v>m</v>
          </cell>
          <cell r="D20">
            <v>11514</v>
          </cell>
          <cell r="E20" t="str">
            <v>m</v>
          </cell>
          <cell r="F20">
            <v>11061</v>
          </cell>
          <cell r="G20" t="str">
            <v>m</v>
          </cell>
        </row>
        <row r="21">
          <cell r="A21" t="str">
            <v>Anillo caucho tub. Conc 12"</v>
          </cell>
          <cell r="B21">
            <v>5604</v>
          </cell>
          <cell r="C21" t="str">
            <v>Und</v>
          </cell>
          <cell r="D21">
            <v>5414</v>
          </cell>
          <cell r="E21" t="str">
            <v>Und</v>
          </cell>
          <cell r="F21">
            <v>5201</v>
          </cell>
          <cell r="G21" t="str">
            <v>Und</v>
          </cell>
        </row>
        <row r="22">
          <cell r="A22" t="str">
            <v>Antisol rojo x 16 kg</v>
          </cell>
          <cell r="B22">
            <v>14059</v>
          </cell>
          <cell r="C22" t="str">
            <v>kg</v>
          </cell>
          <cell r="D22">
            <v>13583</v>
          </cell>
          <cell r="E22" t="str">
            <v>kg</v>
          </cell>
          <cell r="F22">
            <v>13049</v>
          </cell>
          <cell r="G22" t="str">
            <v>kg</v>
          </cell>
        </row>
        <row r="23">
          <cell r="A23" t="str">
            <v>Antisol rojo x 170 kg</v>
          </cell>
          <cell r="B23">
            <v>10210</v>
          </cell>
          <cell r="C23" t="str">
            <v>kg</v>
          </cell>
          <cell r="D23">
            <v>9864</v>
          </cell>
          <cell r="E23" t="str">
            <v>kg</v>
          </cell>
          <cell r="F23">
            <v>9476</v>
          </cell>
          <cell r="G23" t="str">
            <v>kg</v>
          </cell>
        </row>
        <row r="24">
          <cell r="A24" t="str">
            <v>Arena amarilla</v>
          </cell>
          <cell r="B24">
            <v>34179</v>
          </cell>
          <cell r="C24" t="str">
            <v>m3</v>
          </cell>
          <cell r="D24">
            <v>33023</v>
          </cell>
          <cell r="E24" t="str">
            <v>m3</v>
          </cell>
          <cell r="F24">
            <v>31725</v>
          </cell>
          <cell r="G24" t="str">
            <v>m3</v>
          </cell>
        </row>
        <row r="25">
          <cell r="A25" t="str">
            <v>Arena blanca</v>
          </cell>
          <cell r="B25">
            <v>34179</v>
          </cell>
          <cell r="C25" t="str">
            <v>m3</v>
          </cell>
          <cell r="D25">
            <v>33023</v>
          </cell>
          <cell r="E25" t="str">
            <v>m3</v>
          </cell>
          <cell r="F25">
            <v>31725</v>
          </cell>
          <cell r="G25" t="str">
            <v>m3</v>
          </cell>
        </row>
        <row r="26">
          <cell r="A26" t="str">
            <v>Arena juan de acosta</v>
          </cell>
          <cell r="B26">
            <v>34179</v>
          </cell>
          <cell r="C26" t="str">
            <v>m3</v>
          </cell>
          <cell r="D26">
            <v>33023</v>
          </cell>
          <cell r="E26" t="str">
            <v>m3</v>
          </cell>
          <cell r="F26">
            <v>31725</v>
          </cell>
          <cell r="G26" t="str">
            <v>m3</v>
          </cell>
        </row>
        <row r="27">
          <cell r="A27" t="str">
            <v>Arena mambo</v>
          </cell>
          <cell r="B27">
            <v>34179</v>
          </cell>
          <cell r="C27" t="str">
            <v>m3</v>
          </cell>
          <cell r="D27">
            <v>33023</v>
          </cell>
          <cell r="E27" t="str">
            <v>m3</v>
          </cell>
          <cell r="F27">
            <v>31725</v>
          </cell>
          <cell r="G27" t="str">
            <v>m3</v>
          </cell>
        </row>
        <row r="28">
          <cell r="A28" t="str">
            <v>Arena negra</v>
          </cell>
          <cell r="B28">
            <v>34179</v>
          </cell>
          <cell r="C28" t="str">
            <v>m3</v>
          </cell>
          <cell r="D28">
            <v>33023</v>
          </cell>
          <cell r="E28" t="str">
            <v>m3</v>
          </cell>
          <cell r="F28">
            <v>31725</v>
          </cell>
          <cell r="G28" t="str">
            <v>m3</v>
          </cell>
        </row>
        <row r="29">
          <cell r="A29" t="str">
            <v>Arena santo tomas</v>
          </cell>
          <cell r="B29">
            <v>34179</v>
          </cell>
          <cell r="C29" t="str">
            <v>m3</v>
          </cell>
          <cell r="D29">
            <v>33023</v>
          </cell>
          <cell r="E29" t="str">
            <v>m3</v>
          </cell>
          <cell r="F29">
            <v>31725</v>
          </cell>
          <cell r="G29" t="str">
            <v>m3</v>
          </cell>
        </row>
        <row r="30">
          <cell r="A30" t="str">
            <v>Arena sierra vieja</v>
          </cell>
          <cell r="B30">
            <v>34179</v>
          </cell>
          <cell r="C30" t="str">
            <v>m3</v>
          </cell>
          <cell r="D30">
            <v>33023</v>
          </cell>
          <cell r="E30" t="str">
            <v>m3</v>
          </cell>
          <cell r="F30">
            <v>31725</v>
          </cell>
          <cell r="G30" t="str">
            <v>m3</v>
          </cell>
        </row>
        <row r="31">
          <cell r="A31" t="str">
            <v>Asfalto de liga</v>
          </cell>
          <cell r="B31">
            <v>1835</v>
          </cell>
          <cell r="C31" t="str">
            <v>kg</v>
          </cell>
          <cell r="D31">
            <v>1772</v>
          </cell>
          <cell r="E31" t="str">
            <v>kg</v>
          </cell>
          <cell r="F31">
            <v>1702</v>
          </cell>
          <cell r="G31" t="str">
            <v>kg</v>
          </cell>
        </row>
        <row r="32">
          <cell r="A32" t="str">
            <v>Asfalto Oxidado (brea).</v>
          </cell>
          <cell r="B32">
            <v>773</v>
          </cell>
          <cell r="C32" t="str">
            <v>kg</v>
          </cell>
          <cell r="D32">
            <v>746</v>
          </cell>
          <cell r="E32" t="str">
            <v>kg</v>
          </cell>
          <cell r="F32">
            <v>716</v>
          </cell>
          <cell r="G32" t="str">
            <v>kg</v>
          </cell>
        </row>
        <row r="33">
          <cell r="A33" t="str">
            <v>Atraque de tuberias en concreto de 2500 psi</v>
          </cell>
          <cell r="B33">
            <v>433041</v>
          </cell>
          <cell r="C33" t="str">
            <v>m3</v>
          </cell>
          <cell r="D33">
            <v>433041</v>
          </cell>
          <cell r="E33" t="str">
            <v>m3</v>
          </cell>
          <cell r="F33">
            <v>433041</v>
          </cell>
          <cell r="G33" t="str">
            <v>m3</v>
          </cell>
        </row>
        <row r="34">
          <cell r="A34" t="str">
            <v>Aviso reglamentario fijo</v>
          </cell>
          <cell r="B34">
            <v>312938</v>
          </cell>
          <cell r="C34" t="str">
            <v>Und</v>
          </cell>
          <cell r="D34">
            <v>302355</v>
          </cell>
          <cell r="E34" t="str">
            <v>Und</v>
          </cell>
          <cell r="F34">
            <v>290474</v>
          </cell>
          <cell r="G34" t="str">
            <v>Und</v>
          </cell>
        </row>
        <row r="35">
          <cell r="A35" t="str">
            <v>Ayudante Acabados</v>
          </cell>
          <cell r="B35">
            <v>9290.2398464166654</v>
          </cell>
          <cell r="C35" t="str">
            <v>HH</v>
          </cell>
          <cell r="D35">
            <v>9290.2398464166654</v>
          </cell>
          <cell r="E35" t="str">
            <v>HH</v>
          </cell>
          <cell r="F35">
            <v>9290.2398464166654</v>
          </cell>
          <cell r="G35" t="str">
            <v>HH</v>
          </cell>
        </row>
        <row r="36">
          <cell r="A36" t="str">
            <v>Ayudante Albañileria</v>
          </cell>
          <cell r="B36">
            <v>8078.5</v>
          </cell>
          <cell r="C36" t="str">
            <v>HH</v>
          </cell>
          <cell r="D36">
            <v>8078.5</v>
          </cell>
          <cell r="E36" t="str">
            <v>HH</v>
          </cell>
          <cell r="F36">
            <v>8078.5</v>
          </cell>
          <cell r="G36" t="str">
            <v>HH</v>
          </cell>
        </row>
        <row r="37">
          <cell r="A37" t="str">
            <v xml:space="preserve">Ayudante elect, sanit, carpint </v>
          </cell>
          <cell r="B37">
            <v>8886.3163748333336</v>
          </cell>
          <cell r="C37" t="str">
            <v>HH</v>
          </cell>
          <cell r="D37">
            <v>8886.3163748333336</v>
          </cell>
          <cell r="E37" t="str">
            <v>HH</v>
          </cell>
          <cell r="F37">
            <v>8886.3163748333336</v>
          </cell>
          <cell r="G37" t="str">
            <v>HH</v>
          </cell>
        </row>
        <row r="38">
          <cell r="A38" t="str">
            <v>Bajante canal amazonas</v>
          </cell>
          <cell r="B38">
            <v>28511</v>
          </cell>
          <cell r="C38" t="str">
            <v>m</v>
          </cell>
          <cell r="D38">
            <v>27546</v>
          </cell>
          <cell r="E38" t="str">
            <v>m</v>
          </cell>
          <cell r="F38">
            <v>26463</v>
          </cell>
          <cell r="G38" t="str">
            <v>m</v>
          </cell>
        </row>
        <row r="39">
          <cell r="A39" t="str">
            <v>Baldosa ceramica nacional 30x30</v>
          </cell>
          <cell r="B39">
            <v>48632</v>
          </cell>
          <cell r="C39" t="str">
            <v>m2</v>
          </cell>
          <cell r="D39">
            <v>46987</v>
          </cell>
          <cell r="E39" t="str">
            <v>m2</v>
          </cell>
          <cell r="F39">
            <v>45140</v>
          </cell>
          <cell r="G39" t="str">
            <v>m2</v>
          </cell>
        </row>
        <row r="40">
          <cell r="A40" t="str">
            <v>Barra</v>
          </cell>
          <cell r="B40">
            <v>166999</v>
          </cell>
          <cell r="C40" t="str">
            <v>Und</v>
          </cell>
          <cell r="D40">
            <v>161351</v>
          </cell>
          <cell r="E40" t="str">
            <v>Und</v>
          </cell>
          <cell r="F40">
            <v>155011</v>
          </cell>
          <cell r="G40" t="str">
            <v>Und</v>
          </cell>
        </row>
        <row r="41">
          <cell r="A41" t="str">
            <v>Barrera epoxica gris</v>
          </cell>
          <cell r="B41">
            <v>153114</v>
          </cell>
          <cell r="C41" t="str">
            <v>gl</v>
          </cell>
          <cell r="D41">
            <v>147936</v>
          </cell>
          <cell r="E41" t="str">
            <v>gl</v>
          </cell>
          <cell r="F41">
            <v>142123</v>
          </cell>
          <cell r="G41" t="str">
            <v>gl</v>
          </cell>
        </row>
        <row r="42">
          <cell r="A42" t="str">
            <v>Base granular</v>
          </cell>
          <cell r="B42">
            <v>52599</v>
          </cell>
          <cell r="C42" t="str">
            <v>m3</v>
          </cell>
          <cell r="D42">
            <v>50820</v>
          </cell>
          <cell r="E42" t="str">
            <v>m3</v>
          </cell>
          <cell r="F42">
            <v>48823</v>
          </cell>
          <cell r="G42" t="str">
            <v>m3</v>
          </cell>
        </row>
        <row r="43">
          <cell r="A43" t="str">
            <v>Binda Boquilla color x 10 kg</v>
          </cell>
          <cell r="B43">
            <v>3837</v>
          </cell>
          <cell r="C43" t="str">
            <v>kg</v>
          </cell>
          <cell r="D43">
            <v>3707</v>
          </cell>
          <cell r="E43" t="str">
            <v>kg</v>
          </cell>
          <cell r="F43">
            <v>3561</v>
          </cell>
          <cell r="G43" t="str">
            <v>kg</v>
          </cell>
        </row>
        <row r="44">
          <cell r="A44" t="str">
            <v>Bloque  estructural vibrado de 10 9x19x39</v>
          </cell>
          <cell r="B44">
            <v>1530</v>
          </cell>
          <cell r="C44" t="str">
            <v>Und</v>
          </cell>
          <cell r="D44">
            <v>1478</v>
          </cell>
          <cell r="E44" t="str">
            <v>Und</v>
          </cell>
          <cell r="F44">
            <v>1419</v>
          </cell>
          <cell r="G44" t="str">
            <v>Und</v>
          </cell>
        </row>
        <row r="45">
          <cell r="A45" t="str">
            <v>Bloque  estructural vibrado de 12 11x19x39</v>
          </cell>
          <cell r="B45">
            <v>1947</v>
          </cell>
          <cell r="C45" t="str">
            <v>Und</v>
          </cell>
          <cell r="D45">
            <v>1881</v>
          </cell>
          <cell r="E45" t="str">
            <v>Und</v>
          </cell>
          <cell r="F45">
            <v>1807</v>
          </cell>
          <cell r="G45" t="str">
            <v>Und</v>
          </cell>
        </row>
        <row r="46">
          <cell r="A46" t="str">
            <v>Bloque  estructural vibrado de 15 14x19x39</v>
          </cell>
          <cell r="B46">
            <v>2087</v>
          </cell>
          <cell r="C46" t="str">
            <v>Und</v>
          </cell>
          <cell r="D46">
            <v>2016</v>
          </cell>
          <cell r="E46" t="str">
            <v>Und</v>
          </cell>
          <cell r="F46">
            <v>1936</v>
          </cell>
          <cell r="G46" t="str">
            <v>Und</v>
          </cell>
        </row>
        <row r="47">
          <cell r="A47" t="str">
            <v>Bloque  estructural vibrado de 20 19x19x39</v>
          </cell>
          <cell r="B47">
            <v>2504</v>
          </cell>
          <cell r="C47" t="str">
            <v>Und</v>
          </cell>
          <cell r="D47">
            <v>2419</v>
          </cell>
          <cell r="E47" t="str">
            <v>Und</v>
          </cell>
          <cell r="F47">
            <v>2323</v>
          </cell>
          <cell r="G47" t="str">
            <v>Und</v>
          </cell>
        </row>
        <row r="48">
          <cell r="A48" t="str">
            <v>Bloque abuzardado  vibrado de 10 9x19x39</v>
          </cell>
          <cell r="B48">
            <v>2016</v>
          </cell>
          <cell r="C48" t="str">
            <v>Und</v>
          </cell>
          <cell r="D48">
            <v>1947</v>
          </cell>
          <cell r="E48" t="str">
            <v>Und</v>
          </cell>
          <cell r="F48">
            <v>1870</v>
          </cell>
          <cell r="G48" t="str">
            <v>Und</v>
          </cell>
        </row>
        <row r="49">
          <cell r="A49" t="str">
            <v>Bloque abuzardado  vibrado de 15 14x19x39</v>
          </cell>
          <cell r="B49">
            <v>2572</v>
          </cell>
          <cell r="C49" t="str">
            <v>Und</v>
          </cell>
          <cell r="D49">
            <v>2485</v>
          </cell>
          <cell r="E49" t="str">
            <v>Und</v>
          </cell>
          <cell r="F49">
            <v>2387</v>
          </cell>
          <cell r="G49" t="str">
            <v>Und</v>
          </cell>
        </row>
        <row r="50">
          <cell r="A50" t="str">
            <v>Bloque abuzardado vibrado de 20 19x19x39</v>
          </cell>
          <cell r="B50">
            <v>3059</v>
          </cell>
          <cell r="C50" t="str">
            <v>Und</v>
          </cell>
          <cell r="D50">
            <v>2955</v>
          </cell>
          <cell r="E50" t="str">
            <v>Und</v>
          </cell>
          <cell r="F50">
            <v>2838</v>
          </cell>
          <cell r="G50" t="str">
            <v>Und</v>
          </cell>
        </row>
        <row r="51">
          <cell r="A51" t="str">
            <v>Bloque no estructural vibrado de 10 9x19x39</v>
          </cell>
          <cell r="B51">
            <v>1169</v>
          </cell>
          <cell r="C51" t="str">
            <v>Und</v>
          </cell>
          <cell r="D51">
            <v>1129</v>
          </cell>
          <cell r="E51" t="str">
            <v>Und</v>
          </cell>
          <cell r="F51">
            <v>1084</v>
          </cell>
          <cell r="G51" t="str">
            <v>Und</v>
          </cell>
        </row>
        <row r="52">
          <cell r="A52" t="str">
            <v>Bloque no estructural vibrado de 12 11x19x39</v>
          </cell>
          <cell r="B52">
            <v>1601</v>
          </cell>
          <cell r="C52" t="str">
            <v>Und</v>
          </cell>
          <cell r="D52">
            <v>1546</v>
          </cell>
          <cell r="E52" t="str">
            <v>Und</v>
          </cell>
          <cell r="F52">
            <v>1485</v>
          </cell>
          <cell r="G52" t="str">
            <v>Und</v>
          </cell>
        </row>
        <row r="53">
          <cell r="A53" t="str">
            <v>Bloque no estructural vibrado de 15 14x19x39</v>
          </cell>
          <cell r="B53">
            <v>1670</v>
          </cell>
          <cell r="C53" t="str">
            <v>Und</v>
          </cell>
          <cell r="D53">
            <v>1613</v>
          </cell>
          <cell r="E53" t="str">
            <v>Und</v>
          </cell>
          <cell r="F53">
            <v>1549</v>
          </cell>
          <cell r="G53" t="str">
            <v>Und</v>
          </cell>
        </row>
        <row r="54">
          <cell r="A54" t="str">
            <v>Bloque no estructural vibrado de 20 19x19x39</v>
          </cell>
          <cell r="B54">
            <v>2363</v>
          </cell>
          <cell r="C54" t="str">
            <v>Und</v>
          </cell>
          <cell r="D54">
            <v>2283</v>
          </cell>
          <cell r="E54" t="str">
            <v>Und</v>
          </cell>
          <cell r="F54">
            <v>2193</v>
          </cell>
          <cell r="G54" t="str">
            <v>Und</v>
          </cell>
        </row>
        <row r="55">
          <cell r="A55" t="str">
            <v>Bloque samo #3 7x20x40</v>
          </cell>
          <cell r="B55">
            <v>1073</v>
          </cell>
          <cell r="C55" t="str">
            <v>Und</v>
          </cell>
          <cell r="D55">
            <v>1036</v>
          </cell>
          <cell r="E55" t="str">
            <v>Und</v>
          </cell>
          <cell r="F55">
            <v>995</v>
          </cell>
          <cell r="G55" t="str">
            <v>Und</v>
          </cell>
        </row>
        <row r="56">
          <cell r="A56" t="str">
            <v>Bloque samo #3 especial 7x20x33</v>
          </cell>
          <cell r="B56">
            <v>1030</v>
          </cell>
          <cell r="C56" t="str">
            <v>Und</v>
          </cell>
          <cell r="D56">
            <v>995</v>
          </cell>
          <cell r="E56" t="str">
            <v>Und</v>
          </cell>
          <cell r="F56">
            <v>955</v>
          </cell>
          <cell r="G56" t="str">
            <v>Und</v>
          </cell>
        </row>
        <row r="57">
          <cell r="A57" t="str">
            <v>Bloque samo #4 10x20x40</v>
          </cell>
          <cell r="B57">
            <v>1196</v>
          </cell>
          <cell r="C57" t="str">
            <v>Und</v>
          </cell>
          <cell r="D57">
            <v>1155</v>
          </cell>
          <cell r="E57" t="str">
            <v>Und</v>
          </cell>
          <cell r="F57">
            <v>1109</v>
          </cell>
          <cell r="G57" t="str">
            <v>Und</v>
          </cell>
        </row>
        <row r="58">
          <cell r="A58" t="str">
            <v>Bloque samo #4 especial 10x20x33</v>
          </cell>
          <cell r="B58">
            <v>1127</v>
          </cell>
          <cell r="C58" t="str">
            <v>Und</v>
          </cell>
          <cell r="D58">
            <v>1088</v>
          </cell>
          <cell r="E58" t="str">
            <v>Und</v>
          </cell>
          <cell r="F58">
            <v>1045</v>
          </cell>
          <cell r="G58" t="str">
            <v>Und</v>
          </cell>
        </row>
        <row r="59">
          <cell r="A59" t="str">
            <v>Bloque samo #5 12,5x20x40</v>
          </cell>
          <cell r="B59">
            <v>1558</v>
          </cell>
          <cell r="C59" t="str">
            <v>Und</v>
          </cell>
          <cell r="D59">
            <v>1505</v>
          </cell>
          <cell r="E59" t="str">
            <v>Und</v>
          </cell>
          <cell r="F59">
            <v>1445</v>
          </cell>
          <cell r="G59" t="str">
            <v>Und</v>
          </cell>
        </row>
        <row r="60">
          <cell r="A60" t="str">
            <v>Bloque samo #6 15x20x40</v>
          </cell>
          <cell r="B60">
            <v>1918</v>
          </cell>
          <cell r="C60" t="str">
            <v>Und</v>
          </cell>
          <cell r="D60">
            <v>1853</v>
          </cell>
          <cell r="E60" t="str">
            <v>Und</v>
          </cell>
          <cell r="F60">
            <v>1780</v>
          </cell>
          <cell r="G60" t="str">
            <v>Und</v>
          </cell>
        </row>
        <row r="61">
          <cell r="A61" t="str">
            <v>Brilladora electrica</v>
          </cell>
          <cell r="B61">
            <v>35849</v>
          </cell>
          <cell r="C61" t="str">
            <v>d</v>
          </cell>
          <cell r="D61">
            <v>34636</v>
          </cell>
          <cell r="E61" t="str">
            <v>d</v>
          </cell>
          <cell r="F61">
            <v>33275</v>
          </cell>
          <cell r="G61" t="str">
            <v>d</v>
          </cell>
        </row>
        <row r="62">
          <cell r="A62" t="str">
            <v>Brocha de 3"</v>
          </cell>
          <cell r="B62">
            <v>12369</v>
          </cell>
          <cell r="C62" t="str">
            <v>un</v>
          </cell>
          <cell r="D62">
            <v>11950</v>
          </cell>
          <cell r="E62" t="str">
            <v>un</v>
          </cell>
          <cell r="F62">
            <v>11480</v>
          </cell>
          <cell r="G62" t="str">
            <v>un</v>
          </cell>
        </row>
        <row r="63">
          <cell r="A63" t="str">
            <v>Buje PVC-P 1 1/2" x 1/2·</v>
          </cell>
          <cell r="B63">
            <v>4470</v>
          </cell>
          <cell r="C63" t="str">
            <v>UD</v>
          </cell>
          <cell r="D63">
            <v>4318</v>
          </cell>
          <cell r="E63" t="str">
            <v>UD</v>
          </cell>
          <cell r="F63">
            <v>4148</v>
          </cell>
          <cell r="G63" t="str">
            <v>UD</v>
          </cell>
        </row>
        <row r="64">
          <cell r="A64" t="str">
            <v>Calado cuadrado de 15x20x20</v>
          </cell>
          <cell r="B64">
            <v>1034</v>
          </cell>
          <cell r="C64" t="str">
            <v>un</v>
          </cell>
          <cell r="D64">
            <v>999</v>
          </cell>
          <cell r="E64" t="str">
            <v>un</v>
          </cell>
          <cell r="F64">
            <v>959</v>
          </cell>
          <cell r="G64" t="str">
            <v>un</v>
          </cell>
        </row>
        <row r="65">
          <cell r="A65" t="str">
            <v>Caliche</v>
          </cell>
          <cell r="B65">
            <v>36126</v>
          </cell>
          <cell r="C65" t="str">
            <v>m3</v>
          </cell>
          <cell r="D65">
            <v>34904</v>
          </cell>
          <cell r="E65" t="str">
            <v>m3</v>
          </cell>
          <cell r="F65">
            <v>33532</v>
          </cell>
          <cell r="G65" t="str">
            <v>m3</v>
          </cell>
        </row>
        <row r="66">
          <cell r="A66" t="str">
            <v>Camión Dodge - 300</v>
          </cell>
          <cell r="B66">
            <v>280165</v>
          </cell>
          <cell r="C66" t="str">
            <v>DIA</v>
          </cell>
          <cell r="D66">
            <v>270690</v>
          </cell>
          <cell r="E66" t="str">
            <v>DIA</v>
          </cell>
          <cell r="F66">
            <v>260053</v>
          </cell>
          <cell r="G66" t="str">
            <v>DIA</v>
          </cell>
        </row>
        <row r="67">
          <cell r="A67" t="str">
            <v>Canal Amazonas</v>
          </cell>
          <cell r="B67">
            <v>29814</v>
          </cell>
          <cell r="C67" t="str">
            <v>m</v>
          </cell>
          <cell r="D67">
            <v>28805</v>
          </cell>
          <cell r="E67" t="str">
            <v>m</v>
          </cell>
          <cell r="F67">
            <v>27673</v>
          </cell>
          <cell r="G67" t="str">
            <v>m</v>
          </cell>
        </row>
        <row r="68">
          <cell r="A68" t="str">
            <v>Canaleta 90 Eternit de 0,90 x 6,0 m</v>
          </cell>
          <cell r="B68">
            <v>51079</v>
          </cell>
          <cell r="C68" t="str">
            <v>m2</v>
          </cell>
          <cell r="D68">
            <v>49351</v>
          </cell>
          <cell r="E68" t="str">
            <v>m2</v>
          </cell>
          <cell r="F68">
            <v>47411</v>
          </cell>
          <cell r="G68" t="str">
            <v>m2</v>
          </cell>
        </row>
        <row r="69">
          <cell r="A69" t="str">
            <v>Caneca reflectiva pequeña</v>
          </cell>
          <cell r="B69">
            <v>83972</v>
          </cell>
          <cell r="C69" t="str">
            <v>UD</v>
          </cell>
          <cell r="D69">
            <v>81132</v>
          </cell>
          <cell r="E69" t="str">
            <v>UD</v>
          </cell>
          <cell r="F69">
            <v>77944</v>
          </cell>
          <cell r="G69" t="str">
            <v>UD</v>
          </cell>
        </row>
        <row r="70">
          <cell r="A70" t="str">
            <v xml:space="preserve">Canto rodado </v>
          </cell>
          <cell r="B70">
            <v>118101</v>
          </cell>
          <cell r="C70" t="str">
            <v>m3</v>
          </cell>
          <cell r="D70">
            <v>114107</v>
          </cell>
          <cell r="E70" t="str">
            <v>m3</v>
          </cell>
          <cell r="F70">
            <v>109623</v>
          </cell>
          <cell r="G70" t="str">
            <v>m3</v>
          </cell>
        </row>
        <row r="71">
          <cell r="A71" t="str">
            <v>Cargador CAT 910 80U(PS), 1 m3</v>
          </cell>
          <cell r="B71">
            <v>35024</v>
          </cell>
          <cell r="C71" t="str">
            <v>H</v>
          </cell>
          <cell r="D71">
            <v>33839</v>
          </cell>
          <cell r="E71" t="str">
            <v>H</v>
          </cell>
          <cell r="F71">
            <v>32509</v>
          </cell>
          <cell r="G71" t="str">
            <v>H</v>
          </cell>
        </row>
        <row r="72">
          <cell r="A72" t="str">
            <v>Carretilla tipo bugui</v>
          </cell>
          <cell r="B72">
            <v>3753</v>
          </cell>
          <cell r="C72" t="str">
            <v>d</v>
          </cell>
          <cell r="D72">
            <v>3626</v>
          </cell>
          <cell r="E72" t="str">
            <v>d</v>
          </cell>
          <cell r="F72">
            <v>3483</v>
          </cell>
          <cell r="G72" t="str">
            <v>d</v>
          </cell>
        </row>
        <row r="73">
          <cell r="A73" t="str">
            <v>Catalizador de 137057 (A:B=1:1)</v>
          </cell>
          <cell r="B73">
            <v>103153</v>
          </cell>
          <cell r="C73" t="str">
            <v>gl</v>
          </cell>
          <cell r="D73">
            <v>99664</v>
          </cell>
          <cell r="E73" t="str">
            <v>gl</v>
          </cell>
          <cell r="F73">
            <v>95747</v>
          </cell>
          <cell r="G73" t="str">
            <v>gl</v>
          </cell>
        </row>
        <row r="74">
          <cell r="A74" t="str">
            <v>Catalizador de Serie 23 (A:B=1:1)</v>
          </cell>
          <cell r="B74">
            <v>98317</v>
          </cell>
          <cell r="C74" t="str">
            <v>gl</v>
          </cell>
          <cell r="D74">
            <v>94992</v>
          </cell>
          <cell r="E74" t="str">
            <v>gl</v>
          </cell>
          <cell r="F74">
            <v>91259</v>
          </cell>
          <cell r="G74" t="str">
            <v>gl</v>
          </cell>
        </row>
        <row r="75">
          <cell r="A75" t="str">
            <v>Catalizador Grupo 2 Sika</v>
          </cell>
          <cell r="B75">
            <v>132164</v>
          </cell>
          <cell r="C75" t="str">
            <v>gl</v>
          </cell>
          <cell r="D75">
            <v>127694</v>
          </cell>
          <cell r="E75" t="str">
            <v>gl</v>
          </cell>
          <cell r="F75">
            <v>122676</v>
          </cell>
          <cell r="G75" t="str">
            <v>gl</v>
          </cell>
        </row>
        <row r="76">
          <cell r="A76" t="str">
            <v>Catalizador para pintura epoxica</v>
          </cell>
          <cell r="B76">
            <v>49881</v>
          </cell>
          <cell r="C76" t="str">
            <v>gl</v>
          </cell>
          <cell r="D76">
            <v>48194</v>
          </cell>
          <cell r="E76" t="str">
            <v>gl</v>
          </cell>
          <cell r="F76">
            <v>46300</v>
          </cell>
          <cell r="G76" t="str">
            <v>gl</v>
          </cell>
        </row>
        <row r="77">
          <cell r="A77" t="str">
            <v>Catalizador serie 36</v>
          </cell>
          <cell r="B77">
            <v>277885</v>
          </cell>
          <cell r="C77" t="str">
            <v>gl</v>
          </cell>
          <cell r="D77">
            <v>268487</v>
          </cell>
          <cell r="E77" t="str">
            <v>gl</v>
          </cell>
          <cell r="F77">
            <v>257937</v>
          </cell>
          <cell r="G77" t="str">
            <v>gl</v>
          </cell>
        </row>
        <row r="78">
          <cell r="A78" t="str">
            <v>Cemento blanco</v>
          </cell>
          <cell r="B78">
            <v>1260</v>
          </cell>
          <cell r="C78" t="str">
            <v>kg</v>
          </cell>
          <cell r="D78">
            <v>1217</v>
          </cell>
          <cell r="E78" t="str">
            <v>kg</v>
          </cell>
          <cell r="F78">
            <v>1169</v>
          </cell>
          <cell r="G78" t="str">
            <v>kg</v>
          </cell>
        </row>
        <row r="79">
          <cell r="A79" t="str">
            <v>Cemento gris</v>
          </cell>
          <cell r="B79">
            <v>630</v>
          </cell>
          <cell r="C79" t="str">
            <v>kg</v>
          </cell>
          <cell r="D79">
            <v>608</v>
          </cell>
          <cell r="E79" t="str">
            <v>kg</v>
          </cell>
          <cell r="F79">
            <v>584</v>
          </cell>
          <cell r="G79" t="str">
            <v>kg</v>
          </cell>
        </row>
        <row r="80">
          <cell r="A80" t="str">
            <v>Cercha</v>
          </cell>
          <cell r="B80">
            <v>351</v>
          </cell>
          <cell r="C80" t="str">
            <v>DIA</v>
          </cell>
          <cell r="D80">
            <v>339</v>
          </cell>
          <cell r="E80" t="str">
            <v>DIA</v>
          </cell>
          <cell r="F80">
            <v>325</v>
          </cell>
          <cell r="G80" t="str">
            <v>DIA</v>
          </cell>
        </row>
        <row r="81">
          <cell r="A81" t="str">
            <v>Chazos de madera</v>
          </cell>
          <cell r="B81">
            <v>820</v>
          </cell>
          <cell r="C81" t="str">
            <v>DIA</v>
          </cell>
          <cell r="D81">
            <v>792</v>
          </cell>
          <cell r="E81" t="str">
            <v>DIA</v>
          </cell>
          <cell r="F81">
            <v>760</v>
          </cell>
          <cell r="G81" t="str">
            <v>DIA</v>
          </cell>
        </row>
        <row r="82">
          <cell r="A82" t="str">
            <v>Cimentación de tubería con arena compactada</v>
          </cell>
          <cell r="B82">
            <v>68904</v>
          </cell>
          <cell r="C82" t="str">
            <v>m3</v>
          </cell>
          <cell r="D82">
            <v>68904</v>
          </cell>
          <cell r="E82" t="str">
            <v>m3</v>
          </cell>
          <cell r="F82">
            <v>68904</v>
          </cell>
          <cell r="G82" t="str">
            <v>m3</v>
          </cell>
        </row>
        <row r="83">
          <cell r="A83" t="str">
            <v>Cinta de señalización plastica</v>
          </cell>
          <cell r="B83">
            <v>278</v>
          </cell>
          <cell r="C83" t="str">
            <v>m</v>
          </cell>
          <cell r="D83">
            <v>268</v>
          </cell>
          <cell r="E83" t="str">
            <v>m</v>
          </cell>
          <cell r="F83">
            <v>257</v>
          </cell>
          <cell r="G83" t="str">
            <v>m</v>
          </cell>
        </row>
        <row r="84">
          <cell r="A84" t="str">
            <v>Cinta reflectiva de 0.075 m</v>
          </cell>
          <cell r="B84">
            <v>6681</v>
          </cell>
          <cell r="C84" t="str">
            <v>m</v>
          </cell>
          <cell r="D84">
            <v>6455</v>
          </cell>
          <cell r="E84" t="str">
            <v>m</v>
          </cell>
          <cell r="F84">
            <v>6201</v>
          </cell>
          <cell r="G84" t="str">
            <v>m</v>
          </cell>
        </row>
        <row r="85">
          <cell r="A85" t="str">
            <v>Codo 90 PEAD 63 mm</v>
          </cell>
          <cell r="B85">
            <v>59974</v>
          </cell>
          <cell r="C85" t="str">
            <v>Un</v>
          </cell>
          <cell r="D85">
            <v>57945</v>
          </cell>
          <cell r="E85" t="str">
            <v>Un</v>
          </cell>
          <cell r="F85">
            <v>55668</v>
          </cell>
          <cell r="G85" t="str">
            <v>Un</v>
          </cell>
        </row>
        <row r="86">
          <cell r="A86" t="str">
            <v>Codo 90º PVC-P 1/2"</v>
          </cell>
          <cell r="B86">
            <v>569</v>
          </cell>
          <cell r="C86" t="str">
            <v>UD</v>
          </cell>
          <cell r="D86">
            <v>549</v>
          </cell>
          <cell r="E86" t="str">
            <v>UD</v>
          </cell>
          <cell r="F86">
            <v>527</v>
          </cell>
          <cell r="G86" t="str">
            <v>UD</v>
          </cell>
        </row>
        <row r="87">
          <cell r="A87" t="str">
            <v>Codo de 45° de 160mm PVC</v>
          </cell>
          <cell r="B87">
            <v>43733</v>
          </cell>
          <cell r="C87" t="str">
            <v>UD</v>
          </cell>
          <cell r="D87">
            <v>42254</v>
          </cell>
          <cell r="E87" t="str">
            <v>UD</v>
          </cell>
          <cell r="F87">
            <v>40593</v>
          </cell>
          <cell r="G87" t="str">
            <v>UD</v>
          </cell>
        </row>
        <row r="88">
          <cell r="A88" t="str">
            <v>Codo de 90° de 160mm PVC</v>
          </cell>
          <cell r="B88">
            <v>84774</v>
          </cell>
          <cell r="C88" t="str">
            <v>UD</v>
          </cell>
          <cell r="D88">
            <v>81907</v>
          </cell>
          <cell r="E88" t="str">
            <v>UD</v>
          </cell>
          <cell r="F88">
            <v>78688</v>
          </cell>
          <cell r="G88" t="str">
            <v>UD</v>
          </cell>
        </row>
        <row r="89">
          <cell r="A89" t="str">
            <v>Codo de 90° de 200mm PVC</v>
          </cell>
          <cell r="B89">
            <v>127689</v>
          </cell>
          <cell r="C89" t="str">
            <v>UD</v>
          </cell>
          <cell r="D89">
            <v>123371</v>
          </cell>
          <cell r="E89" t="str">
            <v>UD</v>
          </cell>
          <cell r="F89">
            <v>118523</v>
          </cell>
          <cell r="G89" t="str">
            <v>UD</v>
          </cell>
        </row>
        <row r="90">
          <cell r="A90" t="str">
            <v>Codo de 90° de 250mm PVC</v>
          </cell>
          <cell r="B90">
            <v>244185</v>
          </cell>
          <cell r="C90" t="str">
            <v>UD</v>
          </cell>
          <cell r="D90">
            <v>235927</v>
          </cell>
          <cell r="E90" t="str">
            <v>UD</v>
          </cell>
          <cell r="F90">
            <v>226656</v>
          </cell>
          <cell r="G90" t="str">
            <v>UD</v>
          </cell>
        </row>
        <row r="91">
          <cell r="A91" t="str">
            <v>Codo de 90° de 315mm PVC</v>
          </cell>
          <cell r="B91">
            <v>374010</v>
          </cell>
          <cell r="C91" t="str">
            <v>UD</v>
          </cell>
          <cell r="D91">
            <v>361362</v>
          </cell>
          <cell r="E91" t="str">
            <v>UD</v>
          </cell>
          <cell r="F91">
            <v>347163</v>
          </cell>
          <cell r="G91" t="str">
            <v>UD</v>
          </cell>
        </row>
        <row r="92">
          <cell r="A92" t="str">
            <v>Codo de 90° de 355mm PVC</v>
          </cell>
          <cell r="B92">
            <v>915481</v>
          </cell>
          <cell r="C92" t="str">
            <v>UD</v>
          </cell>
          <cell r="D92">
            <v>884522</v>
          </cell>
          <cell r="E92" t="str">
            <v>UD</v>
          </cell>
          <cell r="F92">
            <v>849766</v>
          </cell>
          <cell r="G92" t="str">
            <v>UD</v>
          </cell>
        </row>
        <row r="93">
          <cell r="A93" t="str">
            <v>Codo de bajante</v>
          </cell>
          <cell r="B93">
            <v>7438</v>
          </cell>
          <cell r="C93" t="str">
            <v>un</v>
          </cell>
          <cell r="D93">
            <v>7186</v>
          </cell>
          <cell r="E93" t="str">
            <v>un</v>
          </cell>
          <cell r="F93">
            <v>6903</v>
          </cell>
          <cell r="G93" t="str">
            <v>un</v>
          </cell>
        </row>
        <row r="94">
          <cell r="A94" t="str">
            <v>Comisión de topografia</v>
          </cell>
          <cell r="B94">
            <v>86774</v>
          </cell>
          <cell r="C94" t="str">
            <v>HC</v>
          </cell>
          <cell r="D94">
            <v>86774</v>
          </cell>
          <cell r="E94" t="str">
            <v>HC</v>
          </cell>
          <cell r="F94">
            <v>86774</v>
          </cell>
          <cell r="G94" t="str">
            <v>HC</v>
          </cell>
        </row>
        <row r="95">
          <cell r="A95" t="str">
            <v>Compresor con 2 pistolas sin operador</v>
          </cell>
          <cell r="B95">
            <v>97931</v>
          </cell>
          <cell r="C95" t="str">
            <v>H</v>
          </cell>
          <cell r="D95">
            <v>94619</v>
          </cell>
          <cell r="E95" t="str">
            <v>H</v>
          </cell>
          <cell r="F95">
            <v>90901</v>
          </cell>
          <cell r="G95" t="str">
            <v>H</v>
          </cell>
        </row>
        <row r="96">
          <cell r="A96" t="str">
            <v>Compresor de aire de 2HP</v>
          </cell>
          <cell r="B96">
            <v>41684</v>
          </cell>
          <cell r="C96" t="str">
            <v>d</v>
          </cell>
          <cell r="D96">
            <v>40274</v>
          </cell>
          <cell r="E96" t="str">
            <v>d</v>
          </cell>
          <cell r="F96">
            <v>38691</v>
          </cell>
          <cell r="G96" t="str">
            <v>d</v>
          </cell>
        </row>
        <row r="97">
          <cell r="A97" t="str">
            <v xml:space="preserve">Concreto asfaltico </v>
          </cell>
          <cell r="B97">
            <v>715552</v>
          </cell>
          <cell r="C97" t="str">
            <v>M3</v>
          </cell>
          <cell r="D97">
            <v>691354</v>
          </cell>
          <cell r="E97" t="str">
            <v>M3</v>
          </cell>
          <cell r="F97">
            <v>664188</v>
          </cell>
          <cell r="G97" t="str">
            <v>M3</v>
          </cell>
        </row>
        <row r="98">
          <cell r="A98" t="str">
            <v>Concertina doble de 24"</v>
          </cell>
          <cell r="B98">
            <v>37986</v>
          </cell>
          <cell r="C98" t="str">
            <v>m</v>
          </cell>
          <cell r="D98">
            <v>36701</v>
          </cell>
          <cell r="E98" t="str">
            <v>m</v>
          </cell>
          <cell r="F98">
            <v>35258</v>
          </cell>
          <cell r="G98" t="str">
            <v>m</v>
          </cell>
        </row>
        <row r="99">
          <cell r="A99" t="str">
            <v>Concreto bombeable de 2500 psi</v>
          </cell>
          <cell r="B99">
            <v>452635</v>
          </cell>
          <cell r="C99" t="str">
            <v>M3</v>
          </cell>
          <cell r="D99">
            <v>437328</v>
          </cell>
          <cell r="E99" t="str">
            <v>M3</v>
          </cell>
          <cell r="F99">
            <v>420144</v>
          </cell>
          <cell r="G99" t="str">
            <v>M3</v>
          </cell>
        </row>
        <row r="100">
          <cell r="A100" t="str">
            <v>Concreto bombeable de 3000 psi</v>
          </cell>
          <cell r="B100">
            <v>459674</v>
          </cell>
          <cell r="C100" t="str">
            <v>M3</v>
          </cell>
          <cell r="D100">
            <v>444129</v>
          </cell>
          <cell r="E100" t="str">
            <v>M3</v>
          </cell>
          <cell r="F100">
            <v>426677</v>
          </cell>
          <cell r="G100" t="str">
            <v>M3</v>
          </cell>
        </row>
        <row r="101">
          <cell r="A101" t="str">
            <v>Concreto bombeable de 3000 psi TM 3/4"</v>
          </cell>
          <cell r="B101">
            <v>480587</v>
          </cell>
          <cell r="C101" t="str">
            <v>M3</v>
          </cell>
          <cell r="D101">
            <v>464335</v>
          </cell>
          <cell r="E101" t="str">
            <v>M3</v>
          </cell>
          <cell r="F101">
            <v>446089</v>
          </cell>
          <cell r="G101" t="str">
            <v>M3</v>
          </cell>
        </row>
        <row r="102">
          <cell r="A102" t="str">
            <v>Concreto bombeable de 3500 psi</v>
          </cell>
          <cell r="B102">
            <v>490175</v>
          </cell>
          <cell r="C102" t="str">
            <v>M3</v>
          </cell>
          <cell r="D102">
            <v>473599</v>
          </cell>
          <cell r="E102" t="str">
            <v>M3</v>
          </cell>
          <cell r="F102">
            <v>454989</v>
          </cell>
          <cell r="G102" t="str">
            <v>M3</v>
          </cell>
        </row>
        <row r="103">
          <cell r="A103" t="str">
            <v>Concreto bombeable de 4000 psi</v>
          </cell>
          <cell r="B103">
            <v>499616</v>
          </cell>
          <cell r="C103" t="str">
            <v>M3</v>
          </cell>
          <cell r="D103">
            <v>482720</v>
          </cell>
          <cell r="E103" t="str">
            <v>M3</v>
          </cell>
          <cell r="F103">
            <v>463752</v>
          </cell>
          <cell r="G103" t="str">
            <v>M3</v>
          </cell>
        </row>
        <row r="104">
          <cell r="A104" t="str">
            <v>Concreto corrinte grava común 1500 psi</v>
          </cell>
          <cell r="B104">
            <v>324432</v>
          </cell>
          <cell r="C104" t="str">
            <v>M3</v>
          </cell>
          <cell r="D104">
            <v>313460</v>
          </cell>
          <cell r="E104" t="str">
            <v>M3</v>
          </cell>
          <cell r="F104">
            <v>301143</v>
          </cell>
          <cell r="G104" t="str">
            <v>M3</v>
          </cell>
        </row>
        <row r="105">
          <cell r="A105" t="str">
            <v>Concreto corrinte grava común 2000 psi</v>
          </cell>
          <cell r="B105">
            <v>328794</v>
          </cell>
          <cell r="C105" t="str">
            <v>M3</v>
          </cell>
          <cell r="D105">
            <v>317675</v>
          </cell>
          <cell r="E105" t="str">
            <v>M3</v>
          </cell>
          <cell r="F105">
            <v>305192</v>
          </cell>
          <cell r="G105" t="str">
            <v>M3</v>
          </cell>
        </row>
        <row r="106">
          <cell r="A106" t="str">
            <v>Concreto corrinte grava común 2500 psi</v>
          </cell>
          <cell r="B106">
            <v>352162</v>
          </cell>
          <cell r="C106" t="str">
            <v>M3</v>
          </cell>
          <cell r="D106">
            <v>340253</v>
          </cell>
          <cell r="E106" t="str">
            <v>M3</v>
          </cell>
          <cell r="F106">
            <v>326883</v>
          </cell>
          <cell r="G106" t="str">
            <v>M3</v>
          </cell>
        </row>
        <row r="107">
          <cell r="A107" t="str">
            <v>Concreto corrinte grava común 3000 psi</v>
          </cell>
          <cell r="B107">
            <v>354303</v>
          </cell>
          <cell r="C107" t="str">
            <v>M3</v>
          </cell>
          <cell r="D107">
            <v>342321</v>
          </cell>
          <cell r="E107" t="str">
            <v>M3</v>
          </cell>
          <cell r="F107">
            <v>328870</v>
          </cell>
          <cell r="G107" t="str">
            <v>M3</v>
          </cell>
        </row>
        <row r="108">
          <cell r="A108" t="str">
            <v>Concreto corrinte grava común 3500 psi</v>
          </cell>
          <cell r="B108">
            <v>377921</v>
          </cell>
          <cell r="C108" t="str">
            <v>M3</v>
          </cell>
          <cell r="D108">
            <v>365141</v>
          </cell>
          <cell r="E108" t="str">
            <v>M3</v>
          </cell>
          <cell r="F108">
            <v>350793</v>
          </cell>
          <cell r="G108" t="str">
            <v>M3</v>
          </cell>
        </row>
        <row r="109">
          <cell r="A109" t="str">
            <v>Concreto corrinte grava común 4000 psi</v>
          </cell>
          <cell r="B109">
            <v>394595</v>
          </cell>
          <cell r="C109" t="str">
            <v>M3</v>
          </cell>
          <cell r="D109">
            <v>381251</v>
          </cell>
          <cell r="E109" t="str">
            <v>M3</v>
          </cell>
          <cell r="F109">
            <v>366270</v>
          </cell>
          <cell r="G109" t="str">
            <v>M3</v>
          </cell>
        </row>
        <row r="110">
          <cell r="A110" t="str">
            <v>Concreto f'c=17,5Mpa (2500 psi), F O</v>
          </cell>
          <cell r="B110">
            <v>333691</v>
          </cell>
          <cell r="C110" t="str">
            <v>m3</v>
          </cell>
          <cell r="D110">
            <v>333691</v>
          </cell>
          <cell r="E110" t="str">
            <v>m3</v>
          </cell>
          <cell r="F110">
            <v>333691</v>
          </cell>
          <cell r="G110" t="str">
            <v>m3</v>
          </cell>
        </row>
        <row r="111">
          <cell r="A111" t="str">
            <v>Concreto f'c=21Mpa (3000 psi) imp, F O</v>
          </cell>
          <cell r="B111">
            <v>406590</v>
          </cell>
          <cell r="C111" t="str">
            <v>m3</v>
          </cell>
          <cell r="D111">
            <v>406590</v>
          </cell>
          <cell r="E111" t="str">
            <v>m3</v>
          </cell>
          <cell r="F111">
            <v>406590</v>
          </cell>
          <cell r="G111" t="str">
            <v>m3</v>
          </cell>
        </row>
        <row r="112">
          <cell r="A112" t="str">
            <v>Concreto f'c=21Mpa (3000 psi), F O</v>
          </cell>
          <cell r="B112">
            <v>390243</v>
          </cell>
          <cell r="C112" t="str">
            <v>m3</v>
          </cell>
          <cell r="D112">
            <v>390243</v>
          </cell>
          <cell r="E112" t="str">
            <v>m3</v>
          </cell>
          <cell r="F112">
            <v>390243</v>
          </cell>
          <cell r="G112" t="str">
            <v>m3</v>
          </cell>
        </row>
        <row r="113">
          <cell r="A113" t="str">
            <v>Concreto normal de 3000 psi</v>
          </cell>
          <cell r="B113">
            <v>473213</v>
          </cell>
          <cell r="C113" t="str">
            <v>M3</v>
          </cell>
          <cell r="D113">
            <v>457210</v>
          </cell>
          <cell r="E113" t="str">
            <v>M3</v>
          </cell>
          <cell r="F113">
            <v>439244</v>
          </cell>
          <cell r="G113" t="str">
            <v>M3</v>
          </cell>
        </row>
        <row r="114">
          <cell r="A114" t="str">
            <v>Concreto normal de 3500 psi</v>
          </cell>
          <cell r="B114">
            <v>482652</v>
          </cell>
          <cell r="C114" t="str">
            <v>M3</v>
          </cell>
          <cell r="D114">
            <v>466330</v>
          </cell>
          <cell r="E114" t="str">
            <v>M3</v>
          </cell>
          <cell r="F114">
            <v>448006</v>
          </cell>
          <cell r="G114" t="str">
            <v>M3</v>
          </cell>
        </row>
        <row r="115">
          <cell r="A115" t="str">
            <v>Concreto normal de 4000 psi</v>
          </cell>
          <cell r="B115">
            <v>492240</v>
          </cell>
          <cell r="C115" t="str">
            <v>M3</v>
          </cell>
          <cell r="D115">
            <v>475594</v>
          </cell>
          <cell r="E115" t="str">
            <v>M3</v>
          </cell>
          <cell r="F115">
            <v>456906</v>
          </cell>
          <cell r="G115" t="str">
            <v>M3</v>
          </cell>
        </row>
        <row r="116">
          <cell r="A116" t="str">
            <v>Concreto pavimentos 35kg/cm2</v>
          </cell>
          <cell r="B116">
            <v>513187</v>
          </cell>
          <cell r="C116" t="str">
            <v>M3</v>
          </cell>
          <cell r="D116">
            <v>495832</v>
          </cell>
          <cell r="E116" t="str">
            <v>M3</v>
          </cell>
          <cell r="F116">
            <v>476349</v>
          </cell>
          <cell r="G116" t="str">
            <v>M3</v>
          </cell>
        </row>
        <row r="117">
          <cell r="A117" t="str">
            <v>Concreto pavimentos 39kg/cm2</v>
          </cell>
          <cell r="B117">
            <v>540623</v>
          </cell>
          <cell r="C117" t="str">
            <v>M3</v>
          </cell>
          <cell r="D117">
            <v>522341</v>
          </cell>
          <cell r="E117" t="str">
            <v>M3</v>
          </cell>
          <cell r="F117">
            <v>501816</v>
          </cell>
          <cell r="G117" t="str">
            <v>M3</v>
          </cell>
        </row>
        <row r="118">
          <cell r="A118" t="str">
            <v>Concreto pavimentos 42kg/cm2</v>
          </cell>
          <cell r="B118">
            <v>568060</v>
          </cell>
          <cell r="C118" t="str">
            <v>M3</v>
          </cell>
          <cell r="D118">
            <v>548850</v>
          </cell>
          <cell r="E118" t="str">
            <v>M3</v>
          </cell>
          <cell r="F118">
            <v>527284</v>
          </cell>
          <cell r="G118" t="str">
            <v>M3</v>
          </cell>
        </row>
        <row r="119">
          <cell r="A119" t="str">
            <v>Concreto pavimentos 45kg/cm2</v>
          </cell>
          <cell r="B119">
            <v>595498</v>
          </cell>
          <cell r="C119" t="str">
            <v>M3</v>
          </cell>
          <cell r="D119">
            <v>575360</v>
          </cell>
          <cell r="E119" t="str">
            <v>M3</v>
          </cell>
          <cell r="F119">
            <v>552752</v>
          </cell>
          <cell r="G119" t="str">
            <v>M3</v>
          </cell>
        </row>
        <row r="120">
          <cell r="A120" t="str">
            <v>Concreto pavimentos 50kg/cm2</v>
          </cell>
          <cell r="B120">
            <v>622934</v>
          </cell>
          <cell r="C120" t="str">
            <v>M3</v>
          </cell>
          <cell r="D120">
            <v>601868</v>
          </cell>
          <cell r="E120" t="str">
            <v>M3</v>
          </cell>
          <cell r="F120">
            <v>578218</v>
          </cell>
          <cell r="G120" t="str">
            <v>M3</v>
          </cell>
        </row>
        <row r="121">
          <cell r="A121" t="str">
            <v>Conjunto de puerta con bisagras y marco</v>
          </cell>
          <cell r="B121">
            <v>224827</v>
          </cell>
          <cell r="C121" t="str">
            <v>UND</v>
          </cell>
          <cell r="D121">
            <v>217224</v>
          </cell>
          <cell r="E121" t="str">
            <v>UND</v>
          </cell>
          <cell r="F121">
            <v>208688</v>
          </cell>
          <cell r="G121" t="str">
            <v>UND</v>
          </cell>
        </row>
        <row r="122">
          <cell r="A122" t="str">
            <v>Consumibles para encofrados</v>
          </cell>
          <cell r="B122">
            <v>1389</v>
          </cell>
          <cell r="C122" t="str">
            <v>m2</v>
          </cell>
          <cell r="D122">
            <v>1342</v>
          </cell>
          <cell r="E122" t="str">
            <v>m2</v>
          </cell>
          <cell r="F122">
            <v>1289</v>
          </cell>
          <cell r="G122" t="str">
            <v>m2</v>
          </cell>
        </row>
        <row r="123">
          <cell r="A123" t="str">
            <v>Cort. pav y disco 14"x3/16"x1</v>
          </cell>
          <cell r="B123">
            <v>40860</v>
          </cell>
          <cell r="C123" t="str">
            <v>H</v>
          </cell>
          <cell r="D123">
            <v>39478</v>
          </cell>
          <cell r="E123" t="str">
            <v>H</v>
          </cell>
          <cell r="F123">
            <v>37926</v>
          </cell>
          <cell r="G123" t="str">
            <v>H</v>
          </cell>
        </row>
        <row r="124">
          <cell r="A124" t="str">
            <v>Cortadora de ladrillo de 6,6HP</v>
          </cell>
          <cell r="B124">
            <v>29041</v>
          </cell>
          <cell r="C124" t="str">
            <v>d</v>
          </cell>
          <cell r="D124">
            <v>28058</v>
          </cell>
          <cell r="E124" t="str">
            <v>d</v>
          </cell>
          <cell r="F124">
            <v>26955</v>
          </cell>
          <cell r="G124" t="str">
            <v>d</v>
          </cell>
        </row>
        <row r="125">
          <cell r="A125" t="str">
            <v xml:space="preserve">Cortadora de pavimento con operador </v>
          </cell>
          <cell r="B125">
            <v>5725</v>
          </cell>
          <cell r="C125" t="str">
            <v>m</v>
          </cell>
          <cell r="D125">
            <v>5531</v>
          </cell>
          <cell r="E125" t="str">
            <v>m</v>
          </cell>
          <cell r="F125">
            <v>5313</v>
          </cell>
          <cell r="G125" t="str">
            <v>m</v>
          </cell>
        </row>
        <row r="126">
          <cell r="A126" t="str">
            <v>Cruce con equipo mecánico, percusión o rotación,  D &lt; 110   mm</v>
          </cell>
          <cell r="B126">
            <v>70239</v>
          </cell>
          <cell r="C126" t="str">
            <v>m</v>
          </cell>
          <cell r="D126">
            <v>70239</v>
          </cell>
          <cell r="E126" t="str">
            <v>m</v>
          </cell>
          <cell r="F126">
            <v>70239</v>
          </cell>
          <cell r="G126" t="str">
            <v>m</v>
          </cell>
        </row>
        <row r="127">
          <cell r="A127" t="str">
            <v>Cuadrilla Acabados (1 Of + 1 Ay)</v>
          </cell>
          <cell r="B127">
            <v>26896</v>
          </cell>
          <cell r="C127" t="str">
            <v>HC</v>
          </cell>
          <cell r="D127">
            <v>26896</v>
          </cell>
          <cell r="E127" t="str">
            <v>HC</v>
          </cell>
          <cell r="F127">
            <v>26896</v>
          </cell>
          <cell r="G127" t="str">
            <v>HC</v>
          </cell>
        </row>
        <row r="128">
          <cell r="A128" t="str">
            <v>Cuadrilla Acabados (1 Of + 2 Ay)</v>
          </cell>
          <cell r="B128">
            <v>36186</v>
          </cell>
          <cell r="C128" t="str">
            <v>HC</v>
          </cell>
          <cell r="D128">
            <v>36186</v>
          </cell>
          <cell r="E128" t="str">
            <v>HC</v>
          </cell>
          <cell r="F128">
            <v>36186</v>
          </cell>
          <cell r="G128" t="str">
            <v>HC</v>
          </cell>
        </row>
        <row r="129">
          <cell r="A129" t="str">
            <v>Cuadrilla Acabados (1 Of + 3 Ay)</v>
          </cell>
          <cell r="B129">
            <v>45476</v>
          </cell>
          <cell r="C129" t="str">
            <v>HC</v>
          </cell>
          <cell r="D129">
            <v>45476</v>
          </cell>
          <cell r="E129" t="str">
            <v>HC</v>
          </cell>
          <cell r="F129">
            <v>45476</v>
          </cell>
          <cell r="G129" t="str">
            <v>HC</v>
          </cell>
        </row>
        <row r="130">
          <cell r="A130" t="str">
            <v>Cuadrilla Acabados (1 Of + 4 Ay)</v>
          </cell>
          <cell r="B130">
            <v>54766</v>
          </cell>
          <cell r="C130" t="str">
            <v>HC</v>
          </cell>
          <cell r="D130">
            <v>54766</v>
          </cell>
          <cell r="E130" t="str">
            <v>HC</v>
          </cell>
          <cell r="F130">
            <v>54766</v>
          </cell>
          <cell r="G130" t="str">
            <v>HC</v>
          </cell>
        </row>
        <row r="131">
          <cell r="A131" t="str">
            <v>Cuadrilla Albañileria (1 of + 1 Ay)</v>
          </cell>
          <cell r="B131">
            <v>23388.125</v>
          </cell>
          <cell r="C131" t="str">
            <v>HC</v>
          </cell>
          <cell r="D131">
            <v>23388.125</v>
          </cell>
          <cell r="E131" t="str">
            <v>HC</v>
          </cell>
          <cell r="F131">
            <v>23388.125</v>
          </cell>
          <cell r="G131" t="str">
            <v>HC</v>
          </cell>
        </row>
        <row r="132">
          <cell r="A132" t="str">
            <v>Cuadrilla Albañileria (1 of + 2 Ay)</v>
          </cell>
          <cell r="B132">
            <v>31467</v>
          </cell>
          <cell r="C132" t="str">
            <v>HC</v>
          </cell>
          <cell r="D132">
            <v>31467</v>
          </cell>
          <cell r="E132" t="str">
            <v>HC</v>
          </cell>
          <cell r="F132">
            <v>31467</v>
          </cell>
          <cell r="G132" t="str">
            <v>HC</v>
          </cell>
        </row>
        <row r="133">
          <cell r="A133" t="str">
            <v>Cuadrilla Albañileria (1 of + 3 Ay)</v>
          </cell>
          <cell r="B133">
            <v>39545</v>
          </cell>
          <cell r="C133" t="str">
            <v>HC</v>
          </cell>
          <cell r="D133">
            <v>39545</v>
          </cell>
          <cell r="E133" t="str">
            <v>HC</v>
          </cell>
          <cell r="F133">
            <v>39545</v>
          </cell>
          <cell r="G133" t="str">
            <v>HC</v>
          </cell>
        </row>
        <row r="134">
          <cell r="A134" t="str">
            <v>Cuadrilla Albañileria (1 of + 4 Ay)</v>
          </cell>
          <cell r="B134">
            <v>47624</v>
          </cell>
          <cell r="C134" t="str">
            <v>HC</v>
          </cell>
          <cell r="D134">
            <v>47624</v>
          </cell>
          <cell r="E134" t="str">
            <v>HC</v>
          </cell>
          <cell r="F134">
            <v>47624</v>
          </cell>
          <cell r="G134" t="str">
            <v>HC</v>
          </cell>
        </row>
        <row r="135">
          <cell r="A135" t="str">
            <v>Cuadrilla elect, sanit, carpint (1 Of + 1 Ay)</v>
          </cell>
          <cell r="B135">
            <v>25727</v>
          </cell>
          <cell r="C135" t="str">
            <v>HC</v>
          </cell>
          <cell r="D135">
            <v>25727</v>
          </cell>
          <cell r="E135" t="str">
            <v>HC</v>
          </cell>
          <cell r="F135">
            <v>25727</v>
          </cell>
          <cell r="G135" t="str">
            <v>HC</v>
          </cell>
        </row>
        <row r="136">
          <cell r="A136" t="str">
            <v>Cuadrilla elect, sanit, carpint (1 Of + 2 Ay)</v>
          </cell>
          <cell r="B136">
            <v>34613</v>
          </cell>
          <cell r="C136" t="str">
            <v>HC</v>
          </cell>
          <cell r="D136">
            <v>34613</v>
          </cell>
          <cell r="E136" t="str">
            <v>HC</v>
          </cell>
          <cell r="F136">
            <v>34613</v>
          </cell>
          <cell r="G136" t="str">
            <v>HC</v>
          </cell>
        </row>
        <row r="137">
          <cell r="A137" t="str">
            <v>Cuadrilla elect, sanit, carpint (1 Of + 3 Ay)</v>
          </cell>
          <cell r="B137">
            <v>43499</v>
          </cell>
          <cell r="C137" t="str">
            <v>HC</v>
          </cell>
          <cell r="D137">
            <v>43499</v>
          </cell>
          <cell r="E137" t="str">
            <v>HC</v>
          </cell>
          <cell r="F137">
            <v>43499</v>
          </cell>
          <cell r="G137" t="str">
            <v>HC</v>
          </cell>
        </row>
        <row r="138">
          <cell r="A138" t="str">
            <v>Cuadrilla elect, sanit, carpint (1 Of + 4 Ay)</v>
          </cell>
          <cell r="B138">
            <v>52385</v>
          </cell>
          <cell r="C138" t="str">
            <v>HC</v>
          </cell>
          <cell r="D138">
            <v>52385</v>
          </cell>
          <cell r="E138" t="str">
            <v>HC</v>
          </cell>
          <cell r="F138">
            <v>52385</v>
          </cell>
          <cell r="G138" t="str">
            <v>HC</v>
          </cell>
        </row>
        <row r="139">
          <cell r="A139" t="str">
            <v>Demolición de anden</v>
          </cell>
          <cell r="B139">
            <v>4885</v>
          </cell>
          <cell r="C139" t="str">
            <v>m2</v>
          </cell>
          <cell r="D139">
            <v>4885</v>
          </cell>
          <cell r="E139" t="str">
            <v>m2</v>
          </cell>
          <cell r="F139">
            <v>4885</v>
          </cell>
          <cell r="G139" t="str">
            <v>m2</v>
          </cell>
        </row>
        <row r="140">
          <cell r="A140" t="str">
            <v>Demolición de bordillo</v>
          </cell>
          <cell r="B140">
            <v>3721</v>
          </cell>
          <cell r="C140" t="str">
            <v>m</v>
          </cell>
          <cell r="D140">
            <v>3721</v>
          </cell>
          <cell r="E140" t="str">
            <v>m</v>
          </cell>
          <cell r="F140">
            <v>3721</v>
          </cell>
          <cell r="G140" t="str">
            <v>m</v>
          </cell>
        </row>
        <row r="141">
          <cell r="A141" t="str">
            <v>Demolición de pavimento</v>
          </cell>
          <cell r="B141">
            <v>10717</v>
          </cell>
          <cell r="C141" t="str">
            <v>m2</v>
          </cell>
          <cell r="D141">
            <v>10717</v>
          </cell>
          <cell r="E141" t="str">
            <v>m2</v>
          </cell>
          <cell r="F141">
            <v>10717</v>
          </cell>
          <cell r="G141" t="str">
            <v>m2</v>
          </cell>
        </row>
        <row r="142">
          <cell r="A142" t="str">
            <v>Empaque para valvulas</v>
          </cell>
          <cell r="B142">
            <v>87536</v>
          </cell>
          <cell r="C142" t="str">
            <v>M2</v>
          </cell>
          <cell r="D142">
            <v>84575</v>
          </cell>
          <cell r="E142" t="str">
            <v>M2</v>
          </cell>
          <cell r="F142">
            <v>81251</v>
          </cell>
          <cell r="G142" t="str">
            <v>M2</v>
          </cell>
        </row>
        <row r="143">
          <cell r="A143" t="str">
            <v>Enchape pared en cerámica 20x30</v>
          </cell>
          <cell r="B143">
            <v>14290</v>
          </cell>
          <cell r="C143" t="str">
            <v>m2</v>
          </cell>
          <cell r="D143">
            <v>13806</v>
          </cell>
          <cell r="E143" t="str">
            <v>m2</v>
          </cell>
          <cell r="F143">
            <v>13263</v>
          </cell>
          <cell r="G143" t="str">
            <v>m2</v>
          </cell>
        </row>
        <row r="144">
          <cell r="A144" t="str">
            <v>Enchape pared en cerámica 30X40</v>
          </cell>
          <cell r="B144">
            <v>18503</v>
          </cell>
          <cell r="C144" t="str">
            <v>m2</v>
          </cell>
          <cell r="D144">
            <v>17877</v>
          </cell>
          <cell r="E144" t="str">
            <v>m2</v>
          </cell>
          <cell r="F144">
            <v>17174</v>
          </cell>
          <cell r="G144" t="str">
            <v>m2</v>
          </cell>
        </row>
        <row r="145">
          <cell r="A145" t="str">
            <v>Equipo de bombeo para concreto</v>
          </cell>
          <cell r="B145">
            <v>65711</v>
          </cell>
          <cell r="C145" t="str">
            <v>M3</v>
          </cell>
          <cell r="D145">
            <v>63488</v>
          </cell>
          <cell r="E145" t="str">
            <v>M3</v>
          </cell>
          <cell r="F145">
            <v>60993</v>
          </cell>
          <cell r="G145" t="str">
            <v>M3</v>
          </cell>
        </row>
        <row r="146">
          <cell r="A146" t="str">
            <v>Equipo de corte</v>
          </cell>
          <cell r="B146">
            <v>154827</v>
          </cell>
          <cell r="C146" t="str">
            <v>H</v>
          </cell>
          <cell r="D146">
            <v>149591</v>
          </cell>
          <cell r="E146" t="str">
            <v>H</v>
          </cell>
          <cell r="F146">
            <v>143713</v>
          </cell>
          <cell r="G146" t="str">
            <v>H</v>
          </cell>
        </row>
        <row r="147">
          <cell r="A147" t="str">
            <v>Equipo de soldadura</v>
          </cell>
          <cell r="B147">
            <v>154827</v>
          </cell>
          <cell r="C147" t="str">
            <v>H</v>
          </cell>
          <cell r="D147">
            <v>149591</v>
          </cell>
          <cell r="E147" t="str">
            <v>H</v>
          </cell>
          <cell r="F147">
            <v>143713</v>
          </cell>
          <cell r="G147" t="str">
            <v>H</v>
          </cell>
        </row>
        <row r="148">
          <cell r="A148" t="str">
            <v xml:space="preserve">Esmalte Uretano serie 36 </v>
          </cell>
          <cell r="B148">
            <v>241760</v>
          </cell>
          <cell r="C148" t="str">
            <v>gl</v>
          </cell>
          <cell r="D148">
            <v>233584</v>
          </cell>
          <cell r="E148" t="str">
            <v>gl</v>
          </cell>
          <cell r="F148">
            <v>224405</v>
          </cell>
          <cell r="G148" t="str">
            <v>gl</v>
          </cell>
        </row>
        <row r="149">
          <cell r="A149" t="str">
            <v>Excavación en material común + retiro</v>
          </cell>
          <cell r="B149">
            <v>34976</v>
          </cell>
          <cell r="C149" t="str">
            <v>m3</v>
          </cell>
          <cell r="D149">
            <v>34976</v>
          </cell>
          <cell r="E149" t="str">
            <v>m3</v>
          </cell>
          <cell r="F149">
            <v>34976</v>
          </cell>
          <cell r="G149" t="str">
            <v>m3</v>
          </cell>
        </row>
        <row r="150">
          <cell r="A150" t="str">
            <v>Excavación en material común + retiro 25%</v>
          </cell>
          <cell r="B150">
            <v>25009</v>
          </cell>
          <cell r="C150" t="str">
            <v>m3</v>
          </cell>
          <cell r="D150">
            <v>25009</v>
          </cell>
          <cell r="E150" t="str">
            <v>m3</v>
          </cell>
          <cell r="F150">
            <v>25009</v>
          </cell>
          <cell r="G150" t="str">
            <v>m3</v>
          </cell>
        </row>
        <row r="151">
          <cell r="A151" t="str">
            <v>Excavación en material común + retiro 50%</v>
          </cell>
          <cell r="B151">
            <v>29998</v>
          </cell>
          <cell r="C151" t="str">
            <v>m3</v>
          </cell>
          <cell r="D151">
            <v>29998</v>
          </cell>
          <cell r="E151" t="str">
            <v>m3</v>
          </cell>
          <cell r="F151">
            <v>29998</v>
          </cell>
          <cell r="G151" t="str">
            <v>m3</v>
          </cell>
        </row>
        <row r="152">
          <cell r="A152" t="str">
            <v>Excavación en material común sin retiro</v>
          </cell>
          <cell r="B152">
            <v>19648</v>
          </cell>
          <cell r="C152" t="str">
            <v>m3</v>
          </cell>
          <cell r="D152">
            <v>19648</v>
          </cell>
          <cell r="E152" t="str">
            <v>m3</v>
          </cell>
          <cell r="F152">
            <v>19648</v>
          </cell>
          <cell r="G152" t="str">
            <v>m3</v>
          </cell>
        </row>
        <row r="153">
          <cell r="A153" t="str">
            <v>Finisher</v>
          </cell>
          <cell r="B153">
            <v>121575</v>
          </cell>
          <cell r="C153" t="str">
            <v>H</v>
          </cell>
          <cell r="D153">
            <v>117463</v>
          </cell>
          <cell r="E153" t="str">
            <v>H</v>
          </cell>
          <cell r="F153">
            <v>112847</v>
          </cell>
          <cell r="G153" t="str">
            <v>H</v>
          </cell>
        </row>
        <row r="154">
          <cell r="A154" t="str">
            <v>Flanche 63m  PEAD</v>
          </cell>
          <cell r="B154">
            <v>45176</v>
          </cell>
          <cell r="C154" t="str">
            <v>Un</v>
          </cell>
          <cell r="D154">
            <v>43648</v>
          </cell>
          <cell r="E154" t="str">
            <v>Un</v>
          </cell>
          <cell r="F154">
            <v>41932</v>
          </cell>
          <cell r="G154" t="str">
            <v>Un</v>
          </cell>
        </row>
        <row r="155">
          <cell r="A155" t="str">
            <v>Formaleta de cimientos y placas de fondo</v>
          </cell>
          <cell r="B155">
            <v>904</v>
          </cell>
          <cell r="C155" t="str">
            <v>m2/d</v>
          </cell>
          <cell r="D155">
            <v>873</v>
          </cell>
          <cell r="E155" t="str">
            <v>m2/d</v>
          </cell>
          <cell r="F155">
            <v>838</v>
          </cell>
          <cell r="G155" t="str">
            <v>m2/d</v>
          </cell>
        </row>
        <row r="156">
          <cell r="A156" t="str">
            <v>Formaleta de columnas</v>
          </cell>
          <cell r="B156">
            <v>1530</v>
          </cell>
          <cell r="C156" t="str">
            <v>m2/d</v>
          </cell>
          <cell r="D156">
            <v>1478</v>
          </cell>
          <cell r="E156" t="str">
            <v>m2/d</v>
          </cell>
          <cell r="F156">
            <v>1419</v>
          </cell>
          <cell r="G156" t="str">
            <v>m2/d</v>
          </cell>
        </row>
        <row r="157">
          <cell r="A157" t="str">
            <v>Formaleta de Losa</v>
          </cell>
          <cell r="B157">
            <v>1461</v>
          </cell>
          <cell r="C157" t="str">
            <v>m2/d</v>
          </cell>
          <cell r="D157">
            <v>1411</v>
          </cell>
          <cell r="E157" t="str">
            <v>m2/d</v>
          </cell>
          <cell r="F157">
            <v>1355</v>
          </cell>
          <cell r="G157" t="str">
            <v>m2/d</v>
          </cell>
        </row>
        <row r="158">
          <cell r="A158" t="str">
            <v>Formaleta de muros</v>
          </cell>
          <cell r="B158">
            <v>1738</v>
          </cell>
          <cell r="C158" t="str">
            <v>m2/d</v>
          </cell>
          <cell r="D158">
            <v>1679</v>
          </cell>
          <cell r="E158" t="str">
            <v>m2/d</v>
          </cell>
          <cell r="F158">
            <v>1613</v>
          </cell>
          <cell r="G158" t="str">
            <v>m2/d</v>
          </cell>
        </row>
        <row r="159">
          <cell r="A159" t="str">
            <v>Formaleta de soporte</v>
          </cell>
          <cell r="B159">
            <v>863</v>
          </cell>
          <cell r="C159" t="str">
            <v>m2/d</v>
          </cell>
          <cell r="D159">
            <v>833</v>
          </cell>
          <cell r="E159" t="str">
            <v>m2/d</v>
          </cell>
          <cell r="F159">
            <v>800</v>
          </cell>
          <cell r="G159" t="str">
            <v>m2/d</v>
          </cell>
        </row>
        <row r="160">
          <cell r="A160" t="str">
            <v>Formaleta de vigas</v>
          </cell>
          <cell r="B160">
            <v>1461</v>
          </cell>
          <cell r="C160" t="str">
            <v>m2/d</v>
          </cell>
          <cell r="D160">
            <v>1411</v>
          </cell>
          <cell r="E160" t="str">
            <v>m2/d</v>
          </cell>
          <cell r="F160">
            <v>1355</v>
          </cell>
          <cell r="G160" t="str">
            <v>m2/d</v>
          </cell>
        </row>
        <row r="161">
          <cell r="A161" t="str">
            <v>Gancho correa cancamo</v>
          </cell>
          <cell r="B161">
            <v>5724</v>
          </cell>
          <cell r="C161" t="str">
            <v>un</v>
          </cell>
          <cell r="D161">
            <v>5530</v>
          </cell>
          <cell r="E161" t="str">
            <v>un</v>
          </cell>
          <cell r="F161">
            <v>5312</v>
          </cell>
          <cell r="G161" t="str">
            <v>un</v>
          </cell>
        </row>
        <row r="162">
          <cell r="A162" t="str">
            <v>Gato metalico especial de 1,0 a 1,70 mts</v>
          </cell>
          <cell r="B162">
            <v>509</v>
          </cell>
          <cell r="C162" t="str">
            <v>d</v>
          </cell>
          <cell r="D162">
            <v>491</v>
          </cell>
          <cell r="E162" t="str">
            <v>d</v>
          </cell>
          <cell r="F162">
            <v>471</v>
          </cell>
          <cell r="G162" t="str">
            <v>d</v>
          </cell>
        </row>
        <row r="163">
          <cell r="A163" t="str">
            <v>Gatos</v>
          </cell>
          <cell r="B163">
            <v>253</v>
          </cell>
          <cell r="C163" t="str">
            <v>UD</v>
          </cell>
          <cell r="D163">
            <v>244</v>
          </cell>
          <cell r="E163" t="str">
            <v>UD</v>
          </cell>
          <cell r="F163">
            <v>234</v>
          </cell>
          <cell r="G163" t="str">
            <v>UD</v>
          </cell>
        </row>
        <row r="164">
          <cell r="A164" t="str">
            <v>Geomembrana e=0.76 mm (30 mils)</v>
          </cell>
          <cell r="B164">
            <v>15296</v>
          </cell>
          <cell r="C164" t="str">
            <v>m2</v>
          </cell>
          <cell r="D164">
            <v>14778</v>
          </cell>
          <cell r="E164" t="str">
            <v>m2</v>
          </cell>
          <cell r="F164">
            <v>14197</v>
          </cell>
          <cell r="G164" t="str">
            <v>m2</v>
          </cell>
        </row>
        <row r="165">
          <cell r="A165" t="str">
            <v>Gramoquin  20x20x8</v>
          </cell>
          <cell r="B165">
            <v>5024</v>
          </cell>
          <cell r="C165" t="str">
            <v>Und</v>
          </cell>
          <cell r="D165">
            <v>4854</v>
          </cell>
          <cell r="E165" t="str">
            <v>Und</v>
          </cell>
          <cell r="F165">
            <v>4663</v>
          </cell>
          <cell r="G165" t="str">
            <v>Und</v>
          </cell>
        </row>
        <row r="166">
          <cell r="A166" t="str">
            <v>Granito No. 3 blanco o gris</v>
          </cell>
          <cell r="B166">
            <v>414</v>
          </cell>
          <cell r="C166" t="str">
            <v>kg</v>
          </cell>
          <cell r="D166">
            <v>400</v>
          </cell>
          <cell r="E166" t="str">
            <v>kg</v>
          </cell>
          <cell r="F166">
            <v>384</v>
          </cell>
          <cell r="G166" t="str">
            <v>kg</v>
          </cell>
        </row>
        <row r="167">
          <cell r="A167" t="str">
            <v>Granzón</v>
          </cell>
          <cell r="B167">
            <v>88924</v>
          </cell>
          <cell r="C167" t="str">
            <v>m3</v>
          </cell>
          <cell r="D167">
            <v>85916</v>
          </cell>
          <cell r="E167" t="str">
            <v>m3</v>
          </cell>
          <cell r="F167">
            <v>82540</v>
          </cell>
          <cell r="G167" t="str">
            <v>m3</v>
          </cell>
        </row>
        <row r="168">
          <cell r="A168" t="str">
            <v>Grua Hidráulica 6 Ton.</v>
          </cell>
          <cell r="B168">
            <v>466939</v>
          </cell>
          <cell r="C168" t="str">
            <v>DIA</v>
          </cell>
          <cell r="D168">
            <v>451148</v>
          </cell>
          <cell r="E168" t="str">
            <v>DIA</v>
          </cell>
          <cell r="F168">
            <v>433421</v>
          </cell>
          <cell r="G168" t="str">
            <v>DIA</v>
          </cell>
        </row>
        <row r="169">
          <cell r="A169" t="str">
            <v>Guardera</v>
          </cell>
          <cell r="B169">
            <v>118</v>
          </cell>
          <cell r="C169" t="str">
            <v>M/H</v>
          </cell>
          <cell r="D169">
            <v>114</v>
          </cell>
          <cell r="E169" t="str">
            <v>M/H</v>
          </cell>
          <cell r="F169">
            <v>109</v>
          </cell>
          <cell r="G169" t="str">
            <v>M/H</v>
          </cell>
        </row>
        <row r="170">
          <cell r="A170" t="str">
            <v>Guarderas de madera</v>
          </cell>
          <cell r="B170">
            <v>8338</v>
          </cell>
          <cell r="C170" t="str">
            <v>m2</v>
          </cell>
          <cell r="D170">
            <v>8056</v>
          </cell>
          <cell r="E170" t="str">
            <v>m2</v>
          </cell>
          <cell r="F170">
            <v>7739</v>
          </cell>
          <cell r="G170" t="str">
            <v>m2</v>
          </cell>
        </row>
        <row r="171">
          <cell r="A171" t="str">
            <v>Guía elastomerica</v>
          </cell>
          <cell r="B171">
            <v>3475</v>
          </cell>
          <cell r="C171" t="str">
            <v>UN</v>
          </cell>
          <cell r="D171">
            <v>3357</v>
          </cell>
          <cell r="E171" t="str">
            <v>UN</v>
          </cell>
          <cell r="F171">
            <v>3225</v>
          </cell>
          <cell r="G171" t="str">
            <v>UN</v>
          </cell>
        </row>
        <row r="172">
          <cell r="A172" t="str">
            <v>Herraje cuello</v>
          </cell>
          <cell r="B172">
            <v>51629</v>
          </cell>
          <cell r="C172" t="str">
            <v>un</v>
          </cell>
          <cell r="D172">
            <v>49883</v>
          </cell>
          <cell r="E172" t="str">
            <v>un</v>
          </cell>
          <cell r="F172">
            <v>47922</v>
          </cell>
          <cell r="G172" t="str">
            <v>un</v>
          </cell>
        </row>
        <row r="173">
          <cell r="A173" t="str">
            <v>Herramientas menores</v>
          </cell>
          <cell r="B173">
            <v>569</v>
          </cell>
          <cell r="C173" t="str">
            <v>H</v>
          </cell>
          <cell r="D173">
            <v>549</v>
          </cell>
          <cell r="E173" t="str">
            <v>H</v>
          </cell>
          <cell r="F173">
            <v>527</v>
          </cell>
          <cell r="G173" t="str">
            <v>H</v>
          </cell>
        </row>
        <row r="174">
          <cell r="A174" t="str">
            <v>Hidrolavadora electrica</v>
          </cell>
          <cell r="B174">
            <v>48324</v>
          </cell>
          <cell r="C174" t="str">
            <v>d</v>
          </cell>
          <cell r="D174">
            <v>46689</v>
          </cell>
          <cell r="E174" t="str">
            <v>d</v>
          </cell>
          <cell r="F174">
            <v>44854</v>
          </cell>
          <cell r="G174" t="str">
            <v>d</v>
          </cell>
        </row>
        <row r="175">
          <cell r="A175" t="str">
            <v xml:space="preserve">Hidrosello de 160mm </v>
          </cell>
          <cell r="B175">
            <v>3430</v>
          </cell>
          <cell r="C175" t="str">
            <v>UD</v>
          </cell>
          <cell r="D175">
            <v>3314</v>
          </cell>
          <cell r="E175" t="str">
            <v>UD</v>
          </cell>
          <cell r="F175">
            <v>3183</v>
          </cell>
          <cell r="G175" t="str">
            <v>UD</v>
          </cell>
        </row>
        <row r="176">
          <cell r="A176" t="str">
            <v xml:space="preserve">Hidrosello de 200mm </v>
          </cell>
          <cell r="B176">
            <v>6196</v>
          </cell>
          <cell r="C176" t="str">
            <v>UD</v>
          </cell>
          <cell r="D176">
            <v>5986</v>
          </cell>
          <cell r="E176" t="str">
            <v>UD</v>
          </cell>
          <cell r="F176">
            <v>5750</v>
          </cell>
          <cell r="G176" t="str">
            <v>UD</v>
          </cell>
        </row>
        <row r="177">
          <cell r="A177" t="str">
            <v xml:space="preserve">Hidrosello de 250mm </v>
          </cell>
          <cell r="B177">
            <v>6397</v>
          </cell>
          <cell r="C177" t="str">
            <v>UD</v>
          </cell>
          <cell r="D177">
            <v>6180</v>
          </cell>
          <cell r="E177" t="str">
            <v>UD</v>
          </cell>
          <cell r="F177">
            <v>5937</v>
          </cell>
          <cell r="G177" t="str">
            <v>UD</v>
          </cell>
        </row>
        <row r="178">
          <cell r="A178" t="str">
            <v xml:space="preserve">Hidrosello de 315mm </v>
          </cell>
          <cell r="B178">
            <v>22696</v>
          </cell>
          <cell r="C178" t="str">
            <v>UD</v>
          </cell>
          <cell r="D178">
            <v>21928</v>
          </cell>
          <cell r="E178" t="str">
            <v>UD</v>
          </cell>
          <cell r="F178">
            <v>21066</v>
          </cell>
          <cell r="G178" t="str">
            <v>UD</v>
          </cell>
        </row>
        <row r="179">
          <cell r="A179" t="str">
            <v xml:space="preserve">Hidrosello de 355mm </v>
          </cell>
          <cell r="B179">
            <v>23825</v>
          </cell>
          <cell r="C179" t="str">
            <v>UD</v>
          </cell>
          <cell r="D179">
            <v>23019</v>
          </cell>
          <cell r="E179" t="str">
            <v>UD</v>
          </cell>
          <cell r="F179">
            <v>22114</v>
          </cell>
          <cell r="G179" t="str">
            <v>UD</v>
          </cell>
        </row>
        <row r="180">
          <cell r="A180" t="str">
            <v xml:space="preserve">Hidrosello de 400mm </v>
          </cell>
          <cell r="B180">
            <v>46219</v>
          </cell>
          <cell r="C180" t="str">
            <v>UD</v>
          </cell>
          <cell r="D180">
            <v>44656</v>
          </cell>
          <cell r="E180" t="str">
            <v>UD</v>
          </cell>
          <cell r="F180">
            <v>42901</v>
          </cell>
          <cell r="G180" t="str">
            <v>UD</v>
          </cell>
        </row>
        <row r="181">
          <cell r="A181" t="str">
            <v xml:space="preserve">Hidrosello de 450mm </v>
          </cell>
          <cell r="B181">
            <v>66807</v>
          </cell>
          <cell r="C181" t="str">
            <v>UD</v>
          </cell>
          <cell r="D181">
            <v>64547</v>
          </cell>
          <cell r="E181" t="str">
            <v>UD</v>
          </cell>
          <cell r="F181">
            <v>62010</v>
          </cell>
          <cell r="G181" t="str">
            <v>UD</v>
          </cell>
        </row>
        <row r="182">
          <cell r="A182" t="str">
            <v xml:space="preserve">Hidrosello de 500mm </v>
          </cell>
          <cell r="B182">
            <v>75158</v>
          </cell>
          <cell r="C182" t="str">
            <v>UD</v>
          </cell>
          <cell r="D182">
            <v>72616</v>
          </cell>
          <cell r="E182" t="str">
            <v>UD</v>
          </cell>
          <cell r="F182">
            <v>69762</v>
          </cell>
          <cell r="G182" t="str">
            <v>UD</v>
          </cell>
        </row>
        <row r="183">
          <cell r="A183" t="str">
            <v xml:space="preserve">Hidrosello de 600mm </v>
          </cell>
          <cell r="B183">
            <v>84080</v>
          </cell>
          <cell r="C183" t="str">
            <v>UD</v>
          </cell>
          <cell r="D183">
            <v>81236</v>
          </cell>
          <cell r="E183" t="str">
            <v>UD</v>
          </cell>
          <cell r="F183">
            <v>78044</v>
          </cell>
          <cell r="G183" t="str">
            <v>UD</v>
          </cell>
        </row>
        <row r="184">
          <cell r="A184" t="str">
            <v>Igol denso</v>
          </cell>
          <cell r="B184">
            <v>18882</v>
          </cell>
          <cell r="C184" t="str">
            <v>kg</v>
          </cell>
          <cell r="D184">
            <v>18243</v>
          </cell>
          <cell r="E184" t="str">
            <v>kg</v>
          </cell>
          <cell r="F184">
            <v>17526</v>
          </cell>
          <cell r="G184" t="str">
            <v>kg</v>
          </cell>
        </row>
        <row r="185">
          <cell r="A185" t="str">
            <v>Igol imprimante</v>
          </cell>
          <cell r="B185">
            <v>16374</v>
          </cell>
          <cell r="C185" t="str">
            <v>kg</v>
          </cell>
          <cell r="D185">
            <v>15820</v>
          </cell>
          <cell r="E185" t="str">
            <v>kg</v>
          </cell>
          <cell r="F185">
            <v>15198</v>
          </cell>
          <cell r="G185" t="str">
            <v>kg</v>
          </cell>
        </row>
        <row r="186">
          <cell r="A186" t="str">
            <v>Imprimante epoxico en fosfato de zinc</v>
          </cell>
          <cell r="B186">
            <v>154729</v>
          </cell>
          <cell r="C186" t="str">
            <v>gl</v>
          </cell>
          <cell r="D186">
            <v>149496</v>
          </cell>
          <cell r="E186" t="str">
            <v>gl</v>
          </cell>
          <cell r="F186">
            <v>143621</v>
          </cell>
          <cell r="G186" t="str">
            <v>gl</v>
          </cell>
        </row>
        <row r="187">
          <cell r="A187" t="str">
            <v>Imprimante MC-70, en planta</v>
          </cell>
          <cell r="B187">
            <v>3808</v>
          </cell>
          <cell r="C187" t="str">
            <v>GAL</v>
          </cell>
          <cell r="D187">
            <v>3679</v>
          </cell>
          <cell r="E187" t="str">
            <v>GAL</v>
          </cell>
          <cell r="F187">
            <v>3534</v>
          </cell>
          <cell r="G187" t="str">
            <v>GAL</v>
          </cell>
        </row>
        <row r="188">
          <cell r="A188" t="str">
            <v>Inspección con cámara de video</v>
          </cell>
          <cell r="B188">
            <v>416621</v>
          </cell>
          <cell r="C188" t="str">
            <v>H</v>
          </cell>
          <cell r="D188">
            <v>402532</v>
          </cell>
          <cell r="E188" t="str">
            <v>H</v>
          </cell>
          <cell r="F188">
            <v>386715</v>
          </cell>
          <cell r="G188" t="str">
            <v>H</v>
          </cell>
        </row>
        <row r="189">
          <cell r="A189" t="str">
            <v>Instalación de Tubería  PEAD de 20mm a 50 mm para domiciliaria de acueducto</v>
          </cell>
          <cell r="B189">
            <v>5595</v>
          </cell>
          <cell r="C189" t="str">
            <v>m</v>
          </cell>
          <cell r="D189">
            <v>5595</v>
          </cell>
          <cell r="E189" t="str">
            <v>m</v>
          </cell>
          <cell r="F189">
            <v>5595</v>
          </cell>
          <cell r="G189" t="str">
            <v>m</v>
          </cell>
        </row>
        <row r="190">
          <cell r="A190" t="str">
            <v>Instalación de Tubería  PEAD de 63 mm para domiciliaria o ventosa</v>
          </cell>
          <cell r="B190">
            <v>5781</v>
          </cell>
          <cell r="C190" t="str">
            <v>m</v>
          </cell>
          <cell r="D190">
            <v>5781</v>
          </cell>
          <cell r="E190" t="str">
            <v>m</v>
          </cell>
          <cell r="F190">
            <v>5781</v>
          </cell>
          <cell r="G190" t="str">
            <v>m</v>
          </cell>
        </row>
        <row r="191">
          <cell r="A191" t="str">
            <v>Instalación tub. alcantarillado PVC Ø6" (para acometidas)</v>
          </cell>
          <cell r="B191">
            <v>13025</v>
          </cell>
          <cell r="C191" t="str">
            <v>m</v>
          </cell>
          <cell r="D191">
            <v>13025</v>
          </cell>
          <cell r="E191" t="str">
            <v>m</v>
          </cell>
          <cell r="F191">
            <v>13025</v>
          </cell>
          <cell r="G191" t="str">
            <v>m</v>
          </cell>
        </row>
        <row r="192">
          <cell r="A192" t="str">
            <v xml:space="preserve">Juego sanitario </v>
          </cell>
          <cell r="B192">
            <v>425871</v>
          </cell>
          <cell r="C192" t="str">
            <v>UND</v>
          </cell>
          <cell r="D192">
            <v>411469</v>
          </cell>
          <cell r="E192" t="str">
            <v>UND</v>
          </cell>
          <cell r="F192">
            <v>395301</v>
          </cell>
          <cell r="G192" t="str">
            <v>UND</v>
          </cell>
        </row>
        <row r="193">
          <cell r="A193" t="str">
            <v>Ladrillo comun</v>
          </cell>
          <cell r="B193">
            <v>447</v>
          </cell>
          <cell r="C193" t="str">
            <v>Und</v>
          </cell>
          <cell r="D193">
            <v>431</v>
          </cell>
          <cell r="E193" t="str">
            <v>Und</v>
          </cell>
          <cell r="F193">
            <v>414</v>
          </cell>
          <cell r="G193" t="str">
            <v>Und</v>
          </cell>
        </row>
        <row r="194">
          <cell r="A194" t="str">
            <v>Ladrillo de caño en Obra</v>
          </cell>
          <cell r="B194">
            <v>118</v>
          </cell>
          <cell r="C194" t="str">
            <v>UD</v>
          </cell>
          <cell r="D194">
            <v>114</v>
          </cell>
          <cell r="E194" t="str">
            <v>UD</v>
          </cell>
          <cell r="F194">
            <v>109</v>
          </cell>
          <cell r="G194" t="str">
            <v>UD</v>
          </cell>
        </row>
        <row r="195">
          <cell r="A195" t="str">
            <v>Ladrillo liviano prensado 24x12x5.5</v>
          </cell>
          <cell r="B195">
            <v>836</v>
          </cell>
          <cell r="C195" t="str">
            <v>un</v>
          </cell>
          <cell r="D195">
            <v>807</v>
          </cell>
          <cell r="E195" t="str">
            <v>un</v>
          </cell>
          <cell r="F195">
            <v>775</v>
          </cell>
          <cell r="G195" t="str">
            <v>un</v>
          </cell>
        </row>
        <row r="196">
          <cell r="A196" t="str">
            <v>Ladrillo tolete estructural 24x12x6</v>
          </cell>
          <cell r="B196">
            <v>1145</v>
          </cell>
          <cell r="C196" t="str">
            <v>un</v>
          </cell>
          <cell r="D196">
            <v>1106</v>
          </cell>
          <cell r="E196" t="str">
            <v>un</v>
          </cell>
          <cell r="F196">
            <v>1062</v>
          </cell>
          <cell r="G196" t="str">
            <v>un</v>
          </cell>
        </row>
        <row r="197">
          <cell r="A197" t="str">
            <v>Ladrillo tolete macizo No 5 20x10x5</v>
          </cell>
          <cell r="B197">
            <v>956</v>
          </cell>
          <cell r="C197" t="str">
            <v>un</v>
          </cell>
          <cell r="D197">
            <v>923</v>
          </cell>
          <cell r="E197" t="str">
            <v>un</v>
          </cell>
          <cell r="F197">
            <v>886</v>
          </cell>
          <cell r="G197" t="str">
            <v>un</v>
          </cell>
        </row>
        <row r="198">
          <cell r="A198" t="str">
            <v>lámina de acero galvanizado calibre N.22</v>
          </cell>
          <cell r="B198">
            <v>33165</v>
          </cell>
          <cell r="C198" t="str">
            <v>m2</v>
          </cell>
          <cell r="D198">
            <v>32043</v>
          </cell>
          <cell r="E198" t="str">
            <v>m2</v>
          </cell>
          <cell r="F198">
            <v>30783</v>
          </cell>
          <cell r="G198" t="str">
            <v>m2</v>
          </cell>
        </row>
        <row r="199">
          <cell r="A199" t="str">
            <v>Lamina Hierro Alfajor 1/8,1mx3m</v>
          </cell>
          <cell r="B199">
            <v>228802</v>
          </cell>
          <cell r="C199" t="str">
            <v>M2</v>
          </cell>
          <cell r="D199">
            <v>221064</v>
          </cell>
          <cell r="E199" t="str">
            <v>M2</v>
          </cell>
          <cell r="F199">
            <v>212377</v>
          </cell>
          <cell r="G199" t="str">
            <v>M2</v>
          </cell>
        </row>
        <row r="200">
          <cell r="A200" t="str">
            <v>Lamina Hierro Alfajor 3/4</v>
          </cell>
          <cell r="B200">
            <v>238900</v>
          </cell>
          <cell r="C200" t="str">
            <v>M2</v>
          </cell>
          <cell r="D200">
            <v>230821</v>
          </cell>
          <cell r="E200" t="str">
            <v>M2</v>
          </cell>
          <cell r="F200">
            <v>221751</v>
          </cell>
          <cell r="G200" t="str">
            <v>M2</v>
          </cell>
        </row>
        <row r="201">
          <cell r="A201" t="str">
            <v>Lamina Hot rolled 1/2</v>
          </cell>
          <cell r="B201">
            <v>231204</v>
          </cell>
          <cell r="C201" t="str">
            <v>M2</v>
          </cell>
          <cell r="D201">
            <v>223385</v>
          </cell>
          <cell r="E201" t="str">
            <v>M2</v>
          </cell>
          <cell r="F201">
            <v>214607</v>
          </cell>
          <cell r="G201" t="str">
            <v>M2</v>
          </cell>
        </row>
        <row r="202">
          <cell r="A202" t="str">
            <v>Listón de madera de 2"x4"x10'</v>
          </cell>
          <cell r="B202">
            <v>23160</v>
          </cell>
          <cell r="C202" t="str">
            <v>Und</v>
          </cell>
          <cell r="D202">
            <v>22376</v>
          </cell>
          <cell r="E202" t="str">
            <v>Und</v>
          </cell>
          <cell r="F202">
            <v>21496</v>
          </cell>
          <cell r="G202" t="str">
            <v>Und</v>
          </cell>
        </row>
        <row r="203">
          <cell r="A203" t="str">
            <v>Liston de madera de 4"x4"x10'</v>
          </cell>
          <cell r="B203">
            <v>46316</v>
          </cell>
          <cell r="C203" t="str">
            <v>Und</v>
          </cell>
          <cell r="D203">
            <v>44749</v>
          </cell>
          <cell r="E203" t="str">
            <v>Und</v>
          </cell>
          <cell r="F203">
            <v>42990</v>
          </cell>
          <cell r="G203" t="str">
            <v>Und</v>
          </cell>
        </row>
        <row r="204">
          <cell r="A204" t="str">
            <v>Liston de madera de 4"x8"x10'</v>
          </cell>
          <cell r="B204">
            <v>92629</v>
          </cell>
          <cell r="C204" t="str">
            <v>Und</v>
          </cell>
          <cell r="D204">
            <v>89496</v>
          </cell>
          <cell r="E204" t="str">
            <v>Und</v>
          </cell>
          <cell r="F204">
            <v>85979</v>
          </cell>
          <cell r="G204" t="str">
            <v>Und</v>
          </cell>
        </row>
        <row r="205">
          <cell r="A205" t="str">
            <v>Listón de madera de 6"x6"x10'</v>
          </cell>
          <cell r="B205">
            <v>104208</v>
          </cell>
          <cell r="C205" t="str">
            <v>Und</v>
          </cell>
          <cell r="D205">
            <v>100684</v>
          </cell>
          <cell r="E205" t="str">
            <v>Und</v>
          </cell>
          <cell r="F205">
            <v>96727</v>
          </cell>
          <cell r="G205" t="str">
            <v>Und</v>
          </cell>
        </row>
        <row r="206">
          <cell r="A206" t="str">
            <v>Lubricante (Tarro 500 gr)</v>
          </cell>
          <cell r="B206">
            <v>37</v>
          </cell>
          <cell r="C206" t="str">
            <v>Gr</v>
          </cell>
          <cell r="D206">
            <v>35</v>
          </cell>
          <cell r="E206" t="str">
            <v>Gr</v>
          </cell>
          <cell r="F206">
            <v>33</v>
          </cell>
          <cell r="G206" t="str">
            <v>Gr</v>
          </cell>
        </row>
        <row r="207">
          <cell r="A207" t="str">
            <v>Lubricante (Tarro 500 gr)</v>
          </cell>
          <cell r="B207">
            <v>37</v>
          </cell>
          <cell r="C207" t="str">
            <v>Gr</v>
          </cell>
          <cell r="D207">
            <v>35</v>
          </cell>
          <cell r="E207" t="str">
            <v>Gr</v>
          </cell>
          <cell r="F207">
            <v>33</v>
          </cell>
          <cell r="G207" t="str">
            <v>Gr</v>
          </cell>
        </row>
        <row r="208">
          <cell r="A208" t="str">
            <v>Luminaria (Lámpara fotocelda)</v>
          </cell>
          <cell r="B208">
            <v>176079</v>
          </cell>
          <cell r="C208" t="str">
            <v>UD</v>
          </cell>
          <cell r="D208">
            <v>170124</v>
          </cell>
          <cell r="E208" t="str">
            <v>UD</v>
          </cell>
          <cell r="F208">
            <v>163439</v>
          </cell>
          <cell r="G208" t="str">
            <v>UD</v>
          </cell>
        </row>
        <row r="209">
          <cell r="A209" t="str">
            <v>Maestro de Obra</v>
          </cell>
          <cell r="B209">
            <v>21693.5</v>
          </cell>
          <cell r="C209" t="str">
            <v>HH</v>
          </cell>
          <cell r="D209">
            <v>21693.5</v>
          </cell>
          <cell r="E209" t="str">
            <v>HH</v>
          </cell>
          <cell r="F209">
            <v>21693.5</v>
          </cell>
          <cell r="G209" t="str">
            <v>HH</v>
          </cell>
        </row>
        <row r="210">
          <cell r="A210" t="str">
            <v>Mangera de descarga flexible de 2", 3" y 4" x 20m</v>
          </cell>
          <cell r="B210">
            <v>28164</v>
          </cell>
          <cell r="C210" t="str">
            <v>d</v>
          </cell>
          <cell r="D210">
            <v>27211</v>
          </cell>
          <cell r="E210" t="str">
            <v>d</v>
          </cell>
          <cell r="F210">
            <v>26141</v>
          </cell>
          <cell r="G210" t="str">
            <v>d</v>
          </cell>
        </row>
        <row r="211">
          <cell r="A211" t="str">
            <v>Maq. Soldadura Tope x Termofusión</v>
          </cell>
          <cell r="B211">
            <v>370698</v>
          </cell>
          <cell r="C211" t="str">
            <v>d</v>
          </cell>
          <cell r="D211">
            <v>358162</v>
          </cell>
          <cell r="E211" t="str">
            <v>d</v>
          </cell>
          <cell r="F211">
            <v>344088</v>
          </cell>
          <cell r="G211" t="str">
            <v>d</v>
          </cell>
        </row>
        <row r="212">
          <cell r="A212" t="str">
            <v xml:space="preserve">Maquina de Soldadura </v>
          </cell>
          <cell r="B212">
            <v>47242</v>
          </cell>
          <cell r="C212" t="str">
            <v>d</v>
          </cell>
          <cell r="D212">
            <v>45644</v>
          </cell>
          <cell r="E212" t="str">
            <v>d</v>
          </cell>
          <cell r="F212">
            <v>43850</v>
          </cell>
          <cell r="G212" t="str">
            <v>d</v>
          </cell>
        </row>
        <row r="213">
          <cell r="A213" t="str">
            <v>Martillo de porra de 20 lb</v>
          </cell>
          <cell r="B213">
            <v>166999</v>
          </cell>
          <cell r="C213" t="str">
            <v>Und</v>
          </cell>
          <cell r="D213">
            <v>161351</v>
          </cell>
          <cell r="E213" t="str">
            <v>Und</v>
          </cell>
          <cell r="F213">
            <v>155011</v>
          </cell>
          <cell r="G213" t="str">
            <v>Und</v>
          </cell>
        </row>
        <row r="214">
          <cell r="A214" t="str">
            <v>Martillo demoledor  de 25 Joules</v>
          </cell>
          <cell r="B214">
            <v>119332</v>
          </cell>
          <cell r="C214" t="str">
            <v>d</v>
          </cell>
          <cell r="D214">
            <v>115296</v>
          </cell>
          <cell r="E214" t="str">
            <v>d</v>
          </cell>
          <cell r="F214">
            <v>110765</v>
          </cell>
          <cell r="G214" t="str">
            <v>d</v>
          </cell>
        </row>
        <row r="215">
          <cell r="A215" t="str">
            <v>Martillo para retocargador 420D</v>
          </cell>
          <cell r="B215">
            <v>151299</v>
          </cell>
          <cell r="C215" t="str">
            <v>H</v>
          </cell>
          <cell r="D215">
            <v>146182</v>
          </cell>
          <cell r="E215" t="str">
            <v>H</v>
          </cell>
          <cell r="F215">
            <v>140438</v>
          </cell>
          <cell r="G215" t="str">
            <v>H</v>
          </cell>
        </row>
        <row r="216">
          <cell r="A216" t="str">
            <v>Material Seleccionado</v>
          </cell>
          <cell r="B216">
            <v>48632</v>
          </cell>
          <cell r="C216" t="str">
            <v>m3</v>
          </cell>
          <cell r="D216">
            <v>46987</v>
          </cell>
          <cell r="E216" t="str">
            <v>m3</v>
          </cell>
          <cell r="F216">
            <v>45140</v>
          </cell>
          <cell r="G216" t="str">
            <v>m3</v>
          </cell>
        </row>
        <row r="217">
          <cell r="A217" t="str">
            <v>Mezcla asfaltica MDC-2</v>
          </cell>
          <cell r="B217">
            <v>555769</v>
          </cell>
          <cell r="C217" t="str">
            <v>m3</v>
          </cell>
          <cell r="D217">
            <v>536974</v>
          </cell>
          <cell r="E217" t="str">
            <v>m3</v>
          </cell>
          <cell r="F217">
            <v>515874</v>
          </cell>
          <cell r="G217" t="str">
            <v>m3</v>
          </cell>
        </row>
        <row r="218">
          <cell r="A218" t="str">
            <v>Mezcla asfaltica MDC-2 en frio</v>
          </cell>
          <cell r="B218">
            <v>666922</v>
          </cell>
          <cell r="C218" t="str">
            <v>m3</v>
          </cell>
          <cell r="D218">
            <v>644369</v>
          </cell>
          <cell r="E218" t="str">
            <v>m3</v>
          </cell>
          <cell r="F218">
            <v>619049</v>
          </cell>
          <cell r="G218" t="str">
            <v>m3</v>
          </cell>
        </row>
        <row r="219">
          <cell r="A219" t="str">
            <v>Mezcladora electrica o a gasolina</v>
          </cell>
          <cell r="B219">
            <v>57072</v>
          </cell>
          <cell r="C219" t="str">
            <v>d</v>
          </cell>
          <cell r="D219">
            <v>55142</v>
          </cell>
          <cell r="E219" t="str">
            <v>d</v>
          </cell>
          <cell r="F219">
            <v>52975</v>
          </cell>
          <cell r="G219" t="str">
            <v>d</v>
          </cell>
        </row>
        <row r="220">
          <cell r="A220" t="str">
            <v>MH prefabricado: Aro de ajuste para cono h=10cm</v>
          </cell>
          <cell r="B220">
            <v>66082</v>
          </cell>
          <cell r="C220" t="str">
            <v>un</v>
          </cell>
          <cell r="D220">
            <v>63847</v>
          </cell>
          <cell r="E220" t="str">
            <v>un</v>
          </cell>
          <cell r="F220">
            <v>61338</v>
          </cell>
          <cell r="G220" t="str">
            <v>un</v>
          </cell>
        </row>
        <row r="221">
          <cell r="A221" t="str">
            <v>MH prefabricado: Aro de ajuste para cono h=5cm</v>
          </cell>
          <cell r="B221">
            <v>35461</v>
          </cell>
          <cell r="C221" t="str">
            <v>un</v>
          </cell>
          <cell r="D221">
            <v>34261</v>
          </cell>
          <cell r="E221" t="str">
            <v>un</v>
          </cell>
          <cell r="F221">
            <v>32914</v>
          </cell>
          <cell r="G221" t="str">
            <v>un</v>
          </cell>
        </row>
        <row r="222">
          <cell r="A222" t="str">
            <v>MH prefabricado: Base para pozo 120</v>
          </cell>
          <cell r="B222">
            <v>918684</v>
          </cell>
          <cell r="C222" t="str">
            <v>un</v>
          </cell>
          <cell r="D222">
            <v>887617</v>
          </cell>
          <cell r="E222" t="str">
            <v>un</v>
          </cell>
          <cell r="F222">
            <v>852739</v>
          </cell>
          <cell r="G222" t="str">
            <v>un</v>
          </cell>
        </row>
        <row r="223">
          <cell r="A223" t="str">
            <v>MH prefabricado: Cono excentrico 120x60</v>
          </cell>
          <cell r="B223">
            <v>425495</v>
          </cell>
          <cell r="C223" t="str">
            <v>un</v>
          </cell>
          <cell r="D223">
            <v>411106</v>
          </cell>
          <cell r="E223" t="str">
            <v>un</v>
          </cell>
          <cell r="F223">
            <v>394952</v>
          </cell>
          <cell r="G223" t="str">
            <v>un</v>
          </cell>
        </row>
        <row r="224">
          <cell r="A224" t="str">
            <v>MH prefabricado: Losa superior d=1,50m</v>
          </cell>
          <cell r="B224">
            <v>712386</v>
          </cell>
          <cell r="C224" t="str">
            <v>un</v>
          </cell>
          <cell r="D224">
            <v>688295</v>
          </cell>
          <cell r="E224" t="str">
            <v>un</v>
          </cell>
          <cell r="F224">
            <v>661249</v>
          </cell>
          <cell r="G224" t="str">
            <v>un</v>
          </cell>
        </row>
        <row r="225">
          <cell r="A225" t="str">
            <v>MH prefabricado: Seccion pozo 120x100</v>
          </cell>
          <cell r="B225">
            <v>564103</v>
          </cell>
          <cell r="C225" t="str">
            <v>un</v>
          </cell>
          <cell r="D225">
            <v>545027</v>
          </cell>
          <cell r="E225" t="str">
            <v>un</v>
          </cell>
          <cell r="F225">
            <v>523611</v>
          </cell>
          <cell r="G225" t="str">
            <v>un</v>
          </cell>
        </row>
        <row r="226">
          <cell r="A226" t="str">
            <v>MH prefabricado: Seccion pozo 120x25</v>
          </cell>
          <cell r="B226">
            <v>159563</v>
          </cell>
          <cell r="C226" t="str">
            <v>un</v>
          </cell>
          <cell r="D226">
            <v>154167</v>
          </cell>
          <cell r="E226" t="str">
            <v>un</v>
          </cell>
          <cell r="F226">
            <v>148109</v>
          </cell>
          <cell r="G226" t="str">
            <v>un</v>
          </cell>
        </row>
        <row r="227">
          <cell r="A227" t="str">
            <v>MH prefabricado: Seccion pozo 120x50</v>
          </cell>
          <cell r="B227">
            <v>294948</v>
          </cell>
          <cell r="C227" t="str">
            <v>un</v>
          </cell>
          <cell r="D227">
            <v>284973</v>
          </cell>
          <cell r="E227" t="str">
            <v>un</v>
          </cell>
          <cell r="F227">
            <v>273775</v>
          </cell>
          <cell r="G227" t="str">
            <v>un</v>
          </cell>
        </row>
        <row r="228">
          <cell r="A228" t="str">
            <v>MH prefabricado: Viga de transicion 150x120</v>
          </cell>
          <cell r="B228">
            <v>156339</v>
          </cell>
          <cell r="C228" t="str">
            <v>un</v>
          </cell>
          <cell r="D228">
            <v>151052</v>
          </cell>
          <cell r="E228" t="str">
            <v>un</v>
          </cell>
          <cell r="F228">
            <v>145116</v>
          </cell>
          <cell r="G228" t="str">
            <v>un</v>
          </cell>
        </row>
        <row r="229">
          <cell r="A229" t="str">
            <v>Minicargador Bobcat</v>
          </cell>
          <cell r="B229">
            <v>79941</v>
          </cell>
          <cell r="C229" t="str">
            <v>H</v>
          </cell>
          <cell r="D229">
            <v>77237</v>
          </cell>
          <cell r="E229" t="str">
            <v>H</v>
          </cell>
          <cell r="F229">
            <v>74202</v>
          </cell>
          <cell r="G229" t="str">
            <v>H</v>
          </cell>
        </row>
        <row r="230">
          <cell r="A230" t="str">
            <v>Mortero 1:3</v>
          </cell>
          <cell r="B230">
            <v>390677</v>
          </cell>
          <cell r="C230" t="str">
            <v>m3</v>
          </cell>
          <cell r="D230">
            <v>390677</v>
          </cell>
          <cell r="E230" t="str">
            <v>m3</v>
          </cell>
          <cell r="F230">
            <v>390677</v>
          </cell>
          <cell r="G230" t="str">
            <v>m3</v>
          </cell>
        </row>
        <row r="231">
          <cell r="A231" t="str">
            <v>Mortero 1:3 impermeabilizado</v>
          </cell>
          <cell r="B231">
            <v>507864</v>
          </cell>
          <cell r="C231" t="str">
            <v>m3</v>
          </cell>
          <cell r="D231">
            <v>507864</v>
          </cell>
          <cell r="E231" t="str">
            <v>m3</v>
          </cell>
          <cell r="F231">
            <v>507864</v>
          </cell>
          <cell r="G231" t="str">
            <v>m3</v>
          </cell>
        </row>
        <row r="232">
          <cell r="A232" t="str">
            <v>Mortero 1:4</v>
          </cell>
          <cell r="B232">
            <v>333485</v>
          </cell>
          <cell r="C232" t="str">
            <v>m3</v>
          </cell>
          <cell r="D232">
            <v>333485</v>
          </cell>
          <cell r="E232" t="str">
            <v>m3</v>
          </cell>
          <cell r="F232">
            <v>333485</v>
          </cell>
          <cell r="G232" t="str">
            <v>m3</v>
          </cell>
        </row>
        <row r="233">
          <cell r="A233" t="str">
            <v>Mortero 1:4 impermeabilizado</v>
          </cell>
          <cell r="B233">
            <v>424112</v>
          </cell>
          <cell r="C233" t="str">
            <v>m3</v>
          </cell>
          <cell r="D233">
            <v>424112</v>
          </cell>
          <cell r="E233" t="str">
            <v>m3</v>
          </cell>
          <cell r="F233">
            <v>424112</v>
          </cell>
          <cell r="G233" t="str">
            <v>m3</v>
          </cell>
        </row>
        <row r="234">
          <cell r="A234" t="str">
            <v>Mortero 1:5</v>
          </cell>
          <cell r="B234">
            <v>292999</v>
          </cell>
          <cell r="C234" t="str">
            <v>m3</v>
          </cell>
          <cell r="D234">
            <v>292999</v>
          </cell>
          <cell r="E234" t="str">
            <v>m3</v>
          </cell>
          <cell r="F234">
            <v>292999</v>
          </cell>
          <cell r="G234" t="str">
            <v>m3</v>
          </cell>
        </row>
        <row r="235">
          <cell r="A235" t="str">
            <v>Mortero 1:10</v>
          </cell>
          <cell r="B235">
            <v>160503</v>
          </cell>
          <cell r="C235" t="str">
            <v>m3</v>
          </cell>
          <cell r="D235">
            <v>155075</v>
          </cell>
          <cell r="E235" t="str">
            <v>m3</v>
          </cell>
          <cell r="F235">
            <v>148981</v>
          </cell>
          <cell r="G235" t="str">
            <v>m3</v>
          </cell>
        </row>
        <row r="236">
          <cell r="A236" t="str">
            <v>Mosaico para pisos 30x30</v>
          </cell>
          <cell r="B236">
            <v>55343</v>
          </cell>
          <cell r="C236" t="str">
            <v>m2</v>
          </cell>
          <cell r="D236">
            <v>55343</v>
          </cell>
          <cell r="E236" t="str">
            <v>m2</v>
          </cell>
          <cell r="F236">
            <v>55343</v>
          </cell>
          <cell r="G236" t="str">
            <v>m2</v>
          </cell>
        </row>
        <row r="237">
          <cell r="A237" t="str">
            <v>Motobomba a gasolina de 2"</v>
          </cell>
          <cell r="B237">
            <v>77105</v>
          </cell>
          <cell r="C237" t="str">
            <v>d</v>
          </cell>
          <cell r="D237">
            <v>74497</v>
          </cell>
          <cell r="E237" t="str">
            <v>d</v>
          </cell>
          <cell r="F237">
            <v>71569</v>
          </cell>
          <cell r="G237" t="str">
            <v>d</v>
          </cell>
        </row>
        <row r="238">
          <cell r="A238" t="str">
            <v>Motobomba a gasolina de 3"</v>
          </cell>
          <cell r="B238">
            <v>79954</v>
          </cell>
          <cell r="C238" t="str">
            <v>d</v>
          </cell>
          <cell r="D238">
            <v>77250</v>
          </cell>
          <cell r="E238" t="str">
            <v>d</v>
          </cell>
          <cell r="F238">
            <v>74214</v>
          </cell>
          <cell r="G238" t="str">
            <v>d</v>
          </cell>
        </row>
        <row r="239">
          <cell r="A239" t="str">
            <v>Motobomba para prueba hidrostática</v>
          </cell>
          <cell r="B239">
            <v>44509</v>
          </cell>
          <cell r="C239" t="str">
            <v>d</v>
          </cell>
          <cell r="D239">
            <v>43003</v>
          </cell>
          <cell r="E239" t="str">
            <v>d</v>
          </cell>
          <cell r="F239">
            <v>41313</v>
          </cell>
          <cell r="G239" t="str">
            <v>d</v>
          </cell>
        </row>
        <row r="240">
          <cell r="A240" t="str">
            <v>Motobomba sumergible de 2"</v>
          </cell>
          <cell r="B240">
            <v>41966</v>
          </cell>
          <cell r="C240" t="str">
            <v>d</v>
          </cell>
          <cell r="D240">
            <v>40546</v>
          </cell>
          <cell r="E240" t="str">
            <v>d</v>
          </cell>
          <cell r="F240">
            <v>38952</v>
          </cell>
          <cell r="G240" t="str">
            <v>d</v>
          </cell>
        </row>
        <row r="241">
          <cell r="A241" t="str">
            <v>Motobomba sumergible de 3"</v>
          </cell>
          <cell r="B241">
            <v>36880</v>
          </cell>
          <cell r="C241" t="str">
            <v>d</v>
          </cell>
          <cell r="D241">
            <v>35632</v>
          </cell>
          <cell r="E241" t="str">
            <v>d</v>
          </cell>
          <cell r="F241">
            <v>34231</v>
          </cell>
          <cell r="G241" t="str">
            <v>d</v>
          </cell>
        </row>
        <row r="242">
          <cell r="A242" t="str">
            <v>Motoniveladora CAT 120G</v>
          </cell>
          <cell r="B242">
            <v>170204</v>
          </cell>
          <cell r="C242" t="str">
            <v>H</v>
          </cell>
          <cell r="D242">
            <v>164448</v>
          </cell>
          <cell r="E242" t="str">
            <v>H</v>
          </cell>
          <cell r="F242">
            <v>157986</v>
          </cell>
          <cell r="G242" t="str">
            <v>H</v>
          </cell>
        </row>
        <row r="243">
          <cell r="A243" t="str">
            <v>Oficial Acabados</v>
          </cell>
          <cell r="B243">
            <v>17606</v>
          </cell>
          <cell r="C243" t="str">
            <v>HH</v>
          </cell>
          <cell r="D243">
            <v>17606</v>
          </cell>
          <cell r="E243" t="str">
            <v>HH</v>
          </cell>
          <cell r="F243">
            <v>17606</v>
          </cell>
          <cell r="G243" t="str">
            <v>HH</v>
          </cell>
        </row>
        <row r="244">
          <cell r="A244" t="str">
            <v>Oficial Albañileria</v>
          </cell>
          <cell r="B244">
            <v>15309.625</v>
          </cell>
          <cell r="C244" t="str">
            <v>HH</v>
          </cell>
          <cell r="D244">
            <v>15309.625</v>
          </cell>
          <cell r="E244" t="str">
            <v>HH</v>
          </cell>
          <cell r="F244">
            <v>15309.625</v>
          </cell>
          <cell r="G244" t="str">
            <v>HH</v>
          </cell>
        </row>
        <row r="245">
          <cell r="A245" t="str">
            <v xml:space="preserve">Oficial elect, sanit, carpint </v>
          </cell>
          <cell r="B245">
            <v>16841</v>
          </cell>
          <cell r="C245" t="str">
            <v>HH</v>
          </cell>
          <cell r="D245">
            <v>16841</v>
          </cell>
          <cell r="E245" t="str">
            <v>HH</v>
          </cell>
          <cell r="F245">
            <v>16841</v>
          </cell>
          <cell r="G245" t="str">
            <v>HH</v>
          </cell>
        </row>
        <row r="246">
          <cell r="A246" t="str">
            <v>Operador de equipos especiales</v>
          </cell>
          <cell r="B246">
            <v>21693.5</v>
          </cell>
          <cell r="C246" t="str">
            <v>HH</v>
          </cell>
          <cell r="D246">
            <v>21693.5</v>
          </cell>
          <cell r="E246" t="str">
            <v>HH</v>
          </cell>
          <cell r="F246">
            <v>21693.5</v>
          </cell>
          <cell r="G246" t="str">
            <v>HH</v>
          </cell>
        </row>
        <row r="247">
          <cell r="A247" t="str">
            <v>Pallets para Minicargador Bobcat</v>
          </cell>
          <cell r="B247">
            <v>67049</v>
          </cell>
          <cell r="C247" t="str">
            <v>d</v>
          </cell>
          <cell r="D247">
            <v>64781</v>
          </cell>
          <cell r="E247" t="str">
            <v>d</v>
          </cell>
          <cell r="F247">
            <v>62235</v>
          </cell>
          <cell r="G247" t="str">
            <v>d</v>
          </cell>
        </row>
        <row r="248">
          <cell r="A248" t="str">
            <v>Pavimentadora AP-200</v>
          </cell>
          <cell r="B248">
            <v>52986</v>
          </cell>
          <cell r="C248" t="str">
            <v>H</v>
          </cell>
          <cell r="D248">
            <v>51194</v>
          </cell>
          <cell r="E248" t="str">
            <v>H</v>
          </cell>
          <cell r="F248">
            <v>49182</v>
          </cell>
          <cell r="G248" t="str">
            <v>H</v>
          </cell>
        </row>
        <row r="249">
          <cell r="A249" t="str">
            <v>Pega enchape Sika x 50kg</v>
          </cell>
          <cell r="B249">
            <v>2092</v>
          </cell>
          <cell r="C249" t="str">
            <v>kg</v>
          </cell>
          <cell r="D249">
            <v>2021</v>
          </cell>
          <cell r="E249" t="str">
            <v>kg</v>
          </cell>
          <cell r="F249">
            <v>1941</v>
          </cell>
          <cell r="G249" t="str">
            <v>kg</v>
          </cell>
        </row>
        <row r="250">
          <cell r="A250" t="str">
            <v>Perfil HEA 180 con elementos de anclaje, L&lt;2 m</v>
          </cell>
          <cell r="B250">
            <v>1530</v>
          </cell>
          <cell r="C250" t="str">
            <v>d</v>
          </cell>
          <cell r="D250">
            <v>1478</v>
          </cell>
          <cell r="E250" t="str">
            <v>d</v>
          </cell>
          <cell r="F250">
            <v>1419</v>
          </cell>
          <cell r="G250" t="str">
            <v>d</v>
          </cell>
        </row>
        <row r="251">
          <cell r="A251" t="str">
            <v>Perfil HEA 180 x 6 m</v>
          </cell>
          <cell r="B251">
            <v>1182</v>
          </cell>
          <cell r="C251" t="str">
            <v>d</v>
          </cell>
          <cell r="D251">
            <v>1142</v>
          </cell>
          <cell r="E251" t="str">
            <v>d</v>
          </cell>
          <cell r="F251">
            <v>1097</v>
          </cell>
          <cell r="G251" t="str">
            <v>d</v>
          </cell>
        </row>
        <row r="252">
          <cell r="A252" t="str">
            <v>Perfil HEA 180 x 8 m</v>
          </cell>
          <cell r="B252">
            <v>1810</v>
          </cell>
          <cell r="C252" t="str">
            <v>d</v>
          </cell>
          <cell r="D252">
            <v>1748</v>
          </cell>
          <cell r="E252" t="str">
            <v>d</v>
          </cell>
          <cell r="F252">
            <v>1679</v>
          </cell>
          <cell r="G252" t="str">
            <v>d</v>
          </cell>
        </row>
        <row r="253">
          <cell r="A253" t="str">
            <v>Perfil HEA 240 con elementos de anclaje, L&lt;2 m</v>
          </cell>
          <cell r="B253">
            <v>2154</v>
          </cell>
          <cell r="C253" t="str">
            <v>d</v>
          </cell>
          <cell r="D253">
            <v>2081</v>
          </cell>
          <cell r="E253" t="str">
            <v>d</v>
          </cell>
          <cell r="F253">
            <v>1999</v>
          </cell>
          <cell r="G253" t="str">
            <v>d</v>
          </cell>
        </row>
        <row r="254">
          <cell r="A254" t="str">
            <v>Perfil HEA 240 x 10 m</v>
          </cell>
          <cell r="B254">
            <v>2225</v>
          </cell>
          <cell r="C254" t="str">
            <v>d</v>
          </cell>
          <cell r="D254">
            <v>2149</v>
          </cell>
          <cell r="E254" t="str">
            <v>d</v>
          </cell>
          <cell r="F254">
            <v>2064</v>
          </cell>
          <cell r="G254" t="str">
            <v>d</v>
          </cell>
        </row>
        <row r="255">
          <cell r="A255" t="str">
            <v>Perfilería de acero</v>
          </cell>
          <cell r="B255">
            <v>12275</v>
          </cell>
          <cell r="C255" t="str">
            <v>KG</v>
          </cell>
          <cell r="D255">
            <v>11859</v>
          </cell>
          <cell r="E255" t="str">
            <v>KG</v>
          </cell>
          <cell r="F255">
            <v>11393</v>
          </cell>
          <cell r="G255" t="str">
            <v>KG</v>
          </cell>
        </row>
        <row r="256">
          <cell r="A256" t="str">
            <v>Perno en acero de 2"</v>
          </cell>
          <cell r="B256">
            <v>7632</v>
          </cell>
          <cell r="C256" t="str">
            <v>UD</v>
          </cell>
          <cell r="D256">
            <v>7373</v>
          </cell>
          <cell r="E256" t="str">
            <v>UD</v>
          </cell>
          <cell r="F256">
            <v>7083</v>
          </cell>
          <cell r="G256" t="str">
            <v>UD</v>
          </cell>
        </row>
        <row r="257">
          <cell r="A257" t="str">
            <v>Pernos en acero inoxidable tipo ancla de cuña</v>
          </cell>
          <cell r="B257">
            <v>3817</v>
          </cell>
          <cell r="C257" t="str">
            <v>un/ml</v>
          </cell>
          <cell r="D257">
            <v>3687</v>
          </cell>
          <cell r="E257" t="str">
            <v>un/ml</v>
          </cell>
          <cell r="F257">
            <v>3542</v>
          </cell>
          <cell r="G257" t="str">
            <v>un/ml</v>
          </cell>
        </row>
        <row r="258">
          <cell r="A258" t="str">
            <v>Perno 5/8" x 4 5/8"</v>
          </cell>
          <cell r="B258">
            <v>6150</v>
          </cell>
          <cell r="C258" t="str">
            <v>UD</v>
          </cell>
        </row>
        <row r="259">
          <cell r="A259" t="str">
            <v>Perno 5/8" x 4 7/8"</v>
          </cell>
          <cell r="B259">
            <v>3180</v>
          </cell>
          <cell r="C259" t="str">
            <v>UD</v>
          </cell>
        </row>
        <row r="260">
          <cell r="A260" t="str">
            <v>Perno 3/4" x 5 1/2"</v>
          </cell>
          <cell r="B260">
            <v>12200</v>
          </cell>
          <cell r="C260" t="str">
            <v>UD</v>
          </cell>
          <cell r="D260">
            <v>4699</v>
          </cell>
          <cell r="E260" t="str">
            <v>UD</v>
          </cell>
          <cell r="F260">
            <v>4514</v>
          </cell>
          <cell r="G260" t="str">
            <v>UD</v>
          </cell>
        </row>
        <row r="261">
          <cell r="A261" t="str">
            <v>Perno 3/4" x 5 7/8"</v>
          </cell>
          <cell r="B261">
            <v>13150</v>
          </cell>
          <cell r="C261" t="str">
            <v>UD</v>
          </cell>
        </row>
        <row r="262">
          <cell r="A262" t="str">
            <v>Perno 5/8" x 2 1/2"</v>
          </cell>
          <cell r="B262">
            <v>3475</v>
          </cell>
          <cell r="C262" t="str">
            <v>UD</v>
          </cell>
          <cell r="D262">
            <v>3357</v>
          </cell>
          <cell r="E262" t="str">
            <v>UD</v>
          </cell>
          <cell r="F262">
            <v>3225</v>
          </cell>
          <cell r="G262" t="str">
            <v>UD</v>
          </cell>
        </row>
        <row r="263">
          <cell r="A263" t="str">
            <v>Perno 7/8" x 6 1/4"</v>
          </cell>
          <cell r="B263">
            <v>13290</v>
          </cell>
          <cell r="C263" t="str">
            <v>UD</v>
          </cell>
        </row>
        <row r="264">
          <cell r="A264" t="str">
            <v>Perno 7/8" x 6 5/8"</v>
          </cell>
          <cell r="B264">
            <v>14050</v>
          </cell>
          <cell r="C264" t="str">
            <v>UD</v>
          </cell>
        </row>
        <row r="265">
          <cell r="A265" t="str">
            <v>Perno 1" x 7 1/2"</v>
          </cell>
          <cell r="B265">
            <v>31900</v>
          </cell>
          <cell r="C265" t="str">
            <v>UD</v>
          </cell>
        </row>
        <row r="266">
          <cell r="A266" t="str">
            <v>Perno 1" x 7 1/4"</v>
          </cell>
          <cell r="B266">
            <v>29450</v>
          </cell>
          <cell r="C266" t="str">
            <v>UD</v>
          </cell>
        </row>
        <row r="267">
          <cell r="A267" t="str">
            <v>Perno 1" x 7 7/8"</v>
          </cell>
          <cell r="B267">
            <v>30550</v>
          </cell>
          <cell r="C267" t="str">
            <v>UD</v>
          </cell>
        </row>
        <row r="268">
          <cell r="A268" t="str">
            <v>Perno 1 1/8" x 8 1/2"</v>
          </cell>
          <cell r="B268">
            <v>21148</v>
          </cell>
          <cell r="C268" t="str">
            <v>UD</v>
          </cell>
        </row>
        <row r="269">
          <cell r="A269" t="str">
            <v>Perno 1 1/8" x 9"</v>
          </cell>
          <cell r="B269">
            <v>21148</v>
          </cell>
          <cell r="C269" t="str">
            <v>UD</v>
          </cell>
        </row>
        <row r="270">
          <cell r="A270" t="str">
            <v>Perno 1 1/4" x 9"</v>
          </cell>
          <cell r="B270">
            <v>24784</v>
          </cell>
          <cell r="C270" t="str">
            <v>UD</v>
          </cell>
        </row>
        <row r="271">
          <cell r="A271" t="str">
            <v>Perno 1 3/8" x 9 3/4"</v>
          </cell>
          <cell r="B271">
            <v>37880</v>
          </cell>
          <cell r="C271" t="str">
            <v>UD</v>
          </cell>
        </row>
        <row r="272">
          <cell r="A272" t="str">
            <v>Perno 1 1/2" x 10"</v>
          </cell>
          <cell r="B272">
            <v>42900</v>
          </cell>
          <cell r="C272" t="str">
            <v>UD</v>
          </cell>
        </row>
        <row r="273">
          <cell r="A273" t="str">
            <v>Perno 1 3/4" x 10 1/2"</v>
          </cell>
          <cell r="B273">
            <v>56000</v>
          </cell>
          <cell r="C273" t="str">
            <v>UD</v>
          </cell>
        </row>
        <row r="274">
          <cell r="A274" t="str">
            <v>Perno 1 3/4" x 10 3/4"</v>
          </cell>
          <cell r="B274">
            <v>57500</v>
          </cell>
          <cell r="C274" t="str">
            <v>UD</v>
          </cell>
        </row>
        <row r="275">
          <cell r="A275" t="str">
            <v>Perno 6 1/2" x 1/2"</v>
          </cell>
          <cell r="B275">
            <v>2766</v>
          </cell>
          <cell r="C275" t="str">
            <v>UD</v>
          </cell>
          <cell r="D275">
            <v>2672</v>
          </cell>
          <cell r="E275" t="str">
            <v>UD</v>
          </cell>
          <cell r="F275">
            <v>2567</v>
          </cell>
          <cell r="G275" t="str">
            <v>UD</v>
          </cell>
        </row>
        <row r="276">
          <cell r="A276" t="str">
            <v>Piedra china No. 3</v>
          </cell>
          <cell r="B276">
            <v>276</v>
          </cell>
          <cell r="C276" t="str">
            <v>kg</v>
          </cell>
          <cell r="D276">
            <v>266</v>
          </cell>
          <cell r="E276" t="str">
            <v>kg</v>
          </cell>
          <cell r="F276">
            <v>255</v>
          </cell>
          <cell r="G276" t="str">
            <v>kg</v>
          </cell>
        </row>
        <row r="277">
          <cell r="A277" t="str">
            <v>Piedra ciclópea</v>
          </cell>
          <cell r="B277">
            <v>76419</v>
          </cell>
          <cell r="C277" t="str">
            <v>m3</v>
          </cell>
          <cell r="D277">
            <v>73834</v>
          </cell>
          <cell r="E277" t="str">
            <v>m3</v>
          </cell>
          <cell r="F277">
            <v>70932</v>
          </cell>
          <cell r="G277" t="str">
            <v>m3</v>
          </cell>
        </row>
        <row r="278">
          <cell r="A278" t="str">
            <v>Pintura anticorrosivo y acabado esmalte</v>
          </cell>
          <cell r="B278">
            <v>65160</v>
          </cell>
          <cell r="C278" t="str">
            <v>gal</v>
          </cell>
          <cell r="D278">
            <v>62956</v>
          </cell>
          <cell r="E278" t="str">
            <v>gal</v>
          </cell>
          <cell r="F278">
            <v>60482</v>
          </cell>
          <cell r="G278" t="str">
            <v>gal</v>
          </cell>
        </row>
        <row r="279">
          <cell r="A279" t="str">
            <v>Pintura en imprimante epoxico + barrera epoxica + esmalte uretano.</v>
          </cell>
          <cell r="B279">
            <v>54931</v>
          </cell>
          <cell r="C279" t="str">
            <v>m2</v>
          </cell>
          <cell r="D279">
            <v>54931</v>
          </cell>
          <cell r="E279" t="str">
            <v>m2</v>
          </cell>
          <cell r="F279">
            <v>54931</v>
          </cell>
          <cell r="G279" t="str">
            <v>m2</v>
          </cell>
        </row>
        <row r="280">
          <cell r="A280" t="str">
            <v>Pintrua tipo trafico</v>
          </cell>
          <cell r="B280">
            <v>88785</v>
          </cell>
          <cell r="C280" t="str">
            <v>gl</v>
          </cell>
          <cell r="D280">
            <v>85782</v>
          </cell>
          <cell r="E280" t="str">
            <v>gl</v>
          </cell>
          <cell r="F280">
            <v>82411</v>
          </cell>
          <cell r="G280" t="str">
            <v>gl</v>
          </cell>
        </row>
        <row r="281">
          <cell r="A281" t="str">
            <v>Pintura Epoxica</v>
          </cell>
          <cell r="B281">
            <v>254201</v>
          </cell>
          <cell r="C281" t="str">
            <v>GAL</v>
          </cell>
          <cell r="D281">
            <v>245604</v>
          </cell>
          <cell r="E281" t="str">
            <v>GAL</v>
          </cell>
          <cell r="F281">
            <v>235953</v>
          </cell>
          <cell r="G281" t="str">
            <v>GAL</v>
          </cell>
        </row>
        <row r="282">
          <cell r="A282" t="str">
            <v>Pintura epoxica (Coaltar Epoxico)</v>
          </cell>
          <cell r="B282">
            <v>112824</v>
          </cell>
          <cell r="C282" t="str">
            <v>gl</v>
          </cell>
          <cell r="D282">
            <v>109008</v>
          </cell>
          <cell r="E282" t="str">
            <v>gl</v>
          </cell>
          <cell r="F282">
            <v>104724</v>
          </cell>
          <cell r="G282" t="str">
            <v>gl</v>
          </cell>
        </row>
        <row r="283">
          <cell r="A283" t="str">
            <v>Pintura epoxipoliamida</v>
          </cell>
          <cell r="B283">
            <v>114321</v>
          </cell>
          <cell r="C283" t="str">
            <v>gl</v>
          </cell>
          <cell r="D283">
            <v>110455</v>
          </cell>
          <cell r="E283" t="str">
            <v>gl</v>
          </cell>
          <cell r="F283">
            <v>106114</v>
          </cell>
          <cell r="G283" t="str">
            <v>gl</v>
          </cell>
        </row>
        <row r="284">
          <cell r="A284" t="str">
            <v>Pintura esmalte sintetico</v>
          </cell>
          <cell r="B284">
            <v>89461</v>
          </cell>
          <cell r="C284" t="str">
            <v>gal</v>
          </cell>
          <cell r="D284">
            <v>86435</v>
          </cell>
          <cell r="E284" t="str">
            <v>gal</v>
          </cell>
          <cell r="F284">
            <v>83038</v>
          </cell>
          <cell r="G284" t="str">
            <v>gal</v>
          </cell>
        </row>
        <row r="285">
          <cell r="A285" t="str">
            <v>Piso en cerámica 20x20</v>
          </cell>
          <cell r="B285">
            <v>16660</v>
          </cell>
          <cell r="C285" t="str">
            <v>m2</v>
          </cell>
          <cell r="D285">
            <v>16096</v>
          </cell>
          <cell r="E285" t="str">
            <v>m2</v>
          </cell>
          <cell r="F285">
            <v>15463</v>
          </cell>
          <cell r="G285" t="str">
            <v>m2</v>
          </cell>
        </row>
        <row r="286">
          <cell r="A286" t="str">
            <v>Piso en cerámica 30x30</v>
          </cell>
          <cell r="B286">
            <v>20220</v>
          </cell>
          <cell r="C286" t="str">
            <v>m2</v>
          </cell>
          <cell r="D286">
            <v>19536</v>
          </cell>
          <cell r="E286" t="str">
            <v>m2</v>
          </cell>
          <cell r="F286">
            <v>18768</v>
          </cell>
          <cell r="G286" t="str">
            <v>m2</v>
          </cell>
        </row>
        <row r="287">
          <cell r="A287" t="str">
            <v>Pistola AnchorFix-4</v>
          </cell>
          <cell r="B287">
            <v>184389</v>
          </cell>
          <cell r="C287" t="str">
            <v>un</v>
          </cell>
          <cell r="D287">
            <v>178153</v>
          </cell>
          <cell r="E287" t="str">
            <v>un</v>
          </cell>
          <cell r="F287">
            <v>171152</v>
          </cell>
          <cell r="G287" t="str">
            <v>un</v>
          </cell>
        </row>
        <row r="288">
          <cell r="A288" t="str">
            <v>Pistola Aplicadora</v>
          </cell>
          <cell r="B288">
            <v>70890</v>
          </cell>
          <cell r="C288" t="str">
            <v>UD</v>
          </cell>
          <cell r="D288">
            <v>68492</v>
          </cell>
          <cell r="E288" t="str">
            <v>UD</v>
          </cell>
          <cell r="F288">
            <v>65800</v>
          </cell>
          <cell r="G288" t="str">
            <v>UD</v>
          </cell>
        </row>
        <row r="289">
          <cell r="A289" t="str">
            <v>Pistolero de Compresor</v>
          </cell>
          <cell r="B289">
            <v>113611</v>
          </cell>
          <cell r="C289" t="str">
            <v>d</v>
          </cell>
          <cell r="D289">
            <v>109769</v>
          </cell>
          <cell r="E289" t="str">
            <v>d</v>
          </cell>
          <cell r="F289">
            <v>105455</v>
          </cell>
          <cell r="G289" t="str">
            <v>d</v>
          </cell>
        </row>
        <row r="290">
          <cell r="A290" t="str">
            <v>Pistola para aplciación de pintura</v>
          </cell>
          <cell r="B290">
            <v>48196</v>
          </cell>
          <cell r="C290" t="str">
            <v>un</v>
          </cell>
          <cell r="D290">
            <v>46566</v>
          </cell>
          <cell r="E290" t="str">
            <v>un</v>
          </cell>
          <cell r="F290">
            <v>44736</v>
          </cell>
          <cell r="G290" t="str">
            <v>un</v>
          </cell>
        </row>
        <row r="291">
          <cell r="A291" t="str">
            <v>Placa Plana 1,2 x 1,2 x 4 m</v>
          </cell>
          <cell r="B291">
            <v>99423</v>
          </cell>
          <cell r="C291" t="str">
            <v>UND</v>
          </cell>
          <cell r="D291">
            <v>96060</v>
          </cell>
          <cell r="E291" t="str">
            <v>UND</v>
          </cell>
          <cell r="F291">
            <v>92285</v>
          </cell>
          <cell r="G291" t="str">
            <v>UND</v>
          </cell>
        </row>
        <row r="292">
          <cell r="A292" t="str">
            <v>Plantilla en concreto 2000 psi e=0.07m</v>
          </cell>
          <cell r="B292">
            <v>31015</v>
          </cell>
          <cell r="C292" t="str">
            <v>m2</v>
          </cell>
          <cell r="D292">
            <v>31015</v>
          </cell>
          <cell r="E292" t="str">
            <v>m2</v>
          </cell>
          <cell r="F292">
            <v>31015</v>
          </cell>
          <cell r="G292" t="str">
            <v>m2</v>
          </cell>
        </row>
        <row r="293">
          <cell r="A293" t="str">
            <v>Plastocrete DM (x20kg)</v>
          </cell>
          <cell r="B293">
            <v>8896</v>
          </cell>
          <cell r="C293" t="str">
            <v>kg</v>
          </cell>
          <cell r="D293">
            <v>8595</v>
          </cell>
          <cell r="E293" t="str">
            <v>kg</v>
          </cell>
          <cell r="F293">
            <v>8257</v>
          </cell>
          <cell r="G293" t="str">
            <v>kg</v>
          </cell>
        </row>
        <row r="294">
          <cell r="A294" t="str">
            <v>Platina de 3/16 x 2"</v>
          </cell>
          <cell r="B294">
            <v>5837</v>
          </cell>
          <cell r="C294" t="str">
            <v>m</v>
          </cell>
          <cell r="D294">
            <v>5639</v>
          </cell>
          <cell r="E294" t="str">
            <v>m</v>
          </cell>
          <cell r="F294">
            <v>5417</v>
          </cell>
          <cell r="G294" t="str">
            <v>m</v>
          </cell>
        </row>
        <row r="295">
          <cell r="A295" t="str">
            <v>Platina de 4mm x 12mm</v>
          </cell>
          <cell r="B295">
            <v>1252</v>
          </cell>
          <cell r="C295" t="str">
            <v>m</v>
          </cell>
          <cell r="D295">
            <v>1209</v>
          </cell>
          <cell r="E295" t="str">
            <v>m</v>
          </cell>
          <cell r="F295">
            <v>1161</v>
          </cell>
          <cell r="G295" t="str">
            <v>m</v>
          </cell>
        </row>
        <row r="296">
          <cell r="A296" t="str">
            <v>Platina en acero de 2" x 3/16"</v>
          </cell>
          <cell r="B296">
            <v>6444</v>
          </cell>
          <cell r="C296" t="str">
            <v>m</v>
          </cell>
          <cell r="D296">
            <v>6226</v>
          </cell>
          <cell r="E296" t="str">
            <v>m</v>
          </cell>
          <cell r="F296">
            <v>5981</v>
          </cell>
          <cell r="G296" t="str">
            <v>m</v>
          </cell>
        </row>
        <row r="297">
          <cell r="A297" t="str">
            <v xml:space="preserve">Platina en acero de 0,15m x 0,20m </v>
          </cell>
          <cell r="B297">
            <v>8115</v>
          </cell>
          <cell r="C297" t="str">
            <v>un/ml</v>
          </cell>
          <cell r="D297">
            <v>7840</v>
          </cell>
          <cell r="E297" t="str">
            <v>un/ml</v>
          </cell>
          <cell r="F297">
            <v>7531</v>
          </cell>
          <cell r="G297" t="str">
            <v>un/ml</v>
          </cell>
        </row>
        <row r="298">
          <cell r="A298" t="str">
            <v>Polvillo</v>
          </cell>
          <cell r="B298">
            <v>36126</v>
          </cell>
          <cell r="C298" t="str">
            <v>m3</v>
          </cell>
          <cell r="D298">
            <v>34904</v>
          </cell>
          <cell r="E298" t="str">
            <v>m3</v>
          </cell>
          <cell r="F298">
            <v>33532</v>
          </cell>
          <cell r="G298" t="str">
            <v>m3</v>
          </cell>
        </row>
        <row r="299">
          <cell r="A299" t="str">
            <v>Polvo mineral</v>
          </cell>
          <cell r="B299">
            <v>2781</v>
          </cell>
          <cell r="C299" t="str">
            <v>kg</v>
          </cell>
          <cell r="D299">
            <v>2686</v>
          </cell>
          <cell r="E299" t="str">
            <v>kg</v>
          </cell>
          <cell r="F299">
            <v>2580</v>
          </cell>
          <cell r="G299" t="str">
            <v>kg</v>
          </cell>
        </row>
        <row r="300">
          <cell r="A300" t="str">
            <v>Portaflanche 63m  PEAD</v>
          </cell>
          <cell r="B300">
            <v>21391</v>
          </cell>
          <cell r="C300" t="str">
            <v>Un</v>
          </cell>
          <cell r="D300">
            <v>20667</v>
          </cell>
          <cell r="E300" t="str">
            <v>Un</v>
          </cell>
          <cell r="F300">
            <v>19854</v>
          </cell>
          <cell r="G300" t="str">
            <v>Un</v>
          </cell>
        </row>
        <row r="301">
          <cell r="A301" t="str">
            <v>Pulidora Electrica de 4"</v>
          </cell>
          <cell r="B301">
            <v>16673</v>
          </cell>
          <cell r="C301" t="str">
            <v>d</v>
          </cell>
          <cell r="D301">
            <v>16109</v>
          </cell>
          <cell r="E301" t="str">
            <v>d</v>
          </cell>
          <cell r="F301">
            <v>15476</v>
          </cell>
          <cell r="G301" t="str">
            <v>d</v>
          </cell>
        </row>
        <row r="302">
          <cell r="A302" t="str">
            <v>Pulidora Electrica de 9"</v>
          </cell>
          <cell r="B302">
            <v>30841</v>
          </cell>
          <cell r="C302" t="str">
            <v>d</v>
          </cell>
          <cell r="D302">
            <v>29798</v>
          </cell>
          <cell r="E302" t="str">
            <v>d</v>
          </cell>
          <cell r="F302">
            <v>28627</v>
          </cell>
          <cell r="G302" t="str">
            <v>d</v>
          </cell>
        </row>
        <row r="303">
          <cell r="A303" t="str">
            <v xml:space="preserve">Puntilla de acero de 1 1/4 </v>
          </cell>
          <cell r="B303">
            <v>2036</v>
          </cell>
          <cell r="C303" t="str">
            <v>lb</v>
          </cell>
          <cell r="D303">
            <v>1967</v>
          </cell>
          <cell r="E303" t="str">
            <v>lb</v>
          </cell>
          <cell r="F303">
            <v>1889</v>
          </cell>
          <cell r="G303" t="str">
            <v>lb</v>
          </cell>
        </row>
        <row r="304">
          <cell r="A304" t="str">
            <v>Puntillas con cabeza de 1" - 2 1/2"</v>
          </cell>
          <cell r="B304">
            <v>2799</v>
          </cell>
          <cell r="C304" t="str">
            <v>lb</v>
          </cell>
          <cell r="D304">
            <v>2704</v>
          </cell>
          <cell r="E304" t="str">
            <v>lb</v>
          </cell>
          <cell r="F304">
            <v>2597</v>
          </cell>
          <cell r="G304" t="str">
            <v>lb</v>
          </cell>
        </row>
        <row r="305">
          <cell r="A305" t="str">
            <v>Puntillas de 4"</v>
          </cell>
          <cell r="B305">
            <v>4579</v>
          </cell>
          <cell r="C305" t="str">
            <v>lb</v>
          </cell>
          <cell r="D305">
            <v>4424</v>
          </cell>
          <cell r="E305" t="str">
            <v>lb</v>
          </cell>
          <cell r="F305">
            <v>4250</v>
          </cell>
          <cell r="G305" t="str">
            <v>lb</v>
          </cell>
        </row>
        <row r="306">
          <cell r="A306" t="str">
            <v>Punto de agua potable de 1/2"</v>
          </cell>
          <cell r="B306">
            <v>31141</v>
          </cell>
          <cell r="C306" t="str">
            <v>UND</v>
          </cell>
          <cell r="D306">
            <v>30087</v>
          </cell>
          <cell r="E306" t="str">
            <v>UND</v>
          </cell>
          <cell r="F306">
            <v>28904</v>
          </cell>
          <cell r="G306" t="str">
            <v>UND</v>
          </cell>
        </row>
        <row r="307">
          <cell r="A307" t="str">
            <v>Punto eléctrico económico</v>
          </cell>
          <cell r="B307">
            <v>79373</v>
          </cell>
          <cell r="C307" t="str">
            <v>UND</v>
          </cell>
          <cell r="D307">
            <v>76688</v>
          </cell>
          <cell r="E307" t="str">
            <v>UND</v>
          </cell>
          <cell r="F307">
            <v>73674</v>
          </cell>
          <cell r="G307" t="str">
            <v>UND</v>
          </cell>
        </row>
        <row r="308">
          <cell r="A308" t="str">
            <v>Punto sanitario 2"</v>
          </cell>
          <cell r="B308">
            <v>80856</v>
          </cell>
          <cell r="C308" t="str">
            <v>UND</v>
          </cell>
          <cell r="D308">
            <v>78121</v>
          </cell>
          <cell r="E308" t="str">
            <v>UND</v>
          </cell>
          <cell r="F308">
            <v>75051</v>
          </cell>
          <cell r="G308" t="str">
            <v>UND</v>
          </cell>
        </row>
        <row r="309">
          <cell r="A309" t="str">
            <v>Punto sanitario 4"</v>
          </cell>
          <cell r="B309">
            <v>97081</v>
          </cell>
          <cell r="C309" t="str">
            <v>UND</v>
          </cell>
          <cell r="D309">
            <v>93798</v>
          </cell>
          <cell r="E309" t="str">
            <v>UND</v>
          </cell>
          <cell r="F309">
            <v>90112</v>
          </cell>
          <cell r="G309" t="str">
            <v>UND</v>
          </cell>
        </row>
        <row r="310">
          <cell r="A310" t="str">
            <v>Reconstrucción de anden</v>
          </cell>
          <cell r="B310">
            <v>47646</v>
          </cell>
          <cell r="C310" t="str">
            <v>m2</v>
          </cell>
          <cell r="D310">
            <v>47646</v>
          </cell>
          <cell r="E310" t="str">
            <v>m2</v>
          </cell>
          <cell r="F310">
            <v>47646</v>
          </cell>
          <cell r="G310" t="str">
            <v>m2</v>
          </cell>
        </row>
        <row r="311">
          <cell r="A311" t="str">
            <v>Reconstrucción de bordillo</v>
          </cell>
          <cell r="B311">
            <v>17968</v>
          </cell>
          <cell r="C311" t="str">
            <v>m</v>
          </cell>
          <cell r="D311">
            <v>17968</v>
          </cell>
          <cell r="E311" t="str">
            <v>m</v>
          </cell>
          <cell r="F311">
            <v>17968</v>
          </cell>
          <cell r="G311" t="str">
            <v>m</v>
          </cell>
        </row>
        <row r="312">
          <cell r="A312" t="str">
            <v>Reconstrucción de pavimento</v>
          </cell>
          <cell r="B312">
            <v>91807</v>
          </cell>
          <cell r="C312" t="str">
            <v>m2</v>
          </cell>
          <cell r="D312">
            <v>91807</v>
          </cell>
          <cell r="E312" t="str">
            <v>m2</v>
          </cell>
          <cell r="F312">
            <v>91807</v>
          </cell>
          <cell r="G312" t="str">
            <v>m2</v>
          </cell>
        </row>
        <row r="313">
          <cell r="A313" t="str">
            <v>Regla Vibratoria</v>
          </cell>
          <cell r="B313">
            <v>110127</v>
          </cell>
          <cell r="C313" t="str">
            <v>d</v>
          </cell>
          <cell r="D313">
            <v>106402</v>
          </cell>
          <cell r="E313" t="str">
            <v>d</v>
          </cell>
          <cell r="F313">
            <v>102221</v>
          </cell>
          <cell r="G313" t="str">
            <v>d</v>
          </cell>
        </row>
        <row r="314">
          <cell r="A314" t="str">
            <v>Relleno con arena compactada</v>
          </cell>
          <cell r="B314">
            <v>66827</v>
          </cell>
          <cell r="C314" t="str">
            <v>m3</v>
          </cell>
          <cell r="D314">
            <v>66827</v>
          </cell>
          <cell r="E314" t="str">
            <v>m3</v>
          </cell>
          <cell r="F314">
            <v>66827</v>
          </cell>
          <cell r="G314" t="str">
            <v>m3</v>
          </cell>
        </row>
        <row r="315">
          <cell r="A315" t="str">
            <v>Relleno con material de sitio compactado</v>
          </cell>
          <cell r="B315">
            <v>18766</v>
          </cell>
          <cell r="C315" t="str">
            <v>m3</v>
          </cell>
          <cell r="D315">
            <v>18766</v>
          </cell>
          <cell r="E315" t="str">
            <v>m3</v>
          </cell>
          <cell r="F315">
            <v>18766</v>
          </cell>
          <cell r="G315" t="str">
            <v>m3</v>
          </cell>
        </row>
        <row r="316">
          <cell r="A316" t="str">
            <v>Remache Pop</v>
          </cell>
          <cell r="B316">
            <v>103</v>
          </cell>
          <cell r="C316" t="str">
            <v>UND</v>
          </cell>
          <cell r="D316">
            <v>99</v>
          </cell>
          <cell r="E316" t="str">
            <v>UND</v>
          </cell>
          <cell r="F316">
            <v>95</v>
          </cell>
          <cell r="G316" t="str">
            <v>UND</v>
          </cell>
        </row>
        <row r="317">
          <cell r="A317" t="str">
            <v>Retroexcavadora CAT 320D</v>
          </cell>
          <cell r="B317">
            <v>178500</v>
          </cell>
          <cell r="C317" t="str">
            <v>H</v>
          </cell>
          <cell r="D317">
            <v>253048</v>
          </cell>
          <cell r="E317" t="str">
            <v>H</v>
          </cell>
          <cell r="F317">
            <v>243105</v>
          </cell>
          <cell r="G317" t="str">
            <v>H</v>
          </cell>
        </row>
        <row r="318">
          <cell r="A318" t="str">
            <v>Retroexcavadora CAT 420</v>
          </cell>
          <cell r="B318">
            <v>113050</v>
          </cell>
          <cell r="C318" t="str">
            <v>H</v>
          </cell>
          <cell r="D318">
            <v>165720</v>
          </cell>
          <cell r="E318" t="str">
            <v>H</v>
          </cell>
          <cell r="F318">
            <v>159208</v>
          </cell>
          <cell r="G318" t="str">
            <v>H</v>
          </cell>
        </row>
        <row r="319">
          <cell r="A319" t="str">
            <v>Riel de anden</v>
          </cell>
          <cell r="B319">
            <v>1757</v>
          </cell>
          <cell r="C319" t="str">
            <v>d</v>
          </cell>
          <cell r="D319">
            <v>1697</v>
          </cell>
          <cell r="E319" t="str">
            <v>d</v>
          </cell>
          <cell r="F319">
            <v>1630</v>
          </cell>
          <cell r="G319" t="str">
            <v>d</v>
          </cell>
        </row>
        <row r="320">
          <cell r="A320" t="str">
            <v xml:space="preserve">Riel de pavimento </v>
          </cell>
          <cell r="B320">
            <v>3296</v>
          </cell>
          <cell r="C320" t="str">
            <v>d</v>
          </cell>
          <cell r="D320">
            <v>3184</v>
          </cell>
          <cell r="E320" t="str">
            <v>d</v>
          </cell>
          <cell r="F320">
            <v>3058</v>
          </cell>
          <cell r="G320" t="str">
            <v>d</v>
          </cell>
        </row>
        <row r="321">
          <cell r="A321" t="str">
            <v>Saltarín con operador</v>
          </cell>
          <cell r="B321">
            <v>19997</v>
          </cell>
          <cell r="C321" t="str">
            <v>H</v>
          </cell>
          <cell r="D321">
            <v>19320</v>
          </cell>
          <cell r="E321" t="str">
            <v>H</v>
          </cell>
          <cell r="F321">
            <v>18560</v>
          </cell>
          <cell r="G321" t="str">
            <v>H</v>
          </cell>
        </row>
        <row r="322">
          <cell r="A322" t="str">
            <v>Sello impermeable</v>
          </cell>
          <cell r="B322">
            <v>15635</v>
          </cell>
          <cell r="C322" t="str">
            <v>m</v>
          </cell>
          <cell r="D322">
            <v>15106</v>
          </cell>
          <cell r="E322" t="str">
            <v>m</v>
          </cell>
          <cell r="F322">
            <v>14512</v>
          </cell>
          <cell r="G322" t="str">
            <v>m</v>
          </cell>
        </row>
        <row r="323">
          <cell r="A323" t="str">
            <v>Servicio de Bombeo</v>
          </cell>
          <cell r="B323">
            <v>62546</v>
          </cell>
          <cell r="C323" t="str">
            <v>M3</v>
          </cell>
          <cell r="D323">
            <v>60430</v>
          </cell>
          <cell r="E323" t="str">
            <v>M3</v>
          </cell>
          <cell r="F323">
            <v>58055</v>
          </cell>
          <cell r="G323" t="str">
            <v>M3</v>
          </cell>
        </row>
        <row r="324">
          <cell r="A324" t="str">
            <v>Sika 1 (x20kg)</v>
          </cell>
          <cell r="B324">
            <v>7904</v>
          </cell>
          <cell r="C324" t="str">
            <v>kg</v>
          </cell>
          <cell r="D324">
            <v>7636</v>
          </cell>
          <cell r="E324" t="str">
            <v>kg</v>
          </cell>
          <cell r="F324">
            <v>7335</v>
          </cell>
          <cell r="G324" t="str">
            <v>kg</v>
          </cell>
        </row>
        <row r="325">
          <cell r="A325" t="str">
            <v>Sika 1, para mortero</v>
          </cell>
          <cell r="B325">
            <v>10565</v>
          </cell>
          <cell r="C325" t="str">
            <v>KG</v>
          </cell>
          <cell r="D325">
            <v>10207</v>
          </cell>
          <cell r="E325" t="str">
            <v>KG</v>
          </cell>
          <cell r="F325">
            <v>9805</v>
          </cell>
          <cell r="G325" t="str">
            <v>KG</v>
          </cell>
        </row>
        <row r="326">
          <cell r="A326" t="str">
            <v>Sika AnchorFix-4 (600 cc)</v>
          </cell>
          <cell r="B326">
            <v>63196</v>
          </cell>
          <cell r="C326" t="str">
            <v>un</v>
          </cell>
          <cell r="D326">
            <v>61058</v>
          </cell>
          <cell r="E326" t="str">
            <v>un</v>
          </cell>
          <cell r="F326">
            <v>58658</v>
          </cell>
          <cell r="G326" t="str">
            <v>un</v>
          </cell>
        </row>
        <row r="327">
          <cell r="A327" t="str">
            <v>Sika Estuka</v>
          </cell>
          <cell r="B327">
            <v>1221</v>
          </cell>
          <cell r="C327" t="str">
            <v>kg</v>
          </cell>
          <cell r="D327">
            <v>1179</v>
          </cell>
          <cell r="E327" t="str">
            <v>kg</v>
          </cell>
          <cell r="F327">
            <v>1132</v>
          </cell>
          <cell r="G327" t="str">
            <v>kg</v>
          </cell>
        </row>
        <row r="328">
          <cell r="A328" t="str">
            <v>Sika Mortero 101</v>
          </cell>
          <cell r="B328">
            <v>4018</v>
          </cell>
          <cell r="C328" t="str">
            <v>kg</v>
          </cell>
          <cell r="D328">
            <v>3882</v>
          </cell>
          <cell r="E328" t="str">
            <v>kg</v>
          </cell>
          <cell r="F328">
            <v>3729</v>
          </cell>
          <cell r="G328" t="str">
            <v>kg</v>
          </cell>
        </row>
        <row r="329">
          <cell r="A329" t="str">
            <v>Sika Vinilo tipo 1</v>
          </cell>
          <cell r="B329">
            <v>53519</v>
          </cell>
          <cell r="C329" t="str">
            <v>gl</v>
          </cell>
          <cell r="D329">
            <v>51709</v>
          </cell>
          <cell r="E329" t="str">
            <v>gl</v>
          </cell>
          <cell r="F329">
            <v>49677</v>
          </cell>
          <cell r="G329" t="str">
            <v>gl</v>
          </cell>
        </row>
        <row r="330">
          <cell r="A330" t="str">
            <v>Sikadur 32 primer</v>
          </cell>
          <cell r="B330">
            <v>76736</v>
          </cell>
          <cell r="C330" t="str">
            <v>kg</v>
          </cell>
          <cell r="D330">
            <v>74141</v>
          </cell>
          <cell r="E330" t="str">
            <v>kg</v>
          </cell>
          <cell r="F330">
            <v>71227</v>
          </cell>
          <cell r="G330" t="str">
            <v>kg</v>
          </cell>
        </row>
        <row r="331">
          <cell r="A331" t="str">
            <v>SikaFilm</v>
          </cell>
          <cell r="B331">
            <v>22566</v>
          </cell>
          <cell r="C331" t="str">
            <v>gl</v>
          </cell>
          <cell r="D331">
            <v>21802</v>
          </cell>
          <cell r="E331" t="str">
            <v>gl</v>
          </cell>
          <cell r="F331">
            <v>20945</v>
          </cell>
          <cell r="G331" t="str">
            <v>gl</v>
          </cell>
        </row>
        <row r="332">
          <cell r="A332" t="str">
            <v>SikaFlex-1CSL</v>
          </cell>
          <cell r="B332">
            <v>31598</v>
          </cell>
          <cell r="C332" t="str">
            <v>un</v>
          </cell>
          <cell r="D332">
            <v>30529</v>
          </cell>
          <cell r="E332" t="str">
            <v>un</v>
          </cell>
          <cell r="F332">
            <v>29329</v>
          </cell>
          <cell r="G332" t="str">
            <v>un</v>
          </cell>
        </row>
        <row r="333">
          <cell r="A333" t="str">
            <v>Sikafloor 3 Quartz Top - Neutro</v>
          </cell>
          <cell r="B333">
            <v>1145</v>
          </cell>
          <cell r="C333" t="str">
            <v>kg</v>
          </cell>
          <cell r="D333">
            <v>1106</v>
          </cell>
          <cell r="E333" t="str">
            <v>kg</v>
          </cell>
          <cell r="F333">
            <v>1062</v>
          </cell>
          <cell r="G333" t="str">
            <v>kg</v>
          </cell>
        </row>
        <row r="334">
          <cell r="A334" t="str">
            <v>SikaGrout 200</v>
          </cell>
          <cell r="B334">
            <v>3357</v>
          </cell>
          <cell r="C334" t="str">
            <v>kg</v>
          </cell>
          <cell r="D334">
            <v>3243</v>
          </cell>
          <cell r="E334" t="str">
            <v>kg</v>
          </cell>
          <cell r="F334">
            <v>3115</v>
          </cell>
          <cell r="G334" t="str">
            <v>kg</v>
          </cell>
        </row>
        <row r="335">
          <cell r="A335" t="str">
            <v>Sikaguard 63N - Gris</v>
          </cell>
          <cell r="B335">
            <v>123378</v>
          </cell>
          <cell r="C335" t="str">
            <v>kg</v>
          </cell>
          <cell r="D335">
            <v>119205</v>
          </cell>
          <cell r="E335" t="str">
            <v>kg</v>
          </cell>
          <cell r="F335">
            <v>114521</v>
          </cell>
          <cell r="G335" t="str">
            <v>kg</v>
          </cell>
        </row>
        <row r="336">
          <cell r="A336" t="str">
            <v>SikaRod de 3/8</v>
          </cell>
          <cell r="B336">
            <v>708</v>
          </cell>
          <cell r="C336" t="str">
            <v>m</v>
          </cell>
          <cell r="D336">
            <v>684</v>
          </cell>
          <cell r="E336" t="str">
            <v>m</v>
          </cell>
          <cell r="F336">
            <v>657</v>
          </cell>
          <cell r="G336" t="str">
            <v>m</v>
          </cell>
        </row>
        <row r="337">
          <cell r="A337" t="str">
            <v>SikaRod de 5/8</v>
          </cell>
          <cell r="B337">
            <v>1506</v>
          </cell>
          <cell r="C337" t="str">
            <v>m</v>
          </cell>
          <cell r="D337">
            <v>1455</v>
          </cell>
          <cell r="E337" t="str">
            <v>m</v>
          </cell>
          <cell r="F337">
            <v>1397</v>
          </cell>
          <cell r="G337" t="str">
            <v>m</v>
          </cell>
        </row>
        <row r="338">
          <cell r="A338" t="str">
            <v>SikaRod de 7/8</v>
          </cell>
          <cell r="B338">
            <v>2950</v>
          </cell>
          <cell r="C338" t="str">
            <v>m</v>
          </cell>
          <cell r="D338">
            <v>2850</v>
          </cell>
          <cell r="E338" t="str">
            <v>m</v>
          </cell>
          <cell r="F338">
            <v>2738</v>
          </cell>
          <cell r="G338" t="str">
            <v>m</v>
          </cell>
        </row>
        <row r="339">
          <cell r="A339" t="str">
            <v>Soldadura para PVC</v>
          </cell>
          <cell r="B339">
            <v>228387</v>
          </cell>
          <cell r="C339" t="str">
            <v>gl</v>
          </cell>
          <cell r="D339">
            <v>220663</v>
          </cell>
          <cell r="E339" t="str">
            <v>gl</v>
          </cell>
          <cell r="F339">
            <v>211992</v>
          </cell>
          <cell r="G339" t="str">
            <v>gl</v>
          </cell>
        </row>
        <row r="340">
          <cell r="A340" t="str">
            <v>Soporte bajante</v>
          </cell>
          <cell r="B340">
            <v>2560</v>
          </cell>
          <cell r="C340" t="str">
            <v>un</v>
          </cell>
          <cell r="D340">
            <v>2473</v>
          </cell>
          <cell r="E340" t="str">
            <v>un</v>
          </cell>
          <cell r="F340">
            <v>2375</v>
          </cell>
          <cell r="G340" t="str">
            <v>un</v>
          </cell>
        </row>
        <row r="341">
          <cell r="A341" t="str">
            <v xml:space="preserve">Soporte metalico para canal </v>
          </cell>
          <cell r="B341">
            <v>9188</v>
          </cell>
          <cell r="C341" t="str">
            <v>un</v>
          </cell>
          <cell r="D341">
            <v>8877</v>
          </cell>
          <cell r="E341" t="str">
            <v>un</v>
          </cell>
          <cell r="F341">
            <v>8528</v>
          </cell>
          <cell r="G341" t="str">
            <v>un</v>
          </cell>
        </row>
        <row r="342">
          <cell r="A342" t="str">
            <v>Soporte para cinta demarcadora</v>
          </cell>
          <cell r="B342">
            <v>66553</v>
          </cell>
          <cell r="C342" t="str">
            <v>UD</v>
          </cell>
          <cell r="D342">
            <v>64302</v>
          </cell>
          <cell r="E342" t="str">
            <v>UD</v>
          </cell>
          <cell r="F342">
            <v>61775</v>
          </cell>
          <cell r="G342" t="str">
            <v>UD</v>
          </cell>
        </row>
        <row r="343">
          <cell r="A343" t="str">
            <v>Subbase granular</v>
          </cell>
          <cell r="B343">
            <v>86633</v>
          </cell>
          <cell r="C343" t="str">
            <v>m3</v>
          </cell>
          <cell r="D343">
            <v>83703</v>
          </cell>
          <cell r="E343" t="str">
            <v>m3</v>
          </cell>
          <cell r="F343">
            <v>80414</v>
          </cell>
          <cell r="G343" t="str">
            <v>m3</v>
          </cell>
        </row>
        <row r="344">
          <cell r="A344" t="str">
            <v>Suelo-cemento 1:15</v>
          </cell>
          <cell r="B344">
            <v>149541</v>
          </cell>
          <cell r="C344" t="str">
            <v>M3</v>
          </cell>
          <cell r="D344">
            <v>144484</v>
          </cell>
          <cell r="E344" t="str">
            <v>M3</v>
          </cell>
          <cell r="F344">
            <v>138806</v>
          </cell>
          <cell r="G344" t="str">
            <v>M3</v>
          </cell>
        </row>
        <row r="345">
          <cell r="A345" t="str">
            <v>Tabla de madera de 1"x12"x10"</v>
          </cell>
          <cell r="B345">
            <v>35479</v>
          </cell>
          <cell r="C345" t="str">
            <v>Und</v>
          </cell>
          <cell r="D345">
            <v>34279</v>
          </cell>
          <cell r="E345" t="str">
            <v>Und</v>
          </cell>
          <cell r="F345">
            <v>32932</v>
          </cell>
          <cell r="G345" t="str">
            <v>Und</v>
          </cell>
        </row>
        <row r="346">
          <cell r="A346" t="str">
            <v>Tabla de madera de 11/2"x10"x10"</v>
          </cell>
          <cell r="B346">
            <v>43421</v>
          </cell>
          <cell r="C346" t="str">
            <v>Und</v>
          </cell>
          <cell r="D346">
            <v>41952</v>
          </cell>
          <cell r="E346" t="str">
            <v>Und</v>
          </cell>
          <cell r="F346">
            <v>40303</v>
          </cell>
          <cell r="G346" t="str">
            <v>Und</v>
          </cell>
        </row>
        <row r="347">
          <cell r="A347" t="str">
            <v>Tabla de madera de 2"x12"x10"</v>
          </cell>
          <cell r="B347">
            <v>69472</v>
          </cell>
          <cell r="C347" t="str">
            <v>Und</v>
          </cell>
          <cell r="D347">
            <v>67122</v>
          </cell>
          <cell r="E347" t="str">
            <v>Und</v>
          </cell>
          <cell r="F347">
            <v>64484</v>
          </cell>
          <cell r="G347" t="str">
            <v>Und</v>
          </cell>
        </row>
        <row r="348">
          <cell r="A348" t="str">
            <v>Tabla de madera de 3"x12"x10"</v>
          </cell>
          <cell r="B348">
            <v>104208</v>
          </cell>
          <cell r="C348" t="str">
            <v>Und</v>
          </cell>
          <cell r="D348">
            <v>100684</v>
          </cell>
          <cell r="E348" t="str">
            <v>Und</v>
          </cell>
          <cell r="F348">
            <v>96727</v>
          </cell>
          <cell r="G348" t="str">
            <v>Und</v>
          </cell>
        </row>
        <row r="349">
          <cell r="A349" t="str">
            <v>Tablero metalico de 2,4 x 0,20</v>
          </cell>
          <cell r="B349">
            <v>966</v>
          </cell>
          <cell r="C349" t="str">
            <v>d</v>
          </cell>
          <cell r="D349">
            <v>933</v>
          </cell>
          <cell r="E349" t="str">
            <v>d</v>
          </cell>
          <cell r="F349">
            <v>896</v>
          </cell>
          <cell r="G349" t="str">
            <v>d</v>
          </cell>
        </row>
        <row r="350">
          <cell r="A350" t="str">
            <v>Tablon vitrificado 30x30 o 33x33</v>
          </cell>
          <cell r="B350">
            <v>22928</v>
          </cell>
          <cell r="C350" t="str">
            <v>m2</v>
          </cell>
          <cell r="D350">
            <v>22152</v>
          </cell>
          <cell r="E350" t="str">
            <v>m2</v>
          </cell>
          <cell r="F350">
            <v>21281</v>
          </cell>
          <cell r="G350" t="str">
            <v>m2</v>
          </cell>
        </row>
        <row r="351">
          <cell r="A351" t="str">
            <v>Taco de madera de cativo 0,10x0,20x0,20</v>
          </cell>
          <cell r="B351">
            <v>6081</v>
          </cell>
          <cell r="C351" t="str">
            <v>Und</v>
          </cell>
          <cell r="D351">
            <v>5875</v>
          </cell>
          <cell r="E351" t="str">
            <v>Und</v>
          </cell>
          <cell r="F351">
            <v>5644</v>
          </cell>
          <cell r="G351" t="str">
            <v>Und</v>
          </cell>
        </row>
        <row r="352">
          <cell r="A352" t="str">
            <v>Taladro rotomartillo hasta 11/2"</v>
          </cell>
          <cell r="B352">
            <v>164102</v>
          </cell>
          <cell r="C352" t="str">
            <v>d</v>
          </cell>
          <cell r="D352">
            <v>158552</v>
          </cell>
          <cell r="E352" t="str">
            <v>d</v>
          </cell>
          <cell r="F352">
            <v>152322</v>
          </cell>
          <cell r="G352" t="str">
            <v>d</v>
          </cell>
        </row>
        <row r="353">
          <cell r="A353" t="str">
            <v>Tapa en Ferro-concreto (trafico liviano)</v>
          </cell>
          <cell r="B353">
            <v>280270</v>
          </cell>
          <cell r="C353" t="str">
            <v>un</v>
          </cell>
          <cell r="D353">
            <v>270792</v>
          </cell>
          <cell r="E353" t="str">
            <v>un</v>
          </cell>
          <cell r="F353">
            <v>260151</v>
          </cell>
          <cell r="G353" t="str">
            <v>un</v>
          </cell>
        </row>
        <row r="354">
          <cell r="A354" t="str">
            <v>Tapa en Ferro-concreto (trafico pesado)</v>
          </cell>
          <cell r="B354">
            <v>317147</v>
          </cell>
          <cell r="C354" t="str">
            <v>un</v>
          </cell>
          <cell r="D354">
            <v>306422</v>
          </cell>
          <cell r="E354" t="str">
            <v>un</v>
          </cell>
          <cell r="F354">
            <v>294381</v>
          </cell>
          <cell r="G354" t="str">
            <v>un</v>
          </cell>
        </row>
        <row r="355">
          <cell r="A355" t="str">
            <v>Tapa en hierro ductil (trafico liviano)</v>
          </cell>
          <cell r="B355">
            <v>474982</v>
          </cell>
          <cell r="C355" t="str">
            <v>un</v>
          </cell>
          <cell r="D355">
            <v>458919</v>
          </cell>
          <cell r="E355" t="str">
            <v>un</v>
          </cell>
          <cell r="F355">
            <v>440886</v>
          </cell>
          <cell r="G355" t="str">
            <v>un</v>
          </cell>
        </row>
        <row r="356">
          <cell r="A356" t="str">
            <v>Tapa en hierro ductil (trafico pesado)</v>
          </cell>
          <cell r="B356">
            <v>523661</v>
          </cell>
          <cell r="C356" t="str">
            <v>un</v>
          </cell>
          <cell r="D356">
            <v>505952</v>
          </cell>
          <cell r="E356" t="str">
            <v>un</v>
          </cell>
          <cell r="F356">
            <v>486071</v>
          </cell>
          <cell r="G356" t="str">
            <v>un</v>
          </cell>
        </row>
        <row r="357">
          <cell r="A357" t="str">
            <v>Tapa HF d&lt;8"</v>
          </cell>
          <cell r="B357">
            <v>42469</v>
          </cell>
          <cell r="C357" t="str">
            <v>Un</v>
          </cell>
          <cell r="D357">
            <v>41032</v>
          </cell>
          <cell r="E357" t="str">
            <v>Un</v>
          </cell>
          <cell r="F357">
            <v>39419</v>
          </cell>
          <cell r="G357" t="str">
            <v>Un</v>
          </cell>
        </row>
        <row r="358">
          <cell r="A358" t="str">
            <v>Tapa Hiero Ductil 24"</v>
          </cell>
          <cell r="B358">
            <v>774135</v>
          </cell>
          <cell r="C358" t="str">
            <v>Un</v>
          </cell>
          <cell r="D358">
            <v>747956</v>
          </cell>
          <cell r="E358" t="str">
            <v>Un</v>
          </cell>
          <cell r="F358">
            <v>718566</v>
          </cell>
          <cell r="G358" t="str">
            <v>Un</v>
          </cell>
        </row>
        <row r="359">
          <cell r="A359" t="str">
            <v>Tapa Hiero Ductil Ø6" para válvula</v>
          </cell>
          <cell r="B359">
            <v>67856</v>
          </cell>
          <cell r="C359" t="str">
            <v>Un</v>
          </cell>
          <cell r="D359">
            <v>65561</v>
          </cell>
          <cell r="E359" t="str">
            <v>Un</v>
          </cell>
          <cell r="F359">
            <v>62984</v>
          </cell>
          <cell r="G359" t="str">
            <v>Un</v>
          </cell>
        </row>
        <row r="360">
          <cell r="A360" t="str">
            <v>Tapon inflable con control de presión</v>
          </cell>
          <cell r="B360">
            <v>69472</v>
          </cell>
          <cell r="C360" t="str">
            <v>d</v>
          </cell>
          <cell r="D360">
            <v>67122</v>
          </cell>
          <cell r="E360" t="str">
            <v>d</v>
          </cell>
          <cell r="F360">
            <v>64484</v>
          </cell>
          <cell r="G360" t="str">
            <v>d</v>
          </cell>
        </row>
        <row r="361">
          <cell r="A361" t="str">
            <v>Tapón mecánico 10"</v>
          </cell>
          <cell r="B361">
            <v>19907</v>
          </cell>
          <cell r="C361" t="str">
            <v>d</v>
          </cell>
          <cell r="D361">
            <v>19233</v>
          </cell>
          <cell r="E361" t="str">
            <v>d</v>
          </cell>
          <cell r="F361">
            <v>18477</v>
          </cell>
          <cell r="G361" t="str">
            <v>d</v>
          </cell>
        </row>
        <row r="362">
          <cell r="A362" t="str">
            <v>Tapón mecánico 12"</v>
          </cell>
          <cell r="B362">
            <v>21013</v>
          </cell>
          <cell r="C362" t="str">
            <v>d</v>
          </cell>
          <cell r="D362">
            <v>20302</v>
          </cell>
          <cell r="E362" t="str">
            <v>d</v>
          </cell>
          <cell r="F362">
            <v>19504</v>
          </cell>
          <cell r="G362" t="str">
            <v>d</v>
          </cell>
        </row>
        <row r="363">
          <cell r="A363" t="str">
            <v>Tapón mecánico 14"</v>
          </cell>
          <cell r="B363">
            <v>22509</v>
          </cell>
          <cell r="C363" t="str">
            <v>d</v>
          </cell>
          <cell r="D363">
            <v>21747</v>
          </cell>
          <cell r="E363" t="str">
            <v>d</v>
          </cell>
          <cell r="F363">
            <v>20892</v>
          </cell>
          <cell r="G363" t="str">
            <v>d</v>
          </cell>
        </row>
        <row r="364">
          <cell r="A364" t="str">
            <v>Tapón mecánico 16"</v>
          </cell>
          <cell r="B364">
            <v>25705</v>
          </cell>
          <cell r="C364" t="str">
            <v>d</v>
          </cell>
          <cell r="D364">
            <v>24835</v>
          </cell>
          <cell r="E364" t="str">
            <v>d</v>
          </cell>
          <cell r="F364">
            <v>23859</v>
          </cell>
          <cell r="G364" t="str">
            <v>d</v>
          </cell>
        </row>
        <row r="365">
          <cell r="A365" t="str">
            <v>Tapón mecánico 18"</v>
          </cell>
          <cell r="B365">
            <v>27789</v>
          </cell>
          <cell r="C365" t="str">
            <v>d</v>
          </cell>
          <cell r="D365">
            <v>26849</v>
          </cell>
          <cell r="E365" t="str">
            <v>d</v>
          </cell>
          <cell r="F365">
            <v>25794</v>
          </cell>
          <cell r="G365" t="str">
            <v>d</v>
          </cell>
        </row>
        <row r="366">
          <cell r="A366" t="str">
            <v>Tapón mecánico 20"</v>
          </cell>
          <cell r="B366">
            <v>31959</v>
          </cell>
          <cell r="C366" t="str">
            <v>d</v>
          </cell>
          <cell r="D366">
            <v>30878</v>
          </cell>
          <cell r="E366" t="str">
            <v>d</v>
          </cell>
          <cell r="F366">
            <v>29664</v>
          </cell>
          <cell r="G366" t="str">
            <v>d</v>
          </cell>
        </row>
        <row r="367">
          <cell r="A367" t="str">
            <v>Tapón mecánico 24"</v>
          </cell>
          <cell r="B367">
            <v>34738</v>
          </cell>
          <cell r="C367" t="str">
            <v>d</v>
          </cell>
          <cell r="D367">
            <v>33563</v>
          </cell>
          <cell r="E367" t="str">
            <v>d</v>
          </cell>
          <cell r="F367">
            <v>32244</v>
          </cell>
          <cell r="G367" t="str">
            <v>d</v>
          </cell>
        </row>
        <row r="368">
          <cell r="A368" t="str">
            <v>Tapón mecánico 27"</v>
          </cell>
          <cell r="B368">
            <v>37516</v>
          </cell>
          <cell r="C368" t="str">
            <v>d</v>
          </cell>
          <cell r="D368">
            <v>36247</v>
          </cell>
          <cell r="E368" t="str">
            <v>d</v>
          </cell>
          <cell r="F368">
            <v>34822</v>
          </cell>
          <cell r="G368" t="str">
            <v>d</v>
          </cell>
        </row>
        <row r="369">
          <cell r="A369" t="str">
            <v>Tapón mecánico 6"</v>
          </cell>
          <cell r="B369">
            <v>17697</v>
          </cell>
          <cell r="C369" t="str">
            <v>d</v>
          </cell>
          <cell r="D369">
            <v>17098</v>
          </cell>
          <cell r="E369" t="str">
            <v>d</v>
          </cell>
          <cell r="F369">
            <v>16426</v>
          </cell>
          <cell r="G369" t="str">
            <v>d</v>
          </cell>
        </row>
        <row r="370">
          <cell r="A370" t="str">
            <v>Tapón mecánico 8"</v>
          </cell>
          <cell r="B370">
            <v>18801</v>
          </cell>
          <cell r="C370" t="str">
            <v>d</v>
          </cell>
          <cell r="D370">
            <v>18165</v>
          </cell>
          <cell r="E370" t="str">
            <v>d</v>
          </cell>
          <cell r="F370">
            <v>17451</v>
          </cell>
          <cell r="G370" t="str">
            <v>d</v>
          </cell>
        </row>
        <row r="371">
          <cell r="A371" t="str">
            <v>Tee de 160mm PVC</v>
          </cell>
          <cell r="B371">
            <v>51688</v>
          </cell>
          <cell r="C371" t="str">
            <v>UD</v>
          </cell>
          <cell r="D371">
            <v>49940</v>
          </cell>
          <cell r="E371" t="str">
            <v>UD</v>
          </cell>
          <cell r="F371">
            <v>47977</v>
          </cell>
          <cell r="G371" t="str">
            <v>UD</v>
          </cell>
        </row>
        <row r="372">
          <cell r="A372" t="str">
            <v>Tee de 200mm PVC</v>
          </cell>
          <cell r="B372">
            <v>127689</v>
          </cell>
          <cell r="C372" t="str">
            <v>UD</v>
          </cell>
          <cell r="D372">
            <v>123371</v>
          </cell>
          <cell r="E372" t="str">
            <v>UD</v>
          </cell>
          <cell r="F372">
            <v>118523</v>
          </cell>
          <cell r="G372" t="str">
            <v>UD</v>
          </cell>
        </row>
        <row r="373">
          <cell r="A373" t="str">
            <v>Tee de 250mm PVC</v>
          </cell>
          <cell r="B373">
            <v>244185</v>
          </cell>
          <cell r="C373" t="str">
            <v>UD</v>
          </cell>
          <cell r="D373">
            <v>235927</v>
          </cell>
          <cell r="E373" t="str">
            <v>UD</v>
          </cell>
          <cell r="F373">
            <v>226656</v>
          </cell>
          <cell r="G373" t="str">
            <v>UD</v>
          </cell>
        </row>
        <row r="374">
          <cell r="A374" t="str">
            <v>Tee de 315mm PVC</v>
          </cell>
          <cell r="B374">
            <v>374010</v>
          </cell>
          <cell r="C374" t="str">
            <v>UD</v>
          </cell>
          <cell r="D374">
            <v>361362</v>
          </cell>
          <cell r="E374" t="str">
            <v>UD</v>
          </cell>
          <cell r="F374">
            <v>347163</v>
          </cell>
          <cell r="G374" t="str">
            <v>UD</v>
          </cell>
        </row>
        <row r="375">
          <cell r="A375" t="str">
            <v>Tee de 355mm PVC</v>
          </cell>
          <cell r="B375">
            <v>915481</v>
          </cell>
          <cell r="C375" t="str">
            <v>UD</v>
          </cell>
          <cell r="D375">
            <v>884522</v>
          </cell>
          <cell r="E375" t="str">
            <v>UD</v>
          </cell>
          <cell r="F375">
            <v>849766</v>
          </cell>
          <cell r="G375" t="str">
            <v>UD</v>
          </cell>
        </row>
        <row r="376">
          <cell r="A376" t="str">
            <v>Tee de aluminio de 6 m</v>
          </cell>
          <cell r="B376">
            <v>2036</v>
          </cell>
          <cell r="C376" t="str">
            <v>UND</v>
          </cell>
          <cell r="D376">
            <v>1967</v>
          </cell>
          <cell r="E376" t="str">
            <v>UND</v>
          </cell>
          <cell r="F376">
            <v>1889</v>
          </cell>
          <cell r="G376" t="str">
            <v>UND</v>
          </cell>
        </row>
        <row r="377">
          <cell r="A377" t="str">
            <v>Teja eternit N.6</v>
          </cell>
          <cell r="B377">
            <v>15485</v>
          </cell>
          <cell r="C377" t="str">
            <v>m2</v>
          </cell>
          <cell r="D377">
            <v>14961</v>
          </cell>
          <cell r="E377" t="str">
            <v>m2</v>
          </cell>
          <cell r="F377">
            <v>14373</v>
          </cell>
          <cell r="G377" t="str">
            <v>m2</v>
          </cell>
        </row>
        <row r="378">
          <cell r="A378" t="str">
            <v>Topo para perforaciones horizontales  &gt;= 10"</v>
          </cell>
          <cell r="B378">
            <v>347357</v>
          </cell>
          <cell r="C378" t="str">
            <v>H</v>
          </cell>
          <cell r="D378">
            <v>335610</v>
          </cell>
          <cell r="E378" t="str">
            <v>H</v>
          </cell>
          <cell r="F378">
            <v>322422</v>
          </cell>
          <cell r="G378" t="str">
            <v>H</v>
          </cell>
        </row>
        <row r="379">
          <cell r="A379" t="str">
            <v>Topo para perforaciones horizontales =&lt; 8"</v>
          </cell>
          <cell r="B379">
            <v>138943</v>
          </cell>
          <cell r="C379" t="str">
            <v>H</v>
          </cell>
          <cell r="D379">
            <v>134244</v>
          </cell>
          <cell r="E379" t="str">
            <v>H</v>
          </cell>
          <cell r="F379">
            <v>128969</v>
          </cell>
          <cell r="G379" t="str">
            <v>H</v>
          </cell>
        </row>
        <row r="380">
          <cell r="A380" t="str">
            <v>Tornillo 3/4"</v>
          </cell>
          <cell r="B380">
            <v>5843</v>
          </cell>
          <cell r="C380" t="str">
            <v>UD</v>
          </cell>
          <cell r="D380">
            <v>5645</v>
          </cell>
          <cell r="E380" t="str">
            <v>UD</v>
          </cell>
          <cell r="F380">
            <v>5423</v>
          </cell>
          <cell r="G380" t="str">
            <v>UD</v>
          </cell>
        </row>
        <row r="381">
          <cell r="A381" t="str">
            <v>Tornillo 5/8 x2"</v>
          </cell>
          <cell r="B381">
            <v>7005</v>
          </cell>
          <cell r="C381" t="str">
            <v>UD</v>
          </cell>
          <cell r="D381">
            <v>6768</v>
          </cell>
          <cell r="E381" t="str">
            <v>UD</v>
          </cell>
          <cell r="F381">
            <v>6502</v>
          </cell>
          <cell r="G381" t="str">
            <v>UD</v>
          </cell>
        </row>
        <row r="382">
          <cell r="A382" t="str">
            <v>Tornillo inoxidable</v>
          </cell>
          <cell r="B382">
            <v>184</v>
          </cell>
          <cell r="C382" t="str">
            <v>un</v>
          </cell>
          <cell r="D382">
            <v>177</v>
          </cell>
          <cell r="E382" t="str">
            <v>un</v>
          </cell>
          <cell r="F382">
            <v>170</v>
          </cell>
          <cell r="G382" t="str">
            <v>un</v>
          </cell>
        </row>
        <row r="383">
          <cell r="A383" t="str">
            <v>Tornillos y tuercas</v>
          </cell>
          <cell r="B383">
            <v>11502</v>
          </cell>
          <cell r="C383" t="str">
            <v>KG</v>
          </cell>
          <cell r="D383">
            <v>11113</v>
          </cell>
          <cell r="E383" t="str">
            <v>KG</v>
          </cell>
          <cell r="F383">
            <v>10676</v>
          </cell>
          <cell r="G383" t="str">
            <v>KG</v>
          </cell>
        </row>
        <row r="384">
          <cell r="A384" t="str">
            <v>Tornillo para metal con accesorios</v>
          </cell>
          <cell r="B384">
            <v>4579</v>
          </cell>
          <cell r="C384" t="str">
            <v>un</v>
          </cell>
          <cell r="D384">
            <v>4424</v>
          </cell>
          <cell r="E384" t="str">
            <v>un</v>
          </cell>
          <cell r="F384">
            <v>4250</v>
          </cell>
          <cell r="G384" t="str">
            <v>un</v>
          </cell>
        </row>
        <row r="385">
          <cell r="A385" t="str">
            <v>Tranposrte de productos Titan</v>
          </cell>
          <cell r="B385">
            <v>90</v>
          </cell>
          <cell r="C385" t="str">
            <v>kg</v>
          </cell>
          <cell r="D385">
            <v>86</v>
          </cell>
          <cell r="E385" t="str">
            <v>kg</v>
          </cell>
          <cell r="F385">
            <v>82</v>
          </cell>
          <cell r="G385" t="str">
            <v>kg</v>
          </cell>
        </row>
        <row r="386">
          <cell r="A386" t="str">
            <v>Transporte de maquinaria</v>
          </cell>
          <cell r="B386">
            <v>1389419</v>
          </cell>
          <cell r="C386" t="str">
            <v>vj</v>
          </cell>
          <cell r="D386">
            <v>1342433</v>
          </cell>
          <cell r="E386" t="str">
            <v>vj</v>
          </cell>
          <cell r="F386">
            <v>1289684</v>
          </cell>
          <cell r="G386" t="str">
            <v>vj</v>
          </cell>
        </row>
        <row r="387">
          <cell r="A387" t="str">
            <v>Transporte de materiales</v>
          </cell>
          <cell r="B387">
            <v>766</v>
          </cell>
          <cell r="C387" t="str">
            <v>m3/km</v>
          </cell>
          <cell r="D387">
            <v>740</v>
          </cell>
          <cell r="E387" t="str">
            <v>m3/km</v>
          </cell>
          <cell r="F387">
            <v>710</v>
          </cell>
          <cell r="G387" t="str">
            <v>m3/km</v>
          </cell>
        </row>
        <row r="388">
          <cell r="A388" t="str">
            <v>Transporte de materiales a obra</v>
          </cell>
          <cell r="B388">
            <v>1389419</v>
          </cell>
          <cell r="C388" t="str">
            <v>vj</v>
          </cell>
          <cell r="D388">
            <v>1342433</v>
          </cell>
          <cell r="E388" t="str">
            <v>vj</v>
          </cell>
          <cell r="F388">
            <v>1289684</v>
          </cell>
          <cell r="G388" t="str">
            <v>vj</v>
          </cell>
        </row>
        <row r="389">
          <cell r="A389" t="str">
            <v>Transporte material sobrante</v>
          </cell>
          <cell r="B389">
            <v>5497</v>
          </cell>
          <cell r="C389" t="str">
            <v>M3</v>
          </cell>
          <cell r="D389">
            <v>5311</v>
          </cell>
          <cell r="E389" t="str">
            <v>M3</v>
          </cell>
          <cell r="F389">
            <v>5102</v>
          </cell>
          <cell r="G389" t="str">
            <v>M3</v>
          </cell>
        </row>
        <row r="390">
          <cell r="A390" t="str">
            <v>Transporte y acarreo interno de materiales</v>
          </cell>
          <cell r="B390">
            <v>138943</v>
          </cell>
          <cell r="C390" t="str">
            <v>d</v>
          </cell>
          <cell r="D390">
            <v>134244</v>
          </cell>
          <cell r="E390" t="str">
            <v>d</v>
          </cell>
          <cell r="F390">
            <v>128969</v>
          </cell>
          <cell r="G390" t="str">
            <v>d</v>
          </cell>
        </row>
        <row r="391">
          <cell r="A391" t="str">
            <v>Triturado</v>
          </cell>
          <cell r="B391">
            <v>73020</v>
          </cell>
          <cell r="C391" t="str">
            <v>m3</v>
          </cell>
          <cell r="D391">
            <v>70550</v>
          </cell>
          <cell r="E391" t="str">
            <v>m3</v>
          </cell>
          <cell r="F391">
            <v>67777</v>
          </cell>
          <cell r="G391" t="str">
            <v>m3</v>
          </cell>
        </row>
        <row r="392">
          <cell r="A392" t="str">
            <v>Tub. Conc. Sin ref 12" clase 2</v>
          </cell>
          <cell r="B392">
            <v>63131</v>
          </cell>
          <cell r="C392" t="str">
            <v>ML</v>
          </cell>
          <cell r="D392">
            <v>60996</v>
          </cell>
          <cell r="E392" t="str">
            <v>ML</v>
          </cell>
          <cell r="F392">
            <v>58599</v>
          </cell>
          <cell r="G392" t="str">
            <v>ML</v>
          </cell>
        </row>
        <row r="393">
          <cell r="A393" t="str">
            <v xml:space="preserve">Tubería Conduit </v>
          </cell>
          <cell r="B393">
            <v>7452</v>
          </cell>
          <cell r="C393" t="str">
            <v>ml</v>
          </cell>
          <cell r="D393">
            <v>7200</v>
          </cell>
          <cell r="E393" t="str">
            <v>ml</v>
          </cell>
        </row>
        <row r="394">
          <cell r="A394" t="str">
            <v>Tubería de 110 mm PVC</v>
          </cell>
          <cell r="B394">
            <v>14953</v>
          </cell>
          <cell r="C394" t="str">
            <v>M</v>
          </cell>
          <cell r="D394">
            <v>14447</v>
          </cell>
          <cell r="E394" t="str">
            <v>M</v>
          </cell>
          <cell r="F394">
            <v>13879</v>
          </cell>
          <cell r="G394" t="str">
            <v>M</v>
          </cell>
        </row>
        <row r="395">
          <cell r="A395" t="str">
            <v>Tubería de 160 mm PVC</v>
          </cell>
          <cell r="B395">
            <v>46215</v>
          </cell>
          <cell r="C395" t="str">
            <v>M</v>
          </cell>
          <cell r="D395">
            <v>44652</v>
          </cell>
          <cell r="E395" t="str">
            <v>M</v>
          </cell>
          <cell r="F395">
            <v>42897</v>
          </cell>
          <cell r="G395" t="str">
            <v>M</v>
          </cell>
        </row>
        <row r="396">
          <cell r="A396" t="str">
            <v>Tuberia de 200 mm PVC</v>
          </cell>
          <cell r="B396">
            <v>39885</v>
          </cell>
          <cell r="C396" t="str">
            <v>M</v>
          </cell>
          <cell r="D396">
            <v>38536</v>
          </cell>
          <cell r="E396" t="str">
            <v>M</v>
          </cell>
          <cell r="F396">
            <v>37021</v>
          </cell>
          <cell r="G396" t="str">
            <v>M</v>
          </cell>
        </row>
        <row r="397">
          <cell r="A397" t="str">
            <v>Tuberia de 250 mm PVC</v>
          </cell>
          <cell r="B397">
            <v>58255</v>
          </cell>
          <cell r="C397" t="str">
            <v>M</v>
          </cell>
          <cell r="D397">
            <v>56285</v>
          </cell>
          <cell r="E397" t="str">
            <v>M</v>
          </cell>
          <cell r="F397">
            <v>54073</v>
          </cell>
          <cell r="G397" t="str">
            <v>M</v>
          </cell>
        </row>
        <row r="398">
          <cell r="A398" t="str">
            <v>Tuberia de 315 mm PVC</v>
          </cell>
          <cell r="B398">
            <v>86130</v>
          </cell>
          <cell r="C398" t="str">
            <v>M</v>
          </cell>
          <cell r="D398">
            <v>83217</v>
          </cell>
          <cell r="E398" t="str">
            <v>M</v>
          </cell>
          <cell r="F398">
            <v>79947</v>
          </cell>
          <cell r="G398" t="str">
            <v>M</v>
          </cell>
        </row>
        <row r="399">
          <cell r="A399" t="str">
            <v>Tuberia de 350 mm PVC</v>
          </cell>
          <cell r="B399">
            <v>99534</v>
          </cell>
          <cell r="C399" t="str">
            <v>M</v>
          </cell>
          <cell r="D399">
            <v>96168</v>
          </cell>
          <cell r="E399" t="str">
            <v>M</v>
          </cell>
          <cell r="F399">
            <v>92389</v>
          </cell>
          <cell r="G399" t="str">
            <v>M</v>
          </cell>
        </row>
        <row r="400">
          <cell r="A400" t="str">
            <v>Tuberia de 400 mm PVC</v>
          </cell>
          <cell r="B400">
            <v>140888</v>
          </cell>
          <cell r="C400" t="str">
            <v>M</v>
          </cell>
          <cell r="D400">
            <v>136123</v>
          </cell>
          <cell r="E400" t="str">
            <v>M</v>
          </cell>
          <cell r="F400">
            <v>130774</v>
          </cell>
          <cell r="G400" t="str">
            <v>M</v>
          </cell>
        </row>
        <row r="401">
          <cell r="A401" t="str">
            <v>Tuberia de 450 mm PVC</v>
          </cell>
          <cell r="B401">
            <v>186941</v>
          </cell>
          <cell r="C401" t="str">
            <v>M</v>
          </cell>
          <cell r="D401">
            <v>180619</v>
          </cell>
          <cell r="E401" t="str">
            <v>M</v>
          </cell>
          <cell r="F401">
            <v>173521</v>
          </cell>
          <cell r="G401" t="str">
            <v>M</v>
          </cell>
        </row>
        <row r="402">
          <cell r="A402" t="str">
            <v>Tuberia de 500 mm PVC</v>
          </cell>
          <cell r="B402">
            <v>232043</v>
          </cell>
          <cell r="C402" t="str">
            <v>M</v>
          </cell>
          <cell r="D402">
            <v>224196</v>
          </cell>
          <cell r="E402" t="str">
            <v>M</v>
          </cell>
          <cell r="F402">
            <v>215386</v>
          </cell>
          <cell r="G402" t="str">
            <v>M</v>
          </cell>
        </row>
        <row r="403">
          <cell r="A403" t="str">
            <v>Tuberia de 600 mm PVC</v>
          </cell>
          <cell r="B403">
            <v>342775</v>
          </cell>
          <cell r="C403" t="str">
            <v>M</v>
          </cell>
          <cell r="D403">
            <v>331183</v>
          </cell>
          <cell r="E403" t="str">
            <v>M</v>
          </cell>
          <cell r="F403">
            <v>318169</v>
          </cell>
          <cell r="G403" t="str">
            <v>M</v>
          </cell>
        </row>
        <row r="404">
          <cell r="A404" t="str">
            <v>Tubería de acero de 2"</v>
          </cell>
          <cell r="B404">
            <v>32620</v>
          </cell>
          <cell r="C404" t="str">
            <v>m/ml</v>
          </cell>
          <cell r="D404">
            <v>31516</v>
          </cell>
          <cell r="E404" t="str">
            <v>m/ml</v>
          </cell>
          <cell r="F404">
            <v>30277</v>
          </cell>
          <cell r="G404" t="str">
            <v>m/ml</v>
          </cell>
        </row>
        <row r="405">
          <cell r="A405" t="str">
            <v>Tuberia PEAD 200 mm</v>
          </cell>
          <cell r="B405">
            <v>108358</v>
          </cell>
          <cell r="C405" t="str">
            <v>M</v>
          </cell>
          <cell r="D405">
            <v>104693</v>
          </cell>
          <cell r="E405" t="str">
            <v>M</v>
          </cell>
          <cell r="F405">
            <v>100579</v>
          </cell>
          <cell r="G405" t="str">
            <v>M</v>
          </cell>
        </row>
        <row r="406">
          <cell r="A406" t="str">
            <v>Tuberia PEAD 63 mm</v>
          </cell>
          <cell r="B406">
            <v>13493</v>
          </cell>
          <cell r="C406" t="str">
            <v>M</v>
          </cell>
          <cell r="D406">
            <v>13036</v>
          </cell>
          <cell r="E406" t="str">
            <v>M</v>
          </cell>
          <cell r="F406">
            <v>12523</v>
          </cell>
          <cell r="G406" t="str">
            <v>M</v>
          </cell>
        </row>
        <row r="407">
          <cell r="A407" t="str">
            <v>Tuberia PEAD 90 mm</v>
          </cell>
          <cell r="B407">
            <v>26927</v>
          </cell>
          <cell r="C407" t="str">
            <v>M</v>
          </cell>
          <cell r="D407">
            <v>26016</v>
          </cell>
          <cell r="E407" t="str">
            <v>M</v>
          </cell>
          <cell r="F407">
            <v>24993</v>
          </cell>
          <cell r="G407" t="str">
            <v>M</v>
          </cell>
        </row>
        <row r="408">
          <cell r="A408" t="str">
            <v>Tuberia PVC 2" Ventilación</v>
          </cell>
          <cell r="B408">
            <v>7970</v>
          </cell>
          <cell r="C408" t="str">
            <v>M</v>
          </cell>
          <cell r="D408">
            <v>7700</v>
          </cell>
          <cell r="E408" t="str">
            <v>M</v>
          </cell>
          <cell r="F408">
            <v>7397</v>
          </cell>
          <cell r="G408" t="str">
            <v>M</v>
          </cell>
        </row>
        <row r="409">
          <cell r="A409" t="str">
            <v>Tuberia PVC-P 1" RDE 21</v>
          </cell>
          <cell r="B409">
            <v>4336</v>
          </cell>
          <cell r="C409" t="str">
            <v>M</v>
          </cell>
          <cell r="D409">
            <v>4189</v>
          </cell>
          <cell r="E409" t="str">
            <v>M</v>
          </cell>
          <cell r="F409">
            <v>4024</v>
          </cell>
          <cell r="G409" t="str">
            <v>M</v>
          </cell>
        </row>
        <row r="410">
          <cell r="A410" t="str">
            <v>Tuberia PVC-P 1 1/2" RDE 21</v>
          </cell>
          <cell r="B410">
            <v>10197</v>
          </cell>
          <cell r="C410" t="str">
            <v>M</v>
          </cell>
          <cell r="D410">
            <v>9852</v>
          </cell>
          <cell r="E410" t="str">
            <v>M</v>
          </cell>
          <cell r="F410">
            <v>9464</v>
          </cell>
          <cell r="G410" t="str">
            <v>M</v>
          </cell>
        </row>
        <row r="411">
          <cell r="A411" t="str">
            <v>Tuberia PVC-P 1/2" RDE 13.5</v>
          </cell>
          <cell r="B411">
            <v>2494</v>
          </cell>
          <cell r="C411" t="str">
            <v>M</v>
          </cell>
          <cell r="D411">
            <v>2409</v>
          </cell>
          <cell r="E411" t="str">
            <v>M</v>
          </cell>
          <cell r="F411">
            <v>2314</v>
          </cell>
          <cell r="G411" t="str">
            <v>M</v>
          </cell>
        </row>
        <row r="412">
          <cell r="A412" t="str">
            <v xml:space="preserve">Tuberia PVC-S 6" </v>
          </cell>
          <cell r="B412">
            <v>120576</v>
          </cell>
          <cell r="C412" t="str">
            <v>M</v>
          </cell>
          <cell r="D412">
            <v>116498</v>
          </cell>
          <cell r="E412" t="str">
            <v>M</v>
          </cell>
          <cell r="F412">
            <v>111920</v>
          </cell>
          <cell r="G412" t="str">
            <v>M</v>
          </cell>
        </row>
        <row r="413">
          <cell r="A413" t="str">
            <v>Tuberia SCH40 de 10"</v>
          </cell>
          <cell r="B413">
            <v>172256</v>
          </cell>
          <cell r="C413" t="str">
            <v>M</v>
          </cell>
          <cell r="D413">
            <v>166430</v>
          </cell>
          <cell r="E413" t="str">
            <v>M</v>
          </cell>
          <cell r="F413">
            <v>159890</v>
          </cell>
          <cell r="G413" t="str">
            <v>M</v>
          </cell>
        </row>
        <row r="414">
          <cell r="A414" t="str">
            <v>Tuberia SCH40 de 10" de 2da</v>
          </cell>
          <cell r="B414">
            <v>86127</v>
          </cell>
          <cell r="C414" t="str">
            <v>M</v>
          </cell>
          <cell r="D414">
            <v>83214</v>
          </cell>
          <cell r="E414" t="str">
            <v>M</v>
          </cell>
          <cell r="F414">
            <v>79944</v>
          </cell>
          <cell r="G414" t="str">
            <v>M</v>
          </cell>
        </row>
        <row r="415">
          <cell r="A415" t="str">
            <v>Tuberia SCH40 de 12"</v>
          </cell>
          <cell r="B415">
            <v>286416</v>
          </cell>
          <cell r="C415" t="str">
            <v>M</v>
          </cell>
          <cell r="D415">
            <v>276730</v>
          </cell>
          <cell r="E415" t="str">
            <v>M</v>
          </cell>
          <cell r="F415">
            <v>265856</v>
          </cell>
          <cell r="G415" t="str">
            <v>M</v>
          </cell>
        </row>
        <row r="416">
          <cell r="A416" t="str">
            <v>Tuberia SCH40 de 12" de 2da</v>
          </cell>
          <cell r="B416">
            <v>143207</v>
          </cell>
          <cell r="C416" t="str">
            <v>M</v>
          </cell>
          <cell r="D416">
            <v>138364</v>
          </cell>
          <cell r="E416" t="str">
            <v>M</v>
          </cell>
          <cell r="F416">
            <v>132927</v>
          </cell>
          <cell r="G416" t="str">
            <v>M</v>
          </cell>
        </row>
        <row r="417">
          <cell r="A417" t="str">
            <v>Tuberia SCH40 de 14"</v>
          </cell>
          <cell r="B417">
            <v>314688</v>
          </cell>
          <cell r="C417" t="str">
            <v>M</v>
          </cell>
          <cell r="D417">
            <v>304046</v>
          </cell>
          <cell r="E417" t="str">
            <v>M</v>
          </cell>
          <cell r="F417">
            <v>292099</v>
          </cell>
          <cell r="G417" t="str">
            <v>M</v>
          </cell>
        </row>
        <row r="418">
          <cell r="A418" t="str">
            <v>Tuberia SCH40 de 14" de 2da</v>
          </cell>
          <cell r="B418">
            <v>157345</v>
          </cell>
          <cell r="C418" t="str">
            <v>M</v>
          </cell>
          <cell r="D418">
            <v>152024</v>
          </cell>
          <cell r="E418" t="str">
            <v>M</v>
          </cell>
          <cell r="F418">
            <v>146050</v>
          </cell>
          <cell r="G418" t="str">
            <v>M</v>
          </cell>
        </row>
        <row r="419">
          <cell r="A419" t="str">
            <v>Tuberia SCH40 de 16"</v>
          </cell>
          <cell r="B419">
            <v>350090</v>
          </cell>
          <cell r="C419" t="str">
            <v>M</v>
          </cell>
          <cell r="D419">
            <v>338251</v>
          </cell>
          <cell r="E419" t="str">
            <v>M</v>
          </cell>
          <cell r="F419">
            <v>324960</v>
          </cell>
          <cell r="G419" t="str">
            <v>M</v>
          </cell>
        </row>
        <row r="420">
          <cell r="A420" t="str">
            <v>Tuberia SCH40 de 16" de 2da</v>
          </cell>
          <cell r="B420">
            <v>175047</v>
          </cell>
          <cell r="C420" t="str">
            <v>M</v>
          </cell>
          <cell r="D420">
            <v>169127</v>
          </cell>
          <cell r="E420" t="str">
            <v>M</v>
          </cell>
          <cell r="F420">
            <v>162481</v>
          </cell>
          <cell r="G420" t="str">
            <v>M</v>
          </cell>
        </row>
        <row r="421">
          <cell r="A421" t="str">
            <v>Tuberia SCH40 de 2 1/2"</v>
          </cell>
          <cell r="B421">
            <v>31431</v>
          </cell>
          <cell r="C421" t="str">
            <v>M</v>
          </cell>
          <cell r="D421">
            <v>30368</v>
          </cell>
          <cell r="E421" t="str">
            <v>M</v>
          </cell>
          <cell r="F421">
            <v>29174</v>
          </cell>
          <cell r="G421" t="str">
            <v>M</v>
          </cell>
        </row>
        <row r="422">
          <cell r="A422" t="str">
            <v>Tuberia SCH40 de 18"</v>
          </cell>
          <cell r="B422">
            <v>636136</v>
          </cell>
          <cell r="C422" t="str">
            <v>M</v>
          </cell>
          <cell r="D422">
            <v>614624</v>
          </cell>
          <cell r="E422" t="str">
            <v>M</v>
          </cell>
          <cell r="F422">
            <v>590473</v>
          </cell>
          <cell r="G422" t="str">
            <v>M</v>
          </cell>
        </row>
        <row r="423">
          <cell r="A423" t="str">
            <v>Tuberia SCH40 de 18" de 2da</v>
          </cell>
          <cell r="B423">
            <v>318070</v>
          </cell>
          <cell r="C423" t="str">
            <v>M</v>
          </cell>
          <cell r="D423">
            <v>307314</v>
          </cell>
          <cell r="E423" t="str">
            <v>M</v>
          </cell>
          <cell r="F423">
            <v>295238</v>
          </cell>
          <cell r="G423" t="str">
            <v>M</v>
          </cell>
        </row>
        <row r="424">
          <cell r="A424" t="str">
            <v>Tuberia SCH40 de 20"</v>
          </cell>
          <cell r="B424">
            <v>666193</v>
          </cell>
          <cell r="C424" t="str">
            <v>M</v>
          </cell>
          <cell r="D424">
            <v>643664</v>
          </cell>
          <cell r="E424" t="str">
            <v>M</v>
          </cell>
          <cell r="F424">
            <v>618372</v>
          </cell>
          <cell r="G424" t="str">
            <v>M</v>
          </cell>
        </row>
        <row r="425">
          <cell r="A425" t="str">
            <v>Tuberia SCH40 de 20" de 2da</v>
          </cell>
          <cell r="B425">
            <v>333096</v>
          </cell>
          <cell r="C425" t="str">
            <v>M</v>
          </cell>
          <cell r="D425">
            <v>321831</v>
          </cell>
          <cell r="E425" t="str">
            <v>M</v>
          </cell>
          <cell r="F425">
            <v>309185</v>
          </cell>
          <cell r="G425" t="str">
            <v>M</v>
          </cell>
        </row>
        <row r="426">
          <cell r="A426" t="str">
            <v>Tuberia SCH40 de 24"</v>
          </cell>
          <cell r="B426">
            <v>829743</v>
          </cell>
          <cell r="C426" t="str">
            <v>M</v>
          </cell>
          <cell r="D426">
            <v>801684</v>
          </cell>
          <cell r="E426" t="str">
            <v>M</v>
          </cell>
          <cell r="F426">
            <v>770183</v>
          </cell>
          <cell r="G426" t="str">
            <v>M</v>
          </cell>
        </row>
        <row r="427">
          <cell r="A427" t="str">
            <v>Tuberia SCH40 de 24" de 2da</v>
          </cell>
          <cell r="B427">
            <v>414872</v>
          </cell>
          <cell r="C427" t="str">
            <v>M</v>
          </cell>
          <cell r="D427">
            <v>400842</v>
          </cell>
          <cell r="E427" t="str">
            <v>M</v>
          </cell>
          <cell r="F427">
            <v>385091</v>
          </cell>
          <cell r="G427" t="str">
            <v>M</v>
          </cell>
        </row>
        <row r="428">
          <cell r="A428" t="str">
            <v>Tubería SCH40 de 48"</v>
          </cell>
          <cell r="B428">
            <v>1650000</v>
          </cell>
          <cell r="C428" t="str">
            <v>M</v>
          </cell>
        </row>
        <row r="429">
          <cell r="A429" t="str">
            <v>Tubería SCH40 de 80"</v>
          </cell>
          <cell r="B429">
            <v>2900000</v>
          </cell>
          <cell r="C429" t="str">
            <v>M</v>
          </cell>
        </row>
        <row r="430">
          <cell r="A430" t="str">
            <v>Tuberia SCH40 de 4"</v>
          </cell>
          <cell r="B430">
            <v>51629</v>
          </cell>
          <cell r="C430" t="str">
            <v>M</v>
          </cell>
          <cell r="D430">
            <v>49883</v>
          </cell>
          <cell r="E430" t="str">
            <v>M</v>
          </cell>
          <cell r="F430">
            <v>47922</v>
          </cell>
          <cell r="G430" t="str">
            <v>M</v>
          </cell>
        </row>
        <row r="431">
          <cell r="A431" t="str">
            <v>Tuberia SCH40 de 4" de 2da</v>
          </cell>
          <cell r="B431">
            <v>25815</v>
          </cell>
          <cell r="C431" t="str">
            <v>M</v>
          </cell>
          <cell r="D431">
            <v>24942</v>
          </cell>
          <cell r="E431" t="str">
            <v>M</v>
          </cell>
          <cell r="F431">
            <v>23961</v>
          </cell>
          <cell r="G431" t="str">
            <v>M</v>
          </cell>
        </row>
        <row r="432">
          <cell r="A432" t="str">
            <v>Tuberia SCH40 de 6"</v>
          </cell>
          <cell r="B432">
            <v>84120</v>
          </cell>
          <cell r="C432" t="str">
            <v>M</v>
          </cell>
          <cell r="D432">
            <v>81275</v>
          </cell>
          <cell r="E432" t="str">
            <v>M</v>
          </cell>
          <cell r="F432">
            <v>78081</v>
          </cell>
          <cell r="G432" t="str">
            <v>M</v>
          </cell>
        </row>
        <row r="433">
          <cell r="A433" t="str">
            <v>Tuberia SCH40 de 6" de 2da</v>
          </cell>
          <cell r="B433">
            <v>42061</v>
          </cell>
          <cell r="C433" t="str">
            <v>M</v>
          </cell>
          <cell r="D433">
            <v>40638</v>
          </cell>
          <cell r="E433" t="str">
            <v>M</v>
          </cell>
          <cell r="F433">
            <v>39041</v>
          </cell>
          <cell r="G433" t="str">
            <v>M</v>
          </cell>
        </row>
        <row r="434">
          <cell r="A434" t="str">
            <v>Tuberia SCH40 de 8"</v>
          </cell>
          <cell r="B434">
            <v>132505</v>
          </cell>
          <cell r="C434" t="str">
            <v>M</v>
          </cell>
          <cell r="D434">
            <v>128024</v>
          </cell>
          <cell r="E434" t="str">
            <v>M</v>
          </cell>
          <cell r="F434">
            <v>122993</v>
          </cell>
          <cell r="G434" t="str">
            <v>M</v>
          </cell>
        </row>
        <row r="435">
          <cell r="A435" t="str">
            <v>Tuberia SCH40 de 8" de 2da</v>
          </cell>
          <cell r="B435">
            <v>66254</v>
          </cell>
          <cell r="C435" t="str">
            <v>M</v>
          </cell>
          <cell r="D435">
            <v>64013</v>
          </cell>
          <cell r="E435" t="str">
            <v>M</v>
          </cell>
          <cell r="F435">
            <v>61497</v>
          </cell>
          <cell r="G435" t="str">
            <v>M</v>
          </cell>
        </row>
        <row r="436">
          <cell r="A436" t="str">
            <v>Tuberia unión platino de 10" RD21</v>
          </cell>
          <cell r="B436">
            <v>219690</v>
          </cell>
          <cell r="C436" t="str">
            <v>M</v>
          </cell>
          <cell r="D436">
            <v>212260</v>
          </cell>
          <cell r="E436" t="str">
            <v>M</v>
          </cell>
          <cell r="F436">
            <v>203919</v>
          </cell>
          <cell r="G436" t="str">
            <v>M</v>
          </cell>
        </row>
        <row r="437">
          <cell r="A437" t="str">
            <v>Tuberia unión platino de 12" RD21</v>
          </cell>
          <cell r="B437">
            <v>307387</v>
          </cell>
          <cell r="C437" t="str">
            <v>M</v>
          </cell>
          <cell r="D437">
            <v>296992</v>
          </cell>
          <cell r="E437" t="str">
            <v>M</v>
          </cell>
          <cell r="F437">
            <v>285322</v>
          </cell>
          <cell r="G437" t="str">
            <v>M</v>
          </cell>
        </row>
        <row r="438">
          <cell r="A438" t="str">
            <v>Tuberia unión platino de 14" RD21</v>
          </cell>
          <cell r="B438">
            <v>381192</v>
          </cell>
          <cell r="C438" t="str">
            <v>M</v>
          </cell>
          <cell r="D438">
            <v>368301</v>
          </cell>
          <cell r="E438" t="str">
            <v>M</v>
          </cell>
          <cell r="F438">
            <v>353829</v>
          </cell>
          <cell r="G438" t="str">
            <v>M</v>
          </cell>
        </row>
        <row r="439">
          <cell r="A439" t="str">
            <v>Tuberia unión platino de 16" RD21</v>
          </cell>
          <cell r="B439">
            <v>500326</v>
          </cell>
          <cell r="C439" t="str">
            <v>M</v>
          </cell>
          <cell r="D439">
            <v>483406</v>
          </cell>
          <cell r="E439" t="str">
            <v>M</v>
          </cell>
          <cell r="F439">
            <v>464411</v>
          </cell>
          <cell r="G439" t="str">
            <v>M</v>
          </cell>
        </row>
        <row r="440">
          <cell r="A440" t="str">
            <v>Tuberia unión platino de 18" RD21</v>
          </cell>
          <cell r="B440">
            <v>642160</v>
          </cell>
          <cell r="C440" t="str">
            <v>M</v>
          </cell>
          <cell r="D440">
            <v>620444</v>
          </cell>
          <cell r="E440" t="str">
            <v>M</v>
          </cell>
          <cell r="F440">
            <v>596064</v>
          </cell>
          <cell r="G440" t="str">
            <v>M</v>
          </cell>
        </row>
        <row r="441">
          <cell r="A441" t="str">
            <v>Tuberia unión platino de 20" RD21</v>
          </cell>
          <cell r="B441">
            <v>799883</v>
          </cell>
          <cell r="C441" t="str">
            <v>M</v>
          </cell>
          <cell r="D441">
            <v>772833</v>
          </cell>
          <cell r="E441" t="str">
            <v>M</v>
          </cell>
          <cell r="F441">
            <v>742466</v>
          </cell>
          <cell r="G441" t="str">
            <v>M</v>
          </cell>
        </row>
        <row r="442">
          <cell r="A442" t="str">
            <v>Tuberia unión platino de 24" RD21</v>
          </cell>
          <cell r="B442">
            <v>1182029</v>
          </cell>
          <cell r="C442" t="str">
            <v>M</v>
          </cell>
          <cell r="D442">
            <v>1142057</v>
          </cell>
          <cell r="E442" t="str">
            <v>M</v>
          </cell>
          <cell r="F442">
            <v>1097182</v>
          </cell>
          <cell r="G442" t="str">
            <v>M</v>
          </cell>
        </row>
        <row r="443">
          <cell r="A443" t="str">
            <v>Tuberia unión platino de 6" RD21</v>
          </cell>
          <cell r="B443">
            <v>82389</v>
          </cell>
          <cell r="C443" t="str">
            <v>M</v>
          </cell>
          <cell r="D443">
            <v>79602</v>
          </cell>
          <cell r="E443" t="str">
            <v>M</v>
          </cell>
          <cell r="F443">
            <v>76474</v>
          </cell>
          <cell r="G443" t="str">
            <v>M</v>
          </cell>
        </row>
        <row r="444">
          <cell r="A444" t="str">
            <v>Tuberia unión platino de 8" RD21</v>
          </cell>
          <cell r="B444">
            <v>139557</v>
          </cell>
          <cell r="C444" t="str">
            <v>M</v>
          </cell>
          <cell r="D444">
            <v>134837</v>
          </cell>
          <cell r="E444" t="str">
            <v>M</v>
          </cell>
          <cell r="F444">
            <v>129538</v>
          </cell>
          <cell r="G444" t="str">
            <v>M</v>
          </cell>
        </row>
        <row r="445">
          <cell r="A445" t="str">
            <v>Tubo en acero estructural redondo, D=2 1/2"</v>
          </cell>
          <cell r="B445">
            <v>25434</v>
          </cell>
          <cell r="C445" t="str">
            <v>m</v>
          </cell>
          <cell r="D445">
            <v>24573</v>
          </cell>
          <cell r="E445" t="str">
            <v>m</v>
          </cell>
          <cell r="F445">
            <v>23607</v>
          </cell>
          <cell r="G445" t="str">
            <v>m</v>
          </cell>
        </row>
        <row r="446">
          <cell r="A446" t="str">
            <v>Tubo en acero galvanizado redondo 3"</v>
          </cell>
          <cell r="B446">
            <v>31745</v>
          </cell>
          <cell r="C446" t="str">
            <v>m</v>
          </cell>
          <cell r="D446">
            <v>30671</v>
          </cell>
          <cell r="E446" t="str">
            <v>m</v>
          </cell>
          <cell r="F446">
            <v>29465</v>
          </cell>
          <cell r="G446" t="str">
            <v>m</v>
          </cell>
        </row>
        <row r="447">
          <cell r="A447" t="str">
            <v>Unión bajante</v>
          </cell>
          <cell r="B447">
            <v>4837</v>
          </cell>
          <cell r="C447" t="str">
            <v>un</v>
          </cell>
          <cell r="D447">
            <v>4673</v>
          </cell>
          <cell r="E447" t="str">
            <v>un</v>
          </cell>
          <cell r="F447">
            <v>4489</v>
          </cell>
          <cell r="G447" t="str">
            <v>un</v>
          </cell>
        </row>
        <row r="448">
          <cell r="A448" t="str">
            <v>Unión canal - bajantes</v>
          </cell>
          <cell r="B448">
            <v>25147</v>
          </cell>
          <cell r="C448" t="str">
            <v>un</v>
          </cell>
          <cell r="D448">
            <v>24296</v>
          </cell>
          <cell r="E448" t="str">
            <v>un</v>
          </cell>
          <cell r="F448">
            <v>23341</v>
          </cell>
          <cell r="G448" t="str">
            <v>un</v>
          </cell>
        </row>
        <row r="449">
          <cell r="A449" t="str">
            <v>Unión canal amazonas</v>
          </cell>
          <cell r="B449">
            <v>18642</v>
          </cell>
          <cell r="C449" t="str">
            <v>un</v>
          </cell>
          <cell r="D449">
            <v>18011</v>
          </cell>
          <cell r="E449" t="str">
            <v>un</v>
          </cell>
          <cell r="F449">
            <v>17303</v>
          </cell>
          <cell r="G449" t="str">
            <v>un</v>
          </cell>
        </row>
        <row r="450">
          <cell r="A450" t="str">
            <v>Unión de 160mm PVC</v>
          </cell>
          <cell r="B450">
            <v>8928</v>
          </cell>
          <cell r="C450" t="str">
            <v>UD</v>
          </cell>
          <cell r="D450">
            <v>8626</v>
          </cell>
          <cell r="E450" t="str">
            <v>UD</v>
          </cell>
          <cell r="F450">
            <v>8287</v>
          </cell>
          <cell r="G450" t="str">
            <v>UD</v>
          </cell>
        </row>
        <row r="451">
          <cell r="A451" t="str">
            <v>Unión de 200mm PVC</v>
          </cell>
          <cell r="B451">
            <v>42038</v>
          </cell>
          <cell r="C451" t="str">
            <v>UD</v>
          </cell>
          <cell r="D451">
            <v>40616</v>
          </cell>
          <cell r="E451" t="str">
            <v>UD</v>
          </cell>
          <cell r="F451">
            <v>39020</v>
          </cell>
          <cell r="G451" t="str">
            <v>UD</v>
          </cell>
        </row>
        <row r="452">
          <cell r="A452" t="str">
            <v>Unión de 250mm PVC</v>
          </cell>
          <cell r="B452">
            <v>119412</v>
          </cell>
          <cell r="C452" t="str">
            <v>UD</v>
          </cell>
          <cell r="D452">
            <v>115373</v>
          </cell>
          <cell r="E452" t="str">
            <v>UD</v>
          </cell>
          <cell r="F452">
            <v>110839</v>
          </cell>
          <cell r="G452" t="str">
            <v>UD</v>
          </cell>
        </row>
        <row r="453">
          <cell r="A453" t="str">
            <v>Unión de 315mm PVC</v>
          </cell>
          <cell r="B453">
            <v>204314</v>
          </cell>
          <cell r="C453" t="str">
            <v>UD</v>
          </cell>
          <cell r="D453">
            <v>197404</v>
          </cell>
          <cell r="E453" t="str">
            <v>UD</v>
          </cell>
          <cell r="F453">
            <v>189647</v>
          </cell>
          <cell r="G453" t="str">
            <v>UD</v>
          </cell>
        </row>
        <row r="454">
          <cell r="A454" t="str">
            <v>Unión de 355mm PVC</v>
          </cell>
          <cell r="B454">
            <v>272916</v>
          </cell>
          <cell r="C454" t="str">
            <v>UD</v>
          </cell>
          <cell r="D454">
            <v>263686</v>
          </cell>
          <cell r="E454" t="str">
            <v>UD</v>
          </cell>
          <cell r="F454">
            <v>253325</v>
          </cell>
          <cell r="G454" t="str">
            <v>UD</v>
          </cell>
        </row>
        <row r="455">
          <cell r="A455" t="str">
            <v>Unión PVC-P 1"</v>
          </cell>
          <cell r="B455">
            <v>939</v>
          </cell>
          <cell r="C455" t="str">
            <v>UD</v>
          </cell>
          <cell r="D455">
            <v>907</v>
          </cell>
          <cell r="E455" t="str">
            <v>UD</v>
          </cell>
          <cell r="F455">
            <v>871</v>
          </cell>
          <cell r="G455" t="str">
            <v>UD</v>
          </cell>
        </row>
        <row r="456">
          <cell r="A456" t="str">
            <v>Unión PVC-P 1 1/2"</v>
          </cell>
          <cell r="B456">
            <v>2348</v>
          </cell>
          <cell r="C456" t="str">
            <v>UD</v>
          </cell>
          <cell r="D456">
            <v>2268</v>
          </cell>
          <cell r="E456" t="str">
            <v>UD</v>
          </cell>
          <cell r="F456">
            <v>2178</v>
          </cell>
          <cell r="G456" t="str">
            <v>UD</v>
          </cell>
        </row>
        <row r="457">
          <cell r="A457" t="str">
            <v>Unión PVC-P 1/2"</v>
          </cell>
          <cell r="B457">
            <v>366</v>
          </cell>
          <cell r="C457" t="str">
            <v>UD</v>
          </cell>
          <cell r="D457">
            <v>353</v>
          </cell>
          <cell r="E457" t="str">
            <v>UD</v>
          </cell>
          <cell r="F457">
            <v>339</v>
          </cell>
          <cell r="G457" t="str">
            <v>UD</v>
          </cell>
        </row>
        <row r="458">
          <cell r="A458" t="str">
            <v>Valla movil tipo 1</v>
          </cell>
          <cell r="B458">
            <v>136539</v>
          </cell>
          <cell r="C458" t="str">
            <v>UD</v>
          </cell>
          <cell r="D458">
            <v>131921</v>
          </cell>
          <cell r="E458" t="str">
            <v>UD</v>
          </cell>
          <cell r="F458">
            <v>126737</v>
          </cell>
          <cell r="G458" t="str">
            <v>UD</v>
          </cell>
        </row>
        <row r="459">
          <cell r="A459" t="str">
            <v>Valla movil tipo 2</v>
          </cell>
          <cell r="B459">
            <v>259308</v>
          </cell>
          <cell r="C459" t="str">
            <v>UD</v>
          </cell>
          <cell r="D459">
            <v>250539</v>
          </cell>
          <cell r="E459" t="str">
            <v>UD</v>
          </cell>
          <cell r="F459">
            <v>240694</v>
          </cell>
          <cell r="G459" t="str">
            <v>UD</v>
          </cell>
        </row>
        <row r="460">
          <cell r="A460" t="str">
            <v>Valla movil tipo 3</v>
          </cell>
          <cell r="B460">
            <v>273174</v>
          </cell>
          <cell r="C460" t="str">
            <v>UD</v>
          </cell>
          <cell r="D460">
            <v>263936</v>
          </cell>
          <cell r="E460" t="str">
            <v>UD</v>
          </cell>
          <cell r="F460">
            <v>253565</v>
          </cell>
          <cell r="G460" t="str">
            <v>UD</v>
          </cell>
        </row>
        <row r="461">
          <cell r="A461" t="str">
            <v>Valla movil tipo 4</v>
          </cell>
          <cell r="B461">
            <v>136583</v>
          </cell>
          <cell r="C461" t="str">
            <v>UD</v>
          </cell>
          <cell r="D461">
            <v>131964</v>
          </cell>
          <cell r="E461" t="str">
            <v>UD</v>
          </cell>
          <cell r="F461">
            <v>126778</v>
          </cell>
          <cell r="G461" t="str">
            <v>UD</v>
          </cell>
        </row>
        <row r="462">
          <cell r="A462" t="str">
            <v>Valla movil tipo 5</v>
          </cell>
          <cell r="B462">
            <v>538990</v>
          </cell>
          <cell r="C462" t="str">
            <v>UD</v>
          </cell>
          <cell r="D462">
            <v>520763</v>
          </cell>
          <cell r="E462" t="str">
            <v>UD</v>
          </cell>
          <cell r="F462">
            <v>500300</v>
          </cell>
          <cell r="G462" t="str">
            <v>UD</v>
          </cell>
        </row>
        <row r="463">
          <cell r="A463" t="str">
            <v>Valla movil tipo 6</v>
          </cell>
          <cell r="B463">
            <v>267989</v>
          </cell>
          <cell r="C463" t="str">
            <v>UD</v>
          </cell>
          <cell r="D463">
            <v>258926</v>
          </cell>
          <cell r="E463" t="str">
            <v>UD</v>
          </cell>
          <cell r="F463">
            <v>248752</v>
          </cell>
          <cell r="G463" t="str">
            <v>UD</v>
          </cell>
        </row>
        <row r="464">
          <cell r="A464" t="str">
            <v>Var Corr 1/2" 60000psi fig</v>
          </cell>
          <cell r="B464">
            <v>3405</v>
          </cell>
          <cell r="C464" t="str">
            <v>KG</v>
          </cell>
          <cell r="D464">
            <v>3289</v>
          </cell>
          <cell r="E464" t="str">
            <v>KG</v>
          </cell>
          <cell r="F464">
            <v>3159</v>
          </cell>
          <cell r="G464" t="str">
            <v>KG</v>
          </cell>
        </row>
        <row r="465">
          <cell r="A465" t="str">
            <v>Var Corr 3/4" 60000psi fig</v>
          </cell>
          <cell r="B465">
            <v>3405</v>
          </cell>
          <cell r="C465" t="str">
            <v>KG</v>
          </cell>
          <cell r="D465">
            <v>3289</v>
          </cell>
          <cell r="E465" t="str">
            <v>KG</v>
          </cell>
          <cell r="F465">
            <v>3159</v>
          </cell>
          <cell r="G465" t="str">
            <v>KG</v>
          </cell>
        </row>
        <row r="466">
          <cell r="A466" t="str">
            <v>Varilla corrugada No 2 1/4" (40000 psi)</v>
          </cell>
          <cell r="B466">
            <v>3405</v>
          </cell>
          <cell r="C466" t="str">
            <v>kg</v>
          </cell>
          <cell r="D466">
            <v>3289</v>
          </cell>
          <cell r="E466" t="str">
            <v>kg</v>
          </cell>
          <cell r="F466">
            <v>3159</v>
          </cell>
          <cell r="G466" t="str">
            <v>kg</v>
          </cell>
        </row>
        <row r="467">
          <cell r="A467" t="str">
            <v>Varilla corrugada No 3 3/8" (40000 psi)</v>
          </cell>
          <cell r="B467">
            <v>3405</v>
          </cell>
          <cell r="C467" t="str">
            <v>kg</v>
          </cell>
          <cell r="D467">
            <v>3289</v>
          </cell>
          <cell r="E467" t="str">
            <v>kg</v>
          </cell>
          <cell r="F467">
            <v>3159</v>
          </cell>
          <cell r="G467" t="str">
            <v>kg</v>
          </cell>
        </row>
        <row r="468">
          <cell r="A468" t="str">
            <v>Varilla corrugada No 4 1/2" (60000 psi)</v>
          </cell>
          <cell r="B468">
            <v>3405</v>
          </cell>
          <cell r="C468" t="str">
            <v>kg</v>
          </cell>
          <cell r="D468">
            <v>3289</v>
          </cell>
          <cell r="E468" t="str">
            <v>kg</v>
          </cell>
          <cell r="F468">
            <v>3159</v>
          </cell>
          <cell r="G468" t="str">
            <v>kg</v>
          </cell>
        </row>
        <row r="469">
          <cell r="A469" t="str">
            <v>Varilla corrugada No 6 3/4" (60000 psi)</v>
          </cell>
          <cell r="B469">
            <v>3405</v>
          </cell>
          <cell r="C469" t="str">
            <v>kg</v>
          </cell>
          <cell r="D469">
            <v>3289</v>
          </cell>
          <cell r="E469" t="str">
            <v>kg</v>
          </cell>
          <cell r="F469">
            <v>3159</v>
          </cell>
          <cell r="G469" t="str">
            <v>kg</v>
          </cell>
        </row>
        <row r="470">
          <cell r="A470" t="str">
            <v xml:space="preserve">Varilla lisa 1 1/2" </v>
          </cell>
          <cell r="B470">
            <v>3405</v>
          </cell>
          <cell r="C470" t="str">
            <v>kg</v>
          </cell>
          <cell r="D470">
            <v>3289</v>
          </cell>
          <cell r="E470" t="str">
            <v>kg</v>
          </cell>
          <cell r="F470">
            <v>3159</v>
          </cell>
          <cell r="G470" t="str">
            <v>kg</v>
          </cell>
        </row>
        <row r="471">
          <cell r="A471" t="str">
            <v xml:space="preserve">Varilla lisa 1 1/4" </v>
          </cell>
          <cell r="B471">
            <v>3405</v>
          </cell>
          <cell r="C471" t="str">
            <v>kg</v>
          </cell>
          <cell r="D471">
            <v>3289</v>
          </cell>
          <cell r="E471" t="str">
            <v>kg</v>
          </cell>
          <cell r="F471">
            <v>3159</v>
          </cell>
          <cell r="G471" t="str">
            <v>kg</v>
          </cell>
        </row>
        <row r="472">
          <cell r="A472" t="str">
            <v xml:space="preserve">Varilla lisa 1" </v>
          </cell>
          <cell r="B472">
            <v>3405</v>
          </cell>
          <cell r="C472" t="str">
            <v>kg</v>
          </cell>
          <cell r="D472">
            <v>3289</v>
          </cell>
          <cell r="E472" t="str">
            <v>kg</v>
          </cell>
          <cell r="F472">
            <v>3159</v>
          </cell>
          <cell r="G472" t="str">
            <v>kg</v>
          </cell>
        </row>
        <row r="473">
          <cell r="A473" t="str">
            <v xml:space="preserve">Varilla lisa 1/2" </v>
          </cell>
          <cell r="B473">
            <v>3405</v>
          </cell>
          <cell r="C473" t="str">
            <v>kg</v>
          </cell>
          <cell r="D473">
            <v>3289</v>
          </cell>
          <cell r="E473" t="str">
            <v>kg</v>
          </cell>
          <cell r="F473">
            <v>3159</v>
          </cell>
          <cell r="G473" t="str">
            <v>kg</v>
          </cell>
        </row>
        <row r="474">
          <cell r="A474" t="str">
            <v xml:space="preserve">Varilla lisa 3/4" </v>
          </cell>
          <cell r="B474">
            <v>3405</v>
          </cell>
          <cell r="C474" t="str">
            <v>kg</v>
          </cell>
          <cell r="D474">
            <v>3289</v>
          </cell>
          <cell r="E474" t="str">
            <v>kg</v>
          </cell>
          <cell r="F474">
            <v>3159</v>
          </cell>
          <cell r="G474" t="str">
            <v>kg</v>
          </cell>
        </row>
        <row r="475">
          <cell r="A475" t="str">
            <v xml:space="preserve">Varilla lisa 3/8" </v>
          </cell>
          <cell r="B475">
            <v>3405</v>
          </cell>
          <cell r="C475" t="str">
            <v>kg</v>
          </cell>
          <cell r="D475">
            <v>3289</v>
          </cell>
          <cell r="E475" t="str">
            <v>kg</v>
          </cell>
          <cell r="F475">
            <v>3159</v>
          </cell>
          <cell r="G475" t="str">
            <v>kg</v>
          </cell>
        </row>
        <row r="476">
          <cell r="A476" t="str">
            <v xml:space="preserve">Varilla lisa 7/8" </v>
          </cell>
          <cell r="B476">
            <v>3405</v>
          </cell>
          <cell r="C476" t="str">
            <v>kg</v>
          </cell>
          <cell r="D476">
            <v>3289</v>
          </cell>
          <cell r="E476" t="str">
            <v>kg</v>
          </cell>
          <cell r="F476">
            <v>3159</v>
          </cell>
          <cell r="G476" t="str">
            <v>kg</v>
          </cell>
        </row>
        <row r="477">
          <cell r="A477" t="str">
            <v>Varillas 1/2"</v>
          </cell>
          <cell r="B477">
            <v>3405</v>
          </cell>
          <cell r="C477" t="str">
            <v>KG</v>
          </cell>
          <cell r="D477">
            <v>3289</v>
          </cell>
          <cell r="E477" t="str">
            <v>KG</v>
          </cell>
          <cell r="F477">
            <v>3159</v>
          </cell>
          <cell r="G477" t="str">
            <v>KG</v>
          </cell>
        </row>
        <row r="478">
          <cell r="A478" t="str">
            <v>Vehiculo</v>
          </cell>
          <cell r="B478">
            <v>1141</v>
          </cell>
          <cell r="C478" t="str">
            <v>gral</v>
          </cell>
          <cell r="D478">
            <v>1102</v>
          </cell>
          <cell r="E478" t="str">
            <v>gral</v>
          </cell>
          <cell r="F478">
            <v>1058</v>
          </cell>
          <cell r="G478" t="str">
            <v>gral</v>
          </cell>
        </row>
        <row r="479">
          <cell r="A479" t="str">
            <v>Vehículo</v>
          </cell>
          <cell r="B479">
            <v>186775</v>
          </cell>
          <cell r="C479">
            <v>0</v>
          </cell>
          <cell r="D479">
            <v>180458</v>
          </cell>
          <cell r="E479">
            <v>0</v>
          </cell>
          <cell r="F479">
            <v>173367</v>
          </cell>
          <cell r="G479">
            <v>0</v>
          </cell>
        </row>
        <row r="480">
          <cell r="A480" t="str">
            <v>Ventana en aluminio de 1,50 x 1, m</v>
          </cell>
          <cell r="B480">
            <v>157556</v>
          </cell>
          <cell r="C480" t="str">
            <v>UND</v>
          </cell>
          <cell r="D480">
            <v>152228</v>
          </cell>
          <cell r="E480" t="str">
            <v>UND</v>
          </cell>
          <cell r="F480">
            <v>146246</v>
          </cell>
          <cell r="G480" t="str">
            <v>UND</v>
          </cell>
        </row>
        <row r="481">
          <cell r="A481" t="str">
            <v>Viaticos operadores de equipos especiales</v>
          </cell>
          <cell r="B481">
            <v>136194</v>
          </cell>
          <cell r="C481" t="str">
            <v>d</v>
          </cell>
          <cell r="D481">
            <v>131588</v>
          </cell>
          <cell r="E481" t="str">
            <v>d</v>
          </cell>
          <cell r="F481">
            <v>126417</v>
          </cell>
          <cell r="G481" t="str">
            <v>d</v>
          </cell>
        </row>
        <row r="482">
          <cell r="A482" t="str">
            <v>Vibrador para concreto</v>
          </cell>
          <cell r="B482">
            <v>79620</v>
          </cell>
          <cell r="C482" t="str">
            <v>d</v>
          </cell>
          <cell r="D482">
            <v>76927</v>
          </cell>
          <cell r="E482" t="str">
            <v>d</v>
          </cell>
          <cell r="F482">
            <v>73904</v>
          </cell>
          <cell r="G482" t="str">
            <v>d</v>
          </cell>
        </row>
        <row r="483">
          <cell r="A483" t="str">
            <v>Vibrocompactador de 12 Tn</v>
          </cell>
          <cell r="B483">
            <v>183965</v>
          </cell>
          <cell r="C483" t="str">
            <v>H</v>
          </cell>
          <cell r="D483">
            <v>177743</v>
          </cell>
          <cell r="E483" t="str">
            <v>H</v>
          </cell>
          <cell r="F483">
            <v>170758</v>
          </cell>
          <cell r="G483" t="str">
            <v>H</v>
          </cell>
        </row>
        <row r="484">
          <cell r="A484" t="str">
            <v>Vibrocompactador de 3 Tn</v>
          </cell>
          <cell r="B484">
            <v>838099</v>
          </cell>
          <cell r="C484" t="str">
            <v>d</v>
          </cell>
          <cell r="D484">
            <v>809757</v>
          </cell>
          <cell r="E484" t="str">
            <v>d</v>
          </cell>
          <cell r="F484">
            <v>777939</v>
          </cell>
          <cell r="G484" t="str">
            <v>d</v>
          </cell>
        </row>
        <row r="485">
          <cell r="A485" t="str">
            <v>Vibrocompactador de 8 Tn</v>
          </cell>
          <cell r="B485">
            <v>171247</v>
          </cell>
          <cell r="C485" t="str">
            <v>H</v>
          </cell>
          <cell r="D485">
            <v>165456</v>
          </cell>
          <cell r="E485" t="str">
            <v>H</v>
          </cell>
          <cell r="F485">
            <v>158954</v>
          </cell>
          <cell r="G485" t="str">
            <v>H</v>
          </cell>
        </row>
        <row r="486">
          <cell r="A486" t="str">
            <v>Vibrocompactador de Llantas</v>
          </cell>
          <cell r="B486">
            <v>131996</v>
          </cell>
          <cell r="C486" t="str">
            <v>H</v>
          </cell>
          <cell r="D486">
            <v>127532</v>
          </cell>
          <cell r="E486" t="str">
            <v>H</v>
          </cell>
          <cell r="F486">
            <v>122520</v>
          </cell>
          <cell r="G486" t="str">
            <v>H</v>
          </cell>
        </row>
        <row r="487">
          <cell r="A487" t="str">
            <v>Vibrocompactador Micky</v>
          </cell>
          <cell r="B487">
            <v>576353</v>
          </cell>
          <cell r="C487" t="str">
            <v>d</v>
          </cell>
          <cell r="D487">
            <v>556862</v>
          </cell>
          <cell r="E487" t="str">
            <v>d</v>
          </cell>
          <cell r="F487">
            <v>534981</v>
          </cell>
          <cell r="G487" t="str">
            <v>d</v>
          </cell>
        </row>
        <row r="488">
          <cell r="A488" t="str">
            <v xml:space="preserve">Vibrocompactador tipo Rana </v>
          </cell>
          <cell r="B488">
            <v>80115</v>
          </cell>
          <cell r="C488" t="str">
            <v>d</v>
          </cell>
          <cell r="D488">
            <v>77405</v>
          </cell>
          <cell r="E488" t="str">
            <v>d</v>
          </cell>
          <cell r="F488">
            <v>74363</v>
          </cell>
          <cell r="G488" t="str">
            <v>d</v>
          </cell>
        </row>
        <row r="489">
          <cell r="A489" t="str">
            <v>Viga metálica de celosía</v>
          </cell>
          <cell r="B489">
            <v>253</v>
          </cell>
          <cell r="C489" t="str">
            <v>DIA</v>
          </cell>
          <cell r="D489">
            <v>244</v>
          </cell>
          <cell r="E489" t="str">
            <v>DIA</v>
          </cell>
          <cell r="F489">
            <v>234</v>
          </cell>
          <cell r="G489" t="str">
            <v>DIA</v>
          </cell>
        </row>
        <row r="490">
          <cell r="A490" t="str">
            <v>Volqueta 6 m3</v>
          </cell>
          <cell r="B490">
            <v>58367</v>
          </cell>
          <cell r="C490" t="str">
            <v>H</v>
          </cell>
          <cell r="D490">
            <v>56393</v>
          </cell>
          <cell r="E490" t="str">
            <v>H</v>
          </cell>
          <cell r="F490">
            <v>54177</v>
          </cell>
          <cell r="G490" t="str">
            <v>H</v>
          </cell>
        </row>
        <row r="491">
          <cell r="A491" t="str">
            <v>Yee de 160 x 160 mm PVC</v>
          </cell>
          <cell r="B491">
            <v>69417</v>
          </cell>
          <cell r="C491" t="str">
            <v>UD</v>
          </cell>
          <cell r="D491">
            <v>67069</v>
          </cell>
          <cell r="E491" t="str">
            <v>UD</v>
          </cell>
          <cell r="F491">
            <v>64433</v>
          </cell>
          <cell r="G491" t="str">
            <v>UD</v>
          </cell>
        </row>
        <row r="492">
          <cell r="A492" t="str">
            <v>Yee de 200 x 160 mm PVC</v>
          </cell>
          <cell r="B492">
            <v>132803</v>
          </cell>
          <cell r="C492" t="str">
            <v>UD</v>
          </cell>
          <cell r="D492">
            <v>128312</v>
          </cell>
          <cell r="E492" t="str">
            <v>UD</v>
          </cell>
          <cell r="F492">
            <v>123270</v>
          </cell>
          <cell r="G492" t="str">
            <v>UD</v>
          </cell>
        </row>
        <row r="493">
          <cell r="A493" t="str">
            <v>Yee de 250 x 160 mm PVC</v>
          </cell>
          <cell r="B493">
            <v>251946</v>
          </cell>
          <cell r="C493" t="str">
            <v>UD</v>
          </cell>
          <cell r="D493">
            <v>243426</v>
          </cell>
          <cell r="E493" t="str">
            <v>UD</v>
          </cell>
          <cell r="F493">
            <v>233861</v>
          </cell>
          <cell r="G493" t="str">
            <v>UD</v>
          </cell>
        </row>
        <row r="494">
          <cell r="A494" t="str">
            <v>Yee de 315 x 160 mm PVC</v>
          </cell>
          <cell r="B494">
            <v>269424</v>
          </cell>
          <cell r="C494" t="str">
            <v>UD</v>
          </cell>
          <cell r="D494">
            <v>260313</v>
          </cell>
          <cell r="E494" t="str">
            <v>UD</v>
          </cell>
          <cell r="F494">
            <v>250084</v>
          </cell>
          <cell r="G494" t="str">
            <v>UD</v>
          </cell>
        </row>
        <row r="495">
          <cell r="A495" t="str">
            <v>Yee de 350 x 160 mm PVC</v>
          </cell>
          <cell r="B495">
            <v>507034</v>
          </cell>
          <cell r="C495" t="str">
            <v>UD</v>
          </cell>
          <cell r="D495">
            <v>489887</v>
          </cell>
          <cell r="E495" t="str">
            <v>UD</v>
          </cell>
          <cell r="F495">
            <v>470637</v>
          </cell>
          <cell r="G495" t="str">
            <v>UD</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TM"/>
      <sheetName val="DropZone"/>
    </sheetNames>
    <sheetDataSet>
      <sheetData sheetId="0" refreshError="1"/>
      <sheetData sheetId="1"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lujo De Caja "/>
      <sheetName val="Reporte"/>
      <sheetName val="Programa"/>
      <sheetName val="LISTAS"/>
      <sheetName val="Hoja2"/>
      <sheetName val="LTM"/>
      <sheetName val="CREDIT STATS"/>
      <sheetName val="DropZone"/>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L C1"/>
    </sheetNames>
    <sheetDataSet>
      <sheetData sheetId="0"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s>
    <sheetDataSet>
      <sheetData sheetId="0"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DE CALCULOS "/>
      <sheetName val="PORTADA"/>
      <sheetName val="INSUMO MATERIALES"/>
      <sheetName val="INSUMO_EQUIPO"/>
      <sheetName val="APU´S"/>
      <sheetName val="EQUIPO"/>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S"/>
    </sheetNames>
    <sheetDataSet>
      <sheetData sheetId="0"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RO CONCRETO"/>
      <sheetName val="PAVIMENTO MR 45"/>
      <sheetName val="ESPACIO PUBLICO"/>
      <sheetName val="CARPETA ASFALTICA"/>
      <sheetName val="1.1"/>
      <sheetName val="2.1"/>
      <sheetName val="4.1 "/>
      <sheetName val="4.2"/>
      <sheetName val="4.3"/>
      <sheetName val="4.4"/>
      <sheetName val="4.5"/>
      <sheetName val="5.1"/>
      <sheetName val="5.2"/>
      <sheetName val="5.3"/>
      <sheetName val="5.4"/>
      <sheetName val="5.5"/>
      <sheetName val="6.1"/>
      <sheetName val="6.2"/>
      <sheetName val="6.3"/>
      <sheetName val="6.4"/>
      <sheetName val="6.5"/>
      <sheetName val="6.6"/>
      <sheetName val="6.7"/>
      <sheetName val="6.8"/>
      <sheetName val="6.9"/>
      <sheetName val="6.10"/>
      <sheetName val="6.11"/>
      <sheetName val="7.1"/>
      <sheetName val="7.2"/>
      <sheetName val="insumos"/>
      <sheetName val="CAT-D7H"/>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Indicadores Gestión"/>
      <sheetName val="PR-04"/>
      <sheetName val="Hoja1"/>
      <sheetName val="tipo_recurso"/>
      <sheetName val="Listado"/>
      <sheetName val="tipos_entidad"/>
      <sheetName val="Unidades"/>
      <sheetName val="Cotización"/>
    </sheetNames>
    <sheetDataSet>
      <sheetData sheetId="0"/>
      <sheetData sheetId="1">
        <row r="2">
          <cell r="A2" t="str">
            <v>REGIONAL CUNDINAMARCA</v>
          </cell>
        </row>
      </sheetData>
      <sheetData sheetId="2">
        <row r="2">
          <cell r="A2" t="str">
            <v>REGIONAL CUNDINAMARCA</v>
          </cell>
        </row>
      </sheetData>
      <sheetData sheetId="3">
        <row r="9">
          <cell r="E9" t="str">
            <v>EDGAR EDUARDO HERNANDEZ Q.</v>
          </cell>
        </row>
      </sheetData>
      <sheetData sheetId="4">
        <row r="9">
          <cell r="E9" t="str">
            <v>EDGAR EDUARDO HERNANDEZ Q.</v>
          </cell>
        </row>
      </sheetData>
      <sheetData sheetId="5"/>
      <sheetData sheetId="6"/>
      <sheetData sheetId="7">
        <row r="8">
          <cell r="E8" t="str">
            <v>BIMESTRE: JULIO - AGOSTO DE 2001</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SUB_APU7"/>
      <sheetName val="Cantidades_de_Obra7"/>
      <sheetName val="Itemes_Renovación2"/>
      <sheetName val="LISTA_CÓDIGOS"/>
      <sheetName val="BASE_APU"/>
      <sheetName val="MANO_DE_OBRA"/>
      <sheetName val="CALC PROD MENSUAL"/>
      <sheetName val="TABLAS"/>
      <sheetName val="experiencia especifica"/>
      <sheetName val="experiencia general"/>
      <sheetName val="FORMULARIO N° 14"/>
      <sheetName val="FORMULARIO N°7"/>
      <sheetName val="contrato en ejecución"/>
      <sheetName val="Calculo capacidad residual"/>
      <sheetName val="1"/>
      <sheetName val="Info-Portaf"/>
    </sheetNames>
    <sheetDataSet>
      <sheetData sheetId="0" refreshError="1"/>
      <sheetData sheetId="1" refreshError="1"/>
      <sheetData sheetId="2"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ow r="1">
          <cell r="A1">
            <v>0</v>
          </cell>
        </row>
      </sheetData>
      <sheetData sheetId="46"/>
      <sheetData sheetId="47"/>
      <sheetData sheetId="48"/>
      <sheetData sheetId="49"/>
      <sheetData sheetId="50">
        <row r="1">
          <cell r="A1" t="str">
            <v>CODIGO</v>
          </cell>
        </row>
      </sheetData>
      <sheetData sheetId="51"/>
      <sheetData sheetId="52"/>
      <sheetData sheetId="53"/>
      <sheetData sheetId="54"/>
      <sheetData sheetId="55"/>
      <sheetData sheetId="56" refreshError="1"/>
      <sheetData sheetId="57" refreshError="1"/>
      <sheetData sheetId="58"/>
      <sheetData sheetId="59"/>
      <sheetData sheetId="60"/>
      <sheetData sheetId="61"/>
      <sheetData sheetId="62"/>
      <sheetData sheetId="63"/>
      <sheetData sheetId="64" refreshError="1"/>
      <sheetData sheetId="65"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atos Insumos"/>
      <sheetName val="Base Datos Sueldo"/>
      <sheetName val="BASE"/>
      <sheetName val="PRECIOS"/>
      <sheetName val="TITULOS"/>
      <sheetName val="LISTA"/>
      <sheetName val="CUADRO"/>
      <sheetName val="SCV-037-200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Insumos"/>
      <sheetName val="Presup (3)"/>
      <sheetName val="Presup"/>
      <sheetName val="0"/>
      <sheetName val="1,1"/>
      <sheetName val="1,3"/>
      <sheetName val="2,1"/>
      <sheetName val="2,2"/>
      <sheetName val="2,3"/>
      <sheetName val="2,4"/>
      <sheetName val="2,5"/>
      <sheetName val="2,6"/>
      <sheetName val="2,8"/>
      <sheetName val="2,9"/>
      <sheetName val="3,1"/>
      <sheetName val="3,2"/>
      <sheetName val="3,3"/>
      <sheetName val="3,4"/>
      <sheetName val="3,5"/>
      <sheetName val="3,6"/>
      <sheetName val="3,7"/>
      <sheetName val="3,8"/>
      <sheetName val="3,9"/>
      <sheetName val="3,10"/>
      <sheetName val="4,1"/>
      <sheetName val="4,2"/>
      <sheetName val="4,4"/>
      <sheetName val="4,3"/>
      <sheetName val="4,5"/>
      <sheetName val="4,6"/>
      <sheetName val="4,7"/>
      <sheetName val="4,8"/>
      <sheetName val="4,9"/>
      <sheetName val="4,10"/>
      <sheetName val="4,11"/>
      <sheetName val="4,12"/>
      <sheetName val="4,13"/>
      <sheetName val="4,14"/>
      <sheetName val="4,15"/>
      <sheetName val="4,16"/>
      <sheetName val="4,17"/>
      <sheetName val="4,18"/>
      <sheetName val="4,19"/>
      <sheetName val="4,20"/>
      <sheetName val="5,1"/>
      <sheetName val="5,2"/>
      <sheetName val="5,3"/>
      <sheetName val="6,1"/>
      <sheetName val="6,2"/>
      <sheetName val="6,3"/>
      <sheetName val="6,4"/>
      <sheetName val="6,5"/>
      <sheetName val="6,6"/>
      <sheetName val="7,1"/>
      <sheetName val="7,2"/>
      <sheetName val="8,1"/>
      <sheetName val="8,2"/>
      <sheetName val="8,3"/>
      <sheetName val="8,4"/>
      <sheetName val="8,5"/>
      <sheetName val="8,6"/>
      <sheetName val="8,7"/>
      <sheetName val="8,8"/>
      <sheetName val="8,9"/>
      <sheetName val="8,10"/>
      <sheetName val="8,11"/>
      <sheetName val="8,12"/>
      <sheetName val="9,1"/>
      <sheetName val="9,2"/>
      <sheetName val="9,3"/>
      <sheetName val="9,4"/>
      <sheetName val="9,5"/>
      <sheetName val="9,6"/>
      <sheetName val="9,7"/>
      <sheetName val="10,1"/>
      <sheetName val="10,2"/>
      <sheetName val="10,3"/>
      <sheetName val="11,1"/>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3,1"/>
      <sheetName val="13,2"/>
      <sheetName val="13,3"/>
      <sheetName val="13,4"/>
      <sheetName val="13,5"/>
      <sheetName val="13,6"/>
      <sheetName val="13,7"/>
      <sheetName val="13,8"/>
      <sheetName val="13,9"/>
      <sheetName val="13,10"/>
      <sheetName val="13,11"/>
      <sheetName val="13,12"/>
      <sheetName val="13,13"/>
      <sheetName val="13,14"/>
      <sheetName val="14,1"/>
      <sheetName val="14,2"/>
      <sheetName val="14,3"/>
      <sheetName val="14,4"/>
      <sheetName val="14,5"/>
      <sheetName val="15,1"/>
      <sheetName val="16,1"/>
      <sheetName val="16,2"/>
      <sheetName val="16,3"/>
      <sheetName val="16,4"/>
      <sheetName val="16,5"/>
      <sheetName val="16,6"/>
      <sheetName val="16,7"/>
      <sheetName val="17,1"/>
      <sheetName val="17,2"/>
      <sheetName val="17,3"/>
      <sheetName val="17,4"/>
      <sheetName val="17,5"/>
      <sheetName val="17,6"/>
      <sheetName val="17,7"/>
      <sheetName val="17,8"/>
      <sheetName val="17,9"/>
      <sheetName val="17,10"/>
      <sheetName val="17,11"/>
      <sheetName val="17,12"/>
      <sheetName val="17,13"/>
      <sheetName val="17,14"/>
      <sheetName val="17,15"/>
      <sheetName val="17,16"/>
      <sheetName val="17,17"/>
      <sheetName val="17,18"/>
      <sheetName val="17,19"/>
      <sheetName val="17,20"/>
      <sheetName val="17,21"/>
      <sheetName val="17,22"/>
      <sheetName val="17,23"/>
      <sheetName val="18,1"/>
      <sheetName val="18,2"/>
      <sheetName val="18,3"/>
      <sheetName val="18,4"/>
      <sheetName val="18,5"/>
      <sheetName val="18,6"/>
      <sheetName val="18,7"/>
      <sheetName val="18,8"/>
      <sheetName val="18,9"/>
      <sheetName val="18,10"/>
      <sheetName val="18,11"/>
      <sheetName val="18,12"/>
      <sheetName val="18,13"/>
      <sheetName val="18,14"/>
      <sheetName val="18,15"/>
      <sheetName val="18,16"/>
      <sheetName val="18,17"/>
      <sheetName val="18,18"/>
      <sheetName val="18,19"/>
      <sheetName val="18,20"/>
      <sheetName val="18,21"/>
      <sheetName val="18,22"/>
      <sheetName val="18,23"/>
      <sheetName val="18,24"/>
      <sheetName val="18,25"/>
      <sheetName val="18,26"/>
      <sheetName val="18,27"/>
      <sheetName val="18,28"/>
      <sheetName val="18,29"/>
      <sheetName val="18,30"/>
      <sheetName val="18,31"/>
      <sheetName val="18,32"/>
      <sheetName val="18,33"/>
      <sheetName val="18,34"/>
      <sheetName val="18,35"/>
      <sheetName val="18,36"/>
      <sheetName val="18,37"/>
      <sheetName val="18,38"/>
      <sheetName val="18,39"/>
      <sheetName val="18,40"/>
      <sheetName val="18,41"/>
      <sheetName val="18,42"/>
      <sheetName val="18,43"/>
      <sheetName val="19,1"/>
      <sheetName val="19,2"/>
      <sheetName val="19,3"/>
      <sheetName val="19,4"/>
      <sheetName val="20,1"/>
      <sheetName val="20,2"/>
      <sheetName val="20,3"/>
      <sheetName val="20,4"/>
      <sheetName val="20,5"/>
      <sheetName val="20,6"/>
      <sheetName val="20,7"/>
      <sheetName val="21,1"/>
    </sheetNames>
    <sheetDataSet>
      <sheetData sheetId="0"/>
      <sheetData sheetId="1">
        <row r="2">
          <cell r="A2" t="str">
            <v>LISTA DE INSUMOS</v>
          </cell>
        </row>
        <row r="6">
          <cell r="A6" t="str">
            <v>COD</v>
          </cell>
          <cell r="B6" t="str">
            <v>DESCRIPCION</v>
          </cell>
          <cell r="C6" t="str">
            <v>UNIDAD</v>
          </cell>
          <cell r="D6" t="str">
            <v>VALOR</v>
          </cell>
        </row>
        <row r="8">
          <cell r="A8">
            <v>2</v>
          </cell>
          <cell r="B8" t="str">
            <v>Arena</v>
          </cell>
          <cell r="C8" t="str">
            <v>M3</v>
          </cell>
          <cell r="D8">
            <v>38000</v>
          </cell>
        </row>
        <row r="9">
          <cell r="A9">
            <v>3</v>
          </cell>
          <cell r="B9" t="str">
            <v>Gravilla lavada</v>
          </cell>
          <cell r="C9" t="str">
            <v>M3</v>
          </cell>
          <cell r="D9">
            <v>85500</v>
          </cell>
        </row>
        <row r="10">
          <cell r="A10">
            <v>4</v>
          </cell>
          <cell r="B10" t="str">
            <v>Cemento gris</v>
          </cell>
          <cell r="C10" t="str">
            <v>KG</v>
          </cell>
          <cell r="D10">
            <v>422.75</v>
          </cell>
        </row>
        <row r="11">
          <cell r="A11">
            <v>5</v>
          </cell>
          <cell r="B11" t="str">
            <v>Agua</v>
          </cell>
          <cell r="C11" t="str">
            <v>Lts</v>
          </cell>
          <cell r="D11">
            <v>47.5</v>
          </cell>
        </row>
        <row r="12">
          <cell r="A12">
            <v>6</v>
          </cell>
          <cell r="B12" t="str">
            <v>Cemento  blanco</v>
          </cell>
          <cell r="C12" t="str">
            <v>KG</v>
          </cell>
          <cell r="D12">
            <v>1140</v>
          </cell>
        </row>
        <row r="13">
          <cell r="A13">
            <v>7</v>
          </cell>
          <cell r="B13" t="str">
            <v>Acero de 40000 psi</v>
          </cell>
          <cell r="C13" t="str">
            <v>Kg</v>
          </cell>
          <cell r="D13">
            <v>2375</v>
          </cell>
        </row>
        <row r="14">
          <cell r="A14">
            <v>8</v>
          </cell>
          <cell r="B14" t="str">
            <v>Acero de 60000 psi</v>
          </cell>
          <cell r="C14" t="str">
            <v>Kg</v>
          </cell>
          <cell r="D14">
            <v>2375</v>
          </cell>
        </row>
        <row r="15">
          <cell r="A15">
            <v>9</v>
          </cell>
          <cell r="B15" t="str">
            <v>Replanteo</v>
          </cell>
          <cell r="C15" t="str">
            <v>M2</v>
          </cell>
          <cell r="D15">
            <v>0</v>
          </cell>
        </row>
        <row r="16">
          <cell r="A16">
            <v>10</v>
          </cell>
          <cell r="B16" t="str">
            <v>Conformación de calzada existente</v>
          </cell>
          <cell r="C16" t="str">
            <v>M2</v>
          </cell>
          <cell r="D16">
            <v>0</v>
          </cell>
        </row>
        <row r="17">
          <cell r="A17">
            <v>11</v>
          </cell>
          <cell r="B17" t="str">
            <v>Concreto 3000 psi</v>
          </cell>
          <cell r="C17" t="str">
            <v>M3</v>
          </cell>
          <cell r="D17">
            <v>257590.125</v>
          </cell>
        </row>
        <row r="18">
          <cell r="A18">
            <v>12</v>
          </cell>
          <cell r="B18" t="str">
            <v>Hidrofugo para impermeabilización</v>
          </cell>
          <cell r="C18" t="str">
            <v>Lts</v>
          </cell>
          <cell r="D18">
            <v>3230</v>
          </cell>
        </row>
        <row r="19">
          <cell r="A19">
            <v>13</v>
          </cell>
          <cell r="B19" t="str">
            <v>Concreto 2500 psi</v>
          </cell>
          <cell r="C19" t="str">
            <v>M3</v>
          </cell>
          <cell r="D19">
            <v>240350</v>
          </cell>
        </row>
        <row r="20">
          <cell r="A20">
            <v>14</v>
          </cell>
          <cell r="B20" t="str">
            <v>Concreto 2000 psi</v>
          </cell>
          <cell r="C20" t="str">
            <v>M3</v>
          </cell>
          <cell r="D20">
            <v>229900</v>
          </cell>
        </row>
        <row r="21">
          <cell r="A21">
            <v>15</v>
          </cell>
          <cell r="B21" t="str">
            <v>mortero 1:4 impermeabilizado</v>
          </cell>
          <cell r="C21" t="str">
            <v>M3</v>
          </cell>
          <cell r="D21">
            <v>260300</v>
          </cell>
        </row>
        <row r="22">
          <cell r="A22">
            <v>16</v>
          </cell>
          <cell r="B22" t="str">
            <v>Mortero 1:3 impermeabilizado</v>
          </cell>
          <cell r="C22" t="str">
            <v>M3</v>
          </cell>
          <cell r="D22">
            <v>303050</v>
          </cell>
        </row>
        <row r="23">
          <cell r="A23">
            <v>17</v>
          </cell>
          <cell r="B23" t="str">
            <v>Ladrillo Recocido</v>
          </cell>
          <cell r="C23" t="str">
            <v>UND</v>
          </cell>
          <cell r="D23">
            <v>532</v>
          </cell>
        </row>
        <row r="24">
          <cell r="A24">
            <v>18</v>
          </cell>
          <cell r="B24" t="str">
            <v>Tapa metelica 60 x 60 con marco</v>
          </cell>
          <cell r="C24" t="str">
            <v>UND</v>
          </cell>
          <cell r="D24">
            <v>60800</v>
          </cell>
        </row>
        <row r="25">
          <cell r="A25">
            <v>19</v>
          </cell>
          <cell r="B25" t="str">
            <v>Rejilla 1 x 0,15</v>
          </cell>
          <cell r="C25" t="str">
            <v>UND</v>
          </cell>
          <cell r="D25">
            <v>21850</v>
          </cell>
        </row>
        <row r="26">
          <cell r="A26">
            <v>20</v>
          </cell>
          <cell r="B26" t="str">
            <v>Tuberia PVCS novafor D = 10"</v>
          </cell>
          <cell r="C26" t="str">
            <v>ML</v>
          </cell>
          <cell r="D26">
            <v>49400</v>
          </cell>
        </row>
        <row r="27">
          <cell r="A27">
            <v>21</v>
          </cell>
          <cell r="B27" t="str">
            <v>Tuberia PVCS novafor D = 8"</v>
          </cell>
          <cell r="C27" t="str">
            <v>ML</v>
          </cell>
          <cell r="D27">
            <v>28310</v>
          </cell>
        </row>
        <row r="28">
          <cell r="A28">
            <v>22</v>
          </cell>
          <cell r="B28" t="str">
            <v>Tuberia PVCS novafor D = 6"</v>
          </cell>
          <cell r="C28" t="str">
            <v>ML</v>
          </cell>
          <cell r="D28">
            <v>27740</v>
          </cell>
        </row>
        <row r="29">
          <cell r="A29">
            <v>23</v>
          </cell>
          <cell r="B29" t="str">
            <v>Ladrillo prensado liviano visto dos caras tipo santafe</v>
          </cell>
          <cell r="C29" t="str">
            <v>UND</v>
          </cell>
          <cell r="D29">
            <v>608</v>
          </cell>
        </row>
        <row r="30">
          <cell r="A30">
            <v>24</v>
          </cell>
          <cell r="B30" t="str">
            <v>Lampara incandescente inc. Roseta e interrup.</v>
          </cell>
          <cell r="C30" t="str">
            <v>UND</v>
          </cell>
          <cell r="D30">
            <v>0</v>
          </cell>
        </row>
        <row r="31">
          <cell r="A31">
            <v>25</v>
          </cell>
          <cell r="B31" t="str">
            <v>Manto edil 4mm</v>
          </cell>
          <cell r="C31" t="str">
            <v>M2</v>
          </cell>
          <cell r="D31">
            <v>15070.8</v>
          </cell>
        </row>
        <row r="32">
          <cell r="A32">
            <v>26</v>
          </cell>
          <cell r="B32" t="str">
            <v>Bloque No. 5 (12cms) de Arcilla</v>
          </cell>
          <cell r="C32" t="str">
            <v>UND</v>
          </cell>
          <cell r="D32">
            <v>1216.95</v>
          </cell>
        </row>
        <row r="33">
          <cell r="A33">
            <v>27</v>
          </cell>
          <cell r="B33" t="str">
            <v>Malla electrosoldada 4 mm de 0,15 x 0,15</v>
          </cell>
          <cell r="C33" t="str">
            <v>KG</v>
          </cell>
          <cell r="D33">
            <v>3135</v>
          </cell>
        </row>
        <row r="34">
          <cell r="A34">
            <v>28</v>
          </cell>
          <cell r="B34" t="str">
            <v>Malla electrosoldada 5,5 mm de 0,15 x 0,15</v>
          </cell>
          <cell r="C34" t="str">
            <v>KG</v>
          </cell>
          <cell r="D34">
            <v>3135</v>
          </cell>
        </row>
        <row r="35">
          <cell r="A35">
            <v>29</v>
          </cell>
          <cell r="B35" t="str">
            <v>Granito travertino No. 2</v>
          </cell>
          <cell r="C35" t="str">
            <v>M3</v>
          </cell>
          <cell r="D35">
            <v>13490</v>
          </cell>
        </row>
        <row r="36">
          <cell r="A36">
            <v>30</v>
          </cell>
          <cell r="B36" t="str">
            <v>Geotextil pavco 1600 de 3,5 mm</v>
          </cell>
          <cell r="C36" t="str">
            <v>M2</v>
          </cell>
          <cell r="D36">
            <v>2185</v>
          </cell>
        </row>
        <row r="37">
          <cell r="A37">
            <v>31</v>
          </cell>
          <cell r="B37" t="str">
            <v>Adoquin en arcilla tipo I corbatin 0,2x0,12x0,05 trafico peatonal</v>
          </cell>
          <cell r="C37" t="str">
            <v>UND</v>
          </cell>
          <cell r="D37">
            <v>581.4</v>
          </cell>
        </row>
        <row r="38">
          <cell r="A38">
            <v>32</v>
          </cell>
          <cell r="B38" t="str">
            <v>Collarines de 3" a 1/2"</v>
          </cell>
          <cell r="C38" t="str">
            <v>UND</v>
          </cell>
          <cell r="D38">
            <v>0</v>
          </cell>
        </row>
        <row r="39">
          <cell r="A39">
            <v>33</v>
          </cell>
          <cell r="B39" t="str">
            <v>Tableta de grees tipo alfa 0,09x0,09 color sahara</v>
          </cell>
          <cell r="C39" t="str">
            <v>M2</v>
          </cell>
          <cell r="D39">
            <v>15295</v>
          </cell>
        </row>
        <row r="40">
          <cell r="A40">
            <v>34</v>
          </cell>
          <cell r="B40" t="str">
            <v>Guarda escobas para tableta grees</v>
          </cell>
          <cell r="C40" t="str">
            <v>ML</v>
          </cell>
          <cell r="D40">
            <v>15105</v>
          </cell>
        </row>
        <row r="41">
          <cell r="A41">
            <v>35</v>
          </cell>
          <cell r="B41" t="str">
            <v>Baldosin de granito  delta gris No 4 0,3 x0,3</v>
          </cell>
          <cell r="C41" t="str">
            <v>M2</v>
          </cell>
          <cell r="D41">
            <v>15076.5</v>
          </cell>
        </row>
        <row r="42">
          <cell r="A42">
            <v>36</v>
          </cell>
          <cell r="B42" t="str">
            <v>Tablon de gres Vitifricado de 0,33x 0,33</v>
          </cell>
          <cell r="C42" t="str">
            <v>M2</v>
          </cell>
          <cell r="D42">
            <v>11685</v>
          </cell>
        </row>
        <row r="43">
          <cell r="A43">
            <v>37</v>
          </cell>
          <cell r="B43" t="str">
            <v>Enchape pared blanco de 20 x 20 cms</v>
          </cell>
          <cell r="C43" t="str">
            <v>M2</v>
          </cell>
          <cell r="D43">
            <v>13680</v>
          </cell>
        </row>
        <row r="44">
          <cell r="A44">
            <v>38</v>
          </cell>
          <cell r="B44" t="str">
            <v>Rejilla plastica 3" x 2" sosco</v>
          </cell>
          <cell r="C44" t="str">
            <v>UND</v>
          </cell>
          <cell r="D44">
            <v>3135</v>
          </cell>
        </row>
        <row r="45">
          <cell r="A45">
            <v>39</v>
          </cell>
          <cell r="B45" t="str">
            <v>rejilla de ventilacion 20 x 20 plastica</v>
          </cell>
          <cell r="C45" t="str">
            <v>UND</v>
          </cell>
          <cell r="D45">
            <v>6650</v>
          </cell>
        </row>
        <row r="46">
          <cell r="A46">
            <v>40</v>
          </cell>
          <cell r="B46" t="str">
            <v xml:space="preserve">geotextil </v>
          </cell>
          <cell r="C46" t="str">
            <v>M2</v>
          </cell>
          <cell r="D46">
            <v>3990</v>
          </cell>
        </row>
        <row r="47">
          <cell r="A47">
            <v>41</v>
          </cell>
          <cell r="B47" t="str">
            <v>Dispensador de papel en acero inox. tipo industrial</v>
          </cell>
          <cell r="C47" t="str">
            <v>M3</v>
          </cell>
          <cell r="D47">
            <v>78100.45</v>
          </cell>
        </row>
        <row r="48">
          <cell r="A48">
            <v>42</v>
          </cell>
          <cell r="B48" t="str">
            <v>Tapas plastica de registro 20 x 20</v>
          </cell>
          <cell r="C48" t="str">
            <v>Und</v>
          </cell>
          <cell r="D48">
            <v>7790</v>
          </cell>
        </row>
        <row r="49">
          <cell r="A49">
            <v>43</v>
          </cell>
          <cell r="B49" t="str">
            <v>Cenefa en baldosin corona color marina No 26311</v>
          </cell>
          <cell r="C49" t="str">
            <v>Ml</v>
          </cell>
          <cell r="D49">
            <v>13300</v>
          </cell>
        </row>
        <row r="50">
          <cell r="A50">
            <v>44</v>
          </cell>
          <cell r="B50" t="str">
            <v xml:space="preserve">Win de aluminio </v>
          </cell>
          <cell r="C50" t="str">
            <v>Ml</v>
          </cell>
          <cell r="D50">
            <v>1900</v>
          </cell>
        </row>
        <row r="51">
          <cell r="A51">
            <v>45</v>
          </cell>
          <cell r="B51" t="str">
            <v>Pintura Anticorrosivo color gris</v>
          </cell>
          <cell r="C51" t="str">
            <v>UND</v>
          </cell>
          <cell r="D51">
            <v>32300</v>
          </cell>
        </row>
        <row r="52">
          <cell r="A52">
            <v>46</v>
          </cell>
          <cell r="B52" t="str">
            <v>Esmalte sintetico</v>
          </cell>
          <cell r="C52" t="str">
            <v>Galon</v>
          </cell>
          <cell r="D52">
            <v>36100</v>
          </cell>
        </row>
        <row r="53">
          <cell r="A53">
            <v>47</v>
          </cell>
          <cell r="B53" t="str">
            <v>Pintura tipo KORAZA para exteriores</v>
          </cell>
          <cell r="C53" t="str">
            <v>Galon</v>
          </cell>
          <cell r="D53">
            <v>48450</v>
          </cell>
        </row>
        <row r="54">
          <cell r="A54">
            <v>48</v>
          </cell>
          <cell r="B54" t="str">
            <v>Remate metalico tipo flanche</v>
          </cell>
          <cell r="C54" t="str">
            <v>Ml</v>
          </cell>
          <cell r="D54">
            <v>14250</v>
          </cell>
        </row>
        <row r="55">
          <cell r="A55">
            <v>49</v>
          </cell>
          <cell r="B55" t="str">
            <v>Lamina metalica galvanizada calibre 18</v>
          </cell>
          <cell r="C55" t="str">
            <v>UND</v>
          </cell>
          <cell r="D55">
            <v>71250</v>
          </cell>
        </row>
        <row r="56">
          <cell r="A56">
            <v>50</v>
          </cell>
          <cell r="B56" t="str">
            <v>Malla ondulada calibre 18 huecos de 5 x 5</v>
          </cell>
          <cell r="C56" t="str">
            <v>M2</v>
          </cell>
          <cell r="D56">
            <v>6365</v>
          </cell>
        </row>
        <row r="57">
          <cell r="A57">
            <v>51</v>
          </cell>
          <cell r="B57" t="str">
            <v>Tubo cuadrado de 10 x 4 cms calibre 18</v>
          </cell>
          <cell r="C57" t="str">
            <v>Ml</v>
          </cell>
          <cell r="D57">
            <v>5890</v>
          </cell>
        </row>
        <row r="58">
          <cell r="A58">
            <v>52</v>
          </cell>
          <cell r="B58" t="str">
            <v>Angulo de 1" x 1/8"</v>
          </cell>
          <cell r="C58" t="str">
            <v>Ml</v>
          </cell>
          <cell r="D58">
            <v>3116</v>
          </cell>
        </row>
        <row r="59">
          <cell r="A59">
            <v>53</v>
          </cell>
          <cell r="B59" t="str">
            <v>Angulo de 2" x 1/8"</v>
          </cell>
          <cell r="C59" t="str">
            <v>Ml</v>
          </cell>
          <cell r="D59">
            <v>6811.5</v>
          </cell>
        </row>
        <row r="60">
          <cell r="A60">
            <v>54</v>
          </cell>
          <cell r="B60" t="str">
            <v>Espejo de 4 mm calidad A</v>
          </cell>
          <cell r="C60" t="str">
            <v>M2</v>
          </cell>
          <cell r="D60">
            <v>51585</v>
          </cell>
        </row>
        <row r="61">
          <cell r="A61">
            <v>55</v>
          </cell>
          <cell r="B61" t="str">
            <v>Lavaplatos en acero inoxidable sodoca tipo industrial inc. sifon (0,9 x0,5 x0,3)</v>
          </cell>
          <cell r="C61" t="str">
            <v>UND</v>
          </cell>
          <cell r="D61">
            <v>146671.44999999998</v>
          </cell>
        </row>
        <row r="62">
          <cell r="A62">
            <v>56</v>
          </cell>
          <cell r="B62" t="str">
            <v>Lavaplatos en acero inoxidable sodoca tipo industrial inc. sifon (0,6 x0,6 x0,3)</v>
          </cell>
          <cell r="C62" t="str">
            <v>UND</v>
          </cell>
          <cell r="D62">
            <v>102768.15</v>
          </cell>
        </row>
        <row r="63">
          <cell r="A63">
            <v>57</v>
          </cell>
          <cell r="B63" t="str">
            <v>Lavamano de colgar acuacer blanco inc.Griferia</v>
          </cell>
          <cell r="C63" t="str">
            <v>UND</v>
          </cell>
          <cell r="D63">
            <v>112603.5</v>
          </cell>
        </row>
        <row r="64">
          <cell r="A64">
            <v>58</v>
          </cell>
          <cell r="B64" t="str">
            <v>material comun para relleno</v>
          </cell>
          <cell r="C64" t="str">
            <v>M3</v>
          </cell>
          <cell r="D64">
            <v>4940</v>
          </cell>
        </row>
        <row r="65">
          <cell r="A65">
            <v>59</v>
          </cell>
          <cell r="B65" t="str">
            <v>Material seleccionado para Relleno (tipo I)</v>
          </cell>
          <cell r="C65" t="str">
            <v>M3</v>
          </cell>
          <cell r="D65">
            <v>15390</v>
          </cell>
        </row>
        <row r="66">
          <cell r="A66">
            <v>60</v>
          </cell>
          <cell r="B66" t="str">
            <v xml:space="preserve">Sanitario acuacer blanco </v>
          </cell>
          <cell r="C66" t="str">
            <v>UND</v>
          </cell>
          <cell r="D66">
            <v>152190</v>
          </cell>
        </row>
        <row r="67">
          <cell r="A67">
            <v>61</v>
          </cell>
          <cell r="B67" t="str">
            <v>Sanitario infantil mancesa color blanco</v>
          </cell>
          <cell r="C67" t="str">
            <v>UND</v>
          </cell>
          <cell r="D67">
            <v>233700</v>
          </cell>
        </row>
        <row r="68">
          <cell r="A68">
            <v>62</v>
          </cell>
          <cell r="B68" t="str">
            <v>Ducha galaxia sencilla inc. Llave cierre rapido</v>
          </cell>
          <cell r="C68" t="str">
            <v>UND</v>
          </cell>
          <cell r="D68">
            <v>29706.5</v>
          </cell>
        </row>
        <row r="69">
          <cell r="A69">
            <v>63</v>
          </cell>
          <cell r="B69" t="str">
            <v>Dilatación en plastico</v>
          </cell>
          <cell r="C69" t="str">
            <v>Ml</v>
          </cell>
          <cell r="D69">
            <v>380</v>
          </cell>
        </row>
        <row r="70">
          <cell r="A70">
            <v>64</v>
          </cell>
          <cell r="B70" t="str">
            <v>Griferia Lavaplato sencillo galaxia cuello ganzo</v>
          </cell>
          <cell r="C70" t="str">
            <v>UND</v>
          </cell>
          <cell r="D70">
            <v>38999.4</v>
          </cell>
        </row>
        <row r="71">
          <cell r="A71">
            <v>65</v>
          </cell>
          <cell r="B71" t="str">
            <v>Juego de incrustaciones sencillo acuacer</v>
          </cell>
          <cell r="C71" t="str">
            <v>UND</v>
          </cell>
          <cell r="D71">
            <v>44692.75</v>
          </cell>
        </row>
        <row r="72">
          <cell r="A72">
            <v>66</v>
          </cell>
          <cell r="B72" t="str">
            <v>Dispensador de jabon tipo industrial</v>
          </cell>
          <cell r="C72" t="str">
            <v>UND</v>
          </cell>
          <cell r="D72">
            <v>74347.95</v>
          </cell>
        </row>
        <row r="73">
          <cell r="A73">
            <v>67</v>
          </cell>
          <cell r="B73" t="str">
            <v>cerradura para puerta tipo orbit</v>
          </cell>
          <cell r="C73" t="str">
            <v>UND</v>
          </cell>
          <cell r="D73">
            <v>72010</v>
          </cell>
        </row>
        <row r="74">
          <cell r="A74">
            <v>68</v>
          </cell>
          <cell r="B74" t="str">
            <v xml:space="preserve">Candado de seguridad </v>
          </cell>
          <cell r="C74" t="str">
            <v>UND</v>
          </cell>
          <cell r="D74">
            <v>30780</v>
          </cell>
        </row>
        <row r="75">
          <cell r="A75">
            <v>69</v>
          </cell>
          <cell r="B75" t="str">
            <v>Cerradura CERROJO sencillo</v>
          </cell>
          <cell r="C75" t="str">
            <v>UND</v>
          </cell>
          <cell r="D75">
            <v>44080</v>
          </cell>
        </row>
        <row r="76">
          <cell r="A76">
            <v>70</v>
          </cell>
          <cell r="B76" t="str">
            <v>Cerradura para puerta de aluminio tipo POMO clasico SAFE</v>
          </cell>
          <cell r="C76" t="str">
            <v>UND</v>
          </cell>
          <cell r="D76">
            <v>27702</v>
          </cell>
        </row>
        <row r="77">
          <cell r="A77">
            <v>71</v>
          </cell>
          <cell r="B77" t="str">
            <v>Polietileno calibre 14</v>
          </cell>
          <cell r="C77" t="str">
            <v>M2</v>
          </cell>
          <cell r="D77">
            <v>3800</v>
          </cell>
        </row>
        <row r="78">
          <cell r="A78">
            <v>72</v>
          </cell>
          <cell r="B78" t="str">
            <v>Sika 1</v>
          </cell>
          <cell r="C78" t="str">
            <v>Kg</v>
          </cell>
          <cell r="D78">
            <v>6026.7999999999993</v>
          </cell>
        </row>
        <row r="79">
          <cell r="A79">
            <v>73</v>
          </cell>
          <cell r="B79" t="str">
            <v>Rejilla 0,35 x 0,45</v>
          </cell>
          <cell r="C79" t="str">
            <v>UND</v>
          </cell>
          <cell r="D79">
            <v>17100</v>
          </cell>
        </row>
        <row r="80">
          <cell r="A80">
            <v>74</v>
          </cell>
          <cell r="B80" t="str">
            <v>Soldadura Liquida 1/4 galon</v>
          </cell>
          <cell r="C80" t="str">
            <v>UND</v>
          </cell>
          <cell r="D80">
            <v>60990</v>
          </cell>
        </row>
        <row r="81">
          <cell r="A81">
            <v>75</v>
          </cell>
          <cell r="B81" t="str">
            <v>Mortero 1:4</v>
          </cell>
          <cell r="C81" t="str">
            <v>M3</v>
          </cell>
          <cell r="D81">
            <v>203300</v>
          </cell>
        </row>
        <row r="82">
          <cell r="A82">
            <v>76</v>
          </cell>
          <cell r="B82" t="str">
            <v>Prefabricado divisiones de baño</v>
          </cell>
          <cell r="C82" t="str">
            <v>UND</v>
          </cell>
          <cell r="D82">
            <v>56620</v>
          </cell>
        </row>
        <row r="83">
          <cell r="A83">
            <v>77</v>
          </cell>
          <cell r="B83" t="str">
            <v>lamina de Icopor</v>
          </cell>
          <cell r="C83" t="str">
            <v>UND</v>
          </cell>
          <cell r="D83">
            <v>2375</v>
          </cell>
        </row>
        <row r="84">
          <cell r="A84">
            <v>78</v>
          </cell>
          <cell r="B84" t="str">
            <v>Mortero 1:3</v>
          </cell>
          <cell r="C84" t="str">
            <v>M3</v>
          </cell>
          <cell r="D84">
            <v>259350</v>
          </cell>
        </row>
        <row r="85">
          <cell r="A85">
            <v>79</v>
          </cell>
          <cell r="B85" t="str">
            <v>Pasta de cemento</v>
          </cell>
          <cell r="C85" t="str">
            <v>M3</v>
          </cell>
          <cell r="D85">
            <v>370500</v>
          </cell>
        </row>
        <row r="86">
          <cell r="A86">
            <v>80</v>
          </cell>
          <cell r="B86" t="str">
            <v xml:space="preserve">Thinner 2110 pintuco </v>
          </cell>
          <cell r="C86" t="str">
            <v>Galon</v>
          </cell>
          <cell r="D86">
            <v>24700</v>
          </cell>
        </row>
        <row r="87">
          <cell r="A87">
            <v>81</v>
          </cell>
          <cell r="B87" t="str">
            <v>Casillero en triplex de 8 compartimientos</v>
          </cell>
          <cell r="C87" t="str">
            <v>UND</v>
          </cell>
          <cell r="D87">
            <v>121790</v>
          </cell>
        </row>
        <row r="88">
          <cell r="A88">
            <v>82</v>
          </cell>
          <cell r="B88" t="str">
            <v xml:space="preserve">Puerta ventana aluminio Pv -01 </v>
          </cell>
          <cell r="C88" t="str">
            <v>UND</v>
          </cell>
          <cell r="D88">
            <v>997405</v>
          </cell>
        </row>
        <row r="89">
          <cell r="A89">
            <v>83</v>
          </cell>
          <cell r="B89" t="str">
            <v>Puerta ventana aluminio Pv -02</v>
          </cell>
          <cell r="C89" t="str">
            <v>UND</v>
          </cell>
          <cell r="D89">
            <v>1710000</v>
          </cell>
        </row>
        <row r="90">
          <cell r="A90">
            <v>84</v>
          </cell>
          <cell r="B90" t="str">
            <v>Ventana en Aluminio V -01</v>
          </cell>
          <cell r="C90" t="str">
            <v>UND</v>
          </cell>
          <cell r="D90">
            <v>348840</v>
          </cell>
        </row>
        <row r="91">
          <cell r="A91">
            <v>85</v>
          </cell>
          <cell r="B91" t="str">
            <v>Ventana en Aluminio V -02</v>
          </cell>
          <cell r="C91" t="str">
            <v>UND</v>
          </cell>
          <cell r="D91">
            <v>394889.35</v>
          </cell>
        </row>
        <row r="92">
          <cell r="A92">
            <v>86</v>
          </cell>
          <cell r="B92" t="str">
            <v>Ventana en Aluminio V -03</v>
          </cell>
          <cell r="C92" t="str">
            <v>UND</v>
          </cell>
          <cell r="D92">
            <v>429329.69999999995</v>
          </cell>
        </row>
        <row r="93">
          <cell r="A93">
            <v>87</v>
          </cell>
          <cell r="B93" t="str">
            <v>Ventana en Aluminio V -04</v>
          </cell>
          <cell r="C93" t="str">
            <v>UND</v>
          </cell>
          <cell r="D93">
            <v>160771.35</v>
          </cell>
        </row>
        <row r="94">
          <cell r="A94">
            <v>88</v>
          </cell>
          <cell r="B94" t="str">
            <v>Ventana en Aluminio V -05</v>
          </cell>
          <cell r="C94" t="str">
            <v>UND</v>
          </cell>
          <cell r="D94">
            <v>307316.45</v>
          </cell>
        </row>
        <row r="95">
          <cell r="A95">
            <v>89</v>
          </cell>
          <cell r="B95" t="str">
            <v>Ventana en Aluminio V -06</v>
          </cell>
          <cell r="C95" t="str">
            <v>UND</v>
          </cell>
          <cell r="D95">
            <v>244873.9</v>
          </cell>
        </row>
        <row r="96">
          <cell r="A96">
            <v>90</v>
          </cell>
          <cell r="B96" t="str">
            <v>Ventana en Aluminio Persiana 4 hojas V -07</v>
          </cell>
          <cell r="C96" t="str">
            <v>UND</v>
          </cell>
          <cell r="D96">
            <v>335682.5</v>
          </cell>
        </row>
        <row r="97">
          <cell r="A97">
            <v>91</v>
          </cell>
          <cell r="B97" t="str">
            <v>Puerta en Aluminio P-01/P-02</v>
          </cell>
          <cell r="C97" t="str">
            <v>UND</v>
          </cell>
          <cell r="D97">
            <v>349781.45</v>
          </cell>
        </row>
        <row r="98">
          <cell r="A98">
            <v>92</v>
          </cell>
          <cell r="B98" t="str">
            <v>Puerta en Aluminio P-06/P-10</v>
          </cell>
          <cell r="C98" t="str">
            <v>UND</v>
          </cell>
          <cell r="D98">
            <v>209154.84999999998</v>
          </cell>
        </row>
        <row r="99">
          <cell r="A99">
            <v>93</v>
          </cell>
          <cell r="B99" t="str">
            <v>Puerta en Aluminio P-07</v>
          </cell>
          <cell r="C99" t="str">
            <v>UND</v>
          </cell>
          <cell r="D99">
            <v>256388.84999999998</v>
          </cell>
        </row>
        <row r="100">
          <cell r="A100">
            <v>94</v>
          </cell>
          <cell r="B100" t="str">
            <v>Puerta en Aluminio P-08</v>
          </cell>
          <cell r="C100" t="str">
            <v>UND</v>
          </cell>
          <cell r="D100">
            <v>260965</v>
          </cell>
        </row>
        <row r="101">
          <cell r="A101">
            <v>95</v>
          </cell>
          <cell r="B101" t="str">
            <v>Puerta en Aluminio P-09</v>
          </cell>
          <cell r="C101" t="str">
            <v>UND</v>
          </cell>
          <cell r="D101">
            <v>150301.4</v>
          </cell>
        </row>
        <row r="102">
          <cell r="A102">
            <v>96</v>
          </cell>
          <cell r="B102" t="str">
            <v>Puerta en Aluminio P-11 2H</v>
          </cell>
          <cell r="C102" t="str">
            <v>UND</v>
          </cell>
          <cell r="D102">
            <v>442130</v>
          </cell>
        </row>
        <row r="103">
          <cell r="A103">
            <v>97</v>
          </cell>
          <cell r="B103" t="str">
            <v>Puerta en Lamina CR C18 P-03 Inc. Marco , portacandado</v>
          </cell>
          <cell r="C103" t="str">
            <v>UND</v>
          </cell>
          <cell r="D103">
            <v>248807.84999999998</v>
          </cell>
        </row>
        <row r="104">
          <cell r="A104">
            <v>98</v>
          </cell>
          <cell r="B104" t="str">
            <v>Puerta en Lamina CR C18 P-04 Inc. Marco , portacandado</v>
          </cell>
          <cell r="C104" t="str">
            <v>UND</v>
          </cell>
          <cell r="D104">
            <v>373072.6</v>
          </cell>
        </row>
        <row r="105">
          <cell r="A105">
            <v>99</v>
          </cell>
          <cell r="B105" t="str">
            <v>Puerta en Lamina CR C18 P-05 Inc. Marco , portacandado</v>
          </cell>
          <cell r="C105" t="str">
            <v>UND</v>
          </cell>
          <cell r="D105">
            <v>377797.89999999997</v>
          </cell>
        </row>
        <row r="106">
          <cell r="A106">
            <v>100</v>
          </cell>
          <cell r="B106" t="str">
            <v>Puerta Reja P-12( 3,13 x 2,20) Acceso Ppal.</v>
          </cell>
          <cell r="C106" t="str">
            <v>UND</v>
          </cell>
          <cell r="D106">
            <v>496749.3</v>
          </cell>
        </row>
        <row r="107">
          <cell r="A107">
            <v>101</v>
          </cell>
          <cell r="B107" t="str">
            <v>Puerta Reja P-13 Acceso Servicios</v>
          </cell>
          <cell r="C107" t="str">
            <v>UND</v>
          </cell>
          <cell r="D107">
            <v>353709.7</v>
          </cell>
        </row>
        <row r="108">
          <cell r="A108">
            <v>102</v>
          </cell>
          <cell r="B108" t="str">
            <v>Canal en laton des. 1.o Mts en lamina galv cal. 18</v>
          </cell>
          <cell r="C108" t="str">
            <v>Ml</v>
          </cell>
          <cell r="D108">
            <v>24510</v>
          </cell>
        </row>
        <row r="109">
          <cell r="A109">
            <v>103</v>
          </cell>
          <cell r="B109" t="str">
            <v>Puerta  Ppal. en alum. Dos hojas P-14 inc. Marco</v>
          </cell>
          <cell r="C109" t="str">
            <v>UND</v>
          </cell>
          <cell r="D109">
            <v>974841.54999999993</v>
          </cell>
        </row>
        <row r="110">
          <cell r="A110">
            <v>104</v>
          </cell>
          <cell r="B110" t="str">
            <v>Puerta  en alum. Cuatro hojas P-15 inc. marco</v>
          </cell>
          <cell r="C110" t="str">
            <v>UND</v>
          </cell>
          <cell r="D110">
            <v>1586380.2999999998</v>
          </cell>
        </row>
        <row r="111">
          <cell r="A111">
            <v>105</v>
          </cell>
          <cell r="B111" t="str">
            <v>Puerta en alum. baños P-16 inc. Marco</v>
          </cell>
          <cell r="C111" t="str">
            <v>UND</v>
          </cell>
          <cell r="D111">
            <v>330638.95</v>
          </cell>
        </row>
        <row r="112">
          <cell r="A112">
            <v>106</v>
          </cell>
          <cell r="B112" t="str">
            <v>Puerta  en alum.  P-17 inc. marco</v>
          </cell>
          <cell r="C112" t="str">
            <v>UND</v>
          </cell>
          <cell r="D112">
            <v>950272.64999999991</v>
          </cell>
        </row>
        <row r="113">
          <cell r="A113">
            <v>107</v>
          </cell>
          <cell r="B113" t="str">
            <v xml:space="preserve">Puerta ventana en aluminio corrediza Pv- 18 </v>
          </cell>
          <cell r="C113" t="str">
            <v>UND</v>
          </cell>
          <cell r="D113">
            <v>1653830.2999999998</v>
          </cell>
        </row>
        <row r="114">
          <cell r="A114">
            <v>108</v>
          </cell>
          <cell r="B114" t="str">
            <v>Puerta ventana en aluminio corrediza Pv- 19 Hall</v>
          </cell>
          <cell r="C114" t="str">
            <v>UND</v>
          </cell>
          <cell r="D114">
            <v>971102.35</v>
          </cell>
        </row>
        <row r="115">
          <cell r="A115">
            <v>109</v>
          </cell>
          <cell r="B115" t="str">
            <v>Ventana Fachada Ppal en aluminio Hall Pv- 20</v>
          </cell>
          <cell r="C115" t="str">
            <v>UND</v>
          </cell>
          <cell r="D115">
            <v>353828.45</v>
          </cell>
        </row>
        <row r="116">
          <cell r="A116">
            <v>110</v>
          </cell>
          <cell r="B116" t="str">
            <v>Repisa entrepaño de pared en acero inox. Lam cal 20</v>
          </cell>
          <cell r="C116" t="str">
            <v>UND</v>
          </cell>
          <cell r="D116">
            <v>112841</v>
          </cell>
        </row>
        <row r="117">
          <cell r="A117">
            <v>111</v>
          </cell>
          <cell r="B117" t="str">
            <v>Rejilla Metalica en lam cal. 18 (0,4 x0,2)</v>
          </cell>
          <cell r="C117" t="str">
            <v>UND</v>
          </cell>
          <cell r="D117">
            <v>63745</v>
          </cell>
        </row>
        <row r="118">
          <cell r="A118">
            <v>112</v>
          </cell>
          <cell r="B118" t="str">
            <v>Tina en fibra de vidrio 0,80 x 0,5</v>
          </cell>
          <cell r="C118" t="str">
            <v>UND</v>
          </cell>
          <cell r="D118">
            <v>400398.39999999997</v>
          </cell>
        </row>
        <row r="119">
          <cell r="A119">
            <v>113</v>
          </cell>
          <cell r="B119" t="str">
            <v>Poceta en fibra de vidrio 0,50 x 0,5</v>
          </cell>
          <cell r="C119" t="str">
            <v>UND</v>
          </cell>
          <cell r="D119">
            <v>276922.14999999997</v>
          </cell>
        </row>
        <row r="120">
          <cell r="A120">
            <v>114</v>
          </cell>
          <cell r="B120" t="str">
            <v xml:space="preserve">Silicona </v>
          </cell>
          <cell r="C120" t="str">
            <v>UND</v>
          </cell>
          <cell r="D120">
            <v>6080</v>
          </cell>
        </row>
        <row r="121">
          <cell r="A121">
            <v>115</v>
          </cell>
          <cell r="B121" t="str">
            <v xml:space="preserve">lavadero (0,8 x0,6) en fibra de vidrio </v>
          </cell>
          <cell r="C121" t="str">
            <v>UND</v>
          </cell>
          <cell r="D121">
            <v>99864</v>
          </cell>
        </row>
        <row r="122">
          <cell r="A122">
            <v>116</v>
          </cell>
          <cell r="B122" t="str">
            <v>Registro PD 1.1/2" red white</v>
          </cell>
          <cell r="C122" t="str">
            <v>UND</v>
          </cell>
          <cell r="D122">
            <v>70300</v>
          </cell>
        </row>
        <row r="123">
          <cell r="A123">
            <v>117</v>
          </cell>
          <cell r="B123" t="str">
            <v xml:space="preserve">cerradura para ventaneria en aluminio </v>
          </cell>
          <cell r="C123" t="str">
            <v>UND</v>
          </cell>
          <cell r="D123">
            <v>39900</v>
          </cell>
        </row>
        <row r="124">
          <cell r="A124">
            <v>118</v>
          </cell>
          <cell r="B124" t="str">
            <v>Gas</v>
          </cell>
          <cell r="C124" t="str">
            <v>CN</v>
          </cell>
          <cell r="D124">
            <v>12540</v>
          </cell>
        </row>
        <row r="125">
          <cell r="A125">
            <v>119</v>
          </cell>
          <cell r="B125" t="str">
            <v>primer super 20 Kls</v>
          </cell>
          <cell r="C125" t="str">
            <v>CN</v>
          </cell>
          <cell r="D125">
            <v>20900</v>
          </cell>
        </row>
        <row r="126">
          <cell r="A126">
            <v>120</v>
          </cell>
          <cell r="B126" t="str">
            <v>Teja cubierta Alveolar de 4mm</v>
          </cell>
          <cell r="C126" t="str">
            <v>UND</v>
          </cell>
          <cell r="D126">
            <v>70585</v>
          </cell>
        </row>
        <row r="127">
          <cell r="A127">
            <v>121</v>
          </cell>
          <cell r="B127" t="str">
            <v>Tornillo fijador canaleta</v>
          </cell>
          <cell r="C127" t="str">
            <v>UND</v>
          </cell>
          <cell r="D127">
            <v>3990</v>
          </cell>
        </row>
        <row r="128">
          <cell r="A128">
            <v>122</v>
          </cell>
          <cell r="B128" t="str">
            <v xml:space="preserve">Caballete </v>
          </cell>
          <cell r="C128" t="str">
            <v>UND</v>
          </cell>
          <cell r="D128">
            <v>49400</v>
          </cell>
        </row>
        <row r="129">
          <cell r="A129">
            <v>123</v>
          </cell>
          <cell r="B129" t="str">
            <v>Gotero prefabricado (0,2x 0,32x 0,15))</v>
          </cell>
          <cell r="C129" t="str">
            <v>UND</v>
          </cell>
          <cell r="D129">
            <v>17100</v>
          </cell>
        </row>
        <row r="130">
          <cell r="A130">
            <v>124</v>
          </cell>
          <cell r="B130" t="str">
            <v>Tuberia pvc3/4 "</v>
          </cell>
          <cell r="C130" t="str">
            <v>Ml</v>
          </cell>
          <cell r="D130">
            <v>1725.1999999999998</v>
          </cell>
        </row>
        <row r="131">
          <cell r="A131">
            <v>125</v>
          </cell>
          <cell r="B131" t="str">
            <v>Tuberia pvc 1/2 "</v>
          </cell>
          <cell r="C131" t="str">
            <v>Ml</v>
          </cell>
          <cell r="D131">
            <v>1371.8</v>
          </cell>
        </row>
        <row r="132">
          <cell r="A132">
            <v>126</v>
          </cell>
          <cell r="B132" t="str">
            <v>Tuberia pvc 1. 1/4 "</v>
          </cell>
          <cell r="C132" t="str">
            <v>Ml</v>
          </cell>
          <cell r="D132">
            <v>3356.35</v>
          </cell>
        </row>
        <row r="133">
          <cell r="A133">
            <v>127</v>
          </cell>
          <cell r="B133" t="str">
            <v>Tuberia pvc 1. 1/2 "</v>
          </cell>
          <cell r="C133" t="str">
            <v>Ml</v>
          </cell>
          <cell r="D133">
            <v>4750</v>
          </cell>
        </row>
        <row r="134">
          <cell r="A134">
            <v>128</v>
          </cell>
          <cell r="B134" t="str">
            <v>Tuberia PVCS 3 "</v>
          </cell>
          <cell r="C134" t="str">
            <v>Ml</v>
          </cell>
          <cell r="D134">
            <v>9709</v>
          </cell>
        </row>
        <row r="135">
          <cell r="A135">
            <v>129</v>
          </cell>
          <cell r="B135" t="str">
            <v>Tuberia PVCS 4 "</v>
          </cell>
          <cell r="C135" t="str">
            <v>Ml</v>
          </cell>
          <cell r="D135">
            <v>14550.199999999999</v>
          </cell>
        </row>
        <row r="136">
          <cell r="A136">
            <v>130</v>
          </cell>
          <cell r="B136" t="str">
            <v>Llave manguera de 1/2"</v>
          </cell>
          <cell r="C136" t="str">
            <v>UND</v>
          </cell>
          <cell r="D136">
            <v>15587.599999999999</v>
          </cell>
        </row>
        <row r="137">
          <cell r="A137">
            <v>131</v>
          </cell>
          <cell r="B137" t="str">
            <v>Registro PD 1/2" red white</v>
          </cell>
          <cell r="C137" t="str">
            <v>UND</v>
          </cell>
          <cell r="D137">
            <v>26030.949999999997</v>
          </cell>
        </row>
        <row r="138">
          <cell r="A138">
            <v>132</v>
          </cell>
          <cell r="B138" t="str">
            <v>Registro PD 1.1/4" red white</v>
          </cell>
          <cell r="C138" t="str">
            <v>UND</v>
          </cell>
          <cell r="D138">
            <v>53675</v>
          </cell>
        </row>
        <row r="139">
          <cell r="A139">
            <v>133</v>
          </cell>
          <cell r="B139" t="str">
            <v>Cheque 3/4"</v>
          </cell>
          <cell r="C139" t="str">
            <v>UND</v>
          </cell>
          <cell r="D139">
            <v>40265.75</v>
          </cell>
        </row>
        <row r="140">
          <cell r="A140">
            <v>134</v>
          </cell>
          <cell r="B140" t="str">
            <v>Registro de corte de 3/4"</v>
          </cell>
          <cell r="C140" t="str">
            <v>UND</v>
          </cell>
          <cell r="D140">
            <v>33440</v>
          </cell>
        </row>
        <row r="141">
          <cell r="A141">
            <v>135</v>
          </cell>
          <cell r="B141" t="str">
            <v>Medidor de acueducto</v>
          </cell>
          <cell r="C141" t="str">
            <v>UND</v>
          </cell>
          <cell r="D141">
            <v>152950</v>
          </cell>
        </row>
        <row r="142">
          <cell r="A142">
            <v>136</v>
          </cell>
          <cell r="B142" t="str">
            <v>Flotador mecanico de 3/4"</v>
          </cell>
          <cell r="C142" t="str">
            <v>UND</v>
          </cell>
          <cell r="D142">
            <v>54720</v>
          </cell>
        </row>
        <row r="143">
          <cell r="A143">
            <v>137</v>
          </cell>
          <cell r="C143" t="str">
            <v>UND</v>
          </cell>
          <cell r="D143">
            <v>0</v>
          </cell>
        </row>
        <row r="144">
          <cell r="A144">
            <v>138</v>
          </cell>
          <cell r="B144" t="str">
            <v>Union 8" Pvcs</v>
          </cell>
          <cell r="C144" t="str">
            <v>UND</v>
          </cell>
          <cell r="D144">
            <v>30400</v>
          </cell>
        </row>
        <row r="145">
          <cell r="A145">
            <v>139</v>
          </cell>
          <cell r="B145" t="str">
            <v>tee de 1/2"</v>
          </cell>
          <cell r="C145" t="str">
            <v>UND</v>
          </cell>
          <cell r="D145">
            <v>745.75</v>
          </cell>
        </row>
        <row r="146">
          <cell r="A146">
            <v>140</v>
          </cell>
          <cell r="B146" t="str">
            <v>Codo 90 x 1/2"</v>
          </cell>
          <cell r="C146" t="str">
            <v>UND</v>
          </cell>
          <cell r="D146">
            <v>633.65</v>
          </cell>
        </row>
        <row r="147">
          <cell r="A147">
            <v>141</v>
          </cell>
          <cell r="B147" t="str">
            <v>Union de 1/2"</v>
          </cell>
          <cell r="C147" t="str">
            <v>UND</v>
          </cell>
          <cell r="D147">
            <v>513</v>
          </cell>
        </row>
        <row r="148">
          <cell r="A148">
            <v>142</v>
          </cell>
          <cell r="B148" t="str">
            <v>tee de 3/4"</v>
          </cell>
          <cell r="C148" t="str">
            <v>UND</v>
          </cell>
          <cell r="D148">
            <v>1025.05</v>
          </cell>
        </row>
        <row r="149">
          <cell r="A149">
            <v>143</v>
          </cell>
          <cell r="B149" t="str">
            <v>Codo 90 x3/4"</v>
          </cell>
          <cell r="C149" t="str">
            <v>UND</v>
          </cell>
          <cell r="D149">
            <v>940.5</v>
          </cell>
        </row>
        <row r="150">
          <cell r="A150">
            <v>144</v>
          </cell>
          <cell r="B150" t="str">
            <v>Union de 3/4"</v>
          </cell>
          <cell r="C150" t="str">
            <v>UND</v>
          </cell>
          <cell r="D150">
            <v>574.75</v>
          </cell>
        </row>
        <row r="151">
          <cell r="A151">
            <v>145</v>
          </cell>
          <cell r="B151" t="str">
            <v>tee de 1"</v>
          </cell>
          <cell r="C151" t="str">
            <v>UND</v>
          </cell>
          <cell r="D151">
            <v>1101.05</v>
          </cell>
        </row>
        <row r="152">
          <cell r="A152">
            <v>146</v>
          </cell>
          <cell r="B152" t="str">
            <v>Codo 90 x 1"</v>
          </cell>
          <cell r="C152" t="str">
            <v>UND</v>
          </cell>
          <cell r="D152">
            <v>981.34999999999991</v>
          </cell>
        </row>
        <row r="153">
          <cell r="A153">
            <v>147</v>
          </cell>
          <cell r="B153" t="str">
            <v>Union de 1"</v>
          </cell>
          <cell r="C153" t="str">
            <v>UND</v>
          </cell>
          <cell r="D153">
            <v>703</v>
          </cell>
        </row>
        <row r="154">
          <cell r="A154">
            <v>148</v>
          </cell>
          <cell r="B154" t="str">
            <v>tee de 1.1/4"</v>
          </cell>
          <cell r="C154" t="str">
            <v>UND</v>
          </cell>
          <cell r="D154">
            <v>1986.4499999999998</v>
          </cell>
        </row>
        <row r="155">
          <cell r="A155">
            <v>149</v>
          </cell>
          <cell r="B155" t="str">
            <v>Codo 90 x 1.1/4"</v>
          </cell>
          <cell r="C155" t="str">
            <v>UND</v>
          </cell>
          <cell r="D155">
            <v>1232.1499999999999</v>
          </cell>
        </row>
        <row r="156">
          <cell r="A156">
            <v>150</v>
          </cell>
          <cell r="B156" t="str">
            <v>Union de 1.1/4"</v>
          </cell>
          <cell r="C156" t="str">
            <v>UND</v>
          </cell>
          <cell r="D156">
            <v>765.69999999999993</v>
          </cell>
        </row>
        <row r="157">
          <cell r="A157">
            <v>151</v>
          </cell>
          <cell r="B157" t="str">
            <v>tee de 1.1/2"</v>
          </cell>
          <cell r="C157" t="str">
            <v>UND</v>
          </cell>
          <cell r="D157">
            <v>2780.65</v>
          </cell>
        </row>
        <row r="158">
          <cell r="A158">
            <v>152</v>
          </cell>
          <cell r="B158" t="str">
            <v>Codo 90 x 1.1/2"</v>
          </cell>
          <cell r="C158" t="str">
            <v>UND</v>
          </cell>
          <cell r="D158">
            <v>1884.8</v>
          </cell>
        </row>
        <row r="159">
          <cell r="A159">
            <v>153</v>
          </cell>
          <cell r="B159" t="str">
            <v>Union de 1.1/2"</v>
          </cell>
          <cell r="C159" t="str">
            <v>UND</v>
          </cell>
          <cell r="D159">
            <v>1043.0999999999999</v>
          </cell>
        </row>
        <row r="160">
          <cell r="A160">
            <v>154</v>
          </cell>
          <cell r="B160" t="str">
            <v>tuberia pvc 1"</v>
          </cell>
          <cell r="C160" t="str">
            <v>Ml</v>
          </cell>
          <cell r="D160">
            <v>2850</v>
          </cell>
        </row>
        <row r="161">
          <cell r="A161">
            <v>155</v>
          </cell>
          <cell r="B161" t="str">
            <v>Codo 90° Galvanizado 2"</v>
          </cell>
          <cell r="C161" t="str">
            <v>UND</v>
          </cell>
          <cell r="D161">
            <v>5590.75</v>
          </cell>
        </row>
        <row r="162">
          <cell r="A162">
            <v>156</v>
          </cell>
          <cell r="B162" t="str">
            <v>Codo 90° Galvanizado 3"</v>
          </cell>
          <cell r="C162" t="str">
            <v>UND</v>
          </cell>
          <cell r="D162">
            <v>15759.55</v>
          </cell>
        </row>
        <row r="163">
          <cell r="A163">
            <v>157</v>
          </cell>
          <cell r="B163" t="str">
            <v>Codo 90° Galvanizado 4"</v>
          </cell>
          <cell r="C163" t="str">
            <v>UND</v>
          </cell>
          <cell r="D163">
            <v>29848.05</v>
          </cell>
        </row>
        <row r="164">
          <cell r="A164">
            <v>158</v>
          </cell>
          <cell r="B164" t="str">
            <v>Adaptador macho 2"</v>
          </cell>
          <cell r="C164" t="str">
            <v>UND</v>
          </cell>
          <cell r="D164">
            <v>4104</v>
          </cell>
        </row>
        <row r="165">
          <cell r="A165">
            <v>159</v>
          </cell>
          <cell r="B165" t="str">
            <v>Adaptador macho 3"</v>
          </cell>
          <cell r="C165" t="str">
            <v>UND</v>
          </cell>
          <cell r="D165">
            <v>14440</v>
          </cell>
        </row>
        <row r="166">
          <cell r="A166">
            <v>160</v>
          </cell>
          <cell r="B166" t="str">
            <v>Adaptador macho 4"</v>
          </cell>
          <cell r="C166" t="str">
            <v>UND</v>
          </cell>
          <cell r="D166">
            <v>23845</v>
          </cell>
        </row>
        <row r="167">
          <cell r="A167">
            <v>161</v>
          </cell>
          <cell r="B167" t="str">
            <v>Buje Soldado 2" x 3/4"</v>
          </cell>
          <cell r="C167" t="str">
            <v>UND</v>
          </cell>
          <cell r="D167">
            <v>4332</v>
          </cell>
        </row>
        <row r="168">
          <cell r="A168">
            <v>162</v>
          </cell>
          <cell r="B168" t="str">
            <v>Buje Soldado 3" x 2"</v>
          </cell>
          <cell r="C168" t="str">
            <v>UND</v>
          </cell>
          <cell r="D168">
            <v>13490</v>
          </cell>
        </row>
        <row r="169">
          <cell r="A169">
            <v>163</v>
          </cell>
          <cell r="B169" t="str">
            <v>Buje Soldado 4" x 3"</v>
          </cell>
          <cell r="C169" t="str">
            <v>UND</v>
          </cell>
          <cell r="D169">
            <v>20282.5</v>
          </cell>
        </row>
        <row r="170">
          <cell r="A170">
            <v>164</v>
          </cell>
          <cell r="B170" t="str">
            <v>Cinta de teflon</v>
          </cell>
          <cell r="C170" t="str">
            <v>Rl</v>
          </cell>
          <cell r="D170">
            <v>1140</v>
          </cell>
        </row>
        <row r="171">
          <cell r="A171">
            <v>165</v>
          </cell>
          <cell r="B171" t="str">
            <v>Tuberia RDE 21pvc 2"</v>
          </cell>
          <cell r="C171" t="str">
            <v>Ml</v>
          </cell>
          <cell r="D171">
            <v>3230</v>
          </cell>
        </row>
        <row r="172">
          <cell r="A172">
            <v>166</v>
          </cell>
          <cell r="B172" t="str">
            <v>Tuberia RDE 21pvc 3"</v>
          </cell>
          <cell r="C172" t="str">
            <v>Ml</v>
          </cell>
          <cell r="D172">
            <v>11685</v>
          </cell>
        </row>
        <row r="173">
          <cell r="A173">
            <v>167</v>
          </cell>
          <cell r="B173" t="str">
            <v>Tuberia RDE 21pvc 4"</v>
          </cell>
          <cell r="C173" t="str">
            <v>Ml</v>
          </cell>
          <cell r="D173">
            <v>23845</v>
          </cell>
        </row>
        <row r="174">
          <cell r="A174">
            <v>168</v>
          </cell>
          <cell r="B174" t="str">
            <v>Sifon de piso de 2"</v>
          </cell>
          <cell r="C174" t="str">
            <v>UND</v>
          </cell>
          <cell r="D174">
            <v>3990</v>
          </cell>
        </row>
        <row r="175">
          <cell r="A175">
            <v>169</v>
          </cell>
          <cell r="B175" t="str">
            <v>Yee sanitaria Reducida 2 a 4"</v>
          </cell>
          <cell r="C175" t="str">
            <v>UND</v>
          </cell>
          <cell r="D175">
            <v>14820</v>
          </cell>
        </row>
        <row r="176">
          <cell r="A176">
            <v>170</v>
          </cell>
          <cell r="B176" t="str">
            <v>Yee sanitaria 2"</v>
          </cell>
          <cell r="C176" t="str">
            <v>UND</v>
          </cell>
          <cell r="D176">
            <v>5130</v>
          </cell>
        </row>
        <row r="177">
          <cell r="A177">
            <v>171</v>
          </cell>
          <cell r="B177" t="str">
            <v>Tapon soldado 1/2"</v>
          </cell>
          <cell r="C177" t="str">
            <v>UND</v>
          </cell>
          <cell r="D177">
            <v>591.85</v>
          </cell>
        </row>
        <row r="178">
          <cell r="A178">
            <v>172</v>
          </cell>
          <cell r="B178" t="str">
            <v>Adaptador macho 1/2"</v>
          </cell>
          <cell r="C178" t="str">
            <v>UND</v>
          </cell>
          <cell r="D178">
            <v>494</v>
          </cell>
        </row>
        <row r="179">
          <cell r="A179">
            <v>173</v>
          </cell>
          <cell r="B179" t="str">
            <v>Codo galvanizado 1/2" x 90°</v>
          </cell>
          <cell r="C179" t="str">
            <v>UND</v>
          </cell>
          <cell r="D179">
            <v>1140</v>
          </cell>
        </row>
        <row r="180">
          <cell r="A180">
            <v>174</v>
          </cell>
          <cell r="B180" t="str">
            <v>Cheque 1. 1/2"</v>
          </cell>
          <cell r="C180" t="str">
            <v>UND</v>
          </cell>
          <cell r="D180">
            <v>77900</v>
          </cell>
        </row>
        <row r="181">
          <cell r="A181">
            <v>175</v>
          </cell>
          <cell r="B181" t="str">
            <v>Registro PD 1" red white</v>
          </cell>
          <cell r="C181" t="str">
            <v>UND</v>
          </cell>
          <cell r="D181">
            <v>41103.65</v>
          </cell>
        </row>
        <row r="182">
          <cell r="A182">
            <v>176</v>
          </cell>
          <cell r="B182" t="str">
            <v>Registro PD 3/4" red white</v>
          </cell>
          <cell r="C182" t="str">
            <v>UND</v>
          </cell>
          <cell r="D182">
            <v>32267.699999999997</v>
          </cell>
        </row>
        <row r="183">
          <cell r="A183">
            <v>177</v>
          </cell>
          <cell r="B183" t="str">
            <v>Interruptor automatico de 1 x20 Amps enchuf.</v>
          </cell>
          <cell r="C183" t="str">
            <v>UND</v>
          </cell>
          <cell r="D183">
            <v>9785</v>
          </cell>
        </row>
        <row r="184">
          <cell r="A184">
            <v>178</v>
          </cell>
          <cell r="B184" t="str">
            <v>Interruptor automatico de 1 x30 Amps enchuf.</v>
          </cell>
          <cell r="C184" t="str">
            <v>UND</v>
          </cell>
          <cell r="D184">
            <v>9785</v>
          </cell>
        </row>
        <row r="185">
          <cell r="A185">
            <v>179</v>
          </cell>
          <cell r="B185" t="str">
            <v>Interruptor automatico de 2 x 20 Amps enchuf.</v>
          </cell>
          <cell r="C185" t="str">
            <v>UND</v>
          </cell>
          <cell r="D185">
            <v>24890</v>
          </cell>
        </row>
        <row r="186">
          <cell r="A186">
            <v>180</v>
          </cell>
          <cell r="B186" t="str">
            <v>Interruptor automatico de 3 x 50 Amps enchuf.</v>
          </cell>
          <cell r="C186" t="str">
            <v>UND</v>
          </cell>
          <cell r="D186">
            <v>62320</v>
          </cell>
        </row>
        <row r="187">
          <cell r="A187">
            <v>181</v>
          </cell>
          <cell r="B187" t="str">
            <v>Interruptor automatico de 1 x 50 Amps enchuf.</v>
          </cell>
          <cell r="C187" t="str">
            <v>UND</v>
          </cell>
          <cell r="D187">
            <v>9785</v>
          </cell>
        </row>
        <row r="188">
          <cell r="A188">
            <v>182</v>
          </cell>
          <cell r="B188" t="str">
            <v>panel de control alumbrado de 6 selectores</v>
          </cell>
          <cell r="C188" t="str">
            <v>UND</v>
          </cell>
          <cell r="D188">
            <v>71250</v>
          </cell>
        </row>
        <row r="189">
          <cell r="A189">
            <v>183</v>
          </cell>
          <cell r="B189" t="str">
            <v>Lampara T 8  2 x 32 W</v>
          </cell>
          <cell r="C189" t="str">
            <v>UND</v>
          </cell>
          <cell r="D189">
            <v>76142.5</v>
          </cell>
        </row>
        <row r="190">
          <cell r="A190">
            <v>184</v>
          </cell>
          <cell r="B190" t="str">
            <v>Lampara Metal 250 W 208V</v>
          </cell>
          <cell r="C190" t="str">
            <v>UND</v>
          </cell>
          <cell r="D190">
            <v>243675</v>
          </cell>
        </row>
        <row r="191">
          <cell r="A191">
            <v>185</v>
          </cell>
          <cell r="B191" t="str">
            <v>Amplificador + antena de TV</v>
          </cell>
          <cell r="C191" t="str">
            <v>UND</v>
          </cell>
          <cell r="D191">
            <v>228475</v>
          </cell>
        </row>
        <row r="192">
          <cell r="A192">
            <v>186</v>
          </cell>
          <cell r="B192" t="str">
            <v>Mastil 1" galvanizado para antena de tv</v>
          </cell>
          <cell r="C192" t="str">
            <v>UND</v>
          </cell>
          <cell r="D192">
            <v>49970</v>
          </cell>
        </row>
        <row r="193">
          <cell r="A193">
            <v>187</v>
          </cell>
          <cell r="B193" t="str">
            <v>Union 6" Pvcs</v>
          </cell>
          <cell r="C193" t="str">
            <v>UND</v>
          </cell>
          <cell r="D193">
            <v>17100</v>
          </cell>
        </row>
        <row r="194">
          <cell r="A194">
            <v>188</v>
          </cell>
          <cell r="B194" t="str">
            <v>Union 10" Pvcs</v>
          </cell>
          <cell r="C194" t="str">
            <v>UND</v>
          </cell>
          <cell r="D194">
            <v>34200</v>
          </cell>
        </row>
        <row r="195">
          <cell r="A195">
            <v>189</v>
          </cell>
          <cell r="B195" t="str">
            <v xml:space="preserve">Ladrillo V-1C </v>
          </cell>
          <cell r="C195" t="str">
            <v>UND</v>
          </cell>
          <cell r="D195">
            <v>997.5</v>
          </cell>
        </row>
        <row r="196">
          <cell r="A196">
            <v>190</v>
          </cell>
          <cell r="B196" t="str">
            <v>Cenefa tipo V -1C</v>
          </cell>
          <cell r="C196" t="str">
            <v>Ml</v>
          </cell>
          <cell r="D196">
            <v>9310</v>
          </cell>
        </row>
        <row r="197">
          <cell r="A197">
            <v>191</v>
          </cell>
          <cell r="B197" t="str">
            <v>Globo 1029 AT 3/4"</v>
          </cell>
          <cell r="C197" t="str">
            <v>UND</v>
          </cell>
          <cell r="D197">
            <v>77900</v>
          </cell>
        </row>
        <row r="198">
          <cell r="A198">
            <v>192</v>
          </cell>
          <cell r="B198" t="str">
            <v>Alambre aislado # 6</v>
          </cell>
          <cell r="C198" t="str">
            <v>Ml</v>
          </cell>
          <cell r="D198">
            <v>4493.5</v>
          </cell>
        </row>
        <row r="199">
          <cell r="A199">
            <v>193</v>
          </cell>
          <cell r="B199" t="str">
            <v>Alambre aislado # 8</v>
          </cell>
          <cell r="C199" t="str">
            <v>Ml</v>
          </cell>
          <cell r="D199">
            <v>2802.5</v>
          </cell>
        </row>
        <row r="200">
          <cell r="A200">
            <v>194</v>
          </cell>
          <cell r="B200" t="str">
            <v>Alambre aislado # 10</v>
          </cell>
          <cell r="C200" t="str">
            <v>Ml</v>
          </cell>
          <cell r="D200">
            <v>1824</v>
          </cell>
        </row>
        <row r="201">
          <cell r="A201">
            <v>195</v>
          </cell>
          <cell r="B201" t="str">
            <v>Ventilador de techo KDK</v>
          </cell>
          <cell r="C201" t="str">
            <v>UND</v>
          </cell>
          <cell r="D201">
            <v>169100</v>
          </cell>
        </row>
        <row r="202">
          <cell r="A202">
            <v>196</v>
          </cell>
          <cell r="B202" t="str">
            <v>Caja galvanizada 4 x 4"</v>
          </cell>
          <cell r="C202" t="str">
            <v>UND</v>
          </cell>
          <cell r="D202">
            <v>1235</v>
          </cell>
        </row>
        <row r="203">
          <cell r="A203">
            <v>197</v>
          </cell>
          <cell r="B203" t="str">
            <v>Tapa bajante en malla y pañete</v>
          </cell>
          <cell r="C203" t="str">
            <v>Ml</v>
          </cell>
          <cell r="D203">
            <v>11590</v>
          </cell>
        </row>
        <row r="204">
          <cell r="D204">
            <v>0</v>
          </cell>
        </row>
        <row r="205">
          <cell r="B205" t="str">
            <v>EQUIPOS Y HERRAMIENTAS</v>
          </cell>
          <cell r="D205">
            <v>0</v>
          </cell>
        </row>
        <row r="206">
          <cell r="B206" t="str">
            <v>HERRAMIENTAS Y EQUIPOS</v>
          </cell>
          <cell r="D206">
            <v>0</v>
          </cell>
        </row>
        <row r="207">
          <cell r="A207">
            <v>200</v>
          </cell>
          <cell r="B207" t="str">
            <v>Herramientas menores</v>
          </cell>
          <cell r="C207" t="str">
            <v>HO</v>
          </cell>
          <cell r="D207">
            <v>1140</v>
          </cell>
        </row>
        <row r="208">
          <cell r="A208">
            <v>201</v>
          </cell>
          <cell r="B208" t="str">
            <v>Vibrocompactador rana</v>
          </cell>
          <cell r="C208" t="str">
            <v>HO</v>
          </cell>
          <cell r="D208">
            <v>9500</v>
          </cell>
        </row>
        <row r="209">
          <cell r="A209">
            <v>202</v>
          </cell>
          <cell r="B209" t="str">
            <v>Mezcladora</v>
          </cell>
          <cell r="C209" t="str">
            <v>HO</v>
          </cell>
          <cell r="D209">
            <v>9500</v>
          </cell>
        </row>
        <row r="210">
          <cell r="A210">
            <v>203</v>
          </cell>
          <cell r="B210" t="str">
            <v>Vibrador de concreto</v>
          </cell>
          <cell r="C210" t="str">
            <v>HO</v>
          </cell>
          <cell r="D210">
            <v>7600</v>
          </cell>
        </row>
        <row r="211">
          <cell r="A211">
            <v>204</v>
          </cell>
          <cell r="B211" t="str">
            <v>Volqueta</v>
          </cell>
          <cell r="D211">
            <v>563.35</v>
          </cell>
        </row>
        <row r="212">
          <cell r="A212">
            <v>205</v>
          </cell>
          <cell r="B212" t="str">
            <v>Motobomba</v>
          </cell>
          <cell r="C212" t="str">
            <v>HO</v>
          </cell>
          <cell r="D212">
            <v>9500</v>
          </cell>
        </row>
        <row r="213">
          <cell r="A213">
            <v>206</v>
          </cell>
          <cell r="B213" t="str">
            <v>Formaleta Entibado</v>
          </cell>
          <cell r="C213" t="str">
            <v>M2</v>
          </cell>
          <cell r="D213">
            <v>23750</v>
          </cell>
        </row>
        <row r="214">
          <cell r="A214">
            <v>207</v>
          </cell>
          <cell r="B214" t="str">
            <v xml:space="preserve">Retroexcavadora </v>
          </cell>
          <cell r="C214" t="str">
            <v>HO</v>
          </cell>
          <cell r="D214">
            <v>133000</v>
          </cell>
        </row>
        <row r="215">
          <cell r="A215">
            <v>208</v>
          </cell>
          <cell r="B215" t="str">
            <v>Formaleta</v>
          </cell>
          <cell r="C215" t="str">
            <v>M2</v>
          </cell>
          <cell r="D215">
            <v>23750</v>
          </cell>
        </row>
        <row r="216">
          <cell r="A216">
            <v>209</v>
          </cell>
          <cell r="B216" t="str">
            <v>Carretillas Buggi</v>
          </cell>
          <cell r="C216" t="str">
            <v>UN</v>
          </cell>
          <cell r="D216">
            <v>0</v>
          </cell>
        </row>
        <row r="217">
          <cell r="A217">
            <v>210</v>
          </cell>
          <cell r="B217" t="str">
            <v>Formaleta Para pavimento en Concreto</v>
          </cell>
          <cell r="C217" t="str">
            <v>M2</v>
          </cell>
          <cell r="D217">
            <v>19000</v>
          </cell>
        </row>
        <row r="218">
          <cell r="A218">
            <v>211</v>
          </cell>
          <cell r="B218" t="str">
            <v>Cortadora</v>
          </cell>
          <cell r="C218" t="str">
            <v>HO</v>
          </cell>
          <cell r="D218">
            <v>11400</v>
          </cell>
        </row>
        <row r="219">
          <cell r="A219">
            <v>212</v>
          </cell>
          <cell r="B219" t="str">
            <v>Equipo para pintar (soplete, compresor)</v>
          </cell>
          <cell r="C219" t="str">
            <v>HO</v>
          </cell>
          <cell r="D219">
            <v>5700</v>
          </cell>
        </row>
        <row r="220">
          <cell r="D220">
            <v>0</v>
          </cell>
        </row>
        <row r="221">
          <cell r="D221">
            <v>0</v>
          </cell>
        </row>
        <row r="222">
          <cell r="D222">
            <v>0</v>
          </cell>
        </row>
        <row r="223">
          <cell r="D223">
            <v>0</v>
          </cell>
        </row>
        <row r="224">
          <cell r="D224">
            <v>0</v>
          </cell>
        </row>
        <row r="225">
          <cell r="B225" t="str">
            <v>MANO DE OBRA</v>
          </cell>
          <cell r="D225">
            <v>0</v>
          </cell>
        </row>
        <row r="226">
          <cell r="A226">
            <v>300</v>
          </cell>
          <cell r="B226" t="str">
            <v>Maestro</v>
          </cell>
          <cell r="C226" t="str">
            <v>H/D</v>
          </cell>
          <cell r="D226">
            <v>47500</v>
          </cell>
        </row>
        <row r="227">
          <cell r="A227">
            <v>301</v>
          </cell>
          <cell r="B227" t="str">
            <v>Oficial</v>
          </cell>
          <cell r="C227" t="str">
            <v>H/D</v>
          </cell>
          <cell r="D227">
            <v>28500</v>
          </cell>
        </row>
        <row r="228">
          <cell r="A228">
            <v>302</v>
          </cell>
          <cell r="B228" t="str">
            <v>Oficial +2 ayudante</v>
          </cell>
          <cell r="C228" t="str">
            <v>H/D</v>
          </cell>
          <cell r="D228">
            <v>62700</v>
          </cell>
        </row>
        <row r="229">
          <cell r="A229">
            <v>303</v>
          </cell>
          <cell r="B229" t="str">
            <v>Maestro + Oficial + 3 Ayudantes</v>
          </cell>
          <cell r="C229" t="str">
            <v>H/D</v>
          </cell>
          <cell r="D229">
            <v>127300</v>
          </cell>
        </row>
        <row r="230">
          <cell r="A230">
            <v>304</v>
          </cell>
          <cell r="B230" t="str">
            <v>1 Ayudante</v>
          </cell>
          <cell r="C230" t="str">
            <v>H/D</v>
          </cell>
          <cell r="D230">
            <v>17100</v>
          </cell>
        </row>
        <row r="231">
          <cell r="A231">
            <v>305</v>
          </cell>
          <cell r="B231" t="str">
            <v>2 Ayudante</v>
          </cell>
          <cell r="C231" t="str">
            <v>H/D</v>
          </cell>
          <cell r="D231">
            <v>34200</v>
          </cell>
        </row>
        <row r="232">
          <cell r="A232">
            <v>306</v>
          </cell>
          <cell r="B232" t="str">
            <v>3 Ayudante</v>
          </cell>
          <cell r="C232" t="str">
            <v>H/D</v>
          </cell>
          <cell r="D232">
            <v>51300</v>
          </cell>
        </row>
        <row r="233">
          <cell r="A233">
            <v>307</v>
          </cell>
          <cell r="B233" t="str">
            <v>4 Ayudante</v>
          </cell>
          <cell r="C233" t="str">
            <v>H/D</v>
          </cell>
          <cell r="D233">
            <v>68400</v>
          </cell>
        </row>
        <row r="234">
          <cell r="A234">
            <v>308</v>
          </cell>
          <cell r="B234" t="str">
            <v>cuadrilla topografica con equipo</v>
          </cell>
          <cell r="C234" t="str">
            <v>H/D</v>
          </cell>
          <cell r="D234">
            <v>285000</v>
          </cell>
        </row>
        <row r="235">
          <cell r="A235">
            <v>309</v>
          </cell>
          <cell r="B235" t="str">
            <v>Cuadrilla tipo dd (carpinteria)</v>
          </cell>
          <cell r="C235" t="str">
            <v>H/D</v>
          </cell>
          <cell r="D235">
            <v>114000</v>
          </cell>
        </row>
        <row r="236">
          <cell r="A236">
            <v>310</v>
          </cell>
          <cell r="B236" t="str">
            <v>Oficial + ayudante</v>
          </cell>
          <cell r="C236" t="str">
            <v>H/D</v>
          </cell>
          <cell r="D236">
            <v>45600</v>
          </cell>
        </row>
        <row r="237">
          <cell r="A237">
            <v>311</v>
          </cell>
          <cell r="B237" t="str">
            <v>Cuadrilla tipo bb(plom.eclec)</v>
          </cell>
          <cell r="C237" t="str">
            <v>H/D</v>
          </cell>
          <cell r="D237">
            <v>112100</v>
          </cell>
        </row>
        <row r="238">
          <cell r="A238">
            <v>312</v>
          </cell>
          <cell r="B238" t="str">
            <v>Cuadrilla Gas</v>
          </cell>
          <cell r="C238" t="str">
            <v>H/D</v>
          </cell>
          <cell r="D238">
            <v>125400</v>
          </cell>
        </row>
        <row r="239">
          <cell r="D239">
            <v>0</v>
          </cell>
        </row>
        <row r="240">
          <cell r="D240">
            <v>0</v>
          </cell>
        </row>
        <row r="241">
          <cell r="D241">
            <v>0</v>
          </cell>
        </row>
        <row r="242">
          <cell r="D242">
            <v>0</v>
          </cell>
        </row>
        <row r="243">
          <cell r="D243">
            <v>0</v>
          </cell>
        </row>
        <row r="244">
          <cell r="D244">
            <v>0</v>
          </cell>
        </row>
        <row r="245">
          <cell r="D245">
            <v>0</v>
          </cell>
        </row>
        <row r="246">
          <cell r="D246">
            <v>0</v>
          </cell>
        </row>
        <row r="247">
          <cell r="B247" t="str">
            <v>MATERIALES</v>
          </cell>
          <cell r="D247">
            <v>0</v>
          </cell>
        </row>
        <row r="248">
          <cell r="A248">
            <v>400</v>
          </cell>
          <cell r="B248" t="str">
            <v>Collar de deriv 4 x 3/4"</v>
          </cell>
          <cell r="C248" t="str">
            <v>UND</v>
          </cell>
          <cell r="D248">
            <v>17385</v>
          </cell>
        </row>
        <row r="249">
          <cell r="A249">
            <v>401</v>
          </cell>
          <cell r="B249" t="str">
            <v>Tomacorriente doble 1F</v>
          </cell>
          <cell r="C249" t="str">
            <v>UND</v>
          </cell>
          <cell r="D249">
            <v>4560</v>
          </cell>
        </row>
        <row r="250">
          <cell r="A250">
            <v>402</v>
          </cell>
          <cell r="B250" t="str">
            <v>Alambre aislado # 12</v>
          </cell>
          <cell r="C250" t="str">
            <v>Ml</v>
          </cell>
          <cell r="D250">
            <v>1054.5</v>
          </cell>
        </row>
        <row r="251">
          <cell r="A251">
            <v>403</v>
          </cell>
          <cell r="B251" t="str">
            <v>Caja galvanizada 2 x 4"</v>
          </cell>
          <cell r="C251" t="str">
            <v>UND</v>
          </cell>
          <cell r="D251">
            <v>779</v>
          </cell>
        </row>
        <row r="252">
          <cell r="A252">
            <v>404</v>
          </cell>
          <cell r="B252" t="str">
            <v>Tuberia conduit 1/2"</v>
          </cell>
          <cell r="C252" t="str">
            <v>Ml</v>
          </cell>
          <cell r="D252">
            <v>1852.5</v>
          </cell>
        </row>
        <row r="253">
          <cell r="A253">
            <v>405</v>
          </cell>
          <cell r="B253" t="str">
            <v>Adaptador terminal de 1/2"</v>
          </cell>
          <cell r="C253" t="str">
            <v>UND</v>
          </cell>
          <cell r="D253">
            <v>304</v>
          </cell>
        </row>
        <row r="254">
          <cell r="A254">
            <v>406</v>
          </cell>
          <cell r="B254" t="str">
            <v>Curva de 90 c x e 1/2"</v>
          </cell>
          <cell r="C254" t="str">
            <v>UND</v>
          </cell>
          <cell r="D254">
            <v>600.4</v>
          </cell>
        </row>
        <row r="255">
          <cell r="A255">
            <v>407</v>
          </cell>
          <cell r="B255" t="str">
            <v>Tomacorriente doble 20 A</v>
          </cell>
          <cell r="C255" t="str">
            <v>UND</v>
          </cell>
          <cell r="D255">
            <v>8740</v>
          </cell>
        </row>
        <row r="256">
          <cell r="A256">
            <v>408</v>
          </cell>
          <cell r="B256" t="str">
            <v>Tomacorriente 1F CFCI</v>
          </cell>
          <cell r="C256" t="str">
            <v>UND</v>
          </cell>
          <cell r="D256">
            <v>19000</v>
          </cell>
        </row>
        <row r="257">
          <cell r="A257">
            <v>409</v>
          </cell>
          <cell r="B257" t="str">
            <v>Interruptor  lum</v>
          </cell>
          <cell r="C257" t="str">
            <v>UND</v>
          </cell>
          <cell r="D257">
            <v>8645</v>
          </cell>
        </row>
        <row r="258">
          <cell r="A258">
            <v>410</v>
          </cell>
          <cell r="B258" t="str">
            <v>Tablero automatico de 24 circuitos 3 F</v>
          </cell>
          <cell r="C258" t="str">
            <v>UND</v>
          </cell>
          <cell r="D258">
            <v>199500</v>
          </cell>
        </row>
        <row r="259">
          <cell r="A259">
            <v>411</v>
          </cell>
          <cell r="B259" t="str">
            <v>Tablero automatico de 9 circuitos 1 F</v>
          </cell>
          <cell r="C259" t="str">
            <v>UND</v>
          </cell>
          <cell r="D259">
            <v>114000</v>
          </cell>
        </row>
        <row r="260">
          <cell r="A260">
            <v>412</v>
          </cell>
          <cell r="B260" t="str">
            <v>Tablero automatico de 6 circuitos 1 F</v>
          </cell>
          <cell r="C260" t="str">
            <v>UND</v>
          </cell>
          <cell r="D260">
            <v>43700</v>
          </cell>
        </row>
        <row r="261">
          <cell r="A261">
            <v>413</v>
          </cell>
          <cell r="B261" t="str">
            <v>Cinta aislante Scotch 20</v>
          </cell>
          <cell r="C261" t="str">
            <v>Rl</v>
          </cell>
          <cell r="D261">
            <v>8740</v>
          </cell>
        </row>
        <row r="262">
          <cell r="A262">
            <v>414</v>
          </cell>
          <cell r="B262" t="str">
            <v>Tuberia conduit 3/4"</v>
          </cell>
          <cell r="C262" t="str">
            <v>Ml</v>
          </cell>
          <cell r="D262">
            <v>2232.5</v>
          </cell>
        </row>
        <row r="263">
          <cell r="A263">
            <v>415</v>
          </cell>
          <cell r="B263" t="str">
            <v>Union de 3/4" conduit</v>
          </cell>
          <cell r="C263" t="str">
            <v>UND</v>
          </cell>
          <cell r="D263">
            <v>484.5</v>
          </cell>
        </row>
        <row r="264">
          <cell r="A264">
            <v>416</v>
          </cell>
          <cell r="B264" t="str">
            <v>Curva de 90 c x e 3/4"</v>
          </cell>
          <cell r="C264" t="str">
            <v>UND</v>
          </cell>
          <cell r="D264">
            <v>883.5</v>
          </cell>
        </row>
        <row r="265">
          <cell r="A265">
            <v>417</v>
          </cell>
          <cell r="B265" t="str">
            <v>Tuberia conduit 1"</v>
          </cell>
          <cell r="C265" t="str">
            <v>Ml</v>
          </cell>
          <cell r="D265">
            <v>2774</v>
          </cell>
        </row>
        <row r="266">
          <cell r="A266">
            <v>418</v>
          </cell>
          <cell r="B266" t="str">
            <v>Union de 1" conduit</v>
          </cell>
          <cell r="C266" t="str">
            <v>UND</v>
          </cell>
          <cell r="D266">
            <v>617.5</v>
          </cell>
        </row>
        <row r="267">
          <cell r="A267">
            <v>419</v>
          </cell>
          <cell r="B267" t="str">
            <v>Curva de 90 c x e 1"</v>
          </cell>
          <cell r="C267" t="str">
            <v>UND</v>
          </cell>
          <cell r="D267">
            <v>1672</v>
          </cell>
        </row>
        <row r="268">
          <cell r="A268">
            <v>420</v>
          </cell>
          <cell r="B268" t="str">
            <v>Tuberia conduit 1. 1/2"</v>
          </cell>
          <cell r="C268" t="str">
            <v>Ml</v>
          </cell>
          <cell r="D268">
            <v>5814</v>
          </cell>
        </row>
        <row r="269">
          <cell r="A269">
            <v>421</v>
          </cell>
          <cell r="B269" t="str">
            <v>Union de 1. 1/2"conduit</v>
          </cell>
          <cell r="C269" t="str">
            <v>UND</v>
          </cell>
          <cell r="D269">
            <v>1434.5</v>
          </cell>
        </row>
        <row r="270">
          <cell r="A270">
            <v>422</v>
          </cell>
          <cell r="B270" t="str">
            <v>Curva de 90 c x e 1. 1/2"</v>
          </cell>
          <cell r="C270" t="str">
            <v>UND</v>
          </cell>
          <cell r="D270">
            <v>1643.5</v>
          </cell>
        </row>
        <row r="271">
          <cell r="A271">
            <v>423</v>
          </cell>
          <cell r="B271" t="str">
            <v>Caja 15*15*10 con tapa tipo strip telef.</v>
          </cell>
          <cell r="C271" t="str">
            <v>UND</v>
          </cell>
          <cell r="D271">
            <v>25840</v>
          </cell>
        </row>
        <row r="272">
          <cell r="A272">
            <v>424</v>
          </cell>
          <cell r="B272" t="str">
            <v>Strip telefonico de 10 pares</v>
          </cell>
          <cell r="C272" t="str">
            <v>UND</v>
          </cell>
          <cell r="D272">
            <v>45600</v>
          </cell>
        </row>
        <row r="273">
          <cell r="A273">
            <v>425</v>
          </cell>
          <cell r="B273" t="str">
            <v>Varilla Copper Welld) de 5/8"</v>
          </cell>
          <cell r="C273" t="str">
            <v>UND</v>
          </cell>
          <cell r="D273">
            <v>208050</v>
          </cell>
        </row>
        <row r="274">
          <cell r="A274">
            <v>426</v>
          </cell>
          <cell r="B274" t="str">
            <v>Cable de cobre desnudo Calibre 2 AWG</v>
          </cell>
          <cell r="C274" t="str">
            <v>Ml</v>
          </cell>
          <cell r="D274">
            <v>6840</v>
          </cell>
        </row>
        <row r="275">
          <cell r="A275">
            <v>427</v>
          </cell>
          <cell r="B275" t="str">
            <v>Malla de tierra</v>
          </cell>
          <cell r="C275" t="str">
            <v>M2</v>
          </cell>
          <cell r="D275">
            <v>30400</v>
          </cell>
        </row>
        <row r="276">
          <cell r="A276">
            <v>428</v>
          </cell>
          <cell r="B276" t="str">
            <v>conector de bronce fosfatado</v>
          </cell>
          <cell r="C276" t="str">
            <v>UND</v>
          </cell>
          <cell r="D276">
            <v>7410</v>
          </cell>
        </row>
        <row r="277">
          <cell r="A277">
            <v>429</v>
          </cell>
          <cell r="B277" t="str">
            <v>Pararrayo tipo ionizante de 40 mts inc. Accesorios de instalación</v>
          </cell>
          <cell r="C277" t="str">
            <v>UND</v>
          </cell>
          <cell r="D277">
            <v>885400</v>
          </cell>
        </row>
        <row r="278">
          <cell r="A278">
            <v>430</v>
          </cell>
          <cell r="B278" t="str">
            <v>Accesorios puesta a tierra pararrayo</v>
          </cell>
          <cell r="C278" t="str">
            <v>UND</v>
          </cell>
          <cell r="D278">
            <v>750500</v>
          </cell>
        </row>
        <row r="279">
          <cell r="A279">
            <v>431</v>
          </cell>
          <cell r="B279" t="str">
            <v>Medidor trifasico</v>
          </cell>
          <cell r="C279" t="str">
            <v>UND</v>
          </cell>
          <cell r="D279">
            <v>348650</v>
          </cell>
        </row>
        <row r="280">
          <cell r="A280">
            <v>432</v>
          </cell>
          <cell r="B280" t="str">
            <v>Caja para medidor trifasico</v>
          </cell>
          <cell r="C280" t="str">
            <v>UND</v>
          </cell>
          <cell r="D280">
            <v>152000</v>
          </cell>
        </row>
        <row r="281">
          <cell r="A281">
            <v>433</v>
          </cell>
          <cell r="B281" t="str">
            <v>Vertical Pararrayo</v>
          </cell>
          <cell r="C281" t="str">
            <v>Ml</v>
          </cell>
          <cell r="D281">
            <v>44745</v>
          </cell>
        </row>
        <row r="282">
          <cell r="A282">
            <v>434</v>
          </cell>
          <cell r="B282" t="str">
            <v>Comp. aplique exterior</v>
          </cell>
          <cell r="C282" t="str">
            <v>UND</v>
          </cell>
          <cell r="D282">
            <v>87400</v>
          </cell>
        </row>
        <row r="283">
          <cell r="A283">
            <v>435</v>
          </cell>
          <cell r="B283" t="str">
            <v>Caja de 15*15*10 con tapa</v>
          </cell>
          <cell r="C283" t="str">
            <v>UND</v>
          </cell>
          <cell r="D283">
            <v>14250</v>
          </cell>
        </row>
        <row r="284">
          <cell r="A284">
            <v>436</v>
          </cell>
          <cell r="B284" t="str">
            <v>Codo galvanizado 1/2" x 90°</v>
          </cell>
          <cell r="D284">
            <v>0</v>
          </cell>
        </row>
        <row r="285">
          <cell r="A285">
            <v>437</v>
          </cell>
          <cell r="B285" t="str">
            <v>Tuberia galvanizada 2"</v>
          </cell>
          <cell r="C285" t="str">
            <v>Ml</v>
          </cell>
          <cell r="D285">
            <v>11400</v>
          </cell>
        </row>
        <row r="286">
          <cell r="A286">
            <v>438</v>
          </cell>
          <cell r="B286" t="str">
            <v>Registro de bola de 3/4" para Gas</v>
          </cell>
          <cell r="C286" t="str">
            <v>UND</v>
          </cell>
          <cell r="D286">
            <v>23750</v>
          </cell>
        </row>
        <row r="287">
          <cell r="A287">
            <v>439</v>
          </cell>
          <cell r="B287" t="str">
            <v>Tuberia para gas acero galv. SCH. 40 de 3/4"</v>
          </cell>
          <cell r="C287" t="str">
            <v>Ml</v>
          </cell>
          <cell r="D287">
            <v>25650</v>
          </cell>
        </row>
        <row r="288">
          <cell r="A288">
            <v>440</v>
          </cell>
          <cell r="B288" t="str">
            <v>Accesorios de gas acero galv. SCH. 40, 3/4"</v>
          </cell>
          <cell r="C288" t="str">
            <v>Gl</v>
          </cell>
          <cell r="D288">
            <v>7030</v>
          </cell>
        </row>
        <row r="289">
          <cell r="A289">
            <v>441</v>
          </cell>
          <cell r="B289" t="str">
            <v>Cocina industrial de 4 quemadores fab. En fundicion de hierro</v>
          </cell>
          <cell r="C289" t="str">
            <v>UND</v>
          </cell>
          <cell r="D289">
            <v>7695000</v>
          </cell>
        </row>
        <row r="290">
          <cell r="A290">
            <v>442</v>
          </cell>
          <cell r="B290" t="str">
            <v>Estufa electrica 2 puestos de incrustar</v>
          </cell>
          <cell r="C290" t="str">
            <v>UND</v>
          </cell>
          <cell r="D290">
            <v>625100</v>
          </cell>
        </row>
        <row r="291">
          <cell r="A291">
            <v>443</v>
          </cell>
          <cell r="B291" t="str">
            <v>Teleducha con regulador inc. Mezcl.</v>
          </cell>
          <cell r="C291" t="str">
            <v>UND</v>
          </cell>
          <cell r="D291">
            <v>84550</v>
          </cell>
        </row>
        <row r="292">
          <cell r="A292">
            <v>444</v>
          </cell>
          <cell r="B292" t="str">
            <v>juego infantil tipo M-3</v>
          </cell>
          <cell r="C292" t="str">
            <v>Gl</v>
          </cell>
          <cell r="D292">
            <v>3912100</v>
          </cell>
        </row>
        <row r="293">
          <cell r="A293">
            <v>445</v>
          </cell>
          <cell r="B293" t="str">
            <v>Tanque hidroacumulador</v>
          </cell>
          <cell r="C293" t="str">
            <v>UND</v>
          </cell>
          <cell r="D293">
            <v>0</v>
          </cell>
        </row>
        <row r="294">
          <cell r="A294">
            <v>446</v>
          </cell>
          <cell r="B294" t="str">
            <v>Equipo presión Hidron. Inc. Tanque hidroacumulador y accesorios</v>
          </cell>
          <cell r="C294" t="str">
            <v>UND</v>
          </cell>
          <cell r="D294">
            <v>2897500</v>
          </cell>
        </row>
        <row r="295">
          <cell r="A295">
            <v>447</v>
          </cell>
          <cell r="B295" t="str">
            <v>Adaptador hembra de 3/4" de cobre</v>
          </cell>
          <cell r="C295" t="str">
            <v>UND</v>
          </cell>
          <cell r="D295">
            <v>3895</v>
          </cell>
        </row>
        <row r="296">
          <cell r="A296">
            <v>448</v>
          </cell>
          <cell r="B296" t="str">
            <v>Adaptador macho de 3/4" de cobre</v>
          </cell>
          <cell r="C296" t="str">
            <v>UND</v>
          </cell>
          <cell r="D296">
            <v>2969.7</v>
          </cell>
        </row>
        <row r="297">
          <cell r="A297">
            <v>449</v>
          </cell>
          <cell r="B297" t="str">
            <v>Planta electrica monofasica de 6.5 KVA max. 5 KVA continua cap. 2,5 litros</v>
          </cell>
          <cell r="C297" t="str">
            <v>UND</v>
          </cell>
          <cell r="D297">
            <v>3895000</v>
          </cell>
        </row>
        <row r="298">
          <cell r="A298">
            <v>450</v>
          </cell>
          <cell r="B298" t="str">
            <v>Celosia en calado de concreto</v>
          </cell>
          <cell r="C298" t="str">
            <v>Ml</v>
          </cell>
          <cell r="D298">
            <v>39900</v>
          </cell>
        </row>
        <row r="299">
          <cell r="A299">
            <v>451</v>
          </cell>
          <cell r="B299" t="str">
            <v>Llenado de celda manposteria no est.</v>
          </cell>
          <cell r="C299" t="str">
            <v>M3</v>
          </cell>
          <cell r="D299">
            <v>313500</v>
          </cell>
        </row>
        <row r="300">
          <cell r="A300">
            <v>452</v>
          </cell>
          <cell r="B300" t="str">
            <v>Estruc. Metalica cubierta 4 aguas</v>
          </cell>
          <cell r="C300" t="str">
            <v>M2</v>
          </cell>
          <cell r="D300">
            <v>70300</v>
          </cell>
        </row>
        <row r="301">
          <cell r="A301">
            <v>453</v>
          </cell>
          <cell r="B301" t="str">
            <v>Estruc. Metalica cubierta inclin. 2 aguas</v>
          </cell>
          <cell r="C301" t="str">
            <v>M2</v>
          </cell>
          <cell r="D301">
            <v>43130</v>
          </cell>
        </row>
        <row r="302">
          <cell r="A302">
            <v>454</v>
          </cell>
          <cell r="B302" t="str">
            <v>Cubierta tipo sandwich</v>
          </cell>
          <cell r="C302" t="str">
            <v>M2</v>
          </cell>
          <cell r="D302">
            <v>78185</v>
          </cell>
        </row>
        <row r="303">
          <cell r="A303">
            <v>455</v>
          </cell>
          <cell r="B303" t="str">
            <v xml:space="preserve">Sistema de tratamiento de aguas res. </v>
          </cell>
          <cell r="C303" t="str">
            <v>UND</v>
          </cell>
          <cell r="D303">
            <v>4246500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ÓN"/>
      <sheetName val="FACTPRES"/>
      <sheetName val="JORNABAS"/>
      <sheetName val="MATERIALES"/>
      <sheetName val="CONCRET"/>
      <sheetName val="MATCAMARAS"/>
      <sheetName val="MAT.ARMARIO"/>
      <sheetName val="CUADRILLA"/>
      <sheetName val="TOTCUADMO"/>
      <sheetName val="LISTEQUI"/>
      <sheetName val="CUADREQOC"/>
      <sheetName val="CUADREQRD"/>
      <sheetName val="TOTCUADEQ"/>
      <sheetName val="TOTCAPIT"/>
      <sheetName val="MAT"/>
      <sheetName val="ITEMS(2)"/>
      <sheetName val="APU"/>
      <sheetName val="ADMINISTRACIÓN"/>
      <sheetName val="CUADRO"/>
      <sheetName val="MATERIALES PROYECTO"/>
      <sheetName val="PRESU 200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13">
          <cell r="A13" t="str">
            <v>0.1</v>
          </cell>
          <cell r="B13" t="str">
            <v>Z2011</v>
          </cell>
          <cell r="C13" t="str">
            <v>CAP00</v>
          </cell>
          <cell r="D13" t="str">
            <v>Localización y replanteo del Proyecto</v>
          </cell>
          <cell r="E13" t="str">
            <v>m</v>
          </cell>
          <cell r="F13" t="str">
            <v>NA</v>
          </cell>
          <cell r="G13" t="str">
            <v>NA</v>
          </cell>
          <cell r="H13" t="str">
            <v>NA</v>
          </cell>
          <cell r="I13" t="str">
            <v>NA</v>
          </cell>
          <cell r="J13" t="str">
            <v>NA</v>
          </cell>
          <cell r="K13" t="str">
            <v>NA</v>
          </cell>
          <cell r="L13" t="str">
            <v>NA</v>
          </cell>
          <cell r="M13" t="str">
            <v>NA</v>
          </cell>
          <cell r="N13" t="str">
            <v>NA</v>
          </cell>
          <cell r="O13" t="str">
            <v>NA</v>
          </cell>
          <cell r="P13" t="str">
            <v>NA</v>
          </cell>
          <cell r="Q13" t="str">
            <v>NA</v>
          </cell>
          <cell r="R13" t="str">
            <v>NA</v>
          </cell>
          <cell r="S13" t="str">
            <v>NA</v>
          </cell>
          <cell r="T13" t="str">
            <v>CEC016</v>
          </cell>
          <cell r="U13" t="str">
            <v>NA</v>
          </cell>
          <cell r="V13" t="str">
            <v>NA</v>
          </cell>
          <cell r="W13" t="str">
            <v>NA</v>
          </cell>
          <cell r="X13" t="str">
            <v>NA</v>
          </cell>
          <cell r="Y13" t="str">
            <v>CMC011</v>
          </cell>
          <cell r="Z13" t="str">
            <v>NA</v>
          </cell>
          <cell r="AA13" t="str">
            <v>NA</v>
          </cell>
          <cell r="AB13" t="str">
            <v>NA</v>
          </cell>
          <cell r="AC13" t="str">
            <v>NA</v>
          </cell>
          <cell r="AD13">
            <v>1</v>
          </cell>
          <cell r="AE13" t="str">
            <v>NA</v>
          </cell>
          <cell r="AF13" t="str">
            <v>NA</v>
          </cell>
          <cell r="AG13" t="str">
            <v>NA</v>
          </cell>
          <cell r="AH13" t="str">
            <v>NA</v>
          </cell>
          <cell r="AI13">
            <v>500</v>
          </cell>
          <cell r="AJ13">
            <v>500</v>
          </cell>
          <cell r="AO13">
            <v>352</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50000</v>
          </cell>
          <cell r="BF13">
            <v>0</v>
          </cell>
          <cell r="BG13">
            <v>0</v>
          </cell>
          <cell r="BH13">
            <v>0</v>
          </cell>
          <cell r="BI13">
            <v>0</v>
          </cell>
          <cell r="BJ13">
            <v>100</v>
          </cell>
          <cell r="BK13">
            <v>0</v>
          </cell>
          <cell r="BL13">
            <v>0</v>
          </cell>
          <cell r="BM13">
            <v>0</v>
          </cell>
          <cell r="BN13">
            <v>0</v>
          </cell>
          <cell r="BO13">
            <v>100</v>
          </cell>
          <cell r="BP13">
            <v>125868</v>
          </cell>
          <cell r="BQ13">
            <v>0</v>
          </cell>
          <cell r="BR13">
            <v>0</v>
          </cell>
          <cell r="BS13">
            <v>0</v>
          </cell>
          <cell r="BT13">
            <v>0</v>
          </cell>
          <cell r="BU13">
            <v>252</v>
          </cell>
          <cell r="BV13">
            <v>0</v>
          </cell>
          <cell r="BW13">
            <v>0</v>
          </cell>
          <cell r="BX13">
            <v>0</v>
          </cell>
          <cell r="BY13">
            <v>0</v>
          </cell>
          <cell r="BZ13">
            <v>252</v>
          </cell>
          <cell r="CA13">
            <v>100</v>
          </cell>
          <cell r="CB13">
            <v>352</v>
          </cell>
          <cell r="CC13">
            <v>0</v>
          </cell>
          <cell r="CD13">
            <v>352</v>
          </cell>
        </row>
        <row r="14">
          <cell r="A14" t="str">
            <v>1.1</v>
          </cell>
          <cell r="B14" t="str">
            <v>Z2003</v>
          </cell>
          <cell r="C14" t="str">
            <v>CAP01</v>
          </cell>
          <cell r="D14" t="str">
            <v>En calzada concreto (ancho=0.50 m)</v>
          </cell>
          <cell r="E14" t="str">
            <v>m</v>
          </cell>
          <cell r="F14" t="str">
            <v>NA</v>
          </cell>
          <cell r="G14" t="str">
            <v>NA</v>
          </cell>
          <cell r="H14" t="str">
            <v>NA</v>
          </cell>
          <cell r="I14" t="str">
            <v>NA</v>
          </cell>
          <cell r="J14" t="str">
            <v>NA</v>
          </cell>
          <cell r="K14" t="str">
            <v>NA</v>
          </cell>
          <cell r="L14" t="str">
            <v>NA</v>
          </cell>
          <cell r="M14" t="str">
            <v>NA</v>
          </cell>
          <cell r="N14" t="str">
            <v>NA</v>
          </cell>
          <cell r="O14" t="str">
            <v>NA</v>
          </cell>
          <cell r="P14" t="str">
            <v>NA</v>
          </cell>
          <cell r="Q14" t="str">
            <v>NA</v>
          </cell>
          <cell r="R14" t="str">
            <v>NA</v>
          </cell>
          <cell r="S14" t="str">
            <v>NA</v>
          </cell>
          <cell r="T14" t="str">
            <v>CEC001</v>
          </cell>
          <cell r="U14" t="str">
            <v>CEC008</v>
          </cell>
          <cell r="V14" t="str">
            <v>NA</v>
          </cell>
          <cell r="W14" t="str">
            <v>NA</v>
          </cell>
          <cell r="X14" t="str">
            <v>NA</v>
          </cell>
          <cell r="Y14" t="str">
            <v>CMC001</v>
          </cell>
          <cell r="Z14" t="str">
            <v>CMC007</v>
          </cell>
          <cell r="AA14" t="str">
            <v>NA</v>
          </cell>
          <cell r="AB14" t="str">
            <v>NA</v>
          </cell>
          <cell r="AC14" t="str">
            <v>NA</v>
          </cell>
          <cell r="AD14">
            <v>1</v>
          </cell>
          <cell r="AE14">
            <v>0.5</v>
          </cell>
          <cell r="AF14" t="str">
            <v>NA</v>
          </cell>
          <cell r="AG14" t="str">
            <v>NA</v>
          </cell>
          <cell r="AH14" t="str">
            <v>NA</v>
          </cell>
          <cell r="AI14">
            <v>150</v>
          </cell>
          <cell r="AJ14">
            <v>150</v>
          </cell>
          <cell r="AK14">
            <v>300</v>
          </cell>
          <cell r="AO14">
            <v>6716</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881948</v>
          </cell>
          <cell r="BF14">
            <v>90067</v>
          </cell>
          <cell r="BG14">
            <v>0</v>
          </cell>
          <cell r="BH14">
            <v>0</v>
          </cell>
          <cell r="BI14">
            <v>0</v>
          </cell>
          <cell r="BJ14">
            <v>5880</v>
          </cell>
          <cell r="BK14">
            <v>300</v>
          </cell>
          <cell r="BL14">
            <v>0</v>
          </cell>
          <cell r="BM14">
            <v>0</v>
          </cell>
          <cell r="BN14">
            <v>0</v>
          </cell>
          <cell r="BO14">
            <v>6180</v>
          </cell>
          <cell r="BP14">
            <v>60908</v>
          </cell>
          <cell r="BQ14">
            <v>39108</v>
          </cell>
          <cell r="BR14">
            <v>0</v>
          </cell>
          <cell r="BS14">
            <v>0</v>
          </cell>
          <cell r="BT14">
            <v>0</v>
          </cell>
          <cell r="BU14">
            <v>406</v>
          </cell>
          <cell r="BV14">
            <v>130</v>
          </cell>
          <cell r="BW14">
            <v>0</v>
          </cell>
          <cell r="BX14">
            <v>0</v>
          </cell>
          <cell r="BY14">
            <v>0</v>
          </cell>
          <cell r="BZ14">
            <v>536</v>
          </cell>
          <cell r="CA14">
            <v>6180</v>
          </cell>
          <cell r="CB14">
            <v>6716</v>
          </cell>
          <cell r="CC14">
            <v>0</v>
          </cell>
          <cell r="CD14">
            <v>6716</v>
          </cell>
        </row>
        <row r="15">
          <cell r="A15" t="str">
            <v>1.2</v>
          </cell>
          <cell r="B15" t="str">
            <v>Z1012</v>
          </cell>
          <cell r="C15" t="str">
            <v>CAP01</v>
          </cell>
          <cell r="D15" t="str">
            <v>En andén concreto (ancho=0.50)</v>
          </cell>
          <cell r="E15" t="str">
            <v>m</v>
          </cell>
          <cell r="F15" t="str">
            <v>NA</v>
          </cell>
          <cell r="G15" t="str">
            <v>NA</v>
          </cell>
          <cell r="H15" t="str">
            <v>NA</v>
          </cell>
          <cell r="I15" t="str">
            <v>NA</v>
          </cell>
          <cell r="J15" t="str">
            <v>NA</v>
          </cell>
          <cell r="K15" t="str">
            <v>NA</v>
          </cell>
          <cell r="L15" t="str">
            <v>NA</v>
          </cell>
          <cell r="M15" t="str">
            <v>NA</v>
          </cell>
          <cell r="N15" t="str">
            <v>NA</v>
          </cell>
          <cell r="O15" t="str">
            <v>NA</v>
          </cell>
          <cell r="P15" t="str">
            <v>NA</v>
          </cell>
          <cell r="Q15" t="str">
            <v>NA</v>
          </cell>
          <cell r="R15" t="str">
            <v>NA</v>
          </cell>
          <cell r="S15" t="str">
            <v>NA</v>
          </cell>
          <cell r="T15" t="str">
            <v>CEC001</v>
          </cell>
          <cell r="U15" t="str">
            <v>CEC008</v>
          </cell>
          <cell r="V15" t="str">
            <v>NA</v>
          </cell>
          <cell r="W15" t="str">
            <v>NA</v>
          </cell>
          <cell r="X15" t="str">
            <v>NA</v>
          </cell>
          <cell r="Y15" t="str">
            <v>CMC001</v>
          </cell>
          <cell r="Z15" t="str">
            <v>CMC007</v>
          </cell>
          <cell r="AA15" t="str">
            <v>NA</v>
          </cell>
          <cell r="AB15" t="str">
            <v>NA</v>
          </cell>
          <cell r="AC15" t="str">
            <v>NA</v>
          </cell>
          <cell r="AD15">
            <v>1</v>
          </cell>
          <cell r="AE15">
            <v>0.5</v>
          </cell>
          <cell r="AF15" t="str">
            <v>NA</v>
          </cell>
          <cell r="AG15" t="str">
            <v>NA</v>
          </cell>
          <cell r="AH15" t="str">
            <v>NA</v>
          </cell>
          <cell r="AI15">
            <v>300</v>
          </cell>
          <cell r="AJ15">
            <v>300</v>
          </cell>
          <cell r="AK15">
            <v>600</v>
          </cell>
          <cell r="AO15">
            <v>3358</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881948</v>
          </cell>
          <cell r="BF15">
            <v>90067</v>
          </cell>
          <cell r="BG15">
            <v>0</v>
          </cell>
          <cell r="BH15">
            <v>0</v>
          </cell>
          <cell r="BI15">
            <v>0</v>
          </cell>
          <cell r="BJ15">
            <v>2940</v>
          </cell>
          <cell r="BK15">
            <v>150</v>
          </cell>
          <cell r="BL15">
            <v>0</v>
          </cell>
          <cell r="BM15">
            <v>0</v>
          </cell>
          <cell r="BN15">
            <v>0</v>
          </cell>
          <cell r="BO15">
            <v>3090</v>
          </cell>
          <cell r="BP15">
            <v>60908</v>
          </cell>
          <cell r="BQ15">
            <v>39108</v>
          </cell>
          <cell r="BR15">
            <v>0</v>
          </cell>
          <cell r="BS15">
            <v>0</v>
          </cell>
          <cell r="BT15">
            <v>0</v>
          </cell>
          <cell r="BU15">
            <v>203</v>
          </cell>
          <cell r="BV15">
            <v>65</v>
          </cell>
          <cell r="BW15">
            <v>0</v>
          </cell>
          <cell r="BX15">
            <v>0</v>
          </cell>
          <cell r="BY15">
            <v>0</v>
          </cell>
          <cell r="BZ15">
            <v>268</v>
          </cell>
          <cell r="CA15">
            <v>3090</v>
          </cell>
          <cell r="CB15">
            <v>3358</v>
          </cell>
          <cell r="CC15">
            <v>0</v>
          </cell>
          <cell r="CD15">
            <v>3358</v>
          </cell>
        </row>
        <row r="16">
          <cell r="A16" t="str">
            <v>10.2</v>
          </cell>
          <cell r="B16" t="str">
            <v>Z1019</v>
          </cell>
          <cell r="C16" t="str">
            <v>CAP10</v>
          </cell>
          <cell r="D16" t="str">
            <v>Acometida Principal de Transformador a Tablero</v>
          </cell>
          <cell r="E16" t="str">
            <v>m</v>
          </cell>
          <cell r="F16" t="str">
            <v>MOC191</v>
          </cell>
          <cell r="G16" t="str">
            <v>MOC192</v>
          </cell>
          <cell r="H16" t="str">
            <v>MOC193</v>
          </cell>
          <cell r="I16" t="str">
            <v>MOC194</v>
          </cell>
          <cell r="J16" t="str">
            <v>MOC195</v>
          </cell>
          <cell r="K16" t="str">
            <v>MOC196</v>
          </cell>
          <cell r="L16" t="str">
            <v>MOC199</v>
          </cell>
          <cell r="M16">
            <v>1</v>
          </cell>
          <cell r="N16">
            <v>0.1</v>
          </cell>
          <cell r="O16">
            <v>0.1</v>
          </cell>
          <cell r="P16">
            <v>3</v>
          </cell>
          <cell r="Q16">
            <v>1</v>
          </cell>
          <cell r="R16">
            <v>0.2</v>
          </cell>
          <cell r="S16">
            <v>1</v>
          </cell>
          <cell r="T16" t="str">
            <v>CEC012</v>
          </cell>
          <cell r="U16" t="str">
            <v>NA</v>
          </cell>
          <cell r="V16" t="str">
            <v>NA</v>
          </cell>
          <cell r="W16" t="str">
            <v>NA</v>
          </cell>
          <cell r="X16" t="str">
            <v>NA</v>
          </cell>
          <cell r="Y16" t="str">
            <v>CMC012</v>
          </cell>
          <cell r="Z16" t="str">
            <v>NA</v>
          </cell>
          <cell r="AA16" t="str">
            <v>NA</v>
          </cell>
          <cell r="AB16" t="str">
            <v>NA</v>
          </cell>
          <cell r="AC16" t="str">
            <v>NA</v>
          </cell>
          <cell r="AD16">
            <v>1</v>
          </cell>
          <cell r="AE16" t="str">
            <v>NA</v>
          </cell>
          <cell r="AF16" t="str">
            <v>NA</v>
          </cell>
          <cell r="AG16" t="str">
            <v>NA</v>
          </cell>
          <cell r="AH16" t="str">
            <v>NA</v>
          </cell>
          <cell r="AI16">
            <v>21</v>
          </cell>
          <cell r="AJ16">
            <v>21</v>
          </cell>
          <cell r="AO16">
            <v>215849</v>
          </cell>
          <cell r="AP16">
            <v>46400</v>
          </cell>
          <cell r="AQ16">
            <v>49215</v>
          </cell>
          <cell r="AR16">
            <v>2025</v>
          </cell>
          <cell r="AS16">
            <v>25520</v>
          </cell>
          <cell r="AT16">
            <v>8288</v>
          </cell>
          <cell r="AU16">
            <v>224307</v>
          </cell>
          <cell r="AV16">
            <v>25170</v>
          </cell>
          <cell r="AW16">
            <v>46400</v>
          </cell>
          <cell r="AX16">
            <v>4922</v>
          </cell>
          <cell r="AY16">
            <v>203</v>
          </cell>
          <cell r="AZ16">
            <v>76560</v>
          </cell>
          <cell r="BA16">
            <v>8288</v>
          </cell>
          <cell r="BB16">
            <v>44861</v>
          </cell>
          <cell r="BC16">
            <v>25170</v>
          </cell>
          <cell r="BD16">
            <v>208468</v>
          </cell>
          <cell r="BE16">
            <v>56846</v>
          </cell>
          <cell r="BF16">
            <v>0</v>
          </cell>
          <cell r="BG16">
            <v>0</v>
          </cell>
          <cell r="BH16">
            <v>0</v>
          </cell>
          <cell r="BI16">
            <v>0</v>
          </cell>
          <cell r="BJ16">
            <v>2707</v>
          </cell>
          <cell r="BK16">
            <v>0</v>
          </cell>
          <cell r="BL16">
            <v>0</v>
          </cell>
          <cell r="BM16">
            <v>0</v>
          </cell>
          <cell r="BN16">
            <v>0</v>
          </cell>
          <cell r="BO16">
            <v>2707</v>
          </cell>
          <cell r="BP16">
            <v>98147</v>
          </cell>
          <cell r="BQ16">
            <v>0</v>
          </cell>
          <cell r="BR16">
            <v>0</v>
          </cell>
          <cell r="BS16">
            <v>0</v>
          </cell>
          <cell r="BT16">
            <v>0</v>
          </cell>
          <cell r="BU16">
            <v>4674</v>
          </cell>
          <cell r="BV16">
            <v>0</v>
          </cell>
          <cell r="BW16">
            <v>0</v>
          </cell>
          <cell r="BX16">
            <v>0</v>
          </cell>
          <cell r="BY16">
            <v>0</v>
          </cell>
          <cell r="BZ16">
            <v>4674</v>
          </cell>
          <cell r="CA16">
            <v>2707</v>
          </cell>
          <cell r="CB16">
            <v>7381</v>
          </cell>
          <cell r="CC16">
            <v>0.01</v>
          </cell>
          <cell r="CD16">
            <v>215849</v>
          </cell>
        </row>
        <row r="17">
          <cell r="A17" t="str">
            <v>2.1</v>
          </cell>
          <cell r="B17" t="str">
            <v>Z1010</v>
          </cell>
          <cell r="C17" t="str">
            <v>CAP02</v>
          </cell>
          <cell r="D17" t="str">
            <v>Excavación bajo agua: 0 a 1.00 m</v>
          </cell>
          <cell r="E17" t="str">
            <v>m3</v>
          </cell>
          <cell r="F17" t="str">
            <v>NA</v>
          </cell>
          <cell r="G17" t="str">
            <v>NA</v>
          </cell>
          <cell r="H17" t="str">
            <v>NA</v>
          </cell>
          <cell r="I17" t="str">
            <v>NA</v>
          </cell>
          <cell r="J17" t="str">
            <v>NA</v>
          </cell>
          <cell r="K17" t="str">
            <v>NA</v>
          </cell>
          <cell r="L17" t="str">
            <v>NA</v>
          </cell>
          <cell r="M17" t="str">
            <v>NA</v>
          </cell>
          <cell r="N17" t="str">
            <v>NA</v>
          </cell>
          <cell r="O17" t="str">
            <v>NA</v>
          </cell>
          <cell r="P17" t="str">
            <v>NA</v>
          </cell>
          <cell r="Q17" t="str">
            <v>NA</v>
          </cell>
          <cell r="R17" t="str">
            <v>NA</v>
          </cell>
          <cell r="S17" t="str">
            <v>NA</v>
          </cell>
          <cell r="T17" t="str">
            <v>CEC003</v>
          </cell>
          <cell r="U17" t="str">
            <v>NA</v>
          </cell>
          <cell r="V17" t="str">
            <v>NA</v>
          </cell>
          <cell r="W17" t="str">
            <v>NA</v>
          </cell>
          <cell r="X17" t="str">
            <v>NA</v>
          </cell>
          <cell r="Y17" t="str">
            <v>CMC003</v>
          </cell>
          <cell r="Z17" t="str">
            <v>NA</v>
          </cell>
          <cell r="AA17" t="str">
            <v>NA</v>
          </cell>
          <cell r="AB17" t="str">
            <v>NA</v>
          </cell>
          <cell r="AC17" t="str">
            <v>NA</v>
          </cell>
          <cell r="AD17">
            <v>1</v>
          </cell>
          <cell r="AE17">
            <v>0.33</v>
          </cell>
          <cell r="AF17" t="str">
            <v>NA</v>
          </cell>
          <cell r="AG17" t="str">
            <v>NA</v>
          </cell>
          <cell r="AH17" t="str">
            <v>NA</v>
          </cell>
          <cell r="AI17">
            <v>10</v>
          </cell>
          <cell r="AJ17">
            <v>10</v>
          </cell>
          <cell r="AK17">
            <v>30</v>
          </cell>
          <cell r="AO17">
            <v>6466</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25547</v>
          </cell>
          <cell r="BF17">
            <v>0</v>
          </cell>
          <cell r="BG17">
            <v>0</v>
          </cell>
          <cell r="BH17">
            <v>0</v>
          </cell>
          <cell r="BI17">
            <v>0</v>
          </cell>
          <cell r="BJ17">
            <v>2555</v>
          </cell>
          <cell r="BK17">
            <v>0</v>
          </cell>
          <cell r="BL17">
            <v>0</v>
          </cell>
          <cell r="BM17">
            <v>0</v>
          </cell>
          <cell r="BN17">
            <v>0</v>
          </cell>
          <cell r="BO17">
            <v>2555</v>
          </cell>
          <cell r="BP17">
            <v>39108</v>
          </cell>
          <cell r="BQ17">
            <v>0</v>
          </cell>
          <cell r="BR17">
            <v>0</v>
          </cell>
          <cell r="BS17">
            <v>0</v>
          </cell>
          <cell r="BT17">
            <v>0</v>
          </cell>
          <cell r="BU17">
            <v>3911</v>
          </cell>
          <cell r="BV17">
            <v>0</v>
          </cell>
          <cell r="BW17">
            <v>0</v>
          </cell>
          <cell r="BX17">
            <v>0</v>
          </cell>
          <cell r="BY17">
            <v>0</v>
          </cell>
          <cell r="BZ17">
            <v>3911</v>
          </cell>
          <cell r="CA17">
            <v>2555</v>
          </cell>
          <cell r="CB17">
            <v>6466</v>
          </cell>
          <cell r="CC17">
            <v>0</v>
          </cell>
          <cell r="CD17">
            <v>6466</v>
          </cell>
        </row>
        <row r="18">
          <cell r="A18" t="str">
            <v>2.2</v>
          </cell>
          <cell r="C18" t="str">
            <v>CAP02</v>
          </cell>
          <cell r="D18" t="str">
            <v>Excavación en seco: 0 a 1.00 m</v>
          </cell>
          <cell r="E18" t="str">
            <v>m3</v>
          </cell>
          <cell r="F18" t="str">
            <v>NA</v>
          </cell>
          <cell r="G18" t="str">
            <v>NA</v>
          </cell>
          <cell r="H18" t="str">
            <v>NA</v>
          </cell>
          <cell r="I18" t="str">
            <v>NA</v>
          </cell>
          <cell r="J18" t="str">
            <v>NA</v>
          </cell>
          <cell r="K18" t="str">
            <v>NA</v>
          </cell>
          <cell r="L18" t="str">
            <v>NA</v>
          </cell>
          <cell r="M18" t="str">
            <v>NA</v>
          </cell>
          <cell r="N18" t="str">
            <v>NA</v>
          </cell>
          <cell r="O18" t="str">
            <v>NA</v>
          </cell>
          <cell r="P18" t="str">
            <v>NA</v>
          </cell>
          <cell r="Q18" t="str">
            <v>NA</v>
          </cell>
          <cell r="R18" t="str">
            <v>NA</v>
          </cell>
          <cell r="S18" t="str">
            <v>NA</v>
          </cell>
          <cell r="T18" t="str">
            <v>CEC004</v>
          </cell>
          <cell r="U18" t="str">
            <v>NA</v>
          </cell>
          <cell r="V18" t="str">
            <v>NA</v>
          </cell>
          <cell r="W18" t="str">
            <v>NA</v>
          </cell>
          <cell r="X18" t="str">
            <v>NA</v>
          </cell>
          <cell r="Y18" t="str">
            <v>CMC004</v>
          </cell>
          <cell r="Z18" t="str">
            <v>NA</v>
          </cell>
          <cell r="AA18" t="str">
            <v>NA</v>
          </cell>
          <cell r="AB18" t="str">
            <v>NA</v>
          </cell>
          <cell r="AC18" t="str">
            <v>NA</v>
          </cell>
          <cell r="AD18">
            <v>1</v>
          </cell>
          <cell r="AE18">
            <v>0.33</v>
          </cell>
          <cell r="AF18" t="str">
            <v>NA</v>
          </cell>
          <cell r="AG18" t="str">
            <v>NA</v>
          </cell>
          <cell r="AH18" t="str">
            <v>NA</v>
          </cell>
          <cell r="AI18">
            <v>15</v>
          </cell>
          <cell r="AJ18">
            <v>15</v>
          </cell>
          <cell r="AK18">
            <v>45</v>
          </cell>
          <cell r="AO18">
            <v>8741</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2893</v>
          </cell>
          <cell r="BF18">
            <v>0</v>
          </cell>
          <cell r="BG18">
            <v>0</v>
          </cell>
          <cell r="BH18">
            <v>0</v>
          </cell>
          <cell r="BI18">
            <v>0</v>
          </cell>
          <cell r="BJ18">
            <v>193</v>
          </cell>
          <cell r="BK18">
            <v>0</v>
          </cell>
          <cell r="BL18">
            <v>0</v>
          </cell>
          <cell r="BM18">
            <v>0</v>
          </cell>
          <cell r="BN18">
            <v>0</v>
          </cell>
          <cell r="BO18">
            <v>193</v>
          </cell>
          <cell r="BP18">
            <v>128224</v>
          </cell>
          <cell r="BQ18">
            <v>0</v>
          </cell>
          <cell r="BR18">
            <v>0</v>
          </cell>
          <cell r="BS18">
            <v>0</v>
          </cell>
          <cell r="BT18">
            <v>0</v>
          </cell>
          <cell r="BU18">
            <v>8548</v>
          </cell>
          <cell r="BV18">
            <v>0</v>
          </cell>
          <cell r="BW18">
            <v>0</v>
          </cell>
          <cell r="BX18">
            <v>0</v>
          </cell>
          <cell r="BY18">
            <v>0</v>
          </cell>
          <cell r="BZ18">
            <v>8548</v>
          </cell>
          <cell r="CA18">
            <v>193</v>
          </cell>
          <cell r="CB18">
            <v>8741</v>
          </cell>
          <cell r="CC18">
            <v>0</v>
          </cell>
          <cell r="CD18">
            <v>8741</v>
          </cell>
        </row>
        <row r="19">
          <cell r="A19" t="str">
            <v>3.1</v>
          </cell>
          <cell r="B19" t="str">
            <v>VO007</v>
          </cell>
          <cell r="C19" t="str">
            <v>CAP03</v>
          </cell>
          <cell r="D19" t="str">
            <v>Registro domiciliario de alcantarillado</v>
          </cell>
          <cell r="E19" t="str">
            <v>U</v>
          </cell>
          <cell r="F19" t="str">
            <v>MOC017</v>
          </cell>
          <cell r="G19" t="str">
            <v>MOC087</v>
          </cell>
          <cell r="H19" t="str">
            <v>MOC026</v>
          </cell>
          <cell r="I19" t="str">
            <v>MOC076</v>
          </cell>
          <cell r="J19" t="str">
            <v>MOC007</v>
          </cell>
          <cell r="K19" t="str">
            <v>MOC181</v>
          </cell>
          <cell r="L19" t="str">
            <v>NA</v>
          </cell>
          <cell r="M19">
            <v>20</v>
          </cell>
          <cell r="N19">
            <v>7.5999999999999998E-2</v>
          </cell>
          <cell r="O19">
            <v>0.04</v>
          </cell>
          <cell r="P19">
            <v>3.5</v>
          </cell>
          <cell r="Q19">
            <v>7.0000000000000007E-2</v>
          </cell>
          <cell r="R19">
            <v>0.05</v>
          </cell>
          <cell r="S19" t="str">
            <v>NA</v>
          </cell>
          <cell r="T19" t="str">
            <v>CEC007</v>
          </cell>
          <cell r="U19" t="str">
            <v>CEC003</v>
          </cell>
          <cell r="V19" t="str">
            <v>CEC008</v>
          </cell>
          <cell r="W19" t="str">
            <v>NA</v>
          </cell>
          <cell r="X19" t="str">
            <v>NA</v>
          </cell>
          <cell r="Y19" t="str">
            <v>CMC006</v>
          </cell>
          <cell r="Z19" t="str">
            <v>CMC003</v>
          </cell>
          <cell r="AA19" t="str">
            <v>CMC007</v>
          </cell>
          <cell r="AB19" t="str">
            <v>NA</v>
          </cell>
          <cell r="AC19" t="str">
            <v>NA</v>
          </cell>
          <cell r="AD19">
            <v>1</v>
          </cell>
          <cell r="AE19">
            <v>0.33</v>
          </cell>
          <cell r="AF19">
            <v>0.33</v>
          </cell>
          <cell r="AG19" t="str">
            <v>NA</v>
          </cell>
          <cell r="AH19" t="str">
            <v>NA</v>
          </cell>
          <cell r="AI19">
            <v>6</v>
          </cell>
          <cell r="AJ19">
            <v>6</v>
          </cell>
          <cell r="AK19">
            <v>18</v>
          </cell>
          <cell r="AL19">
            <v>18</v>
          </cell>
          <cell r="AO19">
            <v>77362</v>
          </cell>
          <cell r="AP19">
            <v>643</v>
          </cell>
          <cell r="AQ19">
            <v>197010.45</v>
          </cell>
          <cell r="AR19">
            <v>234000</v>
          </cell>
          <cell r="AS19">
            <v>1600</v>
          </cell>
          <cell r="AT19">
            <v>1445</v>
          </cell>
          <cell r="AU19">
            <v>60000</v>
          </cell>
          <cell r="AV19">
            <v>0</v>
          </cell>
          <cell r="AW19">
            <v>12860</v>
          </cell>
          <cell r="AX19">
            <v>14973</v>
          </cell>
          <cell r="AY19">
            <v>9360</v>
          </cell>
          <cell r="AZ19">
            <v>5600</v>
          </cell>
          <cell r="BA19">
            <v>101</v>
          </cell>
          <cell r="BB19">
            <v>3000</v>
          </cell>
          <cell r="BC19">
            <v>0</v>
          </cell>
          <cell r="BD19">
            <v>47271</v>
          </cell>
          <cell r="BE19">
            <v>17038</v>
          </cell>
          <cell r="BF19">
            <v>25547</v>
          </cell>
          <cell r="BG19">
            <v>90067</v>
          </cell>
          <cell r="BH19">
            <v>0</v>
          </cell>
          <cell r="BI19">
            <v>0</v>
          </cell>
          <cell r="BJ19">
            <v>2840</v>
          </cell>
          <cell r="BK19">
            <v>1405</v>
          </cell>
          <cell r="BL19">
            <v>4954</v>
          </cell>
          <cell r="BM19">
            <v>0</v>
          </cell>
          <cell r="BN19">
            <v>0</v>
          </cell>
          <cell r="BO19">
            <v>9199</v>
          </cell>
          <cell r="BP19">
            <v>99537</v>
          </cell>
          <cell r="BQ19">
            <v>39108</v>
          </cell>
          <cell r="BR19">
            <v>39108</v>
          </cell>
          <cell r="BS19">
            <v>0</v>
          </cell>
          <cell r="BT19">
            <v>0</v>
          </cell>
          <cell r="BU19">
            <v>16590</v>
          </cell>
          <cell r="BV19">
            <v>2151</v>
          </cell>
          <cell r="BW19">
            <v>2151</v>
          </cell>
          <cell r="BX19">
            <v>0</v>
          </cell>
          <cell r="BY19">
            <v>0</v>
          </cell>
          <cell r="BZ19">
            <v>20892</v>
          </cell>
          <cell r="CA19">
            <v>9199</v>
          </cell>
          <cell r="CB19">
            <v>30091</v>
          </cell>
          <cell r="CC19">
            <v>0.03</v>
          </cell>
          <cell r="CD19">
            <v>77362</v>
          </cell>
        </row>
        <row r="20">
          <cell r="A20" t="str">
            <v>3.2</v>
          </cell>
          <cell r="B20" t="str">
            <v>VO007</v>
          </cell>
          <cell r="C20" t="str">
            <v>CAP03</v>
          </cell>
          <cell r="D20" t="str">
            <v>Tanque interceptor</v>
          </cell>
          <cell r="E20" t="str">
            <v>U</v>
          </cell>
          <cell r="F20" t="str">
            <v>MOC017</v>
          </cell>
          <cell r="G20" t="str">
            <v>MOC087</v>
          </cell>
          <cell r="H20" t="str">
            <v>MOC026</v>
          </cell>
          <cell r="I20" t="str">
            <v>MOC076</v>
          </cell>
          <cell r="J20" t="str">
            <v>MOC007</v>
          </cell>
          <cell r="K20" t="str">
            <v>MOC182</v>
          </cell>
          <cell r="L20" t="str">
            <v>MOC175</v>
          </cell>
          <cell r="M20">
            <v>53</v>
          </cell>
          <cell r="N20">
            <v>0.15</v>
          </cell>
          <cell r="O20">
            <v>0.12</v>
          </cell>
          <cell r="P20">
            <v>3.6</v>
          </cell>
          <cell r="Q20">
            <v>7.2000000000000008E-2</v>
          </cell>
          <cell r="R20">
            <v>1</v>
          </cell>
          <cell r="S20">
            <v>0.7</v>
          </cell>
          <cell r="T20" t="str">
            <v>CEC007</v>
          </cell>
          <cell r="U20" t="str">
            <v>CEC003</v>
          </cell>
          <cell r="V20" t="str">
            <v>CEC008</v>
          </cell>
          <cell r="W20" t="str">
            <v>NA</v>
          </cell>
          <cell r="X20" t="str">
            <v>NA</v>
          </cell>
          <cell r="Y20" t="str">
            <v>CMC006</v>
          </cell>
          <cell r="Z20" t="str">
            <v>CMC003</v>
          </cell>
          <cell r="AA20" t="str">
            <v>CMC007</v>
          </cell>
          <cell r="AB20" t="str">
            <v>NA</v>
          </cell>
          <cell r="AC20" t="str">
            <v>NA</v>
          </cell>
          <cell r="AD20">
            <v>1</v>
          </cell>
          <cell r="AE20">
            <v>0.3</v>
          </cell>
          <cell r="AF20">
            <v>0.3</v>
          </cell>
          <cell r="AG20" t="str">
            <v>NA</v>
          </cell>
          <cell r="AH20" t="str">
            <v>NA</v>
          </cell>
          <cell r="AI20">
            <v>3</v>
          </cell>
          <cell r="AJ20">
            <v>3</v>
          </cell>
          <cell r="AK20">
            <v>10</v>
          </cell>
          <cell r="AL20">
            <v>10</v>
          </cell>
          <cell r="AO20">
            <v>179409</v>
          </cell>
          <cell r="AP20">
            <v>643</v>
          </cell>
          <cell r="AQ20">
            <v>197010.45</v>
          </cell>
          <cell r="AR20">
            <v>234000</v>
          </cell>
          <cell r="AS20">
            <v>1600</v>
          </cell>
          <cell r="AT20">
            <v>1445</v>
          </cell>
          <cell r="AU20">
            <v>12000</v>
          </cell>
          <cell r="AV20">
            <v>13165</v>
          </cell>
          <cell r="AW20">
            <v>34079</v>
          </cell>
          <cell r="AX20">
            <v>29552</v>
          </cell>
          <cell r="AY20">
            <v>28080</v>
          </cell>
          <cell r="AZ20">
            <v>5760</v>
          </cell>
          <cell r="BA20">
            <v>104</v>
          </cell>
          <cell r="BB20">
            <v>12000</v>
          </cell>
          <cell r="BC20">
            <v>9216</v>
          </cell>
          <cell r="BD20">
            <v>121167</v>
          </cell>
          <cell r="BE20">
            <v>17038</v>
          </cell>
          <cell r="BF20">
            <v>25547</v>
          </cell>
          <cell r="BG20">
            <v>90067</v>
          </cell>
          <cell r="BH20">
            <v>0</v>
          </cell>
          <cell r="BI20">
            <v>0</v>
          </cell>
          <cell r="BJ20">
            <v>5679</v>
          </cell>
          <cell r="BK20">
            <v>2555</v>
          </cell>
          <cell r="BL20">
            <v>9007</v>
          </cell>
          <cell r="BM20">
            <v>0</v>
          </cell>
          <cell r="BN20">
            <v>0</v>
          </cell>
          <cell r="BO20">
            <v>17241</v>
          </cell>
          <cell r="BP20">
            <v>99537</v>
          </cell>
          <cell r="BQ20">
            <v>39108</v>
          </cell>
          <cell r="BR20">
            <v>39108</v>
          </cell>
          <cell r="BS20">
            <v>0</v>
          </cell>
          <cell r="BT20">
            <v>0</v>
          </cell>
          <cell r="BU20">
            <v>33179</v>
          </cell>
          <cell r="BV20">
            <v>3911</v>
          </cell>
          <cell r="BW20">
            <v>3911</v>
          </cell>
          <cell r="BX20">
            <v>0</v>
          </cell>
          <cell r="BY20">
            <v>0</v>
          </cell>
          <cell r="BZ20">
            <v>41001</v>
          </cell>
          <cell r="CA20">
            <v>17241</v>
          </cell>
          <cell r="CB20">
            <v>58242</v>
          </cell>
          <cell r="CC20">
            <v>0.02</v>
          </cell>
          <cell r="CD20">
            <v>179409</v>
          </cell>
        </row>
        <row r="21">
          <cell r="A21" t="str">
            <v>4.1</v>
          </cell>
          <cell r="B21" t="str">
            <v>DU001</v>
          </cell>
          <cell r="C21" t="str">
            <v>CAP04</v>
          </cell>
          <cell r="D21" t="str">
            <v>Tubería PVC Sanitaria de 2"</v>
          </cell>
          <cell r="E21" t="str">
            <v>m</v>
          </cell>
          <cell r="F21" t="str">
            <v>MOC174</v>
          </cell>
          <cell r="G21" t="str">
            <v>MOC171</v>
          </cell>
          <cell r="H21" t="str">
            <v>MOC202</v>
          </cell>
          <cell r="I21" t="str">
            <v>NA</v>
          </cell>
          <cell r="J21" t="str">
            <v>NA</v>
          </cell>
          <cell r="K21" t="str">
            <v>NA</v>
          </cell>
          <cell r="L21" t="str">
            <v>NA</v>
          </cell>
          <cell r="M21">
            <v>1</v>
          </cell>
          <cell r="N21">
            <v>1E-3</v>
          </cell>
          <cell r="O21">
            <v>0.16666666666666666</v>
          </cell>
          <cell r="P21" t="str">
            <v>NA</v>
          </cell>
          <cell r="Q21" t="str">
            <v>NA</v>
          </cell>
          <cell r="R21" t="str">
            <v>NA</v>
          </cell>
          <cell r="S21" t="str">
            <v>NA</v>
          </cell>
          <cell r="T21" t="str">
            <v>CEC005</v>
          </cell>
          <cell r="U21" t="str">
            <v>NA</v>
          </cell>
          <cell r="V21" t="str">
            <v>NA</v>
          </cell>
          <cell r="W21" t="str">
            <v>NA</v>
          </cell>
          <cell r="X21" t="str">
            <v>NA</v>
          </cell>
          <cell r="Y21" t="str">
            <v>CMC005</v>
          </cell>
          <cell r="Z21" t="str">
            <v>NA</v>
          </cell>
          <cell r="AA21" t="str">
            <v>NA</v>
          </cell>
          <cell r="AB21" t="str">
            <v>NA</v>
          </cell>
          <cell r="AC21" t="str">
            <v>NA</v>
          </cell>
          <cell r="AD21">
            <v>1</v>
          </cell>
          <cell r="AE21" t="str">
            <v>NA</v>
          </cell>
          <cell r="AF21" t="str">
            <v>NA</v>
          </cell>
          <cell r="AG21" t="str">
            <v>NA</v>
          </cell>
          <cell r="AH21" t="str">
            <v>NA</v>
          </cell>
          <cell r="AI21">
            <v>120</v>
          </cell>
          <cell r="AJ21">
            <v>120</v>
          </cell>
          <cell r="AO21">
            <v>10362</v>
          </cell>
          <cell r="AP21">
            <v>8815</v>
          </cell>
          <cell r="AQ21">
            <v>224627</v>
          </cell>
          <cell r="AR21">
            <v>1820</v>
          </cell>
          <cell r="AS21">
            <v>0</v>
          </cell>
          <cell r="AT21">
            <v>0</v>
          </cell>
          <cell r="AU21">
            <v>0</v>
          </cell>
          <cell r="AV21">
            <v>0</v>
          </cell>
          <cell r="AW21">
            <v>8815</v>
          </cell>
          <cell r="AX21">
            <v>225</v>
          </cell>
          <cell r="AY21">
            <v>303</v>
          </cell>
          <cell r="AZ21">
            <v>0</v>
          </cell>
          <cell r="BA21">
            <v>0</v>
          </cell>
          <cell r="BB21">
            <v>0</v>
          </cell>
          <cell r="BC21">
            <v>0</v>
          </cell>
          <cell r="BD21">
            <v>9436</v>
          </cell>
          <cell r="BE21">
            <v>4261</v>
          </cell>
          <cell r="BF21">
            <v>0</v>
          </cell>
          <cell r="BG21">
            <v>0</v>
          </cell>
          <cell r="BH21">
            <v>0</v>
          </cell>
          <cell r="BI21">
            <v>0</v>
          </cell>
          <cell r="BJ21">
            <v>36</v>
          </cell>
          <cell r="BK21">
            <v>0</v>
          </cell>
          <cell r="BL21">
            <v>0</v>
          </cell>
          <cell r="BM21">
            <v>0</v>
          </cell>
          <cell r="BN21">
            <v>0</v>
          </cell>
          <cell r="BO21">
            <v>36</v>
          </cell>
          <cell r="BP21">
            <v>106852</v>
          </cell>
          <cell r="BQ21">
            <v>0</v>
          </cell>
          <cell r="BR21">
            <v>0</v>
          </cell>
          <cell r="BS21">
            <v>0</v>
          </cell>
          <cell r="BT21">
            <v>0</v>
          </cell>
          <cell r="BU21">
            <v>890</v>
          </cell>
          <cell r="BV21">
            <v>0</v>
          </cell>
          <cell r="BW21">
            <v>0</v>
          </cell>
          <cell r="BX21">
            <v>0</v>
          </cell>
          <cell r="BY21">
            <v>0</v>
          </cell>
          <cell r="BZ21">
            <v>890</v>
          </cell>
          <cell r="CA21">
            <v>36</v>
          </cell>
          <cell r="CB21">
            <v>926</v>
          </cell>
          <cell r="CC21">
            <v>0.01</v>
          </cell>
          <cell r="CD21">
            <v>10362</v>
          </cell>
        </row>
        <row r="22">
          <cell r="A22" t="str">
            <v>4.2</v>
          </cell>
          <cell r="C22" t="str">
            <v>CAP04</v>
          </cell>
          <cell r="D22" t="str">
            <v>Tubería PVC Sanitaria de 3"</v>
          </cell>
          <cell r="E22" t="str">
            <v>m</v>
          </cell>
          <cell r="F22" t="str">
            <v>MOC175</v>
          </cell>
          <cell r="G22" t="str">
            <v>MOC171</v>
          </cell>
          <cell r="H22" t="str">
            <v>MOC203</v>
          </cell>
          <cell r="I22" t="str">
            <v>NA</v>
          </cell>
          <cell r="J22" t="str">
            <v>NA</v>
          </cell>
          <cell r="K22" t="str">
            <v>NA</v>
          </cell>
          <cell r="L22" t="str">
            <v>NA</v>
          </cell>
          <cell r="M22">
            <v>1</v>
          </cell>
          <cell r="N22">
            <v>1E-3</v>
          </cell>
          <cell r="O22">
            <v>0.16666666666666666</v>
          </cell>
          <cell r="P22" t="str">
            <v>NA</v>
          </cell>
          <cell r="Q22" t="str">
            <v>NA</v>
          </cell>
          <cell r="R22" t="str">
            <v>NA</v>
          </cell>
          <cell r="S22" t="str">
            <v>NA</v>
          </cell>
          <cell r="T22" t="str">
            <v>CEC005</v>
          </cell>
          <cell r="U22" t="str">
            <v>NA</v>
          </cell>
          <cell r="V22" t="str">
            <v>NA</v>
          </cell>
          <cell r="W22" t="str">
            <v>NA</v>
          </cell>
          <cell r="X22" t="str">
            <v>NA</v>
          </cell>
          <cell r="Y22" t="str">
            <v>CMC005</v>
          </cell>
          <cell r="Z22" t="str">
            <v>NA</v>
          </cell>
          <cell r="AA22" t="str">
            <v>NA</v>
          </cell>
          <cell r="AB22" t="str">
            <v>NA</v>
          </cell>
          <cell r="AC22" t="str">
            <v>NA</v>
          </cell>
          <cell r="AD22">
            <v>1</v>
          </cell>
          <cell r="AE22" t="str">
            <v>NA</v>
          </cell>
          <cell r="AF22" t="str">
            <v>NA</v>
          </cell>
          <cell r="AG22" t="str">
            <v>NA</v>
          </cell>
          <cell r="AH22" t="str">
            <v>NA</v>
          </cell>
          <cell r="AI22">
            <v>120</v>
          </cell>
          <cell r="AJ22">
            <v>120</v>
          </cell>
          <cell r="AO22">
            <v>14904</v>
          </cell>
          <cell r="AP22">
            <v>13165</v>
          </cell>
          <cell r="AQ22">
            <v>224627</v>
          </cell>
          <cell r="AR22">
            <v>2699</v>
          </cell>
          <cell r="AS22">
            <v>0</v>
          </cell>
          <cell r="AT22">
            <v>0</v>
          </cell>
          <cell r="AU22">
            <v>0</v>
          </cell>
          <cell r="AV22">
            <v>0</v>
          </cell>
          <cell r="AW22">
            <v>13165</v>
          </cell>
          <cell r="AX22">
            <v>225</v>
          </cell>
          <cell r="AY22">
            <v>450</v>
          </cell>
          <cell r="AZ22">
            <v>0</v>
          </cell>
          <cell r="BA22">
            <v>0</v>
          </cell>
          <cell r="BB22">
            <v>0</v>
          </cell>
          <cell r="BC22">
            <v>0</v>
          </cell>
          <cell r="BD22">
            <v>13978</v>
          </cell>
          <cell r="BE22">
            <v>4261</v>
          </cell>
          <cell r="BF22">
            <v>0</v>
          </cell>
          <cell r="BG22">
            <v>0</v>
          </cell>
          <cell r="BH22">
            <v>0</v>
          </cell>
          <cell r="BI22">
            <v>0</v>
          </cell>
          <cell r="BJ22">
            <v>36</v>
          </cell>
          <cell r="BK22">
            <v>0</v>
          </cell>
          <cell r="BL22">
            <v>0</v>
          </cell>
          <cell r="BM22">
            <v>0</v>
          </cell>
          <cell r="BN22">
            <v>0</v>
          </cell>
          <cell r="BO22">
            <v>36</v>
          </cell>
          <cell r="BP22">
            <v>106852</v>
          </cell>
          <cell r="BQ22">
            <v>0</v>
          </cell>
          <cell r="BR22">
            <v>0</v>
          </cell>
          <cell r="BS22">
            <v>0</v>
          </cell>
          <cell r="BT22">
            <v>0</v>
          </cell>
          <cell r="BU22">
            <v>890</v>
          </cell>
          <cell r="BV22">
            <v>0</v>
          </cell>
          <cell r="BW22">
            <v>0</v>
          </cell>
          <cell r="BX22">
            <v>0</v>
          </cell>
          <cell r="BY22">
            <v>0</v>
          </cell>
          <cell r="BZ22">
            <v>890</v>
          </cell>
          <cell r="CA22">
            <v>36</v>
          </cell>
          <cell r="CB22">
            <v>926</v>
          </cell>
          <cell r="CC22">
            <v>0.01</v>
          </cell>
          <cell r="CD22">
            <v>14904</v>
          </cell>
        </row>
        <row r="23">
          <cell r="A23" t="str">
            <v>4.3</v>
          </cell>
          <cell r="C23" t="str">
            <v>CAP04</v>
          </cell>
          <cell r="D23" t="str">
            <v>Tubería PVC 110 mm Alcant. NOVAFORT</v>
          </cell>
          <cell r="E23" t="str">
            <v>m</v>
          </cell>
          <cell r="F23" t="str">
            <v>MOC176</v>
          </cell>
          <cell r="G23" t="str">
            <v>MOC201</v>
          </cell>
          <cell r="H23" t="str">
            <v>NA</v>
          </cell>
          <cell r="I23" t="str">
            <v>NA</v>
          </cell>
          <cell r="J23" t="str">
            <v>NA</v>
          </cell>
          <cell r="K23" t="str">
            <v>NA</v>
          </cell>
          <cell r="L23" t="str">
            <v>NA</v>
          </cell>
          <cell r="M23">
            <v>1</v>
          </cell>
          <cell r="N23">
            <v>1.4999999999999999E-2</v>
          </cell>
          <cell r="O23" t="str">
            <v>NA</v>
          </cell>
          <cell r="P23" t="str">
            <v>NA</v>
          </cell>
          <cell r="Q23" t="str">
            <v>NA</v>
          </cell>
          <cell r="R23" t="str">
            <v>NA</v>
          </cell>
          <cell r="S23" t="str">
            <v>NA</v>
          </cell>
          <cell r="T23" t="str">
            <v>CEC005</v>
          </cell>
          <cell r="U23" t="str">
            <v>NA</v>
          </cell>
          <cell r="V23" t="str">
            <v>NA</v>
          </cell>
          <cell r="W23" t="str">
            <v>NA</v>
          </cell>
          <cell r="X23" t="str">
            <v>NA</v>
          </cell>
          <cell r="Y23" t="str">
            <v>CMC005</v>
          </cell>
          <cell r="Z23" t="str">
            <v>NA</v>
          </cell>
          <cell r="AA23" t="str">
            <v>NA</v>
          </cell>
          <cell r="AB23" t="str">
            <v>NA</v>
          </cell>
          <cell r="AC23" t="str">
            <v>NA</v>
          </cell>
          <cell r="AD23">
            <v>1</v>
          </cell>
          <cell r="AE23" t="str">
            <v>NA</v>
          </cell>
          <cell r="AF23" t="str">
            <v>NA</v>
          </cell>
          <cell r="AG23" t="str">
            <v>NA</v>
          </cell>
          <cell r="AH23" t="str">
            <v>NA</v>
          </cell>
          <cell r="AI23">
            <v>90</v>
          </cell>
          <cell r="AJ23">
            <v>90</v>
          </cell>
          <cell r="AO23">
            <v>13527</v>
          </cell>
          <cell r="AP23">
            <v>11837</v>
          </cell>
          <cell r="AQ23">
            <v>22281</v>
          </cell>
          <cell r="AR23">
            <v>0</v>
          </cell>
          <cell r="AS23">
            <v>0</v>
          </cell>
          <cell r="AT23">
            <v>0</v>
          </cell>
          <cell r="AU23">
            <v>0</v>
          </cell>
          <cell r="AV23">
            <v>0</v>
          </cell>
          <cell r="AW23">
            <v>11837</v>
          </cell>
          <cell r="AX23">
            <v>334</v>
          </cell>
          <cell r="AY23">
            <v>0</v>
          </cell>
          <cell r="AZ23">
            <v>0</v>
          </cell>
          <cell r="BA23">
            <v>0</v>
          </cell>
          <cell r="BB23">
            <v>0</v>
          </cell>
          <cell r="BC23">
            <v>0</v>
          </cell>
          <cell r="BD23">
            <v>12293</v>
          </cell>
          <cell r="BE23">
            <v>4261</v>
          </cell>
          <cell r="BF23">
            <v>0</v>
          </cell>
          <cell r="BG23">
            <v>0</v>
          </cell>
          <cell r="BH23">
            <v>0</v>
          </cell>
          <cell r="BI23">
            <v>0</v>
          </cell>
          <cell r="BJ23">
            <v>47</v>
          </cell>
          <cell r="BK23">
            <v>0</v>
          </cell>
          <cell r="BL23">
            <v>0</v>
          </cell>
          <cell r="BM23">
            <v>0</v>
          </cell>
          <cell r="BN23">
            <v>0</v>
          </cell>
          <cell r="BO23">
            <v>47</v>
          </cell>
          <cell r="BP23">
            <v>106852</v>
          </cell>
          <cell r="BQ23">
            <v>0</v>
          </cell>
          <cell r="BR23">
            <v>0</v>
          </cell>
          <cell r="BS23">
            <v>0</v>
          </cell>
          <cell r="BT23">
            <v>0</v>
          </cell>
          <cell r="BU23">
            <v>1187</v>
          </cell>
          <cell r="BV23">
            <v>0</v>
          </cell>
          <cell r="BW23">
            <v>0</v>
          </cell>
          <cell r="BX23">
            <v>0</v>
          </cell>
          <cell r="BY23">
            <v>0</v>
          </cell>
          <cell r="BZ23">
            <v>1187</v>
          </cell>
          <cell r="CA23">
            <v>47</v>
          </cell>
          <cell r="CB23">
            <v>1234</v>
          </cell>
          <cell r="CC23">
            <v>0.01</v>
          </cell>
          <cell r="CD23">
            <v>13527</v>
          </cell>
        </row>
        <row r="24">
          <cell r="A24" t="str">
            <v>4.4</v>
          </cell>
          <cell r="C24" t="str">
            <v>CAP04</v>
          </cell>
          <cell r="D24" t="str">
            <v>Tubería PVC 160 mm Alcant. NOVAFORT</v>
          </cell>
          <cell r="E24" t="str">
            <v>m</v>
          </cell>
          <cell r="F24" t="str">
            <v>MOC177</v>
          </cell>
          <cell r="G24" t="str">
            <v>MOC201</v>
          </cell>
          <cell r="H24" t="str">
            <v>NA</v>
          </cell>
          <cell r="I24" t="str">
            <v>NA</v>
          </cell>
          <cell r="J24" t="str">
            <v>NA</v>
          </cell>
          <cell r="K24" t="str">
            <v>NA</v>
          </cell>
          <cell r="L24" t="str">
            <v>NA</v>
          </cell>
          <cell r="M24">
            <v>1</v>
          </cell>
          <cell r="N24">
            <v>1.95E-2</v>
          </cell>
          <cell r="O24" t="str">
            <v>NA</v>
          </cell>
          <cell r="P24" t="str">
            <v>NA</v>
          </cell>
          <cell r="Q24" t="str">
            <v>NA</v>
          </cell>
          <cell r="R24" t="str">
            <v>NA</v>
          </cell>
          <cell r="S24" t="str">
            <v>NA</v>
          </cell>
          <cell r="T24" t="str">
            <v>CEC005</v>
          </cell>
          <cell r="U24" t="str">
            <v>NA</v>
          </cell>
          <cell r="V24" t="str">
            <v>NA</v>
          </cell>
          <cell r="W24" t="str">
            <v>NA</v>
          </cell>
          <cell r="X24" t="str">
            <v>NA</v>
          </cell>
          <cell r="Y24" t="str">
            <v>CMC005</v>
          </cell>
          <cell r="Z24" t="str">
            <v>NA</v>
          </cell>
          <cell r="AA24" t="str">
            <v>NA</v>
          </cell>
          <cell r="AB24" t="str">
            <v>NA</v>
          </cell>
          <cell r="AC24" t="str">
            <v>NA</v>
          </cell>
          <cell r="AD24">
            <v>1</v>
          </cell>
          <cell r="AE24" t="str">
            <v>NA</v>
          </cell>
          <cell r="AF24" t="str">
            <v>NA</v>
          </cell>
          <cell r="AG24" t="str">
            <v>NA</v>
          </cell>
          <cell r="AH24" t="str">
            <v>NA</v>
          </cell>
          <cell r="AI24">
            <v>90</v>
          </cell>
          <cell r="AJ24">
            <v>90</v>
          </cell>
          <cell r="AO24">
            <v>22988</v>
          </cell>
          <cell r="AP24">
            <v>21105</v>
          </cell>
          <cell r="AQ24">
            <v>22281</v>
          </cell>
          <cell r="AR24">
            <v>0</v>
          </cell>
          <cell r="AS24">
            <v>0</v>
          </cell>
          <cell r="AT24">
            <v>0</v>
          </cell>
          <cell r="AU24">
            <v>0</v>
          </cell>
          <cell r="AV24">
            <v>0</v>
          </cell>
          <cell r="AW24">
            <v>21105</v>
          </cell>
          <cell r="AX24">
            <v>434</v>
          </cell>
          <cell r="AY24">
            <v>0</v>
          </cell>
          <cell r="AZ24">
            <v>0</v>
          </cell>
          <cell r="BA24">
            <v>0</v>
          </cell>
          <cell r="BB24">
            <v>0</v>
          </cell>
          <cell r="BC24">
            <v>0</v>
          </cell>
          <cell r="BD24">
            <v>21754</v>
          </cell>
          <cell r="BE24">
            <v>4261</v>
          </cell>
          <cell r="BF24">
            <v>0</v>
          </cell>
          <cell r="BG24">
            <v>0</v>
          </cell>
          <cell r="BH24">
            <v>0</v>
          </cell>
          <cell r="BI24">
            <v>0</v>
          </cell>
          <cell r="BJ24">
            <v>47</v>
          </cell>
          <cell r="BK24">
            <v>0</v>
          </cell>
          <cell r="BL24">
            <v>0</v>
          </cell>
          <cell r="BM24">
            <v>0</v>
          </cell>
          <cell r="BN24">
            <v>0</v>
          </cell>
          <cell r="BO24">
            <v>47</v>
          </cell>
          <cell r="BP24">
            <v>106852</v>
          </cell>
          <cell r="BQ24">
            <v>0</v>
          </cell>
          <cell r="BR24">
            <v>0</v>
          </cell>
          <cell r="BS24">
            <v>0</v>
          </cell>
          <cell r="BT24">
            <v>0</v>
          </cell>
          <cell r="BU24">
            <v>1187</v>
          </cell>
          <cell r="BV24">
            <v>0</v>
          </cell>
          <cell r="BW24">
            <v>0</v>
          </cell>
          <cell r="BX24">
            <v>0</v>
          </cell>
          <cell r="BY24">
            <v>0</v>
          </cell>
          <cell r="BZ24">
            <v>1187</v>
          </cell>
          <cell r="CA24">
            <v>47</v>
          </cell>
          <cell r="CB24">
            <v>1234</v>
          </cell>
          <cell r="CC24">
            <v>0.01</v>
          </cell>
          <cell r="CD24">
            <v>22988</v>
          </cell>
        </row>
        <row r="25">
          <cell r="A25" t="str">
            <v>4.5</v>
          </cell>
          <cell r="C25" t="str">
            <v>CAP04</v>
          </cell>
          <cell r="D25" t="str">
            <v>Tubería PVC 200 mm Alcant. NOVAFORT</v>
          </cell>
          <cell r="E25" t="str">
            <v>m</v>
          </cell>
          <cell r="F25" t="str">
            <v>MOC178</v>
          </cell>
          <cell r="G25" t="str">
            <v>MOC201</v>
          </cell>
          <cell r="H25" t="str">
            <v>NA</v>
          </cell>
          <cell r="I25" t="str">
            <v>NA</v>
          </cell>
          <cell r="J25" t="str">
            <v>NA</v>
          </cell>
          <cell r="K25" t="str">
            <v>NA</v>
          </cell>
          <cell r="L25" t="str">
            <v>NA</v>
          </cell>
          <cell r="M25">
            <v>1</v>
          </cell>
          <cell r="N25">
            <v>2.5350000000000001E-2</v>
          </cell>
          <cell r="O25" t="str">
            <v>NA</v>
          </cell>
          <cell r="P25" t="str">
            <v>NA</v>
          </cell>
          <cell r="Q25" t="str">
            <v>NA</v>
          </cell>
          <cell r="R25" t="str">
            <v>NA</v>
          </cell>
          <cell r="S25" t="str">
            <v>NA</v>
          </cell>
          <cell r="T25" t="str">
            <v>CEC005</v>
          </cell>
          <cell r="U25" t="str">
            <v>NA</v>
          </cell>
          <cell r="V25" t="str">
            <v>NA</v>
          </cell>
          <cell r="W25" t="str">
            <v>NA</v>
          </cell>
          <cell r="X25" t="str">
            <v>NA</v>
          </cell>
          <cell r="Y25" t="str">
            <v>CMC005</v>
          </cell>
          <cell r="Z25" t="str">
            <v>NA</v>
          </cell>
          <cell r="AA25" t="str">
            <v>NA</v>
          </cell>
          <cell r="AB25" t="str">
            <v>NA</v>
          </cell>
          <cell r="AC25" t="str">
            <v>NA</v>
          </cell>
          <cell r="AD25">
            <v>1</v>
          </cell>
          <cell r="AE25" t="str">
            <v>NA</v>
          </cell>
          <cell r="AF25" t="str">
            <v>NA</v>
          </cell>
          <cell r="AG25" t="str">
            <v>NA</v>
          </cell>
          <cell r="AH25" t="str">
            <v>NA</v>
          </cell>
          <cell r="AI25">
            <v>78</v>
          </cell>
          <cell r="AJ25">
            <v>78</v>
          </cell>
          <cell r="AO25">
            <v>33734</v>
          </cell>
          <cell r="AP25">
            <v>31424</v>
          </cell>
          <cell r="AQ25">
            <v>22281</v>
          </cell>
          <cell r="AR25">
            <v>0</v>
          </cell>
          <cell r="AS25">
            <v>0</v>
          </cell>
          <cell r="AT25">
            <v>0</v>
          </cell>
          <cell r="AU25">
            <v>0</v>
          </cell>
          <cell r="AV25">
            <v>0</v>
          </cell>
          <cell r="AW25">
            <v>31424</v>
          </cell>
          <cell r="AX25">
            <v>565</v>
          </cell>
          <cell r="AY25">
            <v>0</v>
          </cell>
          <cell r="AZ25">
            <v>0</v>
          </cell>
          <cell r="BA25">
            <v>0</v>
          </cell>
          <cell r="BB25">
            <v>0</v>
          </cell>
          <cell r="BC25">
            <v>0</v>
          </cell>
          <cell r="BD25">
            <v>32309</v>
          </cell>
          <cell r="BE25">
            <v>4261</v>
          </cell>
          <cell r="BF25">
            <v>0</v>
          </cell>
          <cell r="BG25">
            <v>0</v>
          </cell>
          <cell r="BH25">
            <v>0</v>
          </cell>
          <cell r="BI25">
            <v>0</v>
          </cell>
          <cell r="BJ25">
            <v>55</v>
          </cell>
          <cell r="BK25">
            <v>0</v>
          </cell>
          <cell r="BL25">
            <v>0</v>
          </cell>
          <cell r="BM25">
            <v>0</v>
          </cell>
          <cell r="BN25">
            <v>0</v>
          </cell>
          <cell r="BO25">
            <v>55</v>
          </cell>
          <cell r="BP25">
            <v>106852</v>
          </cell>
          <cell r="BQ25">
            <v>0</v>
          </cell>
          <cell r="BR25">
            <v>0</v>
          </cell>
          <cell r="BS25">
            <v>0</v>
          </cell>
          <cell r="BT25">
            <v>0</v>
          </cell>
          <cell r="BU25">
            <v>1370</v>
          </cell>
          <cell r="BV25">
            <v>0</v>
          </cell>
          <cell r="BW25">
            <v>0</v>
          </cell>
          <cell r="BX25">
            <v>0</v>
          </cell>
          <cell r="BY25">
            <v>0</v>
          </cell>
          <cell r="BZ25">
            <v>1370</v>
          </cell>
          <cell r="CA25">
            <v>55</v>
          </cell>
          <cell r="CB25">
            <v>1425</v>
          </cell>
          <cell r="CC25">
            <v>0.01</v>
          </cell>
          <cell r="CD25">
            <v>33734</v>
          </cell>
        </row>
        <row r="26">
          <cell r="A26" t="str">
            <v>4.6</v>
          </cell>
          <cell r="C26" t="str">
            <v>CAP04</v>
          </cell>
          <cell r="D26" t="str">
            <v>Tubería PVC 250 mm Alcant. NOVAFORT</v>
          </cell>
          <cell r="E26" t="str">
            <v>m</v>
          </cell>
          <cell r="F26" t="str">
            <v>MOC179</v>
          </cell>
          <cell r="G26" t="str">
            <v>MOC201</v>
          </cell>
          <cell r="H26" t="str">
            <v>NA</v>
          </cell>
          <cell r="I26" t="str">
            <v>NA</v>
          </cell>
          <cell r="J26" t="str">
            <v>NA</v>
          </cell>
          <cell r="K26" t="str">
            <v>NA</v>
          </cell>
          <cell r="L26" t="str">
            <v>NA</v>
          </cell>
          <cell r="M26">
            <v>1</v>
          </cell>
          <cell r="N26">
            <v>3.2955000000000005E-2</v>
          </cell>
          <cell r="O26" t="str">
            <v>NA</v>
          </cell>
          <cell r="P26" t="str">
            <v>NA</v>
          </cell>
          <cell r="Q26" t="str">
            <v>NA</v>
          </cell>
          <cell r="R26" t="str">
            <v>NA</v>
          </cell>
          <cell r="S26" t="str">
            <v>NA</v>
          </cell>
          <cell r="T26" t="str">
            <v>CEC005</v>
          </cell>
          <cell r="U26" t="str">
            <v>NA</v>
          </cell>
          <cell r="V26" t="str">
            <v>NA</v>
          </cell>
          <cell r="W26" t="str">
            <v>NA</v>
          </cell>
          <cell r="X26" t="str">
            <v>NA</v>
          </cell>
          <cell r="Y26" t="str">
            <v>CMC005</v>
          </cell>
          <cell r="Z26" t="str">
            <v>NA</v>
          </cell>
          <cell r="AA26" t="str">
            <v>NA</v>
          </cell>
          <cell r="AB26" t="str">
            <v>NA</v>
          </cell>
          <cell r="AC26" t="str">
            <v>NA</v>
          </cell>
          <cell r="AD26">
            <v>1</v>
          </cell>
          <cell r="AE26" t="str">
            <v>NA</v>
          </cell>
          <cell r="AF26" t="str">
            <v>NA</v>
          </cell>
          <cell r="AG26" t="str">
            <v>NA</v>
          </cell>
          <cell r="AH26" t="str">
            <v>NA</v>
          </cell>
          <cell r="AI26">
            <v>78</v>
          </cell>
          <cell r="AJ26">
            <v>78</v>
          </cell>
          <cell r="AO26">
            <v>48855</v>
          </cell>
          <cell r="AP26">
            <v>46226</v>
          </cell>
          <cell r="AQ26">
            <v>22281</v>
          </cell>
          <cell r="AR26">
            <v>0</v>
          </cell>
          <cell r="AS26">
            <v>0</v>
          </cell>
          <cell r="AT26">
            <v>0</v>
          </cell>
          <cell r="AU26">
            <v>0</v>
          </cell>
          <cell r="AV26">
            <v>0</v>
          </cell>
          <cell r="AW26">
            <v>46226</v>
          </cell>
          <cell r="AX26">
            <v>734</v>
          </cell>
          <cell r="AY26">
            <v>0</v>
          </cell>
          <cell r="AZ26">
            <v>0</v>
          </cell>
          <cell r="BA26">
            <v>0</v>
          </cell>
          <cell r="BB26">
            <v>0</v>
          </cell>
          <cell r="BC26">
            <v>0</v>
          </cell>
          <cell r="BD26">
            <v>47430</v>
          </cell>
          <cell r="BE26">
            <v>4261</v>
          </cell>
          <cell r="BF26">
            <v>0</v>
          </cell>
          <cell r="BG26">
            <v>0</v>
          </cell>
          <cell r="BH26">
            <v>0</v>
          </cell>
          <cell r="BI26">
            <v>0</v>
          </cell>
          <cell r="BJ26">
            <v>55</v>
          </cell>
          <cell r="BK26">
            <v>0</v>
          </cell>
          <cell r="BL26">
            <v>0</v>
          </cell>
          <cell r="BM26">
            <v>0</v>
          </cell>
          <cell r="BN26">
            <v>0</v>
          </cell>
          <cell r="BO26">
            <v>55</v>
          </cell>
          <cell r="BP26">
            <v>106852</v>
          </cell>
          <cell r="BQ26">
            <v>0</v>
          </cell>
          <cell r="BR26">
            <v>0</v>
          </cell>
          <cell r="BS26">
            <v>0</v>
          </cell>
          <cell r="BT26">
            <v>0</v>
          </cell>
          <cell r="BU26">
            <v>1370</v>
          </cell>
          <cell r="BV26">
            <v>0</v>
          </cell>
          <cell r="BW26">
            <v>0</v>
          </cell>
          <cell r="BX26">
            <v>0</v>
          </cell>
          <cell r="BY26">
            <v>0</v>
          </cell>
          <cell r="BZ26">
            <v>1370</v>
          </cell>
          <cell r="CA26">
            <v>55</v>
          </cell>
          <cell r="CB26">
            <v>1425</v>
          </cell>
          <cell r="CC26">
            <v>0.01</v>
          </cell>
          <cell r="CD26">
            <v>48855</v>
          </cell>
        </row>
        <row r="27">
          <cell r="A27" t="str">
            <v>4.7</v>
          </cell>
          <cell r="C27" t="str">
            <v>CAP04</v>
          </cell>
          <cell r="D27" t="str">
            <v>Tubería PVC 315 mm Alcant. NOVAFORT</v>
          </cell>
          <cell r="E27" t="str">
            <v>m</v>
          </cell>
          <cell r="F27" t="str">
            <v>MOC180</v>
          </cell>
          <cell r="G27" t="str">
            <v>MOC201</v>
          </cell>
          <cell r="H27" t="str">
            <v>NA</v>
          </cell>
          <cell r="I27" t="str">
            <v>NA</v>
          </cell>
          <cell r="J27" t="str">
            <v>NA</v>
          </cell>
          <cell r="K27" t="str">
            <v>NA</v>
          </cell>
          <cell r="L27" t="str">
            <v>NA</v>
          </cell>
          <cell r="M27">
            <v>1</v>
          </cell>
          <cell r="N27">
            <v>4.2841500000000012E-2</v>
          </cell>
          <cell r="O27" t="str">
            <v>NA</v>
          </cell>
          <cell r="P27" t="str">
            <v>NA</v>
          </cell>
          <cell r="Q27" t="str">
            <v>NA</v>
          </cell>
          <cell r="R27" t="str">
            <v>NA</v>
          </cell>
          <cell r="S27" t="str">
            <v>NA</v>
          </cell>
          <cell r="T27" t="str">
            <v>CEC005</v>
          </cell>
          <cell r="U27" t="str">
            <v>NA</v>
          </cell>
          <cell r="V27" t="str">
            <v>NA</v>
          </cell>
          <cell r="W27" t="str">
            <v>NA</v>
          </cell>
          <cell r="X27" t="str">
            <v>NA</v>
          </cell>
          <cell r="Y27" t="str">
            <v>CMC005</v>
          </cell>
          <cell r="Z27" t="str">
            <v>NA</v>
          </cell>
          <cell r="AA27" t="str">
            <v>NA</v>
          </cell>
          <cell r="AB27" t="str">
            <v>NA</v>
          </cell>
          <cell r="AC27" t="str">
            <v>NA</v>
          </cell>
          <cell r="AD27">
            <v>1</v>
          </cell>
          <cell r="AE27" t="str">
            <v>NA</v>
          </cell>
          <cell r="AF27" t="str">
            <v>NA</v>
          </cell>
          <cell r="AG27" t="str">
            <v>NA</v>
          </cell>
          <cell r="AH27" t="str">
            <v>NA</v>
          </cell>
          <cell r="AI27">
            <v>60</v>
          </cell>
          <cell r="AJ27">
            <v>60</v>
          </cell>
          <cell r="AO27">
            <v>69015</v>
          </cell>
          <cell r="AP27">
            <v>65543</v>
          </cell>
          <cell r="AQ27">
            <v>22281</v>
          </cell>
          <cell r="AR27">
            <v>0</v>
          </cell>
          <cell r="AS27">
            <v>0</v>
          </cell>
          <cell r="AT27">
            <v>0</v>
          </cell>
          <cell r="AU27">
            <v>0</v>
          </cell>
          <cell r="AV27">
            <v>0</v>
          </cell>
          <cell r="AW27">
            <v>65543</v>
          </cell>
          <cell r="AX27">
            <v>955</v>
          </cell>
          <cell r="AY27">
            <v>0</v>
          </cell>
          <cell r="AZ27">
            <v>0</v>
          </cell>
          <cell r="BA27">
            <v>0</v>
          </cell>
          <cell r="BB27">
            <v>0</v>
          </cell>
          <cell r="BC27">
            <v>0</v>
          </cell>
          <cell r="BD27">
            <v>67163</v>
          </cell>
          <cell r="BE27">
            <v>4261</v>
          </cell>
          <cell r="BF27">
            <v>0</v>
          </cell>
          <cell r="BG27">
            <v>0</v>
          </cell>
          <cell r="BH27">
            <v>0</v>
          </cell>
          <cell r="BI27">
            <v>0</v>
          </cell>
          <cell r="BJ27">
            <v>71</v>
          </cell>
          <cell r="BK27">
            <v>0</v>
          </cell>
          <cell r="BL27">
            <v>0</v>
          </cell>
          <cell r="BM27">
            <v>0</v>
          </cell>
          <cell r="BN27">
            <v>0</v>
          </cell>
          <cell r="BO27">
            <v>71</v>
          </cell>
          <cell r="BP27">
            <v>106852</v>
          </cell>
          <cell r="BQ27">
            <v>0</v>
          </cell>
          <cell r="BR27">
            <v>0</v>
          </cell>
          <cell r="BS27">
            <v>0</v>
          </cell>
          <cell r="BT27">
            <v>0</v>
          </cell>
          <cell r="BU27">
            <v>1781</v>
          </cell>
          <cell r="BV27">
            <v>0</v>
          </cell>
          <cell r="BW27">
            <v>0</v>
          </cell>
          <cell r="BX27">
            <v>0</v>
          </cell>
          <cell r="BY27">
            <v>0</v>
          </cell>
          <cell r="BZ27">
            <v>1781</v>
          </cell>
          <cell r="CA27">
            <v>71</v>
          </cell>
          <cell r="CB27">
            <v>1852</v>
          </cell>
          <cell r="CC27">
            <v>0.01</v>
          </cell>
          <cell r="CD27">
            <v>69015</v>
          </cell>
        </row>
        <row r="28">
          <cell r="A28" t="str">
            <v>5.1</v>
          </cell>
          <cell r="B28" t="str">
            <v>Z1003</v>
          </cell>
          <cell r="C28" t="str">
            <v>CAP05</v>
          </cell>
          <cell r="D28" t="str">
            <v>Relleno con material proveniente de la excavación</v>
          </cell>
          <cell r="E28" t="str">
            <v>m3</v>
          </cell>
          <cell r="F28" t="str">
            <v>NA</v>
          </cell>
          <cell r="G28" t="str">
            <v>NA</v>
          </cell>
          <cell r="H28" t="str">
            <v>NA</v>
          </cell>
          <cell r="I28" t="str">
            <v>NA</v>
          </cell>
          <cell r="J28" t="str">
            <v>NA</v>
          </cell>
          <cell r="K28" t="str">
            <v>NA</v>
          </cell>
          <cell r="L28" t="str">
            <v>NA</v>
          </cell>
          <cell r="M28" t="str">
            <v>NA</v>
          </cell>
          <cell r="N28" t="str">
            <v>NA</v>
          </cell>
          <cell r="O28" t="str">
            <v>NA</v>
          </cell>
          <cell r="P28" t="str">
            <v>NA</v>
          </cell>
          <cell r="Q28" t="str">
            <v>NA</v>
          </cell>
          <cell r="R28" t="str">
            <v>NA</v>
          </cell>
          <cell r="S28" t="str">
            <v>NA</v>
          </cell>
          <cell r="T28" t="str">
            <v>CEC009</v>
          </cell>
          <cell r="U28" t="str">
            <v>NA</v>
          </cell>
          <cell r="V28" t="str">
            <v>NA</v>
          </cell>
          <cell r="W28" t="str">
            <v>NA</v>
          </cell>
          <cell r="X28" t="str">
            <v>NA</v>
          </cell>
          <cell r="Y28" t="str">
            <v>CMC008</v>
          </cell>
          <cell r="Z28" t="str">
            <v>NA</v>
          </cell>
          <cell r="AA28" t="str">
            <v>NA</v>
          </cell>
          <cell r="AB28" t="str">
            <v>NA</v>
          </cell>
          <cell r="AC28" t="str">
            <v>NA</v>
          </cell>
          <cell r="AD28">
            <v>1</v>
          </cell>
          <cell r="AE28" t="str">
            <v>NA</v>
          </cell>
          <cell r="AF28" t="str">
            <v>NA</v>
          </cell>
          <cell r="AG28" t="str">
            <v>NA</v>
          </cell>
          <cell r="AH28" t="str">
            <v>NA</v>
          </cell>
          <cell r="AI28">
            <v>25</v>
          </cell>
          <cell r="AJ28">
            <v>25</v>
          </cell>
          <cell r="AO28">
            <v>9291</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91382</v>
          </cell>
          <cell r="BF28">
            <v>0</v>
          </cell>
          <cell r="BG28">
            <v>0</v>
          </cell>
          <cell r="BH28">
            <v>0</v>
          </cell>
          <cell r="BI28">
            <v>0</v>
          </cell>
          <cell r="BJ28">
            <v>3655</v>
          </cell>
          <cell r="BK28">
            <v>0</v>
          </cell>
          <cell r="BL28">
            <v>0</v>
          </cell>
          <cell r="BM28">
            <v>0</v>
          </cell>
          <cell r="BN28">
            <v>0</v>
          </cell>
          <cell r="BO28">
            <v>3655</v>
          </cell>
          <cell r="BP28">
            <v>140891</v>
          </cell>
          <cell r="BQ28">
            <v>0</v>
          </cell>
          <cell r="BR28">
            <v>0</v>
          </cell>
          <cell r="BS28">
            <v>0</v>
          </cell>
          <cell r="BT28">
            <v>0</v>
          </cell>
          <cell r="BU28">
            <v>5636</v>
          </cell>
          <cell r="BV28">
            <v>0</v>
          </cell>
          <cell r="BW28">
            <v>0</v>
          </cell>
          <cell r="BX28">
            <v>0</v>
          </cell>
          <cell r="BY28">
            <v>0</v>
          </cell>
          <cell r="BZ28">
            <v>5636</v>
          </cell>
          <cell r="CA28">
            <v>3655</v>
          </cell>
          <cell r="CB28">
            <v>9291</v>
          </cell>
          <cell r="CC28">
            <v>0</v>
          </cell>
          <cell r="CD28">
            <v>9291</v>
          </cell>
        </row>
        <row r="29">
          <cell r="A29" t="str">
            <v>5.2</v>
          </cell>
          <cell r="B29" t="str">
            <v>Z1003</v>
          </cell>
          <cell r="C29" t="str">
            <v>CAP05</v>
          </cell>
          <cell r="D29" t="str">
            <v>Relleno con material seleccionado</v>
          </cell>
          <cell r="E29" t="str">
            <v>m3</v>
          </cell>
          <cell r="F29" t="str">
            <v>MOC103</v>
          </cell>
          <cell r="G29" t="str">
            <v>MOC006</v>
          </cell>
          <cell r="H29" t="str">
            <v>NA</v>
          </cell>
          <cell r="I29" t="str">
            <v>NA</v>
          </cell>
          <cell r="J29" t="str">
            <v>NA</v>
          </cell>
          <cell r="K29" t="str">
            <v>NA</v>
          </cell>
          <cell r="L29" t="str">
            <v>NA</v>
          </cell>
          <cell r="M29">
            <v>1.3</v>
          </cell>
          <cell r="N29">
            <v>30</v>
          </cell>
          <cell r="O29" t="str">
            <v>NA</v>
          </cell>
          <cell r="P29" t="str">
            <v>NA</v>
          </cell>
          <cell r="Q29" t="str">
            <v>NA</v>
          </cell>
          <cell r="R29" t="str">
            <v>NA</v>
          </cell>
          <cell r="S29" t="str">
            <v>NA</v>
          </cell>
          <cell r="T29" t="str">
            <v>CEC009</v>
          </cell>
          <cell r="U29" t="str">
            <v>NA</v>
          </cell>
          <cell r="V29" t="str">
            <v>NA</v>
          </cell>
          <cell r="W29" t="str">
            <v>NA</v>
          </cell>
          <cell r="X29" t="str">
            <v>NA</v>
          </cell>
          <cell r="Y29" t="str">
            <v>CMC008</v>
          </cell>
          <cell r="Z29" t="str">
            <v>NA</v>
          </cell>
          <cell r="AA29" t="str">
            <v>NA</v>
          </cell>
          <cell r="AB29" t="str">
            <v>NA</v>
          </cell>
          <cell r="AC29" t="str">
            <v>NA</v>
          </cell>
          <cell r="AD29">
            <v>1</v>
          </cell>
          <cell r="AE29" t="str">
            <v>NA</v>
          </cell>
          <cell r="AF29" t="str">
            <v>NA</v>
          </cell>
          <cell r="AG29" t="str">
            <v>NA</v>
          </cell>
          <cell r="AH29" t="str">
            <v>NA</v>
          </cell>
          <cell r="AI29">
            <v>25</v>
          </cell>
          <cell r="AJ29">
            <v>25</v>
          </cell>
          <cell r="AO29">
            <v>37694</v>
          </cell>
          <cell r="AP29">
            <v>20000</v>
          </cell>
          <cell r="AQ29">
            <v>35</v>
          </cell>
          <cell r="AR29">
            <v>0</v>
          </cell>
          <cell r="AS29">
            <v>0</v>
          </cell>
          <cell r="AT29">
            <v>0</v>
          </cell>
          <cell r="AU29">
            <v>0</v>
          </cell>
          <cell r="AV29">
            <v>0</v>
          </cell>
          <cell r="AW29">
            <v>26000</v>
          </cell>
          <cell r="AX29">
            <v>1050</v>
          </cell>
          <cell r="AY29">
            <v>0</v>
          </cell>
          <cell r="AZ29">
            <v>0</v>
          </cell>
          <cell r="BA29">
            <v>0</v>
          </cell>
          <cell r="BB29">
            <v>0</v>
          </cell>
          <cell r="BC29">
            <v>0</v>
          </cell>
          <cell r="BD29">
            <v>28403</v>
          </cell>
          <cell r="BE29">
            <v>91382</v>
          </cell>
          <cell r="BF29">
            <v>0</v>
          </cell>
          <cell r="BG29">
            <v>0</v>
          </cell>
          <cell r="BH29">
            <v>0</v>
          </cell>
          <cell r="BI29">
            <v>0</v>
          </cell>
          <cell r="BJ29">
            <v>3655</v>
          </cell>
          <cell r="BK29">
            <v>0</v>
          </cell>
          <cell r="BL29">
            <v>0</v>
          </cell>
          <cell r="BM29">
            <v>0</v>
          </cell>
          <cell r="BN29">
            <v>0</v>
          </cell>
          <cell r="BO29">
            <v>3655</v>
          </cell>
          <cell r="BP29">
            <v>140891</v>
          </cell>
          <cell r="BQ29">
            <v>0</v>
          </cell>
          <cell r="BR29">
            <v>0</v>
          </cell>
          <cell r="BS29">
            <v>0</v>
          </cell>
          <cell r="BT29">
            <v>0</v>
          </cell>
          <cell r="BU29">
            <v>5636</v>
          </cell>
          <cell r="BV29">
            <v>0</v>
          </cell>
          <cell r="BW29">
            <v>0</v>
          </cell>
          <cell r="BX29">
            <v>0</v>
          </cell>
          <cell r="BY29">
            <v>0</v>
          </cell>
          <cell r="BZ29">
            <v>5636</v>
          </cell>
          <cell r="CA29">
            <v>3655</v>
          </cell>
          <cell r="CB29">
            <v>9291</v>
          </cell>
          <cell r="CC29">
            <v>0.05</v>
          </cell>
          <cell r="CD29">
            <v>37694</v>
          </cell>
        </row>
        <row r="30">
          <cell r="A30" t="str">
            <v>6.1</v>
          </cell>
          <cell r="B30" t="str">
            <v>Z2014</v>
          </cell>
          <cell r="C30" t="str">
            <v>CAP06</v>
          </cell>
          <cell r="D30" t="str">
            <v>Retiro de sobrantes y disposición de materiales</v>
          </cell>
          <cell r="E30" t="str">
            <v>m3</v>
          </cell>
          <cell r="F30" t="str">
            <v>NA</v>
          </cell>
          <cell r="G30" t="str">
            <v>NA</v>
          </cell>
          <cell r="H30" t="str">
            <v>NA</v>
          </cell>
          <cell r="I30" t="str">
            <v>NA</v>
          </cell>
          <cell r="J30" t="str">
            <v>NA</v>
          </cell>
          <cell r="K30" t="str">
            <v>NA</v>
          </cell>
          <cell r="L30" t="str">
            <v>NA</v>
          </cell>
          <cell r="M30" t="str">
            <v>NA</v>
          </cell>
          <cell r="N30" t="str">
            <v>NA</v>
          </cell>
          <cell r="O30" t="str">
            <v>NA</v>
          </cell>
          <cell r="P30" t="str">
            <v>NA</v>
          </cell>
          <cell r="Q30" t="str">
            <v>NA</v>
          </cell>
          <cell r="R30" t="str">
            <v>NA</v>
          </cell>
          <cell r="S30" t="str">
            <v>NA</v>
          </cell>
          <cell r="T30" t="str">
            <v>CEC008</v>
          </cell>
          <cell r="U30" t="str">
            <v>NA</v>
          </cell>
          <cell r="V30" t="str">
            <v>NA</v>
          </cell>
          <cell r="W30" t="str">
            <v>NA</v>
          </cell>
          <cell r="X30" t="str">
            <v>NA</v>
          </cell>
          <cell r="Y30" t="str">
            <v>CMC007</v>
          </cell>
          <cell r="Z30" t="str">
            <v>NA</v>
          </cell>
          <cell r="AA30" t="str">
            <v>NA</v>
          </cell>
          <cell r="AB30" t="str">
            <v>NA</v>
          </cell>
          <cell r="AC30" t="str">
            <v>NA</v>
          </cell>
          <cell r="AD30">
            <v>1</v>
          </cell>
          <cell r="AE30" t="str">
            <v>NA</v>
          </cell>
          <cell r="AF30" t="str">
            <v>NA</v>
          </cell>
          <cell r="AG30" t="str">
            <v>NA</v>
          </cell>
          <cell r="AH30" t="str">
            <v>NA</v>
          </cell>
          <cell r="AI30">
            <v>30</v>
          </cell>
          <cell r="AJ30">
            <v>30</v>
          </cell>
          <cell r="AO30">
            <v>4306</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90067</v>
          </cell>
          <cell r="BF30">
            <v>0</v>
          </cell>
          <cell r="BG30">
            <v>0</v>
          </cell>
          <cell r="BH30">
            <v>0</v>
          </cell>
          <cell r="BI30">
            <v>0</v>
          </cell>
          <cell r="BJ30">
            <v>3002</v>
          </cell>
          <cell r="BK30">
            <v>0</v>
          </cell>
          <cell r="BL30">
            <v>0</v>
          </cell>
          <cell r="BM30">
            <v>0</v>
          </cell>
          <cell r="BN30">
            <v>0</v>
          </cell>
          <cell r="BO30">
            <v>3002</v>
          </cell>
          <cell r="BP30">
            <v>39108</v>
          </cell>
          <cell r="BQ30">
            <v>0</v>
          </cell>
          <cell r="BR30">
            <v>0</v>
          </cell>
          <cell r="BS30">
            <v>0</v>
          </cell>
          <cell r="BT30">
            <v>0</v>
          </cell>
          <cell r="BU30">
            <v>1304</v>
          </cell>
          <cell r="BV30">
            <v>0</v>
          </cell>
          <cell r="BW30">
            <v>0</v>
          </cell>
          <cell r="BX30">
            <v>0</v>
          </cell>
          <cell r="BY30">
            <v>0</v>
          </cell>
          <cell r="BZ30">
            <v>1304</v>
          </cell>
          <cell r="CA30">
            <v>3002</v>
          </cell>
          <cell r="CB30">
            <v>4306</v>
          </cell>
          <cell r="CC30">
            <v>0</v>
          </cell>
          <cell r="CD30">
            <v>4306</v>
          </cell>
        </row>
        <row r="31">
          <cell r="A31" t="str">
            <v>7.1</v>
          </cell>
          <cell r="B31" t="str">
            <v>R2002</v>
          </cell>
          <cell r="C31" t="str">
            <v>CAP07</v>
          </cell>
          <cell r="D31" t="str">
            <v>En calzada concreto (ancho=0.50 m)</v>
          </cell>
          <cell r="E31" t="str">
            <v>m</v>
          </cell>
          <cell r="F31" t="str">
            <v>MOC014</v>
          </cell>
          <cell r="G31" t="str">
            <v>MOC026</v>
          </cell>
          <cell r="H31" t="str">
            <v>MRD353</v>
          </cell>
          <cell r="I31" t="str">
            <v>NA</v>
          </cell>
          <cell r="J31" t="str">
            <v>NA</v>
          </cell>
          <cell r="K31" t="str">
            <v>NA</v>
          </cell>
          <cell r="L31" t="str">
            <v>NA</v>
          </cell>
          <cell r="M31">
            <v>0.25</v>
          </cell>
          <cell r="N31">
            <v>7.4999999999999997E-2</v>
          </cell>
          <cell r="O31">
            <v>0.5</v>
          </cell>
          <cell r="P31" t="str">
            <v>NA</v>
          </cell>
          <cell r="Q31" t="str">
            <v>NA</v>
          </cell>
          <cell r="R31" t="str">
            <v>NA</v>
          </cell>
          <cell r="S31" t="str">
            <v>NA</v>
          </cell>
          <cell r="T31" t="str">
            <v>CEC013</v>
          </cell>
          <cell r="U31" t="str">
            <v>NA</v>
          </cell>
          <cell r="V31" t="str">
            <v>NA</v>
          </cell>
          <cell r="W31" t="str">
            <v>NA</v>
          </cell>
          <cell r="X31" t="str">
            <v>NA</v>
          </cell>
          <cell r="Y31" t="str">
            <v>CMC009</v>
          </cell>
          <cell r="Z31" t="str">
            <v>NA</v>
          </cell>
          <cell r="AA31" t="str">
            <v>NA</v>
          </cell>
          <cell r="AB31" t="str">
            <v>NA</v>
          </cell>
          <cell r="AC31" t="str">
            <v>NA</v>
          </cell>
          <cell r="AD31">
            <v>1</v>
          </cell>
          <cell r="AE31" t="str">
            <v>NA</v>
          </cell>
          <cell r="AF31" t="str">
            <v>NA</v>
          </cell>
          <cell r="AG31" t="str">
            <v>NA</v>
          </cell>
          <cell r="AH31" t="str">
            <v>NA</v>
          </cell>
          <cell r="AI31">
            <v>100</v>
          </cell>
          <cell r="AJ31">
            <v>100</v>
          </cell>
          <cell r="AO31">
            <v>22623</v>
          </cell>
          <cell r="AP31">
            <v>4800</v>
          </cell>
          <cell r="AQ31">
            <v>234000</v>
          </cell>
          <cell r="AR31">
            <v>2400</v>
          </cell>
          <cell r="AS31">
            <v>0</v>
          </cell>
          <cell r="AT31">
            <v>0</v>
          </cell>
          <cell r="AU31">
            <v>0</v>
          </cell>
          <cell r="AV31">
            <v>0</v>
          </cell>
          <cell r="AW31">
            <v>1200</v>
          </cell>
          <cell r="AX31">
            <v>17550</v>
          </cell>
          <cell r="AY31">
            <v>1200</v>
          </cell>
          <cell r="AZ31">
            <v>0</v>
          </cell>
          <cell r="BA31">
            <v>0</v>
          </cell>
          <cell r="BB31">
            <v>0</v>
          </cell>
          <cell r="BC31">
            <v>0</v>
          </cell>
          <cell r="BD31">
            <v>20549</v>
          </cell>
          <cell r="BE31">
            <v>23278</v>
          </cell>
          <cell r="BF31">
            <v>0</v>
          </cell>
          <cell r="BG31">
            <v>0</v>
          </cell>
          <cell r="BH31">
            <v>0</v>
          </cell>
          <cell r="BI31">
            <v>0</v>
          </cell>
          <cell r="BJ31">
            <v>233</v>
          </cell>
          <cell r="BK31">
            <v>0</v>
          </cell>
          <cell r="BL31">
            <v>0</v>
          </cell>
          <cell r="BM31">
            <v>0</v>
          </cell>
          <cell r="BN31">
            <v>0</v>
          </cell>
          <cell r="BO31">
            <v>233</v>
          </cell>
          <cell r="BP31">
            <v>184062</v>
          </cell>
          <cell r="BQ31">
            <v>0</v>
          </cell>
          <cell r="BR31">
            <v>0</v>
          </cell>
          <cell r="BS31">
            <v>0</v>
          </cell>
          <cell r="BT31">
            <v>0</v>
          </cell>
          <cell r="BU31">
            <v>1841</v>
          </cell>
          <cell r="BV31">
            <v>0</v>
          </cell>
          <cell r="BW31">
            <v>0</v>
          </cell>
          <cell r="BX31">
            <v>0</v>
          </cell>
          <cell r="BY31">
            <v>0</v>
          </cell>
          <cell r="BZ31">
            <v>1841</v>
          </cell>
          <cell r="CA31">
            <v>233</v>
          </cell>
          <cell r="CB31">
            <v>2074</v>
          </cell>
          <cell r="CC31">
            <v>0.03</v>
          </cell>
          <cell r="CD31">
            <v>22623</v>
          </cell>
        </row>
        <row r="32">
          <cell r="A32" t="str">
            <v>7.2</v>
          </cell>
          <cell r="B32" t="str">
            <v>R2009</v>
          </cell>
          <cell r="C32" t="str">
            <v>CAP07</v>
          </cell>
          <cell r="D32" t="str">
            <v>En andén concreto (ancho=0.50)</v>
          </cell>
          <cell r="E32" t="str">
            <v>m</v>
          </cell>
          <cell r="F32" t="str">
            <v>MOC014</v>
          </cell>
          <cell r="G32" t="str">
            <v>MOC026</v>
          </cell>
          <cell r="H32" t="str">
            <v>NA</v>
          </cell>
          <cell r="I32" t="str">
            <v>NA</v>
          </cell>
          <cell r="J32" t="str">
            <v>NA</v>
          </cell>
          <cell r="K32" t="str">
            <v>NA</v>
          </cell>
          <cell r="L32" t="str">
            <v>NA</v>
          </cell>
          <cell r="M32">
            <v>0.13</v>
          </cell>
          <cell r="N32">
            <v>0.05</v>
          </cell>
          <cell r="O32" t="str">
            <v>NA</v>
          </cell>
          <cell r="P32" t="str">
            <v>NA</v>
          </cell>
          <cell r="Q32" t="str">
            <v>NA</v>
          </cell>
          <cell r="R32" t="str">
            <v>NA</v>
          </cell>
          <cell r="S32" t="str">
            <v>NA</v>
          </cell>
          <cell r="T32" t="str">
            <v>CEC013</v>
          </cell>
          <cell r="U32" t="str">
            <v>NA</v>
          </cell>
          <cell r="V32" t="str">
            <v>NA</v>
          </cell>
          <cell r="W32" t="str">
            <v>NA</v>
          </cell>
          <cell r="X32" t="str">
            <v>NA</v>
          </cell>
          <cell r="Y32" t="str">
            <v>CMC009</v>
          </cell>
          <cell r="Z32" t="str">
            <v>NA</v>
          </cell>
          <cell r="AA32" t="str">
            <v>NA</v>
          </cell>
          <cell r="AB32" t="str">
            <v>NA</v>
          </cell>
          <cell r="AC32" t="str">
            <v>NA</v>
          </cell>
          <cell r="AD32">
            <v>1</v>
          </cell>
          <cell r="AE32" t="str">
            <v>NA</v>
          </cell>
          <cell r="AF32" t="str">
            <v>NA</v>
          </cell>
          <cell r="AG32" t="str">
            <v>NA</v>
          </cell>
          <cell r="AH32" t="str">
            <v>NA</v>
          </cell>
          <cell r="AI32">
            <v>100</v>
          </cell>
          <cell r="AJ32">
            <v>100</v>
          </cell>
          <cell r="AO32">
            <v>14768</v>
          </cell>
          <cell r="AP32">
            <v>4800</v>
          </cell>
          <cell r="AQ32">
            <v>234000</v>
          </cell>
          <cell r="AR32">
            <v>0</v>
          </cell>
          <cell r="AS32">
            <v>0</v>
          </cell>
          <cell r="AT32">
            <v>0</v>
          </cell>
          <cell r="AU32">
            <v>0</v>
          </cell>
          <cell r="AV32">
            <v>0</v>
          </cell>
          <cell r="AW32">
            <v>624</v>
          </cell>
          <cell r="AX32">
            <v>11700</v>
          </cell>
          <cell r="AY32">
            <v>0</v>
          </cell>
          <cell r="AZ32">
            <v>0</v>
          </cell>
          <cell r="BA32">
            <v>0</v>
          </cell>
          <cell r="BB32">
            <v>0</v>
          </cell>
          <cell r="BC32">
            <v>0</v>
          </cell>
          <cell r="BD32">
            <v>12694</v>
          </cell>
          <cell r="BE32">
            <v>23278</v>
          </cell>
          <cell r="BF32">
            <v>0</v>
          </cell>
          <cell r="BG32">
            <v>0</v>
          </cell>
          <cell r="BH32">
            <v>0</v>
          </cell>
          <cell r="BI32">
            <v>0</v>
          </cell>
          <cell r="BJ32">
            <v>233</v>
          </cell>
          <cell r="BK32">
            <v>0</v>
          </cell>
          <cell r="BL32">
            <v>0</v>
          </cell>
          <cell r="BM32">
            <v>0</v>
          </cell>
          <cell r="BN32">
            <v>0</v>
          </cell>
          <cell r="BO32">
            <v>233</v>
          </cell>
          <cell r="BP32">
            <v>184062</v>
          </cell>
          <cell r="BQ32">
            <v>0</v>
          </cell>
          <cell r="BR32">
            <v>0</v>
          </cell>
          <cell r="BS32">
            <v>0</v>
          </cell>
          <cell r="BT32">
            <v>0</v>
          </cell>
          <cell r="BU32">
            <v>1841</v>
          </cell>
          <cell r="BV32">
            <v>0</v>
          </cell>
          <cell r="BW32">
            <v>0</v>
          </cell>
          <cell r="BX32">
            <v>0</v>
          </cell>
          <cell r="BY32">
            <v>0</v>
          </cell>
          <cell r="BZ32">
            <v>1841</v>
          </cell>
          <cell r="CA32">
            <v>233</v>
          </cell>
          <cell r="CB32">
            <v>2074</v>
          </cell>
          <cell r="CC32">
            <v>0.03</v>
          </cell>
          <cell r="CD32">
            <v>14768</v>
          </cell>
        </row>
        <row r="33">
          <cell r="A33" t="str">
            <v>8.1</v>
          </cell>
          <cell r="C33" t="str">
            <v>CAP08</v>
          </cell>
          <cell r="D33" t="str">
            <v>Excavación bajo agua: 1.00 a 3.00 m</v>
          </cell>
          <cell r="E33" t="str">
            <v>m3</v>
          </cell>
          <cell r="F33" t="str">
            <v>NA</v>
          </cell>
          <cell r="G33" t="str">
            <v>NA</v>
          </cell>
          <cell r="H33" t="str">
            <v>NA</v>
          </cell>
          <cell r="I33" t="str">
            <v>NA</v>
          </cell>
          <cell r="J33" t="str">
            <v>NA</v>
          </cell>
          <cell r="K33" t="str">
            <v>NA</v>
          </cell>
          <cell r="L33" t="str">
            <v>NA</v>
          </cell>
          <cell r="M33" t="str">
            <v>NA</v>
          </cell>
          <cell r="N33" t="str">
            <v>NA</v>
          </cell>
          <cell r="O33" t="str">
            <v>NA</v>
          </cell>
          <cell r="P33" t="str">
            <v>NA</v>
          </cell>
          <cell r="Q33" t="str">
            <v>NA</v>
          </cell>
          <cell r="R33" t="str">
            <v>NA</v>
          </cell>
          <cell r="S33" t="str">
            <v>NA</v>
          </cell>
          <cell r="T33" t="str">
            <v>CEC003</v>
          </cell>
          <cell r="U33" t="str">
            <v>NA</v>
          </cell>
          <cell r="V33" t="str">
            <v>NA</v>
          </cell>
          <cell r="W33" t="str">
            <v>NA</v>
          </cell>
          <cell r="X33" t="str">
            <v>NA</v>
          </cell>
          <cell r="Y33" t="str">
            <v>CMC003</v>
          </cell>
          <cell r="Z33" t="str">
            <v>NA</v>
          </cell>
          <cell r="AA33" t="str">
            <v>NA</v>
          </cell>
          <cell r="AB33" t="str">
            <v>NA</v>
          </cell>
          <cell r="AC33" t="str">
            <v>NA</v>
          </cell>
          <cell r="AD33">
            <v>1</v>
          </cell>
          <cell r="AE33">
            <v>0.33</v>
          </cell>
          <cell r="AF33" t="str">
            <v>NA</v>
          </cell>
          <cell r="AG33" t="str">
            <v>NA</v>
          </cell>
          <cell r="AH33" t="str">
            <v>NA</v>
          </cell>
          <cell r="AI33">
            <v>5</v>
          </cell>
          <cell r="AJ33">
            <v>5</v>
          </cell>
          <cell r="AK33">
            <v>15</v>
          </cell>
          <cell r="AO33">
            <v>12931</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25547</v>
          </cell>
          <cell r="BF33">
            <v>0</v>
          </cell>
          <cell r="BG33">
            <v>0</v>
          </cell>
          <cell r="BH33">
            <v>0</v>
          </cell>
          <cell r="BI33">
            <v>0</v>
          </cell>
          <cell r="BJ33">
            <v>5109</v>
          </cell>
          <cell r="BK33">
            <v>0</v>
          </cell>
          <cell r="BL33">
            <v>0</v>
          </cell>
          <cell r="BM33">
            <v>0</v>
          </cell>
          <cell r="BN33">
            <v>0</v>
          </cell>
          <cell r="BO33">
            <v>5109</v>
          </cell>
          <cell r="BP33">
            <v>39108</v>
          </cell>
          <cell r="BQ33">
            <v>0</v>
          </cell>
          <cell r="BR33">
            <v>0</v>
          </cell>
          <cell r="BS33">
            <v>0</v>
          </cell>
          <cell r="BT33">
            <v>0</v>
          </cell>
          <cell r="BU33">
            <v>7822</v>
          </cell>
          <cell r="BV33">
            <v>0</v>
          </cell>
          <cell r="BW33">
            <v>0</v>
          </cell>
          <cell r="BX33">
            <v>0</v>
          </cell>
          <cell r="BY33">
            <v>0</v>
          </cell>
          <cell r="BZ33">
            <v>7822</v>
          </cell>
          <cell r="CA33">
            <v>5109</v>
          </cell>
          <cell r="CB33">
            <v>12931</v>
          </cell>
          <cell r="CC33">
            <v>0</v>
          </cell>
          <cell r="CD33">
            <v>12931</v>
          </cell>
        </row>
        <row r="34">
          <cell r="A34" t="str">
            <v>8.10</v>
          </cell>
          <cell r="B34" t="str">
            <v>Z2010</v>
          </cell>
          <cell r="C34" t="str">
            <v>CAP08</v>
          </cell>
          <cell r="D34" t="str">
            <v>Suministro e instalación de tapa caja rejilla</v>
          </cell>
          <cell r="E34" t="str">
            <v>U</v>
          </cell>
          <cell r="F34" t="str">
            <v>MOC187</v>
          </cell>
          <cell r="G34" t="str">
            <v>NA</v>
          </cell>
          <cell r="H34" t="str">
            <v>NA</v>
          </cell>
          <cell r="I34" t="str">
            <v>NA</v>
          </cell>
          <cell r="J34" t="str">
            <v>NA</v>
          </cell>
          <cell r="K34" t="str">
            <v>NA</v>
          </cell>
          <cell r="L34" t="str">
            <v>NA</v>
          </cell>
          <cell r="M34">
            <v>1</v>
          </cell>
          <cell r="N34" t="str">
            <v>NA</v>
          </cell>
          <cell r="O34" t="str">
            <v>NA</v>
          </cell>
          <cell r="P34" t="str">
            <v>NA</v>
          </cell>
          <cell r="Q34" t="str">
            <v>NA</v>
          </cell>
          <cell r="R34" t="str">
            <v>NA</v>
          </cell>
          <cell r="S34" t="str">
            <v>NA</v>
          </cell>
          <cell r="T34" t="str">
            <v>CEC015</v>
          </cell>
          <cell r="U34" t="str">
            <v>NA</v>
          </cell>
          <cell r="V34" t="str">
            <v>NA</v>
          </cell>
          <cell r="W34" t="str">
            <v>NA</v>
          </cell>
          <cell r="X34" t="str">
            <v>NA</v>
          </cell>
          <cell r="Y34" t="str">
            <v>CMC022</v>
          </cell>
          <cell r="Z34" t="str">
            <v>NA</v>
          </cell>
          <cell r="AA34" t="str">
            <v>NA</v>
          </cell>
          <cell r="AB34" t="str">
            <v>NA</v>
          </cell>
          <cell r="AC34" t="str">
            <v>NA</v>
          </cell>
          <cell r="AD34">
            <v>1</v>
          </cell>
          <cell r="AE34" t="str">
            <v>NA</v>
          </cell>
          <cell r="AF34" t="str">
            <v>NA</v>
          </cell>
          <cell r="AG34" t="str">
            <v>NA</v>
          </cell>
          <cell r="AH34" t="str">
            <v>NA</v>
          </cell>
          <cell r="AI34">
            <v>8</v>
          </cell>
          <cell r="AJ34">
            <v>8</v>
          </cell>
          <cell r="AO34">
            <v>549253</v>
          </cell>
          <cell r="AP34">
            <v>525000</v>
          </cell>
          <cell r="AQ34">
            <v>0</v>
          </cell>
          <cell r="AR34">
            <v>0</v>
          </cell>
          <cell r="AS34">
            <v>0</v>
          </cell>
          <cell r="AT34">
            <v>0</v>
          </cell>
          <cell r="AU34">
            <v>0</v>
          </cell>
          <cell r="AV34">
            <v>0</v>
          </cell>
          <cell r="AW34">
            <v>525000</v>
          </cell>
          <cell r="AX34">
            <v>0</v>
          </cell>
          <cell r="AY34">
            <v>0</v>
          </cell>
          <cell r="AZ34">
            <v>0</v>
          </cell>
          <cell r="BA34">
            <v>0</v>
          </cell>
          <cell r="BB34">
            <v>0</v>
          </cell>
          <cell r="BC34">
            <v>0</v>
          </cell>
          <cell r="BD34">
            <v>525000</v>
          </cell>
          <cell r="BE34">
            <v>28837</v>
          </cell>
          <cell r="BF34">
            <v>0</v>
          </cell>
          <cell r="BG34">
            <v>0</v>
          </cell>
          <cell r="BH34">
            <v>0</v>
          </cell>
          <cell r="BI34">
            <v>0</v>
          </cell>
          <cell r="BJ34">
            <v>3605</v>
          </cell>
          <cell r="BK34">
            <v>0</v>
          </cell>
          <cell r="BL34">
            <v>0</v>
          </cell>
          <cell r="BM34">
            <v>0</v>
          </cell>
          <cell r="BN34">
            <v>0</v>
          </cell>
          <cell r="BO34">
            <v>3605</v>
          </cell>
          <cell r="BP34">
            <v>165187</v>
          </cell>
          <cell r="BQ34">
            <v>0</v>
          </cell>
          <cell r="BR34">
            <v>0</v>
          </cell>
          <cell r="BS34">
            <v>0</v>
          </cell>
          <cell r="BT34">
            <v>0</v>
          </cell>
          <cell r="BU34">
            <v>20648</v>
          </cell>
          <cell r="BV34">
            <v>0</v>
          </cell>
          <cell r="BW34">
            <v>0</v>
          </cell>
          <cell r="BX34">
            <v>0</v>
          </cell>
          <cell r="BY34">
            <v>0</v>
          </cell>
          <cell r="BZ34">
            <v>20648</v>
          </cell>
          <cell r="CA34">
            <v>3605</v>
          </cell>
          <cell r="CB34">
            <v>24253</v>
          </cell>
          <cell r="CC34">
            <v>0</v>
          </cell>
          <cell r="CD34">
            <v>549253</v>
          </cell>
        </row>
        <row r="35">
          <cell r="A35" t="str">
            <v>8.11</v>
          </cell>
          <cell r="B35" t="str">
            <v>Z1010</v>
          </cell>
          <cell r="C35" t="str">
            <v>CAP08</v>
          </cell>
          <cell r="D35" t="str">
            <v>Suministro e instalación rejilla</v>
          </cell>
          <cell r="E35" t="str">
            <v>U</v>
          </cell>
          <cell r="F35" t="str">
            <v>MOC188</v>
          </cell>
          <cell r="G35" t="str">
            <v>NA</v>
          </cell>
          <cell r="H35" t="str">
            <v>NA</v>
          </cell>
          <cell r="I35" t="str">
            <v>NA</v>
          </cell>
          <cell r="J35" t="str">
            <v>NA</v>
          </cell>
          <cell r="K35" t="str">
            <v>NA</v>
          </cell>
          <cell r="L35" t="str">
            <v>NA</v>
          </cell>
          <cell r="M35">
            <v>1</v>
          </cell>
          <cell r="N35" t="str">
            <v>NA</v>
          </cell>
          <cell r="O35" t="str">
            <v>NA</v>
          </cell>
          <cell r="P35" t="str">
            <v>NA</v>
          </cell>
          <cell r="Q35" t="str">
            <v>NA</v>
          </cell>
          <cell r="R35" t="str">
            <v>NA</v>
          </cell>
          <cell r="S35" t="str">
            <v>NA</v>
          </cell>
          <cell r="T35" t="str">
            <v>CEC015</v>
          </cell>
          <cell r="U35" t="str">
            <v>NA</v>
          </cell>
          <cell r="V35" t="str">
            <v>NA</v>
          </cell>
          <cell r="W35" t="str">
            <v>NA</v>
          </cell>
          <cell r="X35" t="str">
            <v>NA</v>
          </cell>
          <cell r="Y35" t="str">
            <v>CMC022</v>
          </cell>
          <cell r="Z35" t="str">
            <v>NA</v>
          </cell>
          <cell r="AA35" t="str">
            <v>NA</v>
          </cell>
          <cell r="AB35" t="str">
            <v>NA</v>
          </cell>
          <cell r="AC35" t="str">
            <v>NA</v>
          </cell>
          <cell r="AD35">
            <v>1</v>
          </cell>
          <cell r="AE35" t="str">
            <v>NA</v>
          </cell>
          <cell r="AF35" t="str">
            <v>NA</v>
          </cell>
          <cell r="AG35" t="str">
            <v>NA</v>
          </cell>
          <cell r="AH35" t="str">
            <v>NA</v>
          </cell>
          <cell r="AI35">
            <v>8</v>
          </cell>
          <cell r="AJ35">
            <v>8</v>
          </cell>
          <cell r="AO35">
            <v>1124253</v>
          </cell>
          <cell r="AP35">
            <v>1100000</v>
          </cell>
          <cell r="AQ35">
            <v>0</v>
          </cell>
          <cell r="AR35">
            <v>0</v>
          </cell>
          <cell r="AS35">
            <v>0</v>
          </cell>
          <cell r="AT35">
            <v>0</v>
          </cell>
          <cell r="AU35">
            <v>0</v>
          </cell>
          <cell r="AV35">
            <v>0</v>
          </cell>
          <cell r="AW35">
            <v>1100000</v>
          </cell>
          <cell r="AX35">
            <v>0</v>
          </cell>
          <cell r="AY35">
            <v>0</v>
          </cell>
          <cell r="AZ35">
            <v>0</v>
          </cell>
          <cell r="BA35">
            <v>0</v>
          </cell>
          <cell r="BB35">
            <v>0</v>
          </cell>
          <cell r="BC35">
            <v>0</v>
          </cell>
          <cell r="BD35">
            <v>1100000</v>
          </cell>
          <cell r="BE35">
            <v>28837</v>
          </cell>
          <cell r="BF35">
            <v>0</v>
          </cell>
          <cell r="BG35">
            <v>0</v>
          </cell>
          <cell r="BH35">
            <v>0</v>
          </cell>
          <cell r="BI35">
            <v>0</v>
          </cell>
          <cell r="BJ35">
            <v>3605</v>
          </cell>
          <cell r="BK35">
            <v>0</v>
          </cell>
          <cell r="BL35">
            <v>0</v>
          </cell>
          <cell r="BM35">
            <v>0</v>
          </cell>
          <cell r="BN35">
            <v>0</v>
          </cell>
          <cell r="BO35">
            <v>3605</v>
          </cell>
          <cell r="BP35">
            <v>165187</v>
          </cell>
          <cell r="BQ35">
            <v>0</v>
          </cell>
          <cell r="BR35">
            <v>0</v>
          </cell>
          <cell r="BS35">
            <v>0</v>
          </cell>
          <cell r="BT35">
            <v>0</v>
          </cell>
          <cell r="BU35">
            <v>20648</v>
          </cell>
          <cell r="BV35">
            <v>0</v>
          </cell>
          <cell r="BW35">
            <v>0</v>
          </cell>
          <cell r="BX35">
            <v>0</v>
          </cell>
          <cell r="BY35">
            <v>0</v>
          </cell>
          <cell r="BZ35">
            <v>20648</v>
          </cell>
          <cell r="CA35">
            <v>3605</v>
          </cell>
          <cell r="CB35">
            <v>24253</v>
          </cell>
          <cell r="CC35">
            <v>0</v>
          </cell>
          <cell r="CD35">
            <v>1124253</v>
          </cell>
        </row>
        <row r="36">
          <cell r="A36" t="str">
            <v>8.12</v>
          </cell>
          <cell r="B36" t="str">
            <v>Z1013</v>
          </cell>
          <cell r="C36" t="str">
            <v>CAP08</v>
          </cell>
          <cell r="D36" t="str">
            <v>Caseta de Bombeo</v>
          </cell>
          <cell r="E36" t="str">
            <v>Global</v>
          </cell>
          <cell r="F36" t="str">
            <v>MOC189</v>
          </cell>
          <cell r="G36" t="str">
            <v>NA</v>
          </cell>
          <cell r="H36" t="str">
            <v>NA</v>
          </cell>
          <cell r="I36" t="str">
            <v>NA</v>
          </cell>
          <cell r="J36" t="str">
            <v>NA</v>
          </cell>
          <cell r="K36" t="str">
            <v>NA</v>
          </cell>
          <cell r="L36" t="str">
            <v>NA</v>
          </cell>
          <cell r="M36">
            <v>1</v>
          </cell>
          <cell r="N36" t="str">
            <v>NA</v>
          </cell>
          <cell r="O36" t="str">
            <v>NA</v>
          </cell>
          <cell r="P36" t="str">
            <v>NA</v>
          </cell>
          <cell r="Q36" t="str">
            <v>NA</v>
          </cell>
          <cell r="R36" t="str">
            <v>NA</v>
          </cell>
          <cell r="S36" t="str">
            <v>NA</v>
          </cell>
          <cell r="T36" t="str">
            <v>NA</v>
          </cell>
          <cell r="U36" t="str">
            <v>NA</v>
          </cell>
          <cell r="V36" t="str">
            <v>NA</v>
          </cell>
          <cell r="W36" t="str">
            <v>NA</v>
          </cell>
          <cell r="X36" t="str">
            <v>NA</v>
          </cell>
          <cell r="Y36" t="str">
            <v>NA</v>
          </cell>
          <cell r="Z36" t="str">
            <v>NA</v>
          </cell>
          <cell r="AA36" t="str">
            <v>NA</v>
          </cell>
          <cell r="AB36" t="str">
            <v>NA</v>
          </cell>
          <cell r="AC36" t="str">
            <v>NA</v>
          </cell>
          <cell r="AD36" t="str">
            <v>NA</v>
          </cell>
          <cell r="AE36" t="str">
            <v>NA</v>
          </cell>
          <cell r="AF36" t="str">
            <v>NA</v>
          </cell>
          <cell r="AG36" t="str">
            <v>NA</v>
          </cell>
          <cell r="AH36" t="str">
            <v>NA</v>
          </cell>
          <cell r="AI36">
            <v>0</v>
          </cell>
          <cell r="AO36">
            <v>25000000</v>
          </cell>
          <cell r="AP36">
            <v>25000000</v>
          </cell>
          <cell r="AQ36">
            <v>0</v>
          </cell>
          <cell r="AR36">
            <v>0</v>
          </cell>
          <cell r="AS36">
            <v>0</v>
          </cell>
          <cell r="AT36">
            <v>0</v>
          </cell>
          <cell r="AU36">
            <v>0</v>
          </cell>
          <cell r="AV36">
            <v>0</v>
          </cell>
          <cell r="AW36">
            <v>25000000</v>
          </cell>
          <cell r="AX36">
            <v>0</v>
          </cell>
          <cell r="AY36">
            <v>0</v>
          </cell>
          <cell r="AZ36">
            <v>0</v>
          </cell>
          <cell r="BA36">
            <v>0</v>
          </cell>
          <cell r="BB36">
            <v>0</v>
          </cell>
          <cell r="BC36">
            <v>0</v>
          </cell>
          <cell r="BD36">
            <v>25000000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25000000</v>
          </cell>
        </row>
        <row r="37">
          <cell r="A37" t="str">
            <v>8.13</v>
          </cell>
          <cell r="B37" t="str">
            <v>Z2013</v>
          </cell>
          <cell r="C37" t="str">
            <v>CAP08</v>
          </cell>
          <cell r="D37" t="str">
            <v>Cerramiento Malla Ciclón</v>
          </cell>
          <cell r="E37" t="str">
            <v>m2</v>
          </cell>
          <cell r="F37" t="str">
            <v>MOC190</v>
          </cell>
          <cell r="G37" t="str">
            <v>NA</v>
          </cell>
          <cell r="H37" t="str">
            <v>NA</v>
          </cell>
          <cell r="I37" t="str">
            <v>NA</v>
          </cell>
          <cell r="J37" t="str">
            <v>NA</v>
          </cell>
          <cell r="K37" t="str">
            <v>NA</v>
          </cell>
          <cell r="L37" t="str">
            <v>NA</v>
          </cell>
          <cell r="M37">
            <v>1</v>
          </cell>
          <cell r="N37" t="str">
            <v>NA</v>
          </cell>
          <cell r="O37" t="str">
            <v>NA</v>
          </cell>
          <cell r="P37" t="str">
            <v>NA</v>
          </cell>
          <cell r="Q37" t="str">
            <v>NA</v>
          </cell>
          <cell r="R37" t="str">
            <v>NA</v>
          </cell>
          <cell r="S37" t="str">
            <v>NA</v>
          </cell>
          <cell r="T37" t="str">
            <v>CEC015</v>
          </cell>
          <cell r="U37" t="str">
            <v>NA</v>
          </cell>
          <cell r="V37" t="str">
            <v>NA</v>
          </cell>
          <cell r="W37" t="str">
            <v>NA</v>
          </cell>
          <cell r="X37" t="str">
            <v>NA</v>
          </cell>
          <cell r="Y37" t="str">
            <v>CMC022</v>
          </cell>
          <cell r="Z37" t="str">
            <v>NA</v>
          </cell>
          <cell r="AA37" t="str">
            <v>NA</v>
          </cell>
          <cell r="AB37" t="str">
            <v>NA</v>
          </cell>
          <cell r="AC37" t="str">
            <v>NA</v>
          </cell>
          <cell r="AD37">
            <v>1</v>
          </cell>
          <cell r="AE37" t="str">
            <v>NA</v>
          </cell>
          <cell r="AF37" t="str">
            <v>NA</v>
          </cell>
          <cell r="AG37" t="str">
            <v>NA</v>
          </cell>
          <cell r="AH37" t="str">
            <v>NA</v>
          </cell>
          <cell r="AI37">
            <v>50</v>
          </cell>
          <cell r="AJ37">
            <v>50</v>
          </cell>
          <cell r="AO37">
            <v>63881</v>
          </cell>
          <cell r="AP37">
            <v>60000</v>
          </cell>
          <cell r="AQ37">
            <v>0</v>
          </cell>
          <cell r="AR37">
            <v>0</v>
          </cell>
          <cell r="AS37">
            <v>0</v>
          </cell>
          <cell r="AT37">
            <v>0</v>
          </cell>
          <cell r="AU37">
            <v>0</v>
          </cell>
          <cell r="AV37">
            <v>0</v>
          </cell>
          <cell r="AW37">
            <v>60000</v>
          </cell>
          <cell r="AX37">
            <v>0</v>
          </cell>
          <cell r="AY37">
            <v>0</v>
          </cell>
          <cell r="AZ37">
            <v>0</v>
          </cell>
          <cell r="BA37">
            <v>0</v>
          </cell>
          <cell r="BB37">
            <v>0</v>
          </cell>
          <cell r="BC37">
            <v>0</v>
          </cell>
          <cell r="BD37">
            <v>60000</v>
          </cell>
          <cell r="BE37">
            <v>28837</v>
          </cell>
          <cell r="BF37">
            <v>0</v>
          </cell>
          <cell r="BG37">
            <v>0</v>
          </cell>
          <cell r="BH37">
            <v>0</v>
          </cell>
          <cell r="BI37">
            <v>0</v>
          </cell>
          <cell r="BJ37">
            <v>577</v>
          </cell>
          <cell r="BK37">
            <v>0</v>
          </cell>
          <cell r="BL37">
            <v>0</v>
          </cell>
          <cell r="BM37">
            <v>0</v>
          </cell>
          <cell r="BN37">
            <v>0</v>
          </cell>
          <cell r="BO37">
            <v>577</v>
          </cell>
          <cell r="BP37">
            <v>165187</v>
          </cell>
          <cell r="BQ37">
            <v>0</v>
          </cell>
          <cell r="BR37">
            <v>0</v>
          </cell>
          <cell r="BS37">
            <v>0</v>
          </cell>
          <cell r="BT37">
            <v>0</v>
          </cell>
          <cell r="BU37">
            <v>3304</v>
          </cell>
          <cell r="BV37">
            <v>0</v>
          </cell>
          <cell r="BW37">
            <v>0</v>
          </cell>
          <cell r="BX37">
            <v>0</v>
          </cell>
          <cell r="BY37">
            <v>0</v>
          </cell>
          <cell r="BZ37">
            <v>3304</v>
          </cell>
          <cell r="CA37">
            <v>577</v>
          </cell>
          <cell r="CB37">
            <v>3881</v>
          </cell>
          <cell r="CC37">
            <v>0</v>
          </cell>
          <cell r="CD37">
            <v>63881</v>
          </cell>
        </row>
        <row r="38">
          <cell r="A38" t="str">
            <v>8.14</v>
          </cell>
          <cell r="B38" t="str">
            <v>Z1013</v>
          </cell>
          <cell r="C38" t="str">
            <v>CAP08</v>
          </cell>
          <cell r="D38" t="str">
            <v>Entibado Tipo 2</v>
          </cell>
          <cell r="E38" t="str">
            <v>m2</v>
          </cell>
          <cell r="F38" t="str">
            <v>MOC191</v>
          </cell>
          <cell r="G38" t="str">
            <v>NA</v>
          </cell>
          <cell r="H38" t="str">
            <v>NA</v>
          </cell>
          <cell r="I38" t="str">
            <v>NA</v>
          </cell>
          <cell r="J38" t="str">
            <v>NA</v>
          </cell>
          <cell r="K38" t="str">
            <v>NA</v>
          </cell>
          <cell r="L38" t="str">
            <v>NA</v>
          </cell>
          <cell r="M38">
            <v>1</v>
          </cell>
          <cell r="N38" t="str">
            <v>NA</v>
          </cell>
          <cell r="O38" t="str">
            <v>NA</v>
          </cell>
          <cell r="P38" t="str">
            <v>NA</v>
          </cell>
          <cell r="Q38" t="str">
            <v>NA</v>
          </cell>
          <cell r="R38" t="str">
            <v>NA</v>
          </cell>
          <cell r="S38" t="str">
            <v>NA</v>
          </cell>
          <cell r="T38" t="str">
            <v>CEC015</v>
          </cell>
          <cell r="U38" t="str">
            <v>NA</v>
          </cell>
          <cell r="V38" t="str">
            <v>NA</v>
          </cell>
          <cell r="W38" t="str">
            <v>NA</v>
          </cell>
          <cell r="X38" t="str">
            <v>NA</v>
          </cell>
          <cell r="Y38" t="str">
            <v>CMC022</v>
          </cell>
          <cell r="Z38" t="str">
            <v>NA</v>
          </cell>
          <cell r="AA38" t="str">
            <v>NA</v>
          </cell>
          <cell r="AB38" t="str">
            <v>NA</v>
          </cell>
          <cell r="AC38" t="str">
            <v>NA</v>
          </cell>
          <cell r="AD38">
            <v>1</v>
          </cell>
          <cell r="AE38" t="str">
            <v>NA</v>
          </cell>
          <cell r="AF38" t="str">
            <v>NA</v>
          </cell>
          <cell r="AG38" t="str">
            <v>NA</v>
          </cell>
          <cell r="AH38" t="str">
            <v>NA</v>
          </cell>
          <cell r="AI38">
            <v>25</v>
          </cell>
          <cell r="AJ38">
            <v>25</v>
          </cell>
          <cell r="AO38">
            <v>54160</v>
          </cell>
          <cell r="AP38">
            <v>46400</v>
          </cell>
          <cell r="AQ38">
            <v>0</v>
          </cell>
          <cell r="AR38">
            <v>0</v>
          </cell>
          <cell r="AS38">
            <v>0</v>
          </cell>
          <cell r="AT38">
            <v>0</v>
          </cell>
          <cell r="AU38">
            <v>0</v>
          </cell>
          <cell r="AV38">
            <v>0</v>
          </cell>
          <cell r="AW38">
            <v>46400</v>
          </cell>
          <cell r="AX38">
            <v>0</v>
          </cell>
          <cell r="AY38">
            <v>0</v>
          </cell>
          <cell r="AZ38">
            <v>0</v>
          </cell>
          <cell r="BA38">
            <v>0</v>
          </cell>
          <cell r="BB38">
            <v>0</v>
          </cell>
          <cell r="BC38">
            <v>0</v>
          </cell>
          <cell r="BD38">
            <v>46400</v>
          </cell>
          <cell r="BE38">
            <v>28837</v>
          </cell>
          <cell r="BF38">
            <v>0</v>
          </cell>
          <cell r="BG38">
            <v>0</v>
          </cell>
          <cell r="BH38">
            <v>0</v>
          </cell>
          <cell r="BI38">
            <v>0</v>
          </cell>
          <cell r="BJ38">
            <v>1153</v>
          </cell>
          <cell r="BK38">
            <v>0</v>
          </cell>
          <cell r="BL38">
            <v>0</v>
          </cell>
          <cell r="BM38">
            <v>0</v>
          </cell>
          <cell r="BN38">
            <v>0</v>
          </cell>
          <cell r="BO38">
            <v>1153</v>
          </cell>
          <cell r="BP38">
            <v>165187</v>
          </cell>
          <cell r="BQ38">
            <v>0</v>
          </cell>
          <cell r="BR38">
            <v>0</v>
          </cell>
          <cell r="BS38">
            <v>0</v>
          </cell>
          <cell r="BT38">
            <v>0</v>
          </cell>
          <cell r="BU38">
            <v>6607</v>
          </cell>
          <cell r="BV38">
            <v>0</v>
          </cell>
          <cell r="BW38">
            <v>0</v>
          </cell>
          <cell r="BX38">
            <v>0</v>
          </cell>
          <cell r="BY38">
            <v>0</v>
          </cell>
          <cell r="BZ38">
            <v>6607</v>
          </cell>
          <cell r="CA38">
            <v>1153</v>
          </cell>
          <cell r="CB38">
            <v>7760</v>
          </cell>
          <cell r="CC38">
            <v>0</v>
          </cell>
          <cell r="CD38">
            <v>54160</v>
          </cell>
        </row>
        <row r="39">
          <cell r="A39" t="str">
            <v>8.2</v>
          </cell>
          <cell r="B39" t="str">
            <v>R2007</v>
          </cell>
          <cell r="C39" t="str">
            <v>CAP08</v>
          </cell>
          <cell r="D39" t="str">
            <v>Placa Piso (Concreto 3000 psi imperm.)</v>
          </cell>
          <cell r="E39" t="str">
            <v>m3</v>
          </cell>
          <cell r="F39" t="str">
            <v>MOC026</v>
          </cell>
          <cell r="G39" t="str">
            <v>MOC204</v>
          </cell>
          <cell r="H39" t="str">
            <v>NA</v>
          </cell>
          <cell r="I39" t="str">
            <v>NA</v>
          </cell>
          <cell r="J39" t="str">
            <v>NA</v>
          </cell>
          <cell r="K39" t="str">
            <v>NA</v>
          </cell>
          <cell r="L39" t="str">
            <v>NA</v>
          </cell>
          <cell r="M39">
            <v>1</v>
          </cell>
          <cell r="N39">
            <v>12</v>
          </cell>
          <cell r="O39" t="str">
            <v>NA</v>
          </cell>
          <cell r="P39" t="str">
            <v>NA</v>
          </cell>
          <cell r="Q39" t="str">
            <v>NA</v>
          </cell>
          <cell r="R39" t="str">
            <v>NA</v>
          </cell>
          <cell r="S39" t="str">
            <v>NA</v>
          </cell>
          <cell r="T39" t="str">
            <v>CEC015</v>
          </cell>
          <cell r="U39" t="str">
            <v>NA</v>
          </cell>
          <cell r="V39" t="str">
            <v>NA</v>
          </cell>
          <cell r="W39" t="str">
            <v>NA</v>
          </cell>
          <cell r="X39" t="str">
            <v>NA</v>
          </cell>
          <cell r="Y39" t="str">
            <v>CMC010</v>
          </cell>
          <cell r="Z39" t="str">
            <v>NA</v>
          </cell>
          <cell r="AA39" t="str">
            <v>NA</v>
          </cell>
          <cell r="AB39" t="str">
            <v>NA</v>
          </cell>
          <cell r="AC39" t="str">
            <v>NA</v>
          </cell>
          <cell r="AD39">
            <v>1</v>
          </cell>
          <cell r="AE39" t="str">
            <v>NA</v>
          </cell>
          <cell r="AF39" t="str">
            <v>NA</v>
          </cell>
          <cell r="AG39" t="str">
            <v>NA</v>
          </cell>
          <cell r="AH39" t="str">
            <v>NA</v>
          </cell>
          <cell r="AI39">
            <v>10</v>
          </cell>
          <cell r="AJ39">
            <v>10</v>
          </cell>
          <cell r="AO39">
            <v>290865</v>
          </cell>
          <cell r="AP39">
            <v>234000</v>
          </cell>
          <cell r="AQ39">
            <v>2050</v>
          </cell>
          <cell r="AR39">
            <v>0</v>
          </cell>
          <cell r="AS39">
            <v>0</v>
          </cell>
          <cell r="AT39">
            <v>0</v>
          </cell>
          <cell r="AU39">
            <v>0</v>
          </cell>
          <cell r="AV39">
            <v>0</v>
          </cell>
          <cell r="AW39">
            <v>234000</v>
          </cell>
          <cell r="AX39">
            <v>24600</v>
          </cell>
          <cell r="AY39">
            <v>0</v>
          </cell>
          <cell r="AZ39">
            <v>0</v>
          </cell>
          <cell r="BA39">
            <v>0</v>
          </cell>
          <cell r="BB39">
            <v>0</v>
          </cell>
          <cell r="BC39">
            <v>0</v>
          </cell>
          <cell r="BD39">
            <v>271530</v>
          </cell>
          <cell r="BE39">
            <v>28837</v>
          </cell>
          <cell r="BF39">
            <v>0</v>
          </cell>
          <cell r="BG39">
            <v>0</v>
          </cell>
          <cell r="BH39">
            <v>0</v>
          </cell>
          <cell r="BI39">
            <v>0</v>
          </cell>
          <cell r="BJ39">
            <v>2884</v>
          </cell>
          <cell r="BK39">
            <v>0</v>
          </cell>
          <cell r="BL39">
            <v>0</v>
          </cell>
          <cell r="BM39">
            <v>0</v>
          </cell>
          <cell r="BN39">
            <v>0</v>
          </cell>
          <cell r="BO39">
            <v>2884</v>
          </cell>
          <cell r="BP39">
            <v>164508</v>
          </cell>
          <cell r="BQ39">
            <v>0</v>
          </cell>
          <cell r="BR39">
            <v>0</v>
          </cell>
          <cell r="BS39">
            <v>0</v>
          </cell>
          <cell r="BT39">
            <v>0</v>
          </cell>
          <cell r="BU39">
            <v>16451</v>
          </cell>
          <cell r="BV39">
            <v>0</v>
          </cell>
          <cell r="BW39">
            <v>0</v>
          </cell>
          <cell r="BX39">
            <v>0</v>
          </cell>
          <cell r="BY39">
            <v>0</v>
          </cell>
          <cell r="BZ39">
            <v>16451</v>
          </cell>
          <cell r="CA39">
            <v>2884</v>
          </cell>
          <cell r="CB39">
            <v>19335</v>
          </cell>
          <cell r="CC39">
            <v>0.05</v>
          </cell>
          <cell r="CD39">
            <v>290865</v>
          </cell>
        </row>
        <row r="40">
          <cell r="A40" t="str">
            <v>8.3</v>
          </cell>
          <cell r="B40" t="str">
            <v>R2007</v>
          </cell>
          <cell r="C40" t="str">
            <v>CAP08</v>
          </cell>
          <cell r="D40" t="str">
            <v>Muro (Concreto 3000 psi imperm.)</v>
          </cell>
          <cell r="E40" t="str">
            <v>m3</v>
          </cell>
          <cell r="F40" t="str">
            <v>MOC026</v>
          </cell>
          <cell r="G40" t="str">
            <v>MOC204</v>
          </cell>
          <cell r="H40" t="str">
            <v>NA</v>
          </cell>
          <cell r="I40" t="str">
            <v>NA</v>
          </cell>
          <cell r="J40" t="str">
            <v>NA</v>
          </cell>
          <cell r="K40" t="str">
            <v>NA</v>
          </cell>
          <cell r="L40" t="str">
            <v>NA</v>
          </cell>
          <cell r="M40">
            <v>1</v>
          </cell>
          <cell r="N40">
            <v>12</v>
          </cell>
          <cell r="O40" t="str">
            <v>NA</v>
          </cell>
          <cell r="P40" t="str">
            <v>NA</v>
          </cell>
          <cell r="Q40" t="str">
            <v>NA</v>
          </cell>
          <cell r="R40" t="str">
            <v>NA</v>
          </cell>
          <cell r="S40" t="str">
            <v>NA</v>
          </cell>
          <cell r="T40" t="str">
            <v>CEC006</v>
          </cell>
          <cell r="U40" t="str">
            <v>NA</v>
          </cell>
          <cell r="V40" t="str">
            <v>NA</v>
          </cell>
          <cell r="W40" t="str">
            <v>NA</v>
          </cell>
          <cell r="X40" t="str">
            <v>NA</v>
          </cell>
          <cell r="Y40" t="str">
            <v>CMC010</v>
          </cell>
          <cell r="Z40" t="str">
            <v>NA</v>
          </cell>
          <cell r="AA40" t="str">
            <v>NA</v>
          </cell>
          <cell r="AB40" t="str">
            <v>NA</v>
          </cell>
          <cell r="AC40" t="str">
            <v>NA</v>
          </cell>
          <cell r="AD40">
            <v>1</v>
          </cell>
          <cell r="AE40" t="str">
            <v>NA</v>
          </cell>
          <cell r="AF40" t="str">
            <v>NA</v>
          </cell>
          <cell r="AG40" t="str">
            <v>NA</v>
          </cell>
          <cell r="AH40" t="str">
            <v>NA</v>
          </cell>
          <cell r="AI40">
            <v>3</v>
          </cell>
          <cell r="AJ40">
            <v>3</v>
          </cell>
          <cell r="AO40">
            <v>354599</v>
          </cell>
          <cell r="AP40">
            <v>234000</v>
          </cell>
          <cell r="AQ40">
            <v>2050</v>
          </cell>
          <cell r="AR40">
            <v>0</v>
          </cell>
          <cell r="AS40">
            <v>0</v>
          </cell>
          <cell r="AT40">
            <v>0</v>
          </cell>
          <cell r="AU40">
            <v>0</v>
          </cell>
          <cell r="AV40">
            <v>0</v>
          </cell>
          <cell r="AW40">
            <v>234000</v>
          </cell>
          <cell r="AX40">
            <v>24600</v>
          </cell>
          <cell r="AY40">
            <v>0</v>
          </cell>
          <cell r="AZ40">
            <v>0</v>
          </cell>
          <cell r="BA40">
            <v>0</v>
          </cell>
          <cell r="BB40">
            <v>0</v>
          </cell>
          <cell r="BC40">
            <v>0</v>
          </cell>
          <cell r="BD40">
            <v>271530</v>
          </cell>
          <cell r="BE40">
            <v>84698</v>
          </cell>
          <cell r="BF40">
            <v>0</v>
          </cell>
          <cell r="BG40">
            <v>0</v>
          </cell>
          <cell r="BH40">
            <v>0</v>
          </cell>
          <cell r="BI40">
            <v>0</v>
          </cell>
          <cell r="BJ40">
            <v>28233</v>
          </cell>
          <cell r="BK40">
            <v>0</v>
          </cell>
          <cell r="BL40">
            <v>0</v>
          </cell>
          <cell r="BM40">
            <v>0</v>
          </cell>
          <cell r="BN40">
            <v>0</v>
          </cell>
          <cell r="BO40">
            <v>28233</v>
          </cell>
          <cell r="BP40">
            <v>164508</v>
          </cell>
          <cell r="BQ40">
            <v>0</v>
          </cell>
          <cell r="BR40">
            <v>0</v>
          </cell>
          <cell r="BS40">
            <v>0</v>
          </cell>
          <cell r="BT40">
            <v>0</v>
          </cell>
          <cell r="BU40">
            <v>54836</v>
          </cell>
          <cell r="BV40">
            <v>0</v>
          </cell>
          <cell r="BW40">
            <v>0</v>
          </cell>
          <cell r="BX40">
            <v>0</v>
          </cell>
          <cell r="BY40">
            <v>0</v>
          </cell>
          <cell r="BZ40">
            <v>54836</v>
          </cell>
          <cell r="CA40">
            <v>28233</v>
          </cell>
          <cell r="CB40">
            <v>83069</v>
          </cell>
          <cell r="CC40">
            <v>0.05</v>
          </cell>
          <cell r="CD40">
            <v>354599</v>
          </cell>
        </row>
        <row r="41">
          <cell r="A41" t="str">
            <v>8.4</v>
          </cell>
          <cell r="B41" t="str">
            <v>R2007</v>
          </cell>
          <cell r="C41" t="str">
            <v>CAP08</v>
          </cell>
          <cell r="D41" t="str">
            <v>Placa Tapa (Concreto 3000 psi imperm.)</v>
          </cell>
          <cell r="E41" t="str">
            <v>m3</v>
          </cell>
          <cell r="F41" t="str">
            <v>MOC026</v>
          </cell>
          <cell r="G41" t="str">
            <v>MOC204</v>
          </cell>
          <cell r="H41" t="str">
            <v>NA</v>
          </cell>
          <cell r="I41" t="str">
            <v>NA</v>
          </cell>
          <cell r="J41" t="str">
            <v>NA</v>
          </cell>
          <cell r="K41" t="str">
            <v>NA</v>
          </cell>
          <cell r="L41" t="str">
            <v>NA</v>
          </cell>
          <cell r="M41">
            <v>1</v>
          </cell>
          <cell r="N41">
            <v>12</v>
          </cell>
          <cell r="O41" t="str">
            <v>NA</v>
          </cell>
          <cell r="P41" t="str">
            <v>NA</v>
          </cell>
          <cell r="Q41" t="str">
            <v>NA</v>
          </cell>
          <cell r="R41" t="str">
            <v>NA</v>
          </cell>
          <cell r="S41" t="str">
            <v>NA</v>
          </cell>
          <cell r="T41" t="str">
            <v>CEC006</v>
          </cell>
          <cell r="U41" t="str">
            <v>NA</v>
          </cell>
          <cell r="V41" t="str">
            <v>NA</v>
          </cell>
          <cell r="W41" t="str">
            <v>NA</v>
          </cell>
          <cell r="X41" t="str">
            <v>NA</v>
          </cell>
          <cell r="Y41" t="str">
            <v>CMC010</v>
          </cell>
          <cell r="Z41" t="str">
            <v>NA</v>
          </cell>
          <cell r="AA41" t="str">
            <v>NA</v>
          </cell>
          <cell r="AB41" t="str">
            <v>NA</v>
          </cell>
          <cell r="AC41" t="str">
            <v>NA</v>
          </cell>
          <cell r="AD41">
            <v>1</v>
          </cell>
          <cell r="AE41" t="str">
            <v>NA</v>
          </cell>
          <cell r="AF41" t="str">
            <v>NA</v>
          </cell>
          <cell r="AG41" t="str">
            <v>NA</v>
          </cell>
          <cell r="AH41" t="str">
            <v>NA</v>
          </cell>
          <cell r="AI41">
            <v>4</v>
          </cell>
          <cell r="AJ41">
            <v>4</v>
          </cell>
          <cell r="AO41">
            <v>333832</v>
          </cell>
          <cell r="AP41">
            <v>234000</v>
          </cell>
          <cell r="AQ41">
            <v>2050</v>
          </cell>
          <cell r="AR41">
            <v>0</v>
          </cell>
          <cell r="AS41">
            <v>0</v>
          </cell>
          <cell r="AT41">
            <v>0</v>
          </cell>
          <cell r="AU41">
            <v>0</v>
          </cell>
          <cell r="AV41">
            <v>0</v>
          </cell>
          <cell r="AW41">
            <v>234000</v>
          </cell>
          <cell r="AX41">
            <v>24600</v>
          </cell>
          <cell r="AY41">
            <v>0</v>
          </cell>
          <cell r="AZ41">
            <v>0</v>
          </cell>
          <cell r="BA41">
            <v>0</v>
          </cell>
          <cell r="BB41">
            <v>0</v>
          </cell>
          <cell r="BC41">
            <v>0</v>
          </cell>
          <cell r="BD41">
            <v>271530</v>
          </cell>
          <cell r="BE41">
            <v>84698</v>
          </cell>
          <cell r="BF41">
            <v>0</v>
          </cell>
          <cell r="BG41">
            <v>0</v>
          </cell>
          <cell r="BH41">
            <v>0</v>
          </cell>
          <cell r="BI41">
            <v>0</v>
          </cell>
          <cell r="BJ41">
            <v>21175</v>
          </cell>
          <cell r="BK41">
            <v>0</v>
          </cell>
          <cell r="BL41">
            <v>0</v>
          </cell>
          <cell r="BM41">
            <v>0</v>
          </cell>
          <cell r="BN41">
            <v>0</v>
          </cell>
          <cell r="BO41">
            <v>21175</v>
          </cell>
          <cell r="BP41">
            <v>164508</v>
          </cell>
          <cell r="BQ41">
            <v>0</v>
          </cell>
          <cell r="BR41">
            <v>0</v>
          </cell>
          <cell r="BS41">
            <v>0</v>
          </cell>
          <cell r="BT41">
            <v>0</v>
          </cell>
          <cell r="BU41">
            <v>41127</v>
          </cell>
          <cell r="BV41">
            <v>0</v>
          </cell>
          <cell r="BW41">
            <v>0</v>
          </cell>
          <cell r="BX41">
            <v>0</v>
          </cell>
          <cell r="BY41">
            <v>0</v>
          </cell>
          <cell r="BZ41">
            <v>41127</v>
          </cell>
          <cell r="CA41">
            <v>21175</v>
          </cell>
          <cell r="CB41">
            <v>62302</v>
          </cell>
          <cell r="CC41">
            <v>0.05</v>
          </cell>
          <cell r="CD41">
            <v>333832</v>
          </cell>
        </row>
        <row r="42">
          <cell r="A42" t="str">
            <v>8.5</v>
          </cell>
          <cell r="B42" t="str">
            <v>Z1015</v>
          </cell>
          <cell r="C42" t="str">
            <v>CAP08</v>
          </cell>
          <cell r="D42" t="str">
            <v>Concreto Ciclópeo</v>
          </cell>
          <cell r="E42" t="str">
            <v>m3</v>
          </cell>
          <cell r="F42" t="str">
            <v>MOC026</v>
          </cell>
          <cell r="G42" t="str">
            <v>MOC183</v>
          </cell>
          <cell r="H42" t="str">
            <v>NA</v>
          </cell>
          <cell r="I42" t="str">
            <v>NA</v>
          </cell>
          <cell r="J42" t="str">
            <v>NA</v>
          </cell>
          <cell r="K42" t="str">
            <v>NA</v>
          </cell>
          <cell r="L42" t="str">
            <v>NA</v>
          </cell>
          <cell r="M42">
            <v>0.6</v>
          </cell>
          <cell r="N42">
            <v>0.4</v>
          </cell>
          <cell r="O42" t="str">
            <v>NA</v>
          </cell>
          <cell r="P42" t="str">
            <v>NA</v>
          </cell>
          <cell r="Q42" t="str">
            <v>NA</v>
          </cell>
          <cell r="R42" t="str">
            <v>NA</v>
          </cell>
          <cell r="S42" t="str">
            <v>NA</v>
          </cell>
          <cell r="T42" t="str">
            <v>CEC012</v>
          </cell>
          <cell r="U42" t="str">
            <v>NA</v>
          </cell>
          <cell r="V42" t="str">
            <v>NA</v>
          </cell>
          <cell r="W42" t="str">
            <v>NA</v>
          </cell>
          <cell r="X42" t="str">
            <v>NA</v>
          </cell>
          <cell r="Y42" t="str">
            <v>CMC010</v>
          </cell>
          <cell r="Z42" t="str">
            <v>NA</v>
          </cell>
          <cell r="AA42" t="str">
            <v>NA</v>
          </cell>
          <cell r="AB42" t="str">
            <v>NA</v>
          </cell>
          <cell r="AC42" t="str">
            <v>NA</v>
          </cell>
          <cell r="AD42">
            <v>1</v>
          </cell>
          <cell r="AE42" t="str">
            <v>NA</v>
          </cell>
          <cell r="AF42" t="str">
            <v>NA</v>
          </cell>
          <cell r="AG42" t="str">
            <v>NA</v>
          </cell>
          <cell r="AH42" t="str">
            <v>NA</v>
          </cell>
          <cell r="AI42">
            <v>6</v>
          </cell>
          <cell r="AJ42">
            <v>6</v>
          </cell>
          <cell r="AO42">
            <v>238912</v>
          </cell>
          <cell r="AP42">
            <v>234000</v>
          </cell>
          <cell r="AQ42">
            <v>130000</v>
          </cell>
          <cell r="AR42">
            <v>0</v>
          </cell>
          <cell r="AS42">
            <v>0</v>
          </cell>
          <cell r="AT42">
            <v>0</v>
          </cell>
          <cell r="AU42">
            <v>0</v>
          </cell>
          <cell r="AV42">
            <v>0</v>
          </cell>
          <cell r="AW42">
            <v>140400</v>
          </cell>
          <cell r="AX42">
            <v>52000</v>
          </cell>
          <cell r="AY42">
            <v>0</v>
          </cell>
          <cell r="AZ42">
            <v>0</v>
          </cell>
          <cell r="BA42">
            <v>0</v>
          </cell>
          <cell r="BB42">
            <v>0</v>
          </cell>
          <cell r="BC42">
            <v>0</v>
          </cell>
          <cell r="BD42">
            <v>202020</v>
          </cell>
          <cell r="BE42">
            <v>56846</v>
          </cell>
          <cell r="BF42">
            <v>0</v>
          </cell>
          <cell r="BG42">
            <v>0</v>
          </cell>
          <cell r="BH42">
            <v>0</v>
          </cell>
          <cell r="BI42">
            <v>0</v>
          </cell>
          <cell r="BJ42">
            <v>9474</v>
          </cell>
          <cell r="BK42">
            <v>0</v>
          </cell>
          <cell r="BL42">
            <v>0</v>
          </cell>
          <cell r="BM42">
            <v>0</v>
          </cell>
          <cell r="BN42">
            <v>0</v>
          </cell>
          <cell r="BO42">
            <v>9474</v>
          </cell>
          <cell r="BP42">
            <v>164508</v>
          </cell>
          <cell r="BQ42">
            <v>0</v>
          </cell>
          <cell r="BR42">
            <v>0</v>
          </cell>
          <cell r="BS42">
            <v>0</v>
          </cell>
          <cell r="BT42">
            <v>0</v>
          </cell>
          <cell r="BU42">
            <v>27418</v>
          </cell>
          <cell r="BV42">
            <v>0</v>
          </cell>
          <cell r="BW42">
            <v>0</v>
          </cell>
          <cell r="BX42">
            <v>0</v>
          </cell>
          <cell r="BY42">
            <v>0</v>
          </cell>
          <cell r="BZ42">
            <v>27418</v>
          </cell>
          <cell r="CA42">
            <v>9474</v>
          </cell>
          <cell r="CB42">
            <v>36892</v>
          </cell>
          <cell r="CC42">
            <v>0.05</v>
          </cell>
          <cell r="CD42">
            <v>238912</v>
          </cell>
        </row>
        <row r="43">
          <cell r="A43" t="str">
            <v>8.6</v>
          </cell>
          <cell r="B43" t="str">
            <v>Z1001</v>
          </cell>
          <cell r="C43" t="str">
            <v>CAP08</v>
          </cell>
          <cell r="D43" t="str">
            <v>Acero de Refuerzo</v>
          </cell>
          <cell r="E43" t="str">
            <v>Kg</v>
          </cell>
          <cell r="F43" t="str">
            <v>MOC074</v>
          </cell>
          <cell r="G43" t="str">
            <v>NA</v>
          </cell>
          <cell r="H43" t="str">
            <v>NA</v>
          </cell>
          <cell r="I43" t="str">
            <v>NA</v>
          </cell>
          <cell r="J43" t="str">
            <v>NA</v>
          </cell>
          <cell r="K43" t="str">
            <v>NA</v>
          </cell>
          <cell r="L43" t="str">
            <v>NA</v>
          </cell>
          <cell r="M43">
            <v>1</v>
          </cell>
          <cell r="N43" t="str">
            <v>NA</v>
          </cell>
          <cell r="O43" t="str">
            <v>NA</v>
          </cell>
          <cell r="P43" t="str">
            <v>NA</v>
          </cell>
          <cell r="Q43" t="str">
            <v>NA</v>
          </cell>
          <cell r="R43" t="str">
            <v>NA</v>
          </cell>
          <cell r="S43" t="str">
            <v>NA</v>
          </cell>
          <cell r="T43" t="str">
            <v>CEC015</v>
          </cell>
          <cell r="U43" t="str">
            <v>NA</v>
          </cell>
          <cell r="V43" t="str">
            <v>NA</v>
          </cell>
          <cell r="W43" t="str">
            <v>NA</v>
          </cell>
          <cell r="X43" t="str">
            <v>NA</v>
          </cell>
          <cell r="Y43" t="str">
            <v>CMC022</v>
          </cell>
          <cell r="Z43" t="str">
            <v>NA</v>
          </cell>
          <cell r="AA43" t="str">
            <v>NA</v>
          </cell>
          <cell r="AB43" t="str">
            <v>NA</v>
          </cell>
          <cell r="AC43" t="str">
            <v>NA</v>
          </cell>
          <cell r="AD43">
            <v>1</v>
          </cell>
          <cell r="AE43" t="str">
            <v>NA</v>
          </cell>
          <cell r="AF43" t="str">
            <v>NA</v>
          </cell>
          <cell r="AG43" t="str">
            <v>NA</v>
          </cell>
          <cell r="AH43" t="str">
            <v>NA</v>
          </cell>
          <cell r="AI43">
            <v>300</v>
          </cell>
          <cell r="AJ43">
            <v>300</v>
          </cell>
          <cell r="AO43">
            <v>2537</v>
          </cell>
          <cell r="AP43">
            <v>1800</v>
          </cell>
          <cell r="AQ43">
            <v>0</v>
          </cell>
          <cell r="AR43">
            <v>0</v>
          </cell>
          <cell r="AS43">
            <v>0</v>
          </cell>
          <cell r="AT43">
            <v>0</v>
          </cell>
          <cell r="AU43">
            <v>0</v>
          </cell>
          <cell r="AV43">
            <v>0</v>
          </cell>
          <cell r="AW43">
            <v>1800</v>
          </cell>
          <cell r="AX43">
            <v>0</v>
          </cell>
          <cell r="AY43">
            <v>0</v>
          </cell>
          <cell r="AZ43">
            <v>0</v>
          </cell>
          <cell r="BA43">
            <v>0</v>
          </cell>
          <cell r="BB43">
            <v>0</v>
          </cell>
          <cell r="BC43">
            <v>0</v>
          </cell>
          <cell r="BD43">
            <v>1890</v>
          </cell>
          <cell r="BE43">
            <v>28837</v>
          </cell>
          <cell r="BF43">
            <v>0</v>
          </cell>
          <cell r="BG43">
            <v>0</v>
          </cell>
          <cell r="BH43">
            <v>0</v>
          </cell>
          <cell r="BI43">
            <v>0</v>
          </cell>
          <cell r="BJ43">
            <v>96</v>
          </cell>
          <cell r="BK43">
            <v>0</v>
          </cell>
          <cell r="BL43">
            <v>0</v>
          </cell>
          <cell r="BM43">
            <v>0</v>
          </cell>
          <cell r="BN43">
            <v>0</v>
          </cell>
          <cell r="BO43">
            <v>96</v>
          </cell>
          <cell r="BP43">
            <v>165187</v>
          </cell>
          <cell r="BQ43">
            <v>0</v>
          </cell>
          <cell r="BR43">
            <v>0</v>
          </cell>
          <cell r="BS43">
            <v>0</v>
          </cell>
          <cell r="BT43">
            <v>0</v>
          </cell>
          <cell r="BU43">
            <v>551</v>
          </cell>
          <cell r="BV43">
            <v>0</v>
          </cell>
          <cell r="BW43">
            <v>0</v>
          </cell>
          <cell r="BX43">
            <v>0</v>
          </cell>
          <cell r="BY43">
            <v>0</v>
          </cell>
          <cell r="BZ43">
            <v>551</v>
          </cell>
          <cell r="CA43">
            <v>96</v>
          </cell>
          <cell r="CB43">
            <v>647</v>
          </cell>
          <cell r="CC43">
            <v>0.05</v>
          </cell>
          <cell r="CD43">
            <v>2537</v>
          </cell>
        </row>
        <row r="44">
          <cell r="A44" t="str">
            <v>8.7</v>
          </cell>
          <cell r="B44" t="str">
            <v>Z2012</v>
          </cell>
          <cell r="C44" t="str">
            <v>CAP08</v>
          </cell>
          <cell r="D44" t="str">
            <v>Escalera de gato</v>
          </cell>
          <cell r="E44" t="str">
            <v>U</v>
          </cell>
          <cell r="F44" t="str">
            <v>MOC184</v>
          </cell>
          <cell r="G44" t="str">
            <v>NA</v>
          </cell>
          <cell r="H44" t="str">
            <v>NA</v>
          </cell>
          <cell r="I44" t="str">
            <v>NA</v>
          </cell>
          <cell r="J44" t="str">
            <v>NA</v>
          </cell>
          <cell r="K44" t="str">
            <v>NA</v>
          </cell>
          <cell r="L44" t="str">
            <v>NA</v>
          </cell>
          <cell r="M44">
            <v>1</v>
          </cell>
          <cell r="N44" t="str">
            <v>NA</v>
          </cell>
          <cell r="O44" t="str">
            <v>NA</v>
          </cell>
          <cell r="P44" t="str">
            <v>NA</v>
          </cell>
          <cell r="Q44" t="str">
            <v>NA</v>
          </cell>
          <cell r="R44" t="str">
            <v>NA</v>
          </cell>
          <cell r="S44" t="str">
            <v>NA</v>
          </cell>
          <cell r="T44" t="str">
            <v>CEC015</v>
          </cell>
          <cell r="U44" t="str">
            <v>NA</v>
          </cell>
          <cell r="V44" t="str">
            <v>NA</v>
          </cell>
          <cell r="W44" t="str">
            <v>NA</v>
          </cell>
          <cell r="X44" t="str">
            <v>NA</v>
          </cell>
          <cell r="Y44" t="str">
            <v>CMC022</v>
          </cell>
          <cell r="Z44" t="str">
            <v>NA</v>
          </cell>
          <cell r="AA44" t="str">
            <v>NA</v>
          </cell>
          <cell r="AB44" t="str">
            <v>NA</v>
          </cell>
          <cell r="AC44" t="str">
            <v>NA</v>
          </cell>
          <cell r="AD44">
            <v>1</v>
          </cell>
          <cell r="AE44" t="str">
            <v>NA</v>
          </cell>
          <cell r="AF44" t="str">
            <v>NA</v>
          </cell>
          <cell r="AG44" t="str">
            <v>NA</v>
          </cell>
          <cell r="AH44" t="str">
            <v>NA</v>
          </cell>
          <cell r="AI44">
            <v>10</v>
          </cell>
          <cell r="AJ44">
            <v>10</v>
          </cell>
          <cell r="AO44">
            <v>269403</v>
          </cell>
          <cell r="AP44">
            <v>250000</v>
          </cell>
          <cell r="AQ44">
            <v>0</v>
          </cell>
          <cell r="AR44">
            <v>0</v>
          </cell>
          <cell r="AS44">
            <v>0</v>
          </cell>
          <cell r="AT44">
            <v>0</v>
          </cell>
          <cell r="AU44">
            <v>0</v>
          </cell>
          <cell r="AV44">
            <v>0</v>
          </cell>
          <cell r="AW44">
            <v>250000</v>
          </cell>
          <cell r="AX44">
            <v>0</v>
          </cell>
          <cell r="AY44">
            <v>0</v>
          </cell>
          <cell r="AZ44">
            <v>0</v>
          </cell>
          <cell r="BA44">
            <v>0</v>
          </cell>
          <cell r="BB44">
            <v>0</v>
          </cell>
          <cell r="BC44">
            <v>0</v>
          </cell>
          <cell r="BD44">
            <v>250000</v>
          </cell>
          <cell r="BE44">
            <v>28837</v>
          </cell>
          <cell r="BF44">
            <v>0</v>
          </cell>
          <cell r="BG44">
            <v>0</v>
          </cell>
          <cell r="BH44">
            <v>0</v>
          </cell>
          <cell r="BI44">
            <v>0</v>
          </cell>
          <cell r="BJ44">
            <v>2884</v>
          </cell>
          <cell r="BK44">
            <v>0</v>
          </cell>
          <cell r="BL44">
            <v>0</v>
          </cell>
          <cell r="BM44">
            <v>0</v>
          </cell>
          <cell r="BN44">
            <v>0</v>
          </cell>
          <cell r="BO44">
            <v>2884</v>
          </cell>
          <cell r="BP44">
            <v>165187</v>
          </cell>
          <cell r="BQ44">
            <v>0</v>
          </cell>
          <cell r="BR44">
            <v>0</v>
          </cell>
          <cell r="BS44">
            <v>0</v>
          </cell>
          <cell r="BT44">
            <v>0</v>
          </cell>
          <cell r="BU44">
            <v>16519</v>
          </cell>
          <cell r="BV44">
            <v>0</v>
          </cell>
          <cell r="BW44">
            <v>0</v>
          </cell>
          <cell r="BX44">
            <v>0</v>
          </cell>
          <cell r="BY44">
            <v>0</v>
          </cell>
          <cell r="BZ44">
            <v>16519</v>
          </cell>
          <cell r="CA44">
            <v>2884</v>
          </cell>
          <cell r="CB44">
            <v>19403</v>
          </cell>
          <cell r="CC44">
            <v>0</v>
          </cell>
          <cell r="CD44">
            <v>269403</v>
          </cell>
        </row>
        <row r="45">
          <cell r="A45" t="str">
            <v>8.8</v>
          </cell>
          <cell r="B45" t="str">
            <v>Z1012</v>
          </cell>
          <cell r="C45" t="str">
            <v>CAP08</v>
          </cell>
          <cell r="D45" t="str">
            <v>Suministro e instalación de tapa pozo húmedo</v>
          </cell>
          <cell r="E45" t="str">
            <v>U</v>
          </cell>
          <cell r="F45" t="str">
            <v>MOC185</v>
          </cell>
          <cell r="G45" t="str">
            <v>NA</v>
          </cell>
          <cell r="H45" t="str">
            <v>NA</v>
          </cell>
          <cell r="I45" t="str">
            <v>NA</v>
          </cell>
          <cell r="J45" t="str">
            <v>NA</v>
          </cell>
          <cell r="K45" t="str">
            <v>NA</v>
          </cell>
          <cell r="L45" t="str">
            <v>NA</v>
          </cell>
          <cell r="M45">
            <v>1</v>
          </cell>
          <cell r="N45" t="str">
            <v>NA</v>
          </cell>
          <cell r="O45" t="str">
            <v>NA</v>
          </cell>
          <cell r="P45" t="str">
            <v>NA</v>
          </cell>
          <cell r="Q45" t="str">
            <v>NA</v>
          </cell>
          <cell r="R45" t="str">
            <v>NA</v>
          </cell>
          <cell r="S45" t="str">
            <v>NA</v>
          </cell>
          <cell r="T45" t="str">
            <v>CEC015</v>
          </cell>
          <cell r="U45" t="str">
            <v>NA</v>
          </cell>
          <cell r="V45" t="str">
            <v>NA</v>
          </cell>
          <cell r="W45" t="str">
            <v>NA</v>
          </cell>
          <cell r="X45" t="str">
            <v>NA</v>
          </cell>
          <cell r="Y45" t="str">
            <v>CMC022</v>
          </cell>
          <cell r="Z45" t="str">
            <v>NA</v>
          </cell>
          <cell r="AA45" t="str">
            <v>NA</v>
          </cell>
          <cell r="AB45" t="str">
            <v>NA</v>
          </cell>
          <cell r="AC45" t="str">
            <v>NA</v>
          </cell>
          <cell r="AD45">
            <v>1</v>
          </cell>
          <cell r="AE45" t="str">
            <v>NA</v>
          </cell>
          <cell r="AF45" t="str">
            <v>NA</v>
          </cell>
          <cell r="AG45" t="str">
            <v>NA</v>
          </cell>
          <cell r="AH45" t="str">
            <v>NA</v>
          </cell>
          <cell r="AI45">
            <v>5</v>
          </cell>
          <cell r="AJ45">
            <v>5</v>
          </cell>
          <cell r="AO45">
            <v>563804</v>
          </cell>
          <cell r="AP45">
            <v>525000</v>
          </cell>
          <cell r="AQ45">
            <v>0</v>
          </cell>
          <cell r="AR45">
            <v>0</v>
          </cell>
          <cell r="AS45">
            <v>0</v>
          </cell>
          <cell r="AT45">
            <v>0</v>
          </cell>
          <cell r="AU45">
            <v>0</v>
          </cell>
          <cell r="AV45">
            <v>0</v>
          </cell>
          <cell r="AW45">
            <v>525000</v>
          </cell>
          <cell r="AX45">
            <v>0</v>
          </cell>
          <cell r="AY45">
            <v>0</v>
          </cell>
          <cell r="AZ45">
            <v>0</v>
          </cell>
          <cell r="BA45">
            <v>0</v>
          </cell>
          <cell r="BB45">
            <v>0</v>
          </cell>
          <cell r="BC45">
            <v>0</v>
          </cell>
          <cell r="BD45">
            <v>525000</v>
          </cell>
          <cell r="BE45">
            <v>28837</v>
          </cell>
          <cell r="BF45">
            <v>0</v>
          </cell>
          <cell r="BG45">
            <v>0</v>
          </cell>
          <cell r="BH45">
            <v>0</v>
          </cell>
          <cell r="BI45">
            <v>0</v>
          </cell>
          <cell r="BJ45">
            <v>5767</v>
          </cell>
          <cell r="BK45">
            <v>0</v>
          </cell>
          <cell r="BL45">
            <v>0</v>
          </cell>
          <cell r="BM45">
            <v>0</v>
          </cell>
          <cell r="BN45">
            <v>0</v>
          </cell>
          <cell r="BO45">
            <v>5767</v>
          </cell>
          <cell r="BP45">
            <v>165187</v>
          </cell>
          <cell r="BQ45">
            <v>0</v>
          </cell>
          <cell r="BR45">
            <v>0</v>
          </cell>
          <cell r="BS45">
            <v>0</v>
          </cell>
          <cell r="BT45">
            <v>0</v>
          </cell>
          <cell r="BU45">
            <v>33037</v>
          </cell>
          <cell r="BV45">
            <v>0</v>
          </cell>
          <cell r="BW45">
            <v>0</v>
          </cell>
          <cell r="BX45">
            <v>0</v>
          </cell>
          <cell r="BY45">
            <v>0</v>
          </cell>
          <cell r="BZ45">
            <v>33037</v>
          </cell>
          <cell r="CA45">
            <v>5767</v>
          </cell>
          <cell r="CB45">
            <v>38804</v>
          </cell>
          <cell r="CC45">
            <v>0</v>
          </cell>
          <cell r="CD45">
            <v>563804</v>
          </cell>
        </row>
        <row r="46">
          <cell r="A46" t="str">
            <v>8.9</v>
          </cell>
          <cell r="B46" t="str">
            <v>Z1012</v>
          </cell>
          <cell r="C46" t="str">
            <v>CAP08</v>
          </cell>
          <cell r="D46" t="str">
            <v>Suministro e instalación de tapa caja válvula</v>
          </cell>
          <cell r="E46" t="str">
            <v>U</v>
          </cell>
          <cell r="F46" t="str">
            <v>MOC186</v>
          </cell>
          <cell r="G46" t="str">
            <v>NA</v>
          </cell>
          <cell r="H46" t="str">
            <v>NA</v>
          </cell>
          <cell r="I46" t="str">
            <v>NA</v>
          </cell>
          <cell r="J46" t="str">
            <v>NA</v>
          </cell>
          <cell r="K46" t="str">
            <v>NA</v>
          </cell>
          <cell r="L46" t="str">
            <v>NA</v>
          </cell>
          <cell r="M46">
            <v>1</v>
          </cell>
          <cell r="N46" t="str">
            <v>NA</v>
          </cell>
          <cell r="O46" t="str">
            <v>NA</v>
          </cell>
          <cell r="P46" t="str">
            <v>NA</v>
          </cell>
          <cell r="Q46" t="str">
            <v>NA</v>
          </cell>
          <cell r="R46" t="str">
            <v>NA</v>
          </cell>
          <cell r="S46" t="str">
            <v>NA</v>
          </cell>
          <cell r="T46" t="str">
            <v>CEC015</v>
          </cell>
          <cell r="U46" t="str">
            <v>NA</v>
          </cell>
          <cell r="V46" t="str">
            <v>NA</v>
          </cell>
          <cell r="W46" t="str">
            <v>NA</v>
          </cell>
          <cell r="X46" t="str">
            <v>NA</v>
          </cell>
          <cell r="Y46" t="str">
            <v>CMC022</v>
          </cell>
          <cell r="Z46" t="str">
            <v>NA</v>
          </cell>
          <cell r="AA46" t="str">
            <v>NA</v>
          </cell>
          <cell r="AB46" t="str">
            <v>NA</v>
          </cell>
          <cell r="AC46" t="str">
            <v>NA</v>
          </cell>
          <cell r="AD46">
            <v>1</v>
          </cell>
          <cell r="AE46" t="str">
            <v>NA</v>
          </cell>
          <cell r="AF46" t="str">
            <v>NA</v>
          </cell>
          <cell r="AG46" t="str">
            <v>NA</v>
          </cell>
          <cell r="AH46" t="str">
            <v>NA</v>
          </cell>
          <cell r="AI46">
            <v>4</v>
          </cell>
          <cell r="AJ46">
            <v>4</v>
          </cell>
          <cell r="AO46">
            <v>698506</v>
          </cell>
          <cell r="AP46">
            <v>650000</v>
          </cell>
          <cell r="AQ46">
            <v>0</v>
          </cell>
          <cell r="AR46">
            <v>0</v>
          </cell>
          <cell r="AS46">
            <v>0</v>
          </cell>
          <cell r="AT46">
            <v>0</v>
          </cell>
          <cell r="AU46">
            <v>0</v>
          </cell>
          <cell r="AV46">
            <v>0</v>
          </cell>
          <cell r="AW46">
            <v>650000</v>
          </cell>
          <cell r="AX46">
            <v>0</v>
          </cell>
          <cell r="AY46">
            <v>0</v>
          </cell>
          <cell r="AZ46">
            <v>0</v>
          </cell>
          <cell r="BA46">
            <v>0</v>
          </cell>
          <cell r="BB46">
            <v>0</v>
          </cell>
          <cell r="BC46">
            <v>0</v>
          </cell>
          <cell r="BD46">
            <v>650000</v>
          </cell>
          <cell r="BE46">
            <v>28837</v>
          </cell>
          <cell r="BF46">
            <v>0</v>
          </cell>
          <cell r="BG46">
            <v>0</v>
          </cell>
          <cell r="BH46">
            <v>0</v>
          </cell>
          <cell r="BI46">
            <v>0</v>
          </cell>
          <cell r="BJ46">
            <v>7209</v>
          </cell>
          <cell r="BK46">
            <v>0</v>
          </cell>
          <cell r="BL46">
            <v>0</v>
          </cell>
          <cell r="BM46">
            <v>0</v>
          </cell>
          <cell r="BN46">
            <v>0</v>
          </cell>
          <cell r="BO46">
            <v>7209</v>
          </cell>
          <cell r="BP46">
            <v>165187</v>
          </cell>
          <cell r="BQ46">
            <v>0</v>
          </cell>
          <cell r="BR46">
            <v>0</v>
          </cell>
          <cell r="BS46">
            <v>0</v>
          </cell>
          <cell r="BT46">
            <v>0</v>
          </cell>
          <cell r="BU46">
            <v>41297</v>
          </cell>
          <cell r="BV46">
            <v>0</v>
          </cell>
          <cell r="BW46">
            <v>0</v>
          </cell>
          <cell r="BX46">
            <v>0</v>
          </cell>
          <cell r="BY46">
            <v>0</v>
          </cell>
          <cell r="BZ46">
            <v>41297</v>
          </cell>
          <cell r="CA46">
            <v>7209</v>
          </cell>
          <cell r="CB46">
            <v>48506</v>
          </cell>
          <cell r="CC46">
            <v>0</v>
          </cell>
          <cell r="CD46">
            <v>698506</v>
          </cell>
        </row>
        <row r="47">
          <cell r="B47" t="str">
            <v>Z1018</v>
          </cell>
          <cell r="C47" t="str">
            <v>CAP01</v>
          </cell>
          <cell r="D47" t="str">
            <v>En Andén granito (china lavada)</v>
          </cell>
          <cell r="E47" t="str">
            <v>m</v>
          </cell>
          <cell r="F47" t="str">
            <v>MOC010</v>
          </cell>
          <cell r="G47" t="str">
            <v>MOC062</v>
          </cell>
          <cell r="H47" t="str">
            <v>MOC128</v>
          </cell>
          <cell r="I47" t="str">
            <v>NA</v>
          </cell>
          <cell r="J47" t="str">
            <v>NA</v>
          </cell>
          <cell r="K47" t="str">
            <v>NA</v>
          </cell>
          <cell r="L47" t="str">
            <v>NA</v>
          </cell>
          <cell r="M47">
            <v>0.1</v>
          </cell>
          <cell r="N47">
            <v>0.5</v>
          </cell>
          <cell r="O47">
            <v>0.37</v>
          </cell>
          <cell r="P47" t="str">
            <v>NA</v>
          </cell>
          <cell r="Q47" t="str">
            <v>NA</v>
          </cell>
          <cell r="R47" t="str">
            <v>NA</v>
          </cell>
          <cell r="S47" t="str">
            <v>NA</v>
          </cell>
          <cell r="T47" t="str">
            <v>CEC002</v>
          </cell>
          <cell r="U47" t="str">
            <v>CEC004</v>
          </cell>
          <cell r="V47" t="str">
            <v>CEC008</v>
          </cell>
          <cell r="W47" t="str">
            <v>CEC011</v>
          </cell>
          <cell r="X47" t="str">
            <v>NA</v>
          </cell>
          <cell r="Y47" t="str">
            <v>CMC002</v>
          </cell>
          <cell r="Z47" t="str">
            <v>CMC004</v>
          </cell>
          <cell r="AA47" t="str">
            <v>CMC007</v>
          </cell>
          <cell r="AB47" t="str">
            <v>CMC008</v>
          </cell>
          <cell r="AC47" t="str">
            <v>NA</v>
          </cell>
          <cell r="AD47">
            <v>0.53</v>
          </cell>
          <cell r="AE47">
            <v>0.9</v>
          </cell>
          <cell r="AF47">
            <v>1</v>
          </cell>
          <cell r="AG47">
            <v>0.9</v>
          </cell>
          <cell r="AH47" t="str">
            <v>NA</v>
          </cell>
          <cell r="AI47">
            <v>45</v>
          </cell>
          <cell r="AJ47">
            <v>85</v>
          </cell>
          <cell r="AK47">
            <v>50</v>
          </cell>
          <cell r="AL47">
            <v>45</v>
          </cell>
          <cell r="AM47">
            <v>50</v>
          </cell>
          <cell r="AO47">
            <v>27108</v>
          </cell>
          <cell r="AP47">
            <v>24000</v>
          </cell>
          <cell r="AQ47">
            <v>300</v>
          </cell>
          <cell r="AR47">
            <v>20000</v>
          </cell>
          <cell r="AS47">
            <v>0</v>
          </cell>
          <cell r="AT47">
            <v>0</v>
          </cell>
          <cell r="AU47">
            <v>0</v>
          </cell>
          <cell r="AV47">
            <v>0</v>
          </cell>
          <cell r="AW47">
            <v>2400</v>
          </cell>
          <cell r="AX47">
            <v>150</v>
          </cell>
          <cell r="AY47">
            <v>7400</v>
          </cell>
          <cell r="AZ47">
            <v>0</v>
          </cell>
          <cell r="BA47">
            <v>0</v>
          </cell>
          <cell r="BB47">
            <v>0</v>
          </cell>
          <cell r="BC47">
            <v>0</v>
          </cell>
          <cell r="BD47">
            <v>10448</v>
          </cell>
          <cell r="BE47">
            <v>584715</v>
          </cell>
          <cell r="BF47">
            <v>2893</v>
          </cell>
          <cell r="BG47">
            <v>90067</v>
          </cell>
          <cell r="BH47">
            <v>20668</v>
          </cell>
          <cell r="BI47">
            <v>0</v>
          </cell>
          <cell r="BJ47">
            <v>6887</v>
          </cell>
          <cell r="BK47">
            <v>58</v>
          </cell>
          <cell r="BL47">
            <v>2001</v>
          </cell>
          <cell r="BM47">
            <v>413</v>
          </cell>
          <cell r="BN47">
            <v>0</v>
          </cell>
          <cell r="BO47">
            <v>9359</v>
          </cell>
          <cell r="BP47">
            <v>89116</v>
          </cell>
          <cell r="BQ47">
            <v>128224</v>
          </cell>
          <cell r="BR47">
            <v>39108</v>
          </cell>
          <cell r="BS47">
            <v>140891</v>
          </cell>
          <cell r="BT47">
            <v>0</v>
          </cell>
          <cell r="BU47">
            <v>1050</v>
          </cell>
          <cell r="BV47">
            <v>2564</v>
          </cell>
          <cell r="BW47">
            <v>869</v>
          </cell>
          <cell r="BX47">
            <v>2818</v>
          </cell>
          <cell r="BY47">
            <v>0</v>
          </cell>
          <cell r="BZ47">
            <v>7301</v>
          </cell>
          <cell r="CA47">
            <v>9359</v>
          </cell>
          <cell r="CB47">
            <v>16660</v>
          </cell>
          <cell r="CC47">
            <v>0.05</v>
          </cell>
          <cell r="CD47">
            <v>27108</v>
          </cell>
        </row>
        <row r="48">
          <cell r="B48" t="str">
            <v>Z2018</v>
          </cell>
          <cell r="C48" t="str">
            <v>CAP01</v>
          </cell>
          <cell r="D48" t="str">
            <v>En Andén granito (china lavada)</v>
          </cell>
          <cell r="E48" t="str">
            <v>m</v>
          </cell>
          <cell r="F48" t="str">
            <v>MOC010</v>
          </cell>
          <cell r="G48" t="str">
            <v>MOC062</v>
          </cell>
          <cell r="H48" t="str">
            <v>MOC128</v>
          </cell>
          <cell r="I48" t="str">
            <v>NA</v>
          </cell>
          <cell r="J48" t="str">
            <v>NA</v>
          </cell>
          <cell r="K48" t="str">
            <v>NA</v>
          </cell>
          <cell r="L48" t="str">
            <v>NA</v>
          </cell>
          <cell r="M48">
            <v>0.14000000000000001</v>
          </cell>
          <cell r="N48">
            <v>0.7</v>
          </cell>
          <cell r="O48">
            <v>0.37</v>
          </cell>
          <cell r="P48" t="str">
            <v>NA</v>
          </cell>
          <cell r="Q48" t="str">
            <v>NA</v>
          </cell>
          <cell r="R48" t="str">
            <v>NA</v>
          </cell>
          <cell r="S48" t="str">
            <v>NA</v>
          </cell>
          <cell r="T48" t="str">
            <v>CEC002</v>
          </cell>
          <cell r="U48" t="str">
            <v>CEC004</v>
          </cell>
          <cell r="V48" t="str">
            <v>CEC008</v>
          </cell>
          <cell r="W48" t="str">
            <v>CEC010</v>
          </cell>
          <cell r="X48" t="str">
            <v>NA</v>
          </cell>
          <cell r="Y48" t="str">
            <v>CMC002</v>
          </cell>
          <cell r="Z48" t="str">
            <v>CMC004</v>
          </cell>
          <cell r="AA48" t="str">
            <v>CMC007</v>
          </cell>
          <cell r="AB48" t="str">
            <v>CMC008</v>
          </cell>
          <cell r="AC48" t="str">
            <v>NA</v>
          </cell>
          <cell r="AD48">
            <v>0.52</v>
          </cell>
          <cell r="AE48">
            <v>0.89</v>
          </cell>
          <cell r="AF48">
            <v>1</v>
          </cell>
          <cell r="AG48">
            <v>0.89</v>
          </cell>
          <cell r="AH48" t="str">
            <v>NA</v>
          </cell>
          <cell r="AI48">
            <v>42.5</v>
          </cell>
          <cell r="AJ48">
            <v>82.5</v>
          </cell>
          <cell r="AK48">
            <v>47.5</v>
          </cell>
          <cell r="AL48">
            <v>42.5</v>
          </cell>
          <cell r="AM48">
            <v>47.5</v>
          </cell>
          <cell r="AO48">
            <v>29202</v>
          </cell>
          <cell r="AP48">
            <v>24000</v>
          </cell>
          <cell r="AQ48">
            <v>300</v>
          </cell>
          <cell r="AR48">
            <v>20000</v>
          </cell>
          <cell r="AS48">
            <v>0</v>
          </cell>
          <cell r="AT48">
            <v>0</v>
          </cell>
          <cell r="AU48">
            <v>0</v>
          </cell>
          <cell r="AV48">
            <v>0</v>
          </cell>
          <cell r="AW48">
            <v>3360</v>
          </cell>
          <cell r="AX48">
            <v>210</v>
          </cell>
          <cell r="AY48">
            <v>7400</v>
          </cell>
          <cell r="AZ48">
            <v>0</v>
          </cell>
          <cell r="BA48">
            <v>0</v>
          </cell>
          <cell r="BB48">
            <v>0</v>
          </cell>
          <cell r="BC48">
            <v>0</v>
          </cell>
          <cell r="BD48">
            <v>11519</v>
          </cell>
          <cell r="BE48">
            <v>584715</v>
          </cell>
          <cell r="BF48">
            <v>2893</v>
          </cell>
          <cell r="BG48">
            <v>90067</v>
          </cell>
          <cell r="BH48">
            <v>33634</v>
          </cell>
          <cell r="BI48">
            <v>0</v>
          </cell>
          <cell r="BJ48">
            <v>7154</v>
          </cell>
          <cell r="BK48">
            <v>61</v>
          </cell>
          <cell r="BL48">
            <v>2119</v>
          </cell>
          <cell r="BM48">
            <v>704</v>
          </cell>
          <cell r="BN48">
            <v>0</v>
          </cell>
          <cell r="BO48">
            <v>10038</v>
          </cell>
          <cell r="BP48">
            <v>89116</v>
          </cell>
          <cell r="BQ48">
            <v>128224</v>
          </cell>
          <cell r="BR48">
            <v>39108</v>
          </cell>
          <cell r="BS48">
            <v>140891</v>
          </cell>
          <cell r="BT48">
            <v>0</v>
          </cell>
          <cell r="BU48">
            <v>1090</v>
          </cell>
          <cell r="BV48">
            <v>2685</v>
          </cell>
          <cell r="BW48">
            <v>920</v>
          </cell>
          <cell r="BX48">
            <v>2950</v>
          </cell>
          <cell r="BY48">
            <v>0</v>
          </cell>
          <cell r="BZ48">
            <v>7645</v>
          </cell>
          <cell r="CA48">
            <v>10038</v>
          </cell>
          <cell r="CB48">
            <v>17683</v>
          </cell>
          <cell r="CC48">
            <v>0.05</v>
          </cell>
          <cell r="CD48">
            <v>29202</v>
          </cell>
        </row>
        <row r="49">
          <cell r="B49" t="str">
            <v>Z1019</v>
          </cell>
          <cell r="C49" t="str">
            <v>CAP01</v>
          </cell>
          <cell r="D49" t="str">
            <v>En Andén granito pulido</v>
          </cell>
          <cell r="E49" t="str">
            <v>m</v>
          </cell>
          <cell r="F49" t="str">
            <v>MOC010</v>
          </cell>
          <cell r="G49" t="str">
            <v>MOC062</v>
          </cell>
          <cell r="H49" t="str">
            <v>MOC128</v>
          </cell>
          <cell r="I49" t="str">
            <v>NA</v>
          </cell>
          <cell r="J49" t="str">
            <v>NA</v>
          </cell>
          <cell r="K49" t="str">
            <v>NA</v>
          </cell>
          <cell r="L49" t="str">
            <v>NA</v>
          </cell>
          <cell r="M49">
            <v>0.1</v>
          </cell>
          <cell r="N49">
            <v>0.5</v>
          </cell>
          <cell r="O49">
            <v>0.37</v>
          </cell>
          <cell r="P49" t="str">
            <v>NA</v>
          </cell>
          <cell r="Q49" t="str">
            <v>NA</v>
          </cell>
          <cell r="R49" t="str">
            <v>NA</v>
          </cell>
          <cell r="S49" t="str">
            <v>NA</v>
          </cell>
          <cell r="T49" t="str">
            <v>CEC002</v>
          </cell>
          <cell r="U49" t="str">
            <v>CEC004</v>
          </cell>
          <cell r="V49" t="str">
            <v>CEC008</v>
          </cell>
          <cell r="W49" t="str">
            <v>CEC010</v>
          </cell>
          <cell r="X49" t="str">
            <v>NA</v>
          </cell>
          <cell r="Y49" t="str">
            <v>CMC002</v>
          </cell>
          <cell r="Z49" t="str">
            <v>CMC004</v>
          </cell>
          <cell r="AA49" t="str">
            <v>CMC007</v>
          </cell>
          <cell r="AB49" t="str">
            <v>CMC008</v>
          </cell>
          <cell r="AC49" t="str">
            <v>NA</v>
          </cell>
          <cell r="AD49">
            <v>0.32</v>
          </cell>
          <cell r="AE49">
            <v>1</v>
          </cell>
          <cell r="AF49">
            <v>1</v>
          </cell>
          <cell r="AG49">
            <v>0.6</v>
          </cell>
          <cell r="AH49" t="str">
            <v>NA</v>
          </cell>
          <cell r="AI49">
            <v>45</v>
          </cell>
          <cell r="AJ49">
            <v>140</v>
          </cell>
          <cell r="AK49">
            <v>45</v>
          </cell>
          <cell r="AL49">
            <v>45</v>
          </cell>
          <cell r="AM49">
            <v>75</v>
          </cell>
          <cell r="AO49">
            <v>23350</v>
          </cell>
          <cell r="AP49">
            <v>24000</v>
          </cell>
          <cell r="AQ49">
            <v>300</v>
          </cell>
          <cell r="AR49">
            <v>20000</v>
          </cell>
          <cell r="AS49">
            <v>0</v>
          </cell>
          <cell r="AT49">
            <v>0</v>
          </cell>
          <cell r="AU49">
            <v>0</v>
          </cell>
          <cell r="AV49">
            <v>0</v>
          </cell>
          <cell r="AW49">
            <v>2400</v>
          </cell>
          <cell r="AX49">
            <v>150</v>
          </cell>
          <cell r="AY49">
            <v>7400</v>
          </cell>
          <cell r="AZ49">
            <v>0</v>
          </cell>
          <cell r="BA49">
            <v>0</v>
          </cell>
          <cell r="BB49">
            <v>0</v>
          </cell>
          <cell r="BC49">
            <v>0</v>
          </cell>
          <cell r="BD49">
            <v>10448</v>
          </cell>
          <cell r="BE49">
            <v>584715</v>
          </cell>
          <cell r="BF49">
            <v>2893</v>
          </cell>
          <cell r="BG49">
            <v>90067</v>
          </cell>
          <cell r="BH49">
            <v>33634</v>
          </cell>
          <cell r="BI49">
            <v>0</v>
          </cell>
          <cell r="BJ49">
            <v>4158</v>
          </cell>
          <cell r="BK49">
            <v>64</v>
          </cell>
          <cell r="BL49">
            <v>2001</v>
          </cell>
          <cell r="BM49">
            <v>448</v>
          </cell>
          <cell r="BN49">
            <v>0</v>
          </cell>
          <cell r="BO49">
            <v>6671</v>
          </cell>
          <cell r="BP49">
            <v>89116</v>
          </cell>
          <cell r="BQ49">
            <v>128224</v>
          </cell>
          <cell r="BR49">
            <v>39108</v>
          </cell>
          <cell r="BS49">
            <v>140891</v>
          </cell>
          <cell r="BT49">
            <v>0</v>
          </cell>
          <cell r="BU49">
            <v>634</v>
          </cell>
          <cell r="BV49">
            <v>2849</v>
          </cell>
          <cell r="BW49">
            <v>869</v>
          </cell>
          <cell r="BX49">
            <v>1879</v>
          </cell>
          <cell r="BY49">
            <v>0</v>
          </cell>
          <cell r="BZ49">
            <v>6231</v>
          </cell>
          <cell r="CA49">
            <v>6671</v>
          </cell>
          <cell r="CB49">
            <v>12902</v>
          </cell>
          <cell r="CC49">
            <v>0.05</v>
          </cell>
          <cell r="CD49">
            <v>23350</v>
          </cell>
        </row>
        <row r="50">
          <cell r="B50" t="str">
            <v>Z2019</v>
          </cell>
          <cell r="C50" t="str">
            <v>CAP01</v>
          </cell>
          <cell r="D50" t="str">
            <v>En Andén granito pulido</v>
          </cell>
          <cell r="E50" t="str">
            <v>m</v>
          </cell>
          <cell r="F50" t="str">
            <v>MOC010</v>
          </cell>
          <cell r="G50" t="str">
            <v>MOC062</v>
          </cell>
          <cell r="H50" t="str">
            <v>MOC128</v>
          </cell>
          <cell r="I50" t="str">
            <v>NA</v>
          </cell>
          <cell r="J50" t="str">
            <v>NA</v>
          </cell>
          <cell r="K50" t="str">
            <v>NA</v>
          </cell>
          <cell r="L50" t="str">
            <v>NA</v>
          </cell>
          <cell r="M50">
            <v>0.14000000000000001</v>
          </cell>
          <cell r="N50">
            <v>0.7</v>
          </cell>
          <cell r="O50">
            <v>0.37</v>
          </cell>
          <cell r="P50" t="str">
            <v>NA</v>
          </cell>
          <cell r="Q50" t="str">
            <v>NA</v>
          </cell>
          <cell r="R50" t="str">
            <v>NA</v>
          </cell>
          <cell r="S50" t="str">
            <v>NA</v>
          </cell>
          <cell r="T50" t="str">
            <v>CEC002</v>
          </cell>
          <cell r="U50" t="str">
            <v>CEC004</v>
          </cell>
          <cell r="V50" t="str">
            <v>CEC008</v>
          </cell>
          <cell r="W50" t="str">
            <v>CEC010</v>
          </cell>
          <cell r="X50" t="str">
            <v>NA</v>
          </cell>
          <cell r="Y50" t="str">
            <v>CMC002</v>
          </cell>
          <cell r="Z50" t="str">
            <v>CMC004</v>
          </cell>
          <cell r="AA50" t="str">
            <v>CMC007</v>
          </cell>
          <cell r="AB50" t="str">
            <v>CMC008</v>
          </cell>
          <cell r="AC50" t="str">
            <v>NA</v>
          </cell>
          <cell r="AD50">
            <v>0.31</v>
          </cell>
          <cell r="AE50">
            <v>1</v>
          </cell>
          <cell r="AF50">
            <v>1</v>
          </cell>
          <cell r="AG50">
            <v>0.59</v>
          </cell>
          <cell r="AH50" t="str">
            <v>NA</v>
          </cell>
          <cell r="AI50">
            <v>42.5</v>
          </cell>
          <cell r="AJ50">
            <v>137.5</v>
          </cell>
          <cell r="AK50">
            <v>42.5</v>
          </cell>
          <cell r="AL50">
            <v>42.5</v>
          </cell>
          <cell r="AM50">
            <v>72.5</v>
          </cell>
          <cell r="AO50">
            <v>24981</v>
          </cell>
          <cell r="AP50">
            <v>24000</v>
          </cell>
          <cell r="AQ50">
            <v>300</v>
          </cell>
          <cell r="AR50">
            <v>20000</v>
          </cell>
          <cell r="AS50">
            <v>0</v>
          </cell>
          <cell r="AT50">
            <v>0</v>
          </cell>
          <cell r="AU50">
            <v>0</v>
          </cell>
          <cell r="AV50">
            <v>0</v>
          </cell>
          <cell r="AW50">
            <v>3360</v>
          </cell>
          <cell r="AX50">
            <v>210</v>
          </cell>
          <cell r="AY50">
            <v>7400</v>
          </cell>
          <cell r="AZ50">
            <v>0</v>
          </cell>
          <cell r="BA50">
            <v>0</v>
          </cell>
          <cell r="BB50">
            <v>0</v>
          </cell>
          <cell r="BC50">
            <v>0</v>
          </cell>
          <cell r="BD50">
            <v>11519</v>
          </cell>
          <cell r="BE50">
            <v>584715</v>
          </cell>
          <cell r="BF50">
            <v>2893</v>
          </cell>
          <cell r="BG50">
            <v>90067</v>
          </cell>
          <cell r="BH50">
            <v>33634</v>
          </cell>
          <cell r="BI50">
            <v>0</v>
          </cell>
          <cell r="BJ50">
            <v>4265</v>
          </cell>
          <cell r="BK50">
            <v>68</v>
          </cell>
          <cell r="BL50">
            <v>2119</v>
          </cell>
          <cell r="BM50">
            <v>467</v>
          </cell>
          <cell r="BN50">
            <v>0</v>
          </cell>
          <cell r="BO50">
            <v>6919</v>
          </cell>
          <cell r="BP50">
            <v>89116</v>
          </cell>
          <cell r="BQ50">
            <v>128224</v>
          </cell>
          <cell r="BR50">
            <v>39108</v>
          </cell>
          <cell r="BS50">
            <v>140891</v>
          </cell>
          <cell r="BT50">
            <v>0</v>
          </cell>
          <cell r="BU50">
            <v>650</v>
          </cell>
          <cell r="BV50">
            <v>3017</v>
          </cell>
          <cell r="BW50">
            <v>920</v>
          </cell>
          <cell r="BX50">
            <v>1956</v>
          </cell>
          <cell r="BY50">
            <v>0</v>
          </cell>
          <cell r="BZ50">
            <v>6543</v>
          </cell>
          <cell r="CA50">
            <v>6919</v>
          </cell>
          <cell r="CB50">
            <v>13462</v>
          </cell>
          <cell r="CC50">
            <v>0.05</v>
          </cell>
          <cell r="CD50">
            <v>24981</v>
          </cell>
        </row>
        <row r="51">
          <cell r="B51" t="str">
            <v>Z1018</v>
          </cell>
          <cell r="C51" t="str">
            <v>CAP01</v>
          </cell>
          <cell r="D51" t="str">
            <v>En andén granito-tableta         (AGT)</v>
          </cell>
          <cell r="E51" t="str">
            <v>m</v>
          </cell>
          <cell r="F51" t="str">
            <v>MOC010</v>
          </cell>
          <cell r="G51" t="str">
            <v>MOC062</v>
          </cell>
          <cell r="H51" t="str">
            <v>MOC103</v>
          </cell>
          <cell r="I51" t="str">
            <v>NA</v>
          </cell>
          <cell r="J51" t="str">
            <v>NA</v>
          </cell>
          <cell r="K51" t="str">
            <v>NA</v>
          </cell>
          <cell r="L51" t="str">
            <v>NA</v>
          </cell>
          <cell r="M51">
            <v>0.14000000000000001</v>
          </cell>
          <cell r="N51">
            <v>0.5</v>
          </cell>
          <cell r="O51">
            <v>0.31</v>
          </cell>
          <cell r="P51" t="str">
            <v>NA</v>
          </cell>
          <cell r="Q51" t="str">
            <v>NA</v>
          </cell>
          <cell r="R51" t="str">
            <v>NA</v>
          </cell>
          <cell r="S51" t="str">
            <v>NA</v>
          </cell>
          <cell r="T51" t="str">
            <v>CEC002</v>
          </cell>
          <cell r="U51" t="str">
            <v>CEC004</v>
          </cell>
          <cell r="V51" t="str">
            <v>CEC008</v>
          </cell>
          <cell r="W51" t="str">
            <v>CEC010</v>
          </cell>
          <cell r="X51" t="str">
            <v>NA</v>
          </cell>
          <cell r="Y51" t="str">
            <v>CMC002</v>
          </cell>
          <cell r="Z51" t="str">
            <v>CMC004</v>
          </cell>
          <cell r="AA51" t="str">
            <v>CMC007</v>
          </cell>
          <cell r="AB51" t="str">
            <v>CMC008</v>
          </cell>
          <cell r="AC51" t="str">
            <v>NA</v>
          </cell>
          <cell r="AD51">
            <v>0.37</v>
          </cell>
          <cell r="AE51">
            <v>1</v>
          </cell>
          <cell r="AF51">
            <v>1</v>
          </cell>
          <cell r="AG51">
            <v>0.79</v>
          </cell>
          <cell r="AH51" t="str">
            <v>NA</v>
          </cell>
          <cell r="AI51">
            <v>55</v>
          </cell>
          <cell r="AJ51">
            <v>150</v>
          </cell>
          <cell r="AK51">
            <v>55</v>
          </cell>
          <cell r="AL51">
            <v>55</v>
          </cell>
          <cell r="AM51">
            <v>70</v>
          </cell>
          <cell r="AO51">
            <v>21970</v>
          </cell>
          <cell r="AP51">
            <v>24000</v>
          </cell>
          <cell r="AQ51">
            <v>300</v>
          </cell>
          <cell r="AR51">
            <v>20000</v>
          </cell>
          <cell r="AS51">
            <v>0</v>
          </cell>
          <cell r="AT51">
            <v>0</v>
          </cell>
          <cell r="AU51">
            <v>0</v>
          </cell>
          <cell r="AV51">
            <v>0</v>
          </cell>
          <cell r="AW51">
            <v>3360</v>
          </cell>
          <cell r="AX51">
            <v>150</v>
          </cell>
          <cell r="AY51">
            <v>6200</v>
          </cell>
          <cell r="AZ51">
            <v>0</v>
          </cell>
          <cell r="BA51">
            <v>0</v>
          </cell>
          <cell r="BB51">
            <v>0</v>
          </cell>
          <cell r="BC51">
            <v>0</v>
          </cell>
          <cell r="BD51">
            <v>10196</v>
          </cell>
          <cell r="BE51">
            <v>584715</v>
          </cell>
          <cell r="BF51">
            <v>2893</v>
          </cell>
          <cell r="BG51">
            <v>90067</v>
          </cell>
          <cell r="BH51">
            <v>33634</v>
          </cell>
          <cell r="BI51">
            <v>0</v>
          </cell>
          <cell r="BJ51">
            <v>3934</v>
          </cell>
          <cell r="BK51">
            <v>53</v>
          </cell>
          <cell r="BL51">
            <v>1638</v>
          </cell>
          <cell r="BM51">
            <v>483</v>
          </cell>
          <cell r="BN51">
            <v>0</v>
          </cell>
          <cell r="BO51">
            <v>6108</v>
          </cell>
          <cell r="BP51">
            <v>89116</v>
          </cell>
          <cell r="BQ51">
            <v>128224</v>
          </cell>
          <cell r="BR51">
            <v>39108</v>
          </cell>
          <cell r="BS51">
            <v>140891</v>
          </cell>
          <cell r="BT51">
            <v>0</v>
          </cell>
          <cell r="BU51">
            <v>600</v>
          </cell>
          <cell r="BV51">
            <v>2331</v>
          </cell>
          <cell r="BW51">
            <v>711</v>
          </cell>
          <cell r="BX51">
            <v>2024</v>
          </cell>
          <cell r="BY51">
            <v>0</v>
          </cell>
          <cell r="BZ51">
            <v>5666</v>
          </cell>
          <cell r="CA51">
            <v>6108</v>
          </cell>
          <cell r="CB51">
            <v>11774</v>
          </cell>
          <cell r="CC51">
            <v>0.05</v>
          </cell>
          <cell r="CD51">
            <v>21970</v>
          </cell>
        </row>
        <row r="52">
          <cell r="B52" t="str">
            <v>Z1016</v>
          </cell>
          <cell r="C52" t="str">
            <v>CAP01</v>
          </cell>
          <cell r="D52" t="str">
            <v>En Andén ladrillo</v>
          </cell>
          <cell r="E52" t="str">
            <v>m</v>
          </cell>
          <cell r="F52" t="str">
            <v>MOC010</v>
          </cell>
          <cell r="G52" t="str">
            <v>MOC062</v>
          </cell>
          <cell r="H52" t="str">
            <v>MOC128</v>
          </cell>
          <cell r="I52" t="str">
            <v>NA</v>
          </cell>
          <cell r="J52" t="str">
            <v>NA</v>
          </cell>
          <cell r="K52" t="str">
            <v>NA</v>
          </cell>
          <cell r="L52" t="str">
            <v>NA</v>
          </cell>
          <cell r="M52">
            <v>0.1</v>
          </cell>
          <cell r="N52">
            <v>0.5</v>
          </cell>
          <cell r="O52">
            <v>0.37</v>
          </cell>
          <cell r="P52" t="str">
            <v>NA</v>
          </cell>
          <cell r="Q52" t="str">
            <v>NA</v>
          </cell>
          <cell r="R52" t="str">
            <v>NA</v>
          </cell>
          <cell r="S52" t="str">
            <v>NA</v>
          </cell>
          <cell r="T52" t="str">
            <v>CEC002</v>
          </cell>
          <cell r="U52" t="str">
            <v>CEC004</v>
          </cell>
          <cell r="V52" t="str">
            <v>CEC008</v>
          </cell>
          <cell r="W52" t="str">
            <v>CEC010</v>
          </cell>
          <cell r="X52" t="str">
            <v>NA</v>
          </cell>
          <cell r="Y52" t="str">
            <v>CMC002</v>
          </cell>
          <cell r="Z52" t="str">
            <v>CMC004</v>
          </cell>
          <cell r="AA52" t="str">
            <v>CMC007</v>
          </cell>
          <cell r="AB52" t="str">
            <v>CMC008</v>
          </cell>
          <cell r="AC52" t="str">
            <v>NA</v>
          </cell>
          <cell r="AD52">
            <v>0.31</v>
          </cell>
          <cell r="AE52">
            <v>1</v>
          </cell>
          <cell r="AF52">
            <v>1</v>
          </cell>
          <cell r="AG52">
            <v>0.65</v>
          </cell>
          <cell r="AH52" t="str">
            <v>NA</v>
          </cell>
          <cell r="AI52">
            <v>55</v>
          </cell>
          <cell r="AJ52">
            <v>175</v>
          </cell>
          <cell r="AK52">
            <v>55</v>
          </cell>
          <cell r="AL52">
            <v>55</v>
          </cell>
          <cell r="AM52">
            <v>85</v>
          </cell>
          <cell r="AO52">
            <v>21041</v>
          </cell>
          <cell r="AP52">
            <v>24000</v>
          </cell>
          <cell r="AQ52">
            <v>300</v>
          </cell>
          <cell r="AR52">
            <v>20000</v>
          </cell>
          <cell r="AS52">
            <v>0</v>
          </cell>
          <cell r="AT52">
            <v>0</v>
          </cell>
          <cell r="AU52">
            <v>0</v>
          </cell>
          <cell r="AV52">
            <v>0</v>
          </cell>
          <cell r="AW52">
            <v>2400</v>
          </cell>
          <cell r="AX52">
            <v>150</v>
          </cell>
          <cell r="AY52">
            <v>7400</v>
          </cell>
          <cell r="AZ52">
            <v>0</v>
          </cell>
          <cell r="BA52">
            <v>0</v>
          </cell>
          <cell r="BB52">
            <v>0</v>
          </cell>
          <cell r="BC52">
            <v>0</v>
          </cell>
          <cell r="BD52">
            <v>10448</v>
          </cell>
          <cell r="BE52">
            <v>584715</v>
          </cell>
          <cell r="BF52">
            <v>2893</v>
          </cell>
          <cell r="BG52">
            <v>90067</v>
          </cell>
          <cell r="BH52">
            <v>33634</v>
          </cell>
          <cell r="BI52">
            <v>0</v>
          </cell>
          <cell r="BJ52">
            <v>3296</v>
          </cell>
          <cell r="BK52">
            <v>53</v>
          </cell>
          <cell r="BL52">
            <v>1638</v>
          </cell>
          <cell r="BM52">
            <v>397</v>
          </cell>
          <cell r="BN52">
            <v>0</v>
          </cell>
          <cell r="BO52">
            <v>5384</v>
          </cell>
          <cell r="BP52">
            <v>89116</v>
          </cell>
          <cell r="BQ52">
            <v>128224</v>
          </cell>
          <cell r="BR52">
            <v>39108</v>
          </cell>
          <cell r="BS52">
            <v>140891</v>
          </cell>
          <cell r="BT52">
            <v>0</v>
          </cell>
          <cell r="BU52">
            <v>502</v>
          </cell>
          <cell r="BV52">
            <v>2331</v>
          </cell>
          <cell r="BW52">
            <v>711</v>
          </cell>
          <cell r="BX52">
            <v>1665</v>
          </cell>
          <cell r="BY52">
            <v>0</v>
          </cell>
          <cell r="BZ52">
            <v>5209</v>
          </cell>
          <cell r="CA52">
            <v>5384</v>
          </cell>
          <cell r="CB52">
            <v>10593</v>
          </cell>
          <cell r="CC52">
            <v>0.05</v>
          </cell>
          <cell r="CD52">
            <v>21041</v>
          </cell>
        </row>
        <row r="53">
          <cell r="B53" t="str">
            <v>Z2016</v>
          </cell>
          <cell r="C53" t="str">
            <v>CAP01</v>
          </cell>
          <cell r="D53" t="str">
            <v>En Andén ladrillo</v>
          </cell>
          <cell r="E53" t="str">
            <v>m</v>
          </cell>
          <cell r="F53" t="str">
            <v>MOC010</v>
          </cell>
          <cell r="G53" t="str">
            <v>MOC062</v>
          </cell>
          <cell r="H53" t="str">
            <v>MOC128</v>
          </cell>
          <cell r="I53" t="str">
            <v>NA</v>
          </cell>
          <cell r="J53" t="str">
            <v>NA</v>
          </cell>
          <cell r="K53" t="str">
            <v>NA</v>
          </cell>
          <cell r="L53" t="str">
            <v>NA</v>
          </cell>
          <cell r="M53">
            <v>0.14000000000000001</v>
          </cell>
          <cell r="N53">
            <v>0.7</v>
          </cell>
          <cell r="O53">
            <v>0.37</v>
          </cell>
          <cell r="P53" t="str">
            <v>NA</v>
          </cell>
          <cell r="Q53" t="str">
            <v>NA</v>
          </cell>
          <cell r="R53" t="str">
            <v>NA</v>
          </cell>
          <cell r="S53" t="str">
            <v>NA</v>
          </cell>
          <cell r="T53" t="str">
            <v>CEC002</v>
          </cell>
          <cell r="U53" t="str">
            <v>CEC004</v>
          </cell>
          <cell r="V53" t="str">
            <v>CEC008</v>
          </cell>
          <cell r="W53" t="str">
            <v>CEC010</v>
          </cell>
          <cell r="X53" t="str">
            <v>NA</v>
          </cell>
          <cell r="Y53" t="str">
            <v>CMC002</v>
          </cell>
          <cell r="Z53" t="str">
            <v>CMC004</v>
          </cell>
          <cell r="AA53" t="str">
            <v>CMC007</v>
          </cell>
          <cell r="AB53" t="str">
            <v>CMC008</v>
          </cell>
          <cell r="AC53" t="str">
            <v>NA</v>
          </cell>
          <cell r="AD53">
            <v>0.33</v>
          </cell>
          <cell r="AE53">
            <v>1</v>
          </cell>
          <cell r="AF53">
            <v>1</v>
          </cell>
          <cell r="AG53">
            <v>0.63</v>
          </cell>
          <cell r="AH53" t="str">
            <v>NA</v>
          </cell>
          <cell r="AI53">
            <v>50</v>
          </cell>
          <cell r="AJ53">
            <v>152.5</v>
          </cell>
          <cell r="AK53">
            <v>50</v>
          </cell>
          <cell r="AL53">
            <v>50</v>
          </cell>
          <cell r="AM53">
            <v>80</v>
          </cell>
          <cell r="AO53">
            <v>23370</v>
          </cell>
          <cell r="AP53">
            <v>24000</v>
          </cell>
          <cell r="AQ53">
            <v>300</v>
          </cell>
          <cell r="AR53">
            <v>20000</v>
          </cell>
          <cell r="AS53">
            <v>0</v>
          </cell>
          <cell r="AT53">
            <v>0</v>
          </cell>
          <cell r="AU53">
            <v>0</v>
          </cell>
          <cell r="AV53">
            <v>0</v>
          </cell>
          <cell r="AW53">
            <v>3360</v>
          </cell>
          <cell r="AX53">
            <v>210</v>
          </cell>
          <cell r="AY53">
            <v>7400</v>
          </cell>
          <cell r="AZ53">
            <v>0</v>
          </cell>
          <cell r="BA53">
            <v>0</v>
          </cell>
          <cell r="BB53">
            <v>0</v>
          </cell>
          <cell r="BC53">
            <v>0</v>
          </cell>
          <cell r="BD53">
            <v>11519</v>
          </cell>
          <cell r="BE53">
            <v>584715</v>
          </cell>
          <cell r="BF53">
            <v>2893</v>
          </cell>
          <cell r="BG53">
            <v>90067</v>
          </cell>
          <cell r="BH53">
            <v>33634</v>
          </cell>
          <cell r="BI53">
            <v>0</v>
          </cell>
          <cell r="BJ53">
            <v>3859</v>
          </cell>
          <cell r="BK53">
            <v>58</v>
          </cell>
          <cell r="BL53">
            <v>1801</v>
          </cell>
          <cell r="BM53">
            <v>424</v>
          </cell>
          <cell r="BN53">
            <v>0</v>
          </cell>
          <cell r="BO53">
            <v>6142</v>
          </cell>
          <cell r="BP53">
            <v>89116</v>
          </cell>
          <cell r="BQ53">
            <v>128224</v>
          </cell>
          <cell r="BR53">
            <v>39108</v>
          </cell>
          <cell r="BS53">
            <v>140891</v>
          </cell>
          <cell r="BT53">
            <v>0</v>
          </cell>
          <cell r="BU53">
            <v>588</v>
          </cell>
          <cell r="BV53">
            <v>2564</v>
          </cell>
          <cell r="BW53">
            <v>782</v>
          </cell>
          <cell r="BX53">
            <v>1775</v>
          </cell>
          <cell r="BY53">
            <v>0</v>
          </cell>
          <cell r="BZ53">
            <v>5709</v>
          </cell>
          <cell r="CA53">
            <v>6142</v>
          </cell>
          <cell r="CB53">
            <v>11851</v>
          </cell>
          <cell r="CC53">
            <v>0.05</v>
          </cell>
          <cell r="CD53">
            <v>23370</v>
          </cell>
        </row>
        <row r="54">
          <cell r="B54" t="str">
            <v>Z1016</v>
          </cell>
          <cell r="C54" t="str">
            <v>CAP01</v>
          </cell>
          <cell r="D54" t="str">
            <v>En andén ladrillo                      (AL)</v>
          </cell>
          <cell r="E54" t="str">
            <v>m</v>
          </cell>
          <cell r="F54" t="str">
            <v>MOC010</v>
          </cell>
          <cell r="G54" t="str">
            <v>MOC062</v>
          </cell>
          <cell r="H54" t="str">
            <v>MOC103</v>
          </cell>
          <cell r="I54" t="str">
            <v>NA</v>
          </cell>
          <cell r="J54" t="str">
            <v>NA</v>
          </cell>
          <cell r="K54" t="str">
            <v>NA</v>
          </cell>
          <cell r="L54" t="str">
            <v>NA</v>
          </cell>
          <cell r="M54">
            <v>0.14000000000000001</v>
          </cell>
          <cell r="N54">
            <v>0.5</v>
          </cell>
          <cell r="O54">
            <v>0.31</v>
          </cell>
          <cell r="P54" t="str">
            <v>NA</v>
          </cell>
          <cell r="Q54" t="str">
            <v>NA</v>
          </cell>
          <cell r="R54" t="str">
            <v>NA</v>
          </cell>
          <cell r="S54" t="str">
            <v>NA</v>
          </cell>
          <cell r="T54" t="str">
            <v>CEC002</v>
          </cell>
          <cell r="U54" t="str">
            <v>CEC004</v>
          </cell>
          <cell r="V54" t="str">
            <v>CEC008</v>
          </cell>
          <cell r="W54" t="str">
            <v>CEC010</v>
          </cell>
          <cell r="X54" t="str">
            <v>NA</v>
          </cell>
          <cell r="Y54" t="str">
            <v>CMC002</v>
          </cell>
          <cell r="Z54" t="str">
            <v>CMC004</v>
          </cell>
          <cell r="AA54" t="str">
            <v>CMC007</v>
          </cell>
          <cell r="AB54" t="str">
            <v>CMC008</v>
          </cell>
          <cell r="AC54" t="str">
            <v>NA</v>
          </cell>
          <cell r="AD54">
            <v>0.31</v>
          </cell>
          <cell r="AE54">
            <v>1</v>
          </cell>
          <cell r="AF54">
            <v>1</v>
          </cell>
          <cell r="AG54">
            <v>0.65</v>
          </cell>
          <cell r="AH54" t="str">
            <v>NA</v>
          </cell>
          <cell r="AI54">
            <v>55</v>
          </cell>
          <cell r="AJ54">
            <v>175</v>
          </cell>
          <cell r="AK54">
            <v>55</v>
          </cell>
          <cell r="AL54">
            <v>55</v>
          </cell>
          <cell r="AM54">
            <v>85</v>
          </cell>
          <cell r="AO54">
            <v>20789</v>
          </cell>
          <cell r="AP54">
            <v>24000</v>
          </cell>
          <cell r="AQ54">
            <v>300</v>
          </cell>
          <cell r="AR54">
            <v>20000</v>
          </cell>
          <cell r="AS54">
            <v>0</v>
          </cell>
          <cell r="AT54">
            <v>0</v>
          </cell>
          <cell r="AU54">
            <v>0</v>
          </cell>
          <cell r="AV54">
            <v>0</v>
          </cell>
          <cell r="AW54">
            <v>3360</v>
          </cell>
          <cell r="AX54">
            <v>150</v>
          </cell>
          <cell r="AY54">
            <v>6200</v>
          </cell>
          <cell r="AZ54">
            <v>0</v>
          </cell>
          <cell r="BA54">
            <v>0</v>
          </cell>
          <cell r="BB54">
            <v>0</v>
          </cell>
          <cell r="BC54">
            <v>0</v>
          </cell>
          <cell r="BD54">
            <v>10196</v>
          </cell>
          <cell r="BE54">
            <v>584715</v>
          </cell>
          <cell r="BF54">
            <v>2893</v>
          </cell>
          <cell r="BG54">
            <v>90067</v>
          </cell>
          <cell r="BH54">
            <v>33634</v>
          </cell>
          <cell r="BI54">
            <v>0</v>
          </cell>
          <cell r="BJ54">
            <v>3296</v>
          </cell>
          <cell r="BK54">
            <v>53</v>
          </cell>
          <cell r="BL54">
            <v>1638</v>
          </cell>
          <cell r="BM54">
            <v>397</v>
          </cell>
          <cell r="BN54">
            <v>0</v>
          </cell>
          <cell r="BO54">
            <v>5384</v>
          </cell>
          <cell r="BP54">
            <v>89116</v>
          </cell>
          <cell r="BQ54">
            <v>128224</v>
          </cell>
          <cell r="BR54">
            <v>39108</v>
          </cell>
          <cell r="BS54">
            <v>140891</v>
          </cell>
          <cell r="BT54">
            <v>0</v>
          </cell>
          <cell r="BU54">
            <v>502</v>
          </cell>
          <cell r="BV54">
            <v>2331</v>
          </cell>
          <cell r="BW54">
            <v>711</v>
          </cell>
          <cell r="BX54">
            <v>1665</v>
          </cell>
          <cell r="BY54">
            <v>0</v>
          </cell>
          <cell r="BZ54">
            <v>5209</v>
          </cell>
          <cell r="CA54">
            <v>5384</v>
          </cell>
          <cell r="CB54">
            <v>10593</v>
          </cell>
          <cell r="CC54">
            <v>0.05</v>
          </cell>
          <cell r="CD54">
            <v>20789</v>
          </cell>
        </row>
        <row r="55">
          <cell r="B55" t="str">
            <v>Z2021</v>
          </cell>
          <cell r="C55" t="str">
            <v>CAP01</v>
          </cell>
          <cell r="D55" t="str">
            <v>En Andén parqueadero</v>
          </cell>
          <cell r="E55" t="str">
            <v>m</v>
          </cell>
          <cell r="F55" t="str">
            <v>MOC010</v>
          </cell>
          <cell r="G55" t="str">
            <v>MOC062</v>
          </cell>
          <cell r="H55" t="str">
            <v>MOC128</v>
          </cell>
          <cell r="I55" t="str">
            <v>NA</v>
          </cell>
          <cell r="J55" t="str">
            <v>NA</v>
          </cell>
          <cell r="K55" t="str">
            <v>NA</v>
          </cell>
          <cell r="L55" t="str">
            <v>NA</v>
          </cell>
          <cell r="M55">
            <v>0.14000000000000001</v>
          </cell>
          <cell r="N55">
            <v>0.7</v>
          </cell>
          <cell r="O55">
            <v>0.37</v>
          </cell>
          <cell r="P55" t="str">
            <v>NA</v>
          </cell>
          <cell r="Q55" t="str">
            <v>NA</v>
          </cell>
          <cell r="R55" t="str">
            <v>NA</v>
          </cell>
          <cell r="S55" t="str">
            <v>NA</v>
          </cell>
          <cell r="T55" t="str">
            <v>CEC001</v>
          </cell>
          <cell r="U55" t="str">
            <v>CEC004</v>
          </cell>
          <cell r="V55" t="str">
            <v>CEC008</v>
          </cell>
          <cell r="W55" t="str">
            <v>CEC010</v>
          </cell>
          <cell r="X55" t="str">
            <v>NA</v>
          </cell>
          <cell r="Y55" t="str">
            <v>CMC002</v>
          </cell>
          <cell r="Z55" t="str">
            <v>CMC004</v>
          </cell>
          <cell r="AA55" t="str">
            <v>CMC007</v>
          </cell>
          <cell r="AB55" t="str">
            <v>CMC008</v>
          </cell>
          <cell r="AC55" t="str">
            <v>NA</v>
          </cell>
          <cell r="AD55">
            <v>1</v>
          </cell>
          <cell r="AE55">
            <v>1</v>
          </cell>
          <cell r="AF55">
            <v>1</v>
          </cell>
          <cell r="AG55">
            <v>1</v>
          </cell>
          <cell r="AH55" t="str">
            <v>NA</v>
          </cell>
          <cell r="AI55">
            <v>28</v>
          </cell>
          <cell r="AJ55">
            <v>28</v>
          </cell>
          <cell r="AK55">
            <v>28</v>
          </cell>
          <cell r="AL55">
            <v>28</v>
          </cell>
          <cell r="AM55">
            <v>28</v>
          </cell>
          <cell r="AO55">
            <v>61729</v>
          </cell>
          <cell r="AP55">
            <v>24000</v>
          </cell>
          <cell r="AQ55">
            <v>300</v>
          </cell>
          <cell r="AR55">
            <v>20000</v>
          </cell>
          <cell r="AS55">
            <v>0</v>
          </cell>
          <cell r="AT55">
            <v>0</v>
          </cell>
          <cell r="AU55">
            <v>0</v>
          </cell>
          <cell r="AV55">
            <v>0</v>
          </cell>
          <cell r="AW55">
            <v>3360</v>
          </cell>
          <cell r="AX55">
            <v>210</v>
          </cell>
          <cell r="AY55">
            <v>7400</v>
          </cell>
          <cell r="AZ55">
            <v>0</v>
          </cell>
          <cell r="BA55">
            <v>0</v>
          </cell>
          <cell r="BB55">
            <v>0</v>
          </cell>
          <cell r="BC55">
            <v>0</v>
          </cell>
          <cell r="BD55">
            <v>11519</v>
          </cell>
          <cell r="BE55">
            <v>881948</v>
          </cell>
          <cell r="BF55">
            <v>2893</v>
          </cell>
          <cell r="BG55">
            <v>90067</v>
          </cell>
          <cell r="BH55">
            <v>33634</v>
          </cell>
          <cell r="BI55">
            <v>0</v>
          </cell>
          <cell r="BJ55">
            <v>31498</v>
          </cell>
          <cell r="BK55">
            <v>103</v>
          </cell>
          <cell r="BL55">
            <v>3217</v>
          </cell>
          <cell r="BM55">
            <v>1201</v>
          </cell>
          <cell r="BN55">
            <v>0</v>
          </cell>
          <cell r="BO55">
            <v>36019</v>
          </cell>
          <cell r="BP55">
            <v>89116</v>
          </cell>
          <cell r="BQ55">
            <v>128224</v>
          </cell>
          <cell r="BR55">
            <v>39108</v>
          </cell>
          <cell r="BS55">
            <v>140891</v>
          </cell>
          <cell r="BT55">
            <v>0</v>
          </cell>
          <cell r="BU55">
            <v>3183</v>
          </cell>
          <cell r="BV55">
            <v>4579</v>
          </cell>
          <cell r="BW55">
            <v>1397</v>
          </cell>
          <cell r="BX55">
            <v>5032</v>
          </cell>
          <cell r="BY55">
            <v>0</v>
          </cell>
          <cell r="BZ55">
            <v>14191</v>
          </cell>
          <cell r="CA55">
            <v>36019</v>
          </cell>
          <cell r="CB55">
            <v>50210</v>
          </cell>
          <cell r="CC55">
            <v>0.05</v>
          </cell>
          <cell r="CD55">
            <v>61729</v>
          </cell>
        </row>
        <row r="56">
          <cell r="B56" t="str">
            <v>Z1017</v>
          </cell>
          <cell r="C56" t="str">
            <v>CAP01</v>
          </cell>
          <cell r="D56" t="str">
            <v>En andén tableta                     (AT)</v>
          </cell>
          <cell r="E56" t="str">
            <v>m</v>
          </cell>
          <cell r="F56" t="str">
            <v>MOC010</v>
          </cell>
          <cell r="G56" t="str">
            <v>MOC062</v>
          </cell>
          <cell r="H56" t="str">
            <v>MOC103</v>
          </cell>
          <cell r="I56" t="str">
            <v>NA</v>
          </cell>
          <cell r="J56" t="str">
            <v>NA</v>
          </cell>
          <cell r="K56" t="str">
            <v>NA</v>
          </cell>
          <cell r="L56" t="str">
            <v>NA</v>
          </cell>
          <cell r="M56">
            <v>0.14000000000000001</v>
          </cell>
          <cell r="N56">
            <v>0.5</v>
          </cell>
          <cell r="O56">
            <v>0.31</v>
          </cell>
          <cell r="P56" t="str">
            <v>NA</v>
          </cell>
          <cell r="Q56" t="str">
            <v>NA</v>
          </cell>
          <cell r="R56" t="str">
            <v>NA</v>
          </cell>
          <cell r="S56" t="str">
            <v>NA</v>
          </cell>
          <cell r="T56" t="str">
            <v>CEC002</v>
          </cell>
          <cell r="U56" t="str">
            <v>CEC004</v>
          </cell>
          <cell r="V56" t="str">
            <v>CEC008</v>
          </cell>
          <cell r="W56" t="str">
            <v>CEC010</v>
          </cell>
          <cell r="X56" t="str">
            <v>NA</v>
          </cell>
          <cell r="Y56" t="str">
            <v>CMC002</v>
          </cell>
          <cell r="Z56" t="str">
            <v>CMC004</v>
          </cell>
          <cell r="AA56" t="str">
            <v>CMC007</v>
          </cell>
          <cell r="AB56" t="str">
            <v>CMC008</v>
          </cell>
          <cell r="AC56" t="str">
            <v>NA</v>
          </cell>
          <cell r="AD56">
            <v>0.31</v>
          </cell>
          <cell r="AE56">
            <v>1</v>
          </cell>
          <cell r="AF56">
            <v>1</v>
          </cell>
          <cell r="AG56">
            <v>0.65</v>
          </cell>
          <cell r="AH56" t="str">
            <v>NA</v>
          </cell>
          <cell r="AI56">
            <v>55</v>
          </cell>
          <cell r="AJ56">
            <v>175</v>
          </cell>
          <cell r="AK56">
            <v>55</v>
          </cell>
          <cell r="AL56">
            <v>55</v>
          </cell>
          <cell r="AM56">
            <v>85</v>
          </cell>
          <cell r="AO56">
            <v>20789</v>
          </cell>
          <cell r="AP56">
            <v>24000</v>
          </cell>
          <cell r="AQ56">
            <v>300</v>
          </cell>
          <cell r="AR56">
            <v>20000</v>
          </cell>
          <cell r="AS56">
            <v>0</v>
          </cell>
          <cell r="AT56">
            <v>0</v>
          </cell>
          <cell r="AU56">
            <v>0</v>
          </cell>
          <cell r="AV56">
            <v>0</v>
          </cell>
          <cell r="AW56">
            <v>3360</v>
          </cell>
          <cell r="AX56">
            <v>150</v>
          </cell>
          <cell r="AY56">
            <v>6200</v>
          </cell>
          <cell r="AZ56">
            <v>0</v>
          </cell>
          <cell r="BA56">
            <v>0</v>
          </cell>
          <cell r="BB56">
            <v>0</v>
          </cell>
          <cell r="BC56">
            <v>0</v>
          </cell>
          <cell r="BD56">
            <v>10196</v>
          </cell>
          <cell r="BE56">
            <v>584715</v>
          </cell>
          <cell r="BF56">
            <v>2893</v>
          </cell>
          <cell r="BG56">
            <v>90067</v>
          </cell>
          <cell r="BH56">
            <v>33634</v>
          </cell>
          <cell r="BI56">
            <v>0</v>
          </cell>
          <cell r="BJ56">
            <v>3296</v>
          </cell>
          <cell r="BK56">
            <v>53</v>
          </cell>
          <cell r="BL56">
            <v>1638</v>
          </cell>
          <cell r="BM56">
            <v>397</v>
          </cell>
          <cell r="BN56">
            <v>0</v>
          </cell>
          <cell r="BO56">
            <v>5384</v>
          </cell>
          <cell r="BP56">
            <v>89116</v>
          </cell>
          <cell r="BQ56">
            <v>128224</v>
          </cell>
          <cell r="BR56">
            <v>39108</v>
          </cell>
          <cell r="BS56">
            <v>140891</v>
          </cell>
          <cell r="BT56">
            <v>0</v>
          </cell>
          <cell r="BU56">
            <v>502</v>
          </cell>
          <cell r="BV56">
            <v>2331</v>
          </cell>
          <cell r="BW56">
            <v>711</v>
          </cell>
          <cell r="BX56">
            <v>1665</v>
          </cell>
          <cell r="BY56">
            <v>0</v>
          </cell>
          <cell r="BZ56">
            <v>5209</v>
          </cell>
          <cell r="CA56">
            <v>5384</v>
          </cell>
          <cell r="CB56">
            <v>10593</v>
          </cell>
          <cell r="CC56">
            <v>0.05</v>
          </cell>
          <cell r="CD56">
            <v>20789</v>
          </cell>
        </row>
        <row r="57">
          <cell r="B57" t="str">
            <v>Z1017</v>
          </cell>
          <cell r="C57" t="str">
            <v>CAP01</v>
          </cell>
          <cell r="D57" t="str">
            <v>En Andén tablón</v>
          </cell>
          <cell r="E57" t="str">
            <v>m</v>
          </cell>
          <cell r="F57" t="str">
            <v>MOC010</v>
          </cell>
          <cell r="G57" t="str">
            <v>MOC062</v>
          </cell>
          <cell r="H57" t="str">
            <v>MOC128</v>
          </cell>
          <cell r="I57" t="str">
            <v>NA</v>
          </cell>
          <cell r="J57" t="str">
            <v>NA</v>
          </cell>
          <cell r="K57" t="str">
            <v>NA</v>
          </cell>
          <cell r="L57" t="str">
            <v>NA</v>
          </cell>
          <cell r="M57">
            <v>0.1</v>
          </cell>
          <cell r="N57">
            <v>0.5</v>
          </cell>
          <cell r="O57">
            <v>0.37</v>
          </cell>
          <cell r="P57" t="str">
            <v>NA</v>
          </cell>
          <cell r="Q57" t="str">
            <v>NA</v>
          </cell>
          <cell r="R57" t="str">
            <v>NA</v>
          </cell>
          <cell r="S57" t="str">
            <v>NA</v>
          </cell>
          <cell r="T57" t="str">
            <v>CEC002</v>
          </cell>
          <cell r="U57" t="str">
            <v>CEC004</v>
          </cell>
          <cell r="V57" t="str">
            <v>CEC008</v>
          </cell>
          <cell r="W57" t="str">
            <v>CEC010</v>
          </cell>
          <cell r="X57" t="str">
            <v>NA</v>
          </cell>
          <cell r="Y57" t="str">
            <v>CMC002</v>
          </cell>
          <cell r="Z57" t="str">
            <v>CMC004</v>
          </cell>
          <cell r="AA57" t="str">
            <v>CMC007</v>
          </cell>
          <cell r="AB57" t="str">
            <v>CMC008</v>
          </cell>
          <cell r="AC57" t="str">
            <v>NA</v>
          </cell>
          <cell r="AD57">
            <v>0.33</v>
          </cell>
          <cell r="AE57">
            <v>1</v>
          </cell>
          <cell r="AF57">
            <v>1</v>
          </cell>
          <cell r="AG57">
            <v>0.63</v>
          </cell>
          <cell r="AH57" t="str">
            <v>NA</v>
          </cell>
          <cell r="AI57">
            <v>50</v>
          </cell>
          <cell r="AJ57">
            <v>150</v>
          </cell>
          <cell r="AK57">
            <v>50</v>
          </cell>
          <cell r="AL57">
            <v>50</v>
          </cell>
          <cell r="AM57">
            <v>80</v>
          </cell>
          <cell r="AO57">
            <v>22299</v>
          </cell>
          <cell r="AP57">
            <v>24000</v>
          </cell>
          <cell r="AQ57">
            <v>300</v>
          </cell>
          <cell r="AR57">
            <v>20000</v>
          </cell>
          <cell r="AS57">
            <v>0</v>
          </cell>
          <cell r="AT57">
            <v>0</v>
          </cell>
          <cell r="AU57">
            <v>0</v>
          </cell>
          <cell r="AV57">
            <v>0</v>
          </cell>
          <cell r="AW57">
            <v>2400</v>
          </cell>
          <cell r="AX57">
            <v>150</v>
          </cell>
          <cell r="AY57">
            <v>7400</v>
          </cell>
          <cell r="AZ57">
            <v>0</v>
          </cell>
          <cell r="BA57">
            <v>0</v>
          </cell>
          <cell r="BB57">
            <v>0</v>
          </cell>
          <cell r="BC57">
            <v>0</v>
          </cell>
          <cell r="BD57">
            <v>10448</v>
          </cell>
          <cell r="BE57">
            <v>584715</v>
          </cell>
          <cell r="BF57">
            <v>2893</v>
          </cell>
          <cell r="BG57">
            <v>90067</v>
          </cell>
          <cell r="BH57">
            <v>33634</v>
          </cell>
          <cell r="BI57">
            <v>0</v>
          </cell>
          <cell r="BJ57">
            <v>3859</v>
          </cell>
          <cell r="BK57">
            <v>58</v>
          </cell>
          <cell r="BL57">
            <v>1801</v>
          </cell>
          <cell r="BM57">
            <v>424</v>
          </cell>
          <cell r="BN57">
            <v>0</v>
          </cell>
          <cell r="BO57">
            <v>6142</v>
          </cell>
          <cell r="BP57">
            <v>89116</v>
          </cell>
          <cell r="BQ57">
            <v>128224</v>
          </cell>
          <cell r="BR57">
            <v>39108</v>
          </cell>
          <cell r="BS57">
            <v>140891</v>
          </cell>
          <cell r="BT57">
            <v>0</v>
          </cell>
          <cell r="BU57">
            <v>588</v>
          </cell>
          <cell r="BV57">
            <v>2564</v>
          </cell>
          <cell r="BW57">
            <v>782</v>
          </cell>
          <cell r="BX57">
            <v>1775</v>
          </cell>
          <cell r="BY57">
            <v>0</v>
          </cell>
          <cell r="BZ57">
            <v>5709</v>
          </cell>
          <cell r="CA57">
            <v>6142</v>
          </cell>
          <cell r="CB57">
            <v>11851</v>
          </cell>
          <cell r="CC57">
            <v>0.05</v>
          </cell>
          <cell r="CD57">
            <v>22299</v>
          </cell>
        </row>
        <row r="58">
          <cell r="B58" t="str">
            <v>Z2017</v>
          </cell>
          <cell r="C58" t="str">
            <v>CAP01</v>
          </cell>
          <cell r="D58" t="str">
            <v>En Andén tablón</v>
          </cell>
          <cell r="E58" t="str">
            <v>m</v>
          </cell>
          <cell r="F58" t="str">
            <v>MOC010</v>
          </cell>
          <cell r="G58" t="str">
            <v>MOC062</v>
          </cell>
          <cell r="H58" t="str">
            <v>MOC128</v>
          </cell>
          <cell r="I58" t="str">
            <v>NA</v>
          </cell>
          <cell r="J58" t="str">
            <v>NA</v>
          </cell>
          <cell r="K58" t="str">
            <v>NA</v>
          </cell>
          <cell r="L58" t="str">
            <v>NA</v>
          </cell>
          <cell r="M58">
            <v>0.14000000000000001</v>
          </cell>
          <cell r="N58">
            <v>0.7</v>
          </cell>
          <cell r="O58">
            <v>0.37</v>
          </cell>
          <cell r="P58" t="str">
            <v>NA</v>
          </cell>
          <cell r="Q58" t="str">
            <v>NA</v>
          </cell>
          <cell r="R58" t="str">
            <v>NA</v>
          </cell>
          <cell r="S58" t="str">
            <v>NA</v>
          </cell>
          <cell r="T58" t="str">
            <v>CEC002</v>
          </cell>
          <cell r="U58" t="str">
            <v>CEC004</v>
          </cell>
          <cell r="V58" t="str">
            <v>CEC008</v>
          </cell>
          <cell r="W58" t="str">
            <v>CEC010</v>
          </cell>
          <cell r="X58" t="str">
            <v>NA</v>
          </cell>
          <cell r="Y58" t="str">
            <v>CMC002</v>
          </cell>
          <cell r="Z58" t="str">
            <v>CMC004</v>
          </cell>
          <cell r="AA58" t="str">
            <v>CMC007</v>
          </cell>
          <cell r="AB58" t="str">
            <v>CMC008</v>
          </cell>
          <cell r="AC58" t="str">
            <v>NA</v>
          </cell>
          <cell r="AD58">
            <v>1</v>
          </cell>
          <cell r="AE58">
            <v>1</v>
          </cell>
          <cell r="AF58">
            <v>1</v>
          </cell>
          <cell r="AG58">
            <v>1</v>
          </cell>
          <cell r="AH58" t="str">
            <v>NA</v>
          </cell>
          <cell r="AI58">
            <v>28</v>
          </cell>
          <cell r="AJ58">
            <v>28</v>
          </cell>
          <cell r="AK58">
            <v>28</v>
          </cell>
          <cell r="AL58">
            <v>28</v>
          </cell>
          <cell r="AM58">
            <v>28</v>
          </cell>
          <cell r="AO58">
            <v>51114</v>
          </cell>
          <cell r="AP58">
            <v>24000</v>
          </cell>
          <cell r="AQ58">
            <v>300</v>
          </cell>
          <cell r="AR58">
            <v>20000</v>
          </cell>
          <cell r="AS58">
            <v>0</v>
          </cell>
          <cell r="AT58">
            <v>0</v>
          </cell>
          <cell r="AU58">
            <v>0</v>
          </cell>
          <cell r="AV58">
            <v>0</v>
          </cell>
          <cell r="AW58">
            <v>3360</v>
          </cell>
          <cell r="AX58">
            <v>210</v>
          </cell>
          <cell r="AY58">
            <v>7400</v>
          </cell>
          <cell r="AZ58">
            <v>0</v>
          </cell>
          <cell r="BA58">
            <v>0</v>
          </cell>
          <cell r="BB58">
            <v>0</v>
          </cell>
          <cell r="BC58">
            <v>0</v>
          </cell>
          <cell r="BD58">
            <v>11519</v>
          </cell>
          <cell r="BE58">
            <v>584715</v>
          </cell>
          <cell r="BF58">
            <v>2893</v>
          </cell>
          <cell r="BG58">
            <v>90067</v>
          </cell>
          <cell r="BH58">
            <v>33634</v>
          </cell>
          <cell r="BI58">
            <v>0</v>
          </cell>
          <cell r="BJ58">
            <v>20883</v>
          </cell>
          <cell r="BK58">
            <v>103</v>
          </cell>
          <cell r="BL58">
            <v>3217</v>
          </cell>
          <cell r="BM58">
            <v>1201</v>
          </cell>
          <cell r="BN58">
            <v>0</v>
          </cell>
          <cell r="BO58">
            <v>25404</v>
          </cell>
          <cell r="BP58">
            <v>89116</v>
          </cell>
          <cell r="BQ58">
            <v>128224</v>
          </cell>
          <cell r="BR58">
            <v>39108</v>
          </cell>
          <cell r="BS58">
            <v>140891</v>
          </cell>
          <cell r="BT58">
            <v>0</v>
          </cell>
          <cell r="BU58">
            <v>3183</v>
          </cell>
          <cell r="BV58">
            <v>4579</v>
          </cell>
          <cell r="BW58">
            <v>1397</v>
          </cell>
          <cell r="BX58">
            <v>5032</v>
          </cell>
          <cell r="BY58">
            <v>0</v>
          </cell>
          <cell r="BZ58">
            <v>14191</v>
          </cell>
          <cell r="CA58">
            <v>25404</v>
          </cell>
          <cell r="CB58">
            <v>39595</v>
          </cell>
          <cell r="CC58">
            <v>0.05</v>
          </cell>
          <cell r="CD58">
            <v>51114</v>
          </cell>
        </row>
        <row r="59">
          <cell r="B59" t="str">
            <v>Z1008</v>
          </cell>
          <cell r="C59" t="str">
            <v>CAP01</v>
          </cell>
          <cell r="D59" t="str">
            <v>En berma asfalto</v>
          </cell>
          <cell r="E59" t="str">
            <v>m</v>
          </cell>
          <cell r="F59" t="str">
            <v>MOC010</v>
          </cell>
          <cell r="G59" t="str">
            <v>MOC062</v>
          </cell>
          <cell r="H59" t="str">
            <v>MOC128</v>
          </cell>
          <cell r="I59" t="str">
            <v>NA</v>
          </cell>
          <cell r="J59" t="str">
            <v>NA</v>
          </cell>
          <cell r="K59" t="str">
            <v>NA</v>
          </cell>
          <cell r="L59" t="str">
            <v>NA</v>
          </cell>
          <cell r="M59">
            <v>0.1</v>
          </cell>
          <cell r="N59">
            <v>0.5</v>
          </cell>
          <cell r="O59">
            <v>0.41</v>
          </cell>
          <cell r="P59" t="str">
            <v>NA</v>
          </cell>
          <cell r="Q59" t="str">
            <v>NA</v>
          </cell>
          <cell r="R59" t="str">
            <v>NA</v>
          </cell>
          <cell r="S59" t="str">
            <v>NA</v>
          </cell>
          <cell r="T59" t="str">
            <v>CEC004</v>
          </cell>
          <cell r="U59" t="str">
            <v>CEC008</v>
          </cell>
          <cell r="V59" t="str">
            <v>CEC009</v>
          </cell>
          <cell r="W59" t="str">
            <v>NA</v>
          </cell>
          <cell r="X59" t="str">
            <v>NA</v>
          </cell>
          <cell r="Y59" t="str">
            <v>CMC004</v>
          </cell>
          <cell r="Z59" t="str">
            <v>CMC007</v>
          </cell>
          <cell r="AA59" t="str">
            <v>CMC008</v>
          </cell>
          <cell r="AB59" t="str">
            <v>NA</v>
          </cell>
          <cell r="AC59" t="str">
            <v>NA</v>
          </cell>
          <cell r="AD59">
            <v>1</v>
          </cell>
          <cell r="AE59">
            <v>0.67</v>
          </cell>
          <cell r="AF59">
            <v>1</v>
          </cell>
          <cell r="AG59" t="str">
            <v>NA</v>
          </cell>
          <cell r="AH59" t="str">
            <v>NA</v>
          </cell>
          <cell r="AI59">
            <v>50</v>
          </cell>
          <cell r="AJ59">
            <v>50</v>
          </cell>
          <cell r="AK59">
            <v>75</v>
          </cell>
          <cell r="AL59">
            <v>50</v>
          </cell>
          <cell r="AO59">
            <v>20287</v>
          </cell>
          <cell r="AP59">
            <v>24000</v>
          </cell>
          <cell r="AQ59">
            <v>300</v>
          </cell>
          <cell r="AR59">
            <v>20000</v>
          </cell>
          <cell r="AS59">
            <v>0</v>
          </cell>
          <cell r="AT59">
            <v>0</v>
          </cell>
          <cell r="AU59">
            <v>0</v>
          </cell>
          <cell r="AV59">
            <v>0</v>
          </cell>
          <cell r="AW59">
            <v>2400</v>
          </cell>
          <cell r="AX59">
            <v>150</v>
          </cell>
          <cell r="AY59">
            <v>8200</v>
          </cell>
          <cell r="AZ59">
            <v>0</v>
          </cell>
          <cell r="BA59">
            <v>0</v>
          </cell>
          <cell r="BB59">
            <v>0</v>
          </cell>
          <cell r="BC59">
            <v>0</v>
          </cell>
          <cell r="BD59">
            <v>11288</v>
          </cell>
          <cell r="BE59">
            <v>2893</v>
          </cell>
          <cell r="BF59">
            <v>90067</v>
          </cell>
          <cell r="BG59">
            <v>91382</v>
          </cell>
          <cell r="BH59">
            <v>0</v>
          </cell>
          <cell r="BI59">
            <v>0</v>
          </cell>
          <cell r="BJ59">
            <v>58</v>
          </cell>
          <cell r="BK59">
            <v>1207</v>
          </cell>
          <cell r="BL59">
            <v>1828</v>
          </cell>
          <cell r="BM59">
            <v>0</v>
          </cell>
          <cell r="BN59">
            <v>0</v>
          </cell>
          <cell r="BO59">
            <v>3093</v>
          </cell>
          <cell r="BP59">
            <v>128224</v>
          </cell>
          <cell r="BQ59">
            <v>39108</v>
          </cell>
          <cell r="BR59">
            <v>140891</v>
          </cell>
          <cell r="BS59">
            <v>0</v>
          </cell>
          <cell r="BT59">
            <v>0</v>
          </cell>
          <cell r="BU59">
            <v>2564</v>
          </cell>
          <cell r="BV59">
            <v>524</v>
          </cell>
          <cell r="BW59">
            <v>2818</v>
          </cell>
          <cell r="BX59">
            <v>0</v>
          </cell>
          <cell r="BY59">
            <v>0</v>
          </cell>
          <cell r="BZ59">
            <v>5906</v>
          </cell>
          <cell r="CA59">
            <v>3093</v>
          </cell>
          <cell r="CB59">
            <v>8999</v>
          </cell>
          <cell r="CC59">
            <v>0.05</v>
          </cell>
          <cell r="CD59">
            <v>20287</v>
          </cell>
        </row>
        <row r="60">
          <cell r="B60" t="str">
            <v>Z2008</v>
          </cell>
          <cell r="C60" t="str">
            <v>CAP01</v>
          </cell>
          <cell r="D60" t="str">
            <v>En berma asfalto</v>
          </cell>
          <cell r="E60" t="str">
            <v>m</v>
          </cell>
          <cell r="F60" t="str">
            <v>MOC010</v>
          </cell>
          <cell r="G60" t="str">
            <v>MOC062</v>
          </cell>
          <cell r="H60" t="str">
            <v>MOC128</v>
          </cell>
          <cell r="I60" t="str">
            <v>NA</v>
          </cell>
          <cell r="J60" t="str">
            <v>NA</v>
          </cell>
          <cell r="K60" t="str">
            <v>NA</v>
          </cell>
          <cell r="L60" t="str">
            <v>NA</v>
          </cell>
          <cell r="M60">
            <v>0.14000000000000001</v>
          </cell>
          <cell r="N60">
            <v>0.5</v>
          </cell>
          <cell r="O60">
            <v>0.41</v>
          </cell>
          <cell r="P60" t="str">
            <v>NA</v>
          </cell>
          <cell r="Q60" t="str">
            <v>NA</v>
          </cell>
          <cell r="R60" t="str">
            <v>NA</v>
          </cell>
          <cell r="S60" t="str">
            <v>NA</v>
          </cell>
          <cell r="T60" t="str">
            <v>CEC004</v>
          </cell>
          <cell r="U60" t="str">
            <v>CEC008</v>
          </cell>
          <cell r="V60" t="str">
            <v>CEC009</v>
          </cell>
          <cell r="W60" t="str">
            <v>NA</v>
          </cell>
          <cell r="X60" t="str">
            <v>NA</v>
          </cell>
          <cell r="Y60" t="str">
            <v>CMC004</v>
          </cell>
          <cell r="Z60" t="str">
            <v>CMC007</v>
          </cell>
          <cell r="AA60" t="str">
            <v>CMC008</v>
          </cell>
          <cell r="AB60" t="str">
            <v>NA</v>
          </cell>
          <cell r="AC60" t="str">
            <v>NA</v>
          </cell>
          <cell r="AD60">
            <v>1</v>
          </cell>
          <cell r="AE60">
            <v>0.91</v>
          </cell>
          <cell r="AF60">
            <v>0.91</v>
          </cell>
          <cell r="AG60" t="str">
            <v>NA</v>
          </cell>
          <cell r="AH60" t="str">
            <v>NA</v>
          </cell>
          <cell r="AI60">
            <v>52.5</v>
          </cell>
          <cell r="AJ60">
            <v>52.5</v>
          </cell>
          <cell r="AK60">
            <v>57.5</v>
          </cell>
          <cell r="AL60">
            <v>57.5</v>
          </cell>
          <cell r="AO60">
            <v>21058</v>
          </cell>
          <cell r="AP60">
            <v>24000</v>
          </cell>
          <cell r="AQ60">
            <v>300</v>
          </cell>
          <cell r="AR60">
            <v>20000</v>
          </cell>
          <cell r="AS60">
            <v>0</v>
          </cell>
          <cell r="AT60">
            <v>0</v>
          </cell>
          <cell r="AU60">
            <v>0</v>
          </cell>
          <cell r="AV60">
            <v>0</v>
          </cell>
          <cell r="AW60">
            <v>3360</v>
          </cell>
          <cell r="AX60">
            <v>150</v>
          </cell>
          <cell r="AY60">
            <v>8200</v>
          </cell>
          <cell r="AZ60">
            <v>0</v>
          </cell>
          <cell r="BA60">
            <v>0</v>
          </cell>
          <cell r="BB60">
            <v>0</v>
          </cell>
          <cell r="BC60">
            <v>0</v>
          </cell>
          <cell r="BD60">
            <v>12296</v>
          </cell>
          <cell r="BE60">
            <v>2893</v>
          </cell>
          <cell r="BF60">
            <v>90067</v>
          </cell>
          <cell r="BG60">
            <v>91382</v>
          </cell>
          <cell r="BH60">
            <v>0</v>
          </cell>
          <cell r="BI60">
            <v>0</v>
          </cell>
          <cell r="BJ60">
            <v>55</v>
          </cell>
          <cell r="BK60">
            <v>1561</v>
          </cell>
          <cell r="BL60">
            <v>1584</v>
          </cell>
          <cell r="BM60">
            <v>0</v>
          </cell>
          <cell r="BN60">
            <v>0</v>
          </cell>
          <cell r="BO60">
            <v>3200</v>
          </cell>
          <cell r="BP60">
            <v>128224</v>
          </cell>
          <cell r="BQ60">
            <v>39108</v>
          </cell>
          <cell r="BR60">
            <v>140891</v>
          </cell>
          <cell r="BS60">
            <v>0</v>
          </cell>
          <cell r="BT60">
            <v>0</v>
          </cell>
          <cell r="BU60">
            <v>2442</v>
          </cell>
          <cell r="BV60">
            <v>678</v>
          </cell>
          <cell r="BW60">
            <v>2442</v>
          </cell>
          <cell r="BX60">
            <v>0</v>
          </cell>
          <cell r="BY60">
            <v>0</v>
          </cell>
          <cell r="BZ60">
            <v>5562</v>
          </cell>
          <cell r="CA60">
            <v>3200</v>
          </cell>
          <cell r="CB60">
            <v>8762</v>
          </cell>
          <cell r="CC60">
            <v>0.05</v>
          </cell>
          <cell r="CD60">
            <v>21058</v>
          </cell>
        </row>
        <row r="61">
          <cell r="B61" t="str">
            <v>Z1008</v>
          </cell>
          <cell r="C61" t="str">
            <v>CAP01</v>
          </cell>
          <cell r="D61" t="str">
            <v>En berma asfalto                    (BA)</v>
          </cell>
          <cell r="E61" t="str">
            <v>m</v>
          </cell>
          <cell r="F61" t="str">
            <v>MOC010</v>
          </cell>
          <cell r="G61" t="str">
            <v>MOC062</v>
          </cell>
          <cell r="H61" t="str">
            <v>MOC103</v>
          </cell>
          <cell r="I61" t="str">
            <v>NA</v>
          </cell>
          <cell r="J61" t="str">
            <v>NA</v>
          </cell>
          <cell r="K61" t="str">
            <v>NA</v>
          </cell>
          <cell r="L61" t="str">
            <v>NA</v>
          </cell>
          <cell r="M61">
            <v>0.14000000000000001</v>
          </cell>
          <cell r="N61">
            <v>0.5</v>
          </cell>
          <cell r="O61">
            <v>0.48</v>
          </cell>
          <cell r="P61" t="str">
            <v>NA</v>
          </cell>
          <cell r="Q61" t="str">
            <v>NA</v>
          </cell>
          <cell r="R61" t="str">
            <v>NA</v>
          </cell>
          <cell r="S61" t="str">
            <v>NA</v>
          </cell>
          <cell r="T61" t="str">
            <v>CEC004</v>
          </cell>
          <cell r="U61" t="str">
            <v>CEC008</v>
          </cell>
          <cell r="V61" t="str">
            <v>CEC009</v>
          </cell>
          <cell r="W61" t="str">
            <v>NA</v>
          </cell>
          <cell r="X61" t="str">
            <v>NA</v>
          </cell>
          <cell r="Y61" t="str">
            <v>CMC004</v>
          </cell>
          <cell r="Z61" t="str">
            <v>CMC007</v>
          </cell>
          <cell r="AA61" t="str">
            <v>CMC008</v>
          </cell>
          <cell r="AB61" t="str">
            <v>NA</v>
          </cell>
          <cell r="AC61" t="str">
            <v>NA</v>
          </cell>
          <cell r="AD61">
            <v>1</v>
          </cell>
          <cell r="AE61">
            <v>0.67</v>
          </cell>
          <cell r="AF61">
            <v>1</v>
          </cell>
          <cell r="AG61" t="str">
            <v>NA</v>
          </cell>
          <cell r="AH61" t="str">
            <v>NA</v>
          </cell>
          <cell r="AI61">
            <v>50</v>
          </cell>
          <cell r="AJ61">
            <v>50</v>
          </cell>
          <cell r="AK61">
            <v>75</v>
          </cell>
          <cell r="AL61">
            <v>50</v>
          </cell>
          <cell r="AO61">
            <v>22765</v>
          </cell>
          <cell r="AP61">
            <v>24000</v>
          </cell>
          <cell r="AQ61">
            <v>300</v>
          </cell>
          <cell r="AR61">
            <v>20000</v>
          </cell>
          <cell r="AS61">
            <v>0</v>
          </cell>
          <cell r="AT61">
            <v>0</v>
          </cell>
          <cell r="AU61">
            <v>0</v>
          </cell>
          <cell r="AV61">
            <v>0</v>
          </cell>
          <cell r="AW61">
            <v>3360</v>
          </cell>
          <cell r="AX61">
            <v>150</v>
          </cell>
          <cell r="AY61">
            <v>9600</v>
          </cell>
          <cell r="AZ61">
            <v>0</v>
          </cell>
          <cell r="BA61">
            <v>0</v>
          </cell>
          <cell r="BB61">
            <v>0</v>
          </cell>
          <cell r="BC61">
            <v>0</v>
          </cell>
          <cell r="BD61">
            <v>13766</v>
          </cell>
          <cell r="BE61">
            <v>2893</v>
          </cell>
          <cell r="BF61">
            <v>90067</v>
          </cell>
          <cell r="BG61">
            <v>91382</v>
          </cell>
          <cell r="BH61">
            <v>0</v>
          </cell>
          <cell r="BI61">
            <v>0</v>
          </cell>
          <cell r="BJ61">
            <v>58</v>
          </cell>
          <cell r="BK61">
            <v>1207</v>
          </cell>
          <cell r="BL61">
            <v>1828</v>
          </cell>
          <cell r="BM61">
            <v>0</v>
          </cell>
          <cell r="BN61">
            <v>0</v>
          </cell>
          <cell r="BO61">
            <v>3093</v>
          </cell>
          <cell r="BP61">
            <v>128224</v>
          </cell>
          <cell r="BQ61">
            <v>39108</v>
          </cell>
          <cell r="BR61">
            <v>140891</v>
          </cell>
          <cell r="BS61">
            <v>0</v>
          </cell>
          <cell r="BT61">
            <v>0</v>
          </cell>
          <cell r="BU61">
            <v>2564</v>
          </cell>
          <cell r="BV61">
            <v>524</v>
          </cell>
          <cell r="BW61">
            <v>2818</v>
          </cell>
          <cell r="BX61">
            <v>0</v>
          </cell>
          <cell r="BY61">
            <v>0</v>
          </cell>
          <cell r="BZ61">
            <v>5906</v>
          </cell>
          <cell r="CA61">
            <v>3093</v>
          </cell>
          <cell r="CB61">
            <v>8999</v>
          </cell>
          <cell r="CC61">
            <v>0.05</v>
          </cell>
          <cell r="CD61">
            <v>22765</v>
          </cell>
        </row>
        <row r="62">
          <cell r="B62" t="str">
            <v>Z1009</v>
          </cell>
          <cell r="C62" t="str">
            <v>CAP01</v>
          </cell>
          <cell r="D62" t="str">
            <v>En berma concreto</v>
          </cell>
          <cell r="E62" t="str">
            <v>m</v>
          </cell>
          <cell r="F62" t="str">
            <v>MOC010</v>
          </cell>
          <cell r="G62" t="str">
            <v>MOC062</v>
          </cell>
          <cell r="H62" t="str">
            <v>MOC128</v>
          </cell>
          <cell r="I62" t="str">
            <v>NA</v>
          </cell>
          <cell r="J62" t="str">
            <v>NA</v>
          </cell>
          <cell r="K62" t="str">
            <v>NA</v>
          </cell>
          <cell r="L62" t="str">
            <v>NA</v>
          </cell>
          <cell r="M62">
            <v>0.1</v>
          </cell>
          <cell r="N62">
            <v>0.5</v>
          </cell>
          <cell r="O62">
            <v>0.41</v>
          </cell>
          <cell r="P62" t="str">
            <v>NA</v>
          </cell>
          <cell r="Q62" t="str">
            <v>NA</v>
          </cell>
          <cell r="R62" t="str">
            <v>NA</v>
          </cell>
          <cell r="S62" t="str">
            <v>NA</v>
          </cell>
          <cell r="T62" t="str">
            <v>CEC004</v>
          </cell>
          <cell r="U62" t="str">
            <v>CEC008</v>
          </cell>
          <cell r="V62" t="str">
            <v>CEC009</v>
          </cell>
          <cell r="W62" t="str">
            <v>NA</v>
          </cell>
          <cell r="X62" t="str">
            <v>NA</v>
          </cell>
          <cell r="Y62" t="str">
            <v>CMC004</v>
          </cell>
          <cell r="Z62" t="str">
            <v>CMC007</v>
          </cell>
          <cell r="AA62" t="str">
            <v>CMC008</v>
          </cell>
          <cell r="AB62" t="str">
            <v>NA</v>
          </cell>
          <cell r="AC62" t="str">
            <v>NA</v>
          </cell>
          <cell r="AD62">
            <v>1</v>
          </cell>
          <cell r="AE62">
            <v>0.67</v>
          </cell>
          <cell r="AF62">
            <v>1</v>
          </cell>
          <cell r="AG62" t="str">
            <v>NA</v>
          </cell>
          <cell r="AH62" t="str">
            <v>NA</v>
          </cell>
          <cell r="AI62">
            <v>50</v>
          </cell>
          <cell r="AJ62">
            <v>50</v>
          </cell>
          <cell r="AK62">
            <v>75</v>
          </cell>
          <cell r="AL62">
            <v>50</v>
          </cell>
          <cell r="AO62">
            <v>20287</v>
          </cell>
          <cell r="AP62">
            <v>24000</v>
          </cell>
          <cell r="AQ62">
            <v>300</v>
          </cell>
          <cell r="AR62">
            <v>20000</v>
          </cell>
          <cell r="AS62">
            <v>0</v>
          </cell>
          <cell r="AT62">
            <v>0</v>
          </cell>
          <cell r="AU62">
            <v>0</v>
          </cell>
          <cell r="AV62">
            <v>0</v>
          </cell>
          <cell r="AW62">
            <v>2400</v>
          </cell>
          <cell r="AX62">
            <v>150</v>
          </cell>
          <cell r="AY62">
            <v>8200</v>
          </cell>
          <cell r="AZ62">
            <v>0</v>
          </cell>
          <cell r="BA62">
            <v>0</v>
          </cell>
          <cell r="BB62">
            <v>0</v>
          </cell>
          <cell r="BC62">
            <v>0</v>
          </cell>
          <cell r="BD62">
            <v>11288</v>
          </cell>
          <cell r="BE62">
            <v>2893</v>
          </cell>
          <cell r="BF62">
            <v>90067</v>
          </cell>
          <cell r="BG62">
            <v>91382</v>
          </cell>
          <cell r="BH62">
            <v>0</v>
          </cell>
          <cell r="BI62">
            <v>0</v>
          </cell>
          <cell r="BJ62">
            <v>58</v>
          </cell>
          <cell r="BK62">
            <v>1207</v>
          </cell>
          <cell r="BL62">
            <v>1828</v>
          </cell>
          <cell r="BM62">
            <v>0</v>
          </cell>
          <cell r="BN62">
            <v>0</v>
          </cell>
          <cell r="BO62">
            <v>3093</v>
          </cell>
          <cell r="BP62">
            <v>128224</v>
          </cell>
          <cell r="BQ62">
            <v>39108</v>
          </cell>
          <cell r="BR62">
            <v>140891</v>
          </cell>
          <cell r="BS62">
            <v>0</v>
          </cell>
          <cell r="BT62">
            <v>0</v>
          </cell>
          <cell r="BU62">
            <v>2564</v>
          </cell>
          <cell r="BV62">
            <v>524</v>
          </cell>
          <cell r="BW62">
            <v>2818</v>
          </cell>
          <cell r="BX62">
            <v>0</v>
          </cell>
          <cell r="BY62">
            <v>0</v>
          </cell>
          <cell r="BZ62">
            <v>5906</v>
          </cell>
          <cell r="CA62">
            <v>3093</v>
          </cell>
          <cell r="CB62">
            <v>8999</v>
          </cell>
          <cell r="CC62">
            <v>0.05</v>
          </cell>
          <cell r="CD62">
            <v>20287</v>
          </cell>
        </row>
        <row r="63">
          <cell r="B63" t="str">
            <v>Z2009</v>
          </cell>
          <cell r="C63" t="str">
            <v>CAP01</v>
          </cell>
          <cell r="D63" t="str">
            <v>En berma concreto</v>
          </cell>
          <cell r="E63" t="str">
            <v>m</v>
          </cell>
          <cell r="F63" t="str">
            <v>MOC010</v>
          </cell>
          <cell r="G63" t="str">
            <v>MOC062</v>
          </cell>
          <cell r="H63" t="str">
            <v>MOC128</v>
          </cell>
          <cell r="I63" t="str">
            <v>NA</v>
          </cell>
          <cell r="J63" t="str">
            <v>NA</v>
          </cell>
          <cell r="K63" t="str">
            <v>NA</v>
          </cell>
          <cell r="L63" t="str">
            <v>NA</v>
          </cell>
          <cell r="M63">
            <v>0.14000000000000001</v>
          </cell>
          <cell r="N63">
            <v>0.5</v>
          </cell>
          <cell r="O63">
            <v>0.41</v>
          </cell>
          <cell r="P63" t="str">
            <v>NA</v>
          </cell>
          <cell r="Q63" t="str">
            <v>NA</v>
          </cell>
          <cell r="R63" t="str">
            <v>NA</v>
          </cell>
          <cell r="S63" t="str">
            <v>NA</v>
          </cell>
          <cell r="T63" t="str">
            <v>CEC004</v>
          </cell>
          <cell r="U63" t="str">
            <v>CEC008</v>
          </cell>
          <cell r="V63" t="str">
            <v>CEC009</v>
          </cell>
          <cell r="W63" t="str">
            <v>NA</v>
          </cell>
          <cell r="X63" t="str">
            <v>NA</v>
          </cell>
          <cell r="Y63" t="str">
            <v>CMC004</v>
          </cell>
          <cell r="Z63" t="str">
            <v>CMC007</v>
          </cell>
          <cell r="AA63" t="str">
            <v>CMC008</v>
          </cell>
          <cell r="AB63" t="str">
            <v>NA</v>
          </cell>
          <cell r="AC63" t="str">
            <v>NA</v>
          </cell>
          <cell r="AD63">
            <v>0.92</v>
          </cell>
          <cell r="AE63">
            <v>1</v>
          </cell>
          <cell r="AF63">
            <v>1</v>
          </cell>
          <cell r="AG63" t="str">
            <v>NA</v>
          </cell>
          <cell r="AH63" t="str">
            <v>NA</v>
          </cell>
          <cell r="AI63">
            <v>57.5</v>
          </cell>
          <cell r="AJ63">
            <v>62.5</v>
          </cell>
          <cell r="AK63">
            <v>57.5</v>
          </cell>
          <cell r="AL63">
            <v>57.5</v>
          </cell>
          <cell r="AO63">
            <v>20679</v>
          </cell>
          <cell r="AP63">
            <v>24000</v>
          </cell>
          <cell r="AQ63">
            <v>300</v>
          </cell>
          <cell r="AR63">
            <v>20000</v>
          </cell>
          <cell r="AS63">
            <v>0</v>
          </cell>
          <cell r="AT63">
            <v>0</v>
          </cell>
          <cell r="AU63">
            <v>0</v>
          </cell>
          <cell r="AV63">
            <v>0</v>
          </cell>
          <cell r="AW63">
            <v>3360</v>
          </cell>
          <cell r="AX63">
            <v>150</v>
          </cell>
          <cell r="AY63">
            <v>8200</v>
          </cell>
          <cell r="AZ63">
            <v>0</v>
          </cell>
          <cell r="BA63">
            <v>0</v>
          </cell>
          <cell r="BB63">
            <v>0</v>
          </cell>
          <cell r="BC63">
            <v>0</v>
          </cell>
          <cell r="BD63">
            <v>12296</v>
          </cell>
          <cell r="BE63">
            <v>2893</v>
          </cell>
          <cell r="BF63">
            <v>90067</v>
          </cell>
          <cell r="BG63">
            <v>91382</v>
          </cell>
          <cell r="BH63">
            <v>0</v>
          </cell>
          <cell r="BI63">
            <v>0</v>
          </cell>
          <cell r="BJ63">
            <v>46</v>
          </cell>
          <cell r="BK63">
            <v>1566</v>
          </cell>
          <cell r="BL63">
            <v>1589</v>
          </cell>
          <cell r="BM63">
            <v>0</v>
          </cell>
          <cell r="BN63">
            <v>0</v>
          </cell>
          <cell r="BO63">
            <v>3201</v>
          </cell>
          <cell r="BP63">
            <v>128224</v>
          </cell>
          <cell r="BQ63">
            <v>39108</v>
          </cell>
          <cell r="BR63">
            <v>140891</v>
          </cell>
          <cell r="BS63">
            <v>0</v>
          </cell>
          <cell r="BT63">
            <v>0</v>
          </cell>
          <cell r="BU63">
            <v>2052</v>
          </cell>
          <cell r="BV63">
            <v>680</v>
          </cell>
          <cell r="BW63">
            <v>2450</v>
          </cell>
          <cell r="BX63">
            <v>0</v>
          </cell>
          <cell r="BY63">
            <v>0</v>
          </cell>
          <cell r="BZ63">
            <v>5182</v>
          </cell>
          <cell r="CA63">
            <v>3201</v>
          </cell>
          <cell r="CB63">
            <v>8383</v>
          </cell>
          <cell r="CC63">
            <v>0.05</v>
          </cell>
          <cell r="CD63">
            <v>20679</v>
          </cell>
        </row>
        <row r="64">
          <cell r="B64" t="str">
            <v>Z1009</v>
          </cell>
          <cell r="C64" t="str">
            <v>CAP01</v>
          </cell>
          <cell r="D64" t="str">
            <v>En berma concreto                (BC)</v>
          </cell>
          <cell r="E64" t="str">
            <v>m</v>
          </cell>
          <cell r="F64" t="str">
            <v>MOC010</v>
          </cell>
          <cell r="G64" t="str">
            <v>MOC062</v>
          </cell>
          <cell r="H64" t="str">
            <v>MOC103</v>
          </cell>
          <cell r="I64" t="str">
            <v>NA</v>
          </cell>
          <cell r="J64" t="str">
            <v>NA</v>
          </cell>
          <cell r="K64" t="str">
            <v>NA</v>
          </cell>
          <cell r="L64" t="str">
            <v>NA</v>
          </cell>
          <cell r="M64">
            <v>0.14000000000000001</v>
          </cell>
          <cell r="N64">
            <v>0.5</v>
          </cell>
          <cell r="O64">
            <v>0.41</v>
          </cell>
          <cell r="P64" t="str">
            <v>NA</v>
          </cell>
          <cell r="Q64" t="str">
            <v>NA</v>
          </cell>
          <cell r="R64" t="str">
            <v>NA</v>
          </cell>
          <cell r="S64" t="str">
            <v>NA</v>
          </cell>
          <cell r="T64" t="str">
            <v>CEC004</v>
          </cell>
          <cell r="U64" t="str">
            <v>CEC008</v>
          </cell>
          <cell r="V64" t="str">
            <v>CEC009</v>
          </cell>
          <cell r="W64" t="str">
            <v>NA</v>
          </cell>
          <cell r="X64" t="str">
            <v>NA</v>
          </cell>
          <cell r="Y64" t="str">
            <v>CMC004</v>
          </cell>
          <cell r="Z64" t="str">
            <v>CMC007</v>
          </cell>
          <cell r="AA64" t="str">
            <v>CMC008</v>
          </cell>
          <cell r="AB64" t="str">
            <v>NA</v>
          </cell>
          <cell r="AC64" t="str">
            <v>NA</v>
          </cell>
          <cell r="AD64">
            <v>1</v>
          </cell>
          <cell r="AE64">
            <v>0.67</v>
          </cell>
          <cell r="AF64">
            <v>1</v>
          </cell>
          <cell r="AG64" t="str">
            <v>NA</v>
          </cell>
          <cell r="AH64" t="str">
            <v>NA</v>
          </cell>
          <cell r="AI64">
            <v>50</v>
          </cell>
          <cell r="AJ64">
            <v>50</v>
          </cell>
          <cell r="AK64">
            <v>75</v>
          </cell>
          <cell r="AL64">
            <v>50</v>
          </cell>
          <cell r="AO64">
            <v>21295</v>
          </cell>
          <cell r="AP64">
            <v>24000</v>
          </cell>
          <cell r="AQ64">
            <v>300</v>
          </cell>
          <cell r="AR64">
            <v>20000</v>
          </cell>
          <cell r="AS64">
            <v>0</v>
          </cell>
          <cell r="AT64">
            <v>0</v>
          </cell>
          <cell r="AU64">
            <v>0</v>
          </cell>
          <cell r="AV64">
            <v>0</v>
          </cell>
          <cell r="AW64">
            <v>3360</v>
          </cell>
          <cell r="AX64">
            <v>150</v>
          </cell>
          <cell r="AY64">
            <v>8200</v>
          </cell>
          <cell r="AZ64">
            <v>0</v>
          </cell>
          <cell r="BA64">
            <v>0</v>
          </cell>
          <cell r="BB64">
            <v>0</v>
          </cell>
          <cell r="BC64">
            <v>0</v>
          </cell>
          <cell r="BD64">
            <v>12296</v>
          </cell>
          <cell r="BE64">
            <v>2893</v>
          </cell>
          <cell r="BF64">
            <v>90067</v>
          </cell>
          <cell r="BG64">
            <v>91382</v>
          </cell>
          <cell r="BH64">
            <v>0</v>
          </cell>
          <cell r="BI64">
            <v>0</v>
          </cell>
          <cell r="BJ64">
            <v>58</v>
          </cell>
          <cell r="BK64">
            <v>1207</v>
          </cell>
          <cell r="BL64">
            <v>1828</v>
          </cell>
          <cell r="BM64">
            <v>0</v>
          </cell>
          <cell r="BN64">
            <v>0</v>
          </cell>
          <cell r="BO64">
            <v>3093</v>
          </cell>
          <cell r="BP64">
            <v>128224</v>
          </cell>
          <cell r="BQ64">
            <v>39108</v>
          </cell>
          <cell r="BR64">
            <v>140891</v>
          </cell>
          <cell r="BS64">
            <v>0</v>
          </cell>
          <cell r="BT64">
            <v>0</v>
          </cell>
          <cell r="BU64">
            <v>2564</v>
          </cell>
          <cell r="BV64">
            <v>524</v>
          </cell>
          <cell r="BW64">
            <v>2818</v>
          </cell>
          <cell r="BX64">
            <v>0</v>
          </cell>
          <cell r="BY64">
            <v>0</v>
          </cell>
          <cell r="BZ64">
            <v>5906</v>
          </cell>
          <cell r="CA64">
            <v>3093</v>
          </cell>
          <cell r="CB64">
            <v>8999</v>
          </cell>
          <cell r="CC64">
            <v>0.05</v>
          </cell>
          <cell r="CD64">
            <v>21295</v>
          </cell>
        </row>
        <row r="65">
          <cell r="B65" t="str">
            <v>Z1007</v>
          </cell>
          <cell r="C65" t="str">
            <v>CAP01</v>
          </cell>
          <cell r="D65" t="str">
            <v>En berma destapada</v>
          </cell>
          <cell r="E65" t="str">
            <v>m</v>
          </cell>
          <cell r="F65" t="str">
            <v>MOC010</v>
          </cell>
          <cell r="G65" t="str">
            <v>MOC062</v>
          </cell>
          <cell r="H65" t="str">
            <v>MOC128</v>
          </cell>
          <cell r="I65" t="str">
            <v>NA</v>
          </cell>
          <cell r="J65" t="str">
            <v>NA</v>
          </cell>
          <cell r="K65" t="str">
            <v>NA</v>
          </cell>
          <cell r="L65" t="str">
            <v>NA</v>
          </cell>
          <cell r="M65">
            <v>0.1</v>
          </cell>
          <cell r="N65">
            <v>0.5</v>
          </cell>
          <cell r="O65">
            <v>0.41</v>
          </cell>
          <cell r="P65" t="str">
            <v>NA</v>
          </cell>
          <cell r="Q65" t="str">
            <v>NA</v>
          </cell>
          <cell r="R65" t="str">
            <v>NA</v>
          </cell>
          <cell r="S65" t="str">
            <v>NA</v>
          </cell>
          <cell r="T65" t="str">
            <v>CEC004</v>
          </cell>
          <cell r="U65" t="str">
            <v>CEC008</v>
          </cell>
          <cell r="V65" t="str">
            <v>CEC009</v>
          </cell>
          <cell r="W65" t="str">
            <v>NA</v>
          </cell>
          <cell r="X65" t="str">
            <v>NA</v>
          </cell>
          <cell r="Y65" t="str">
            <v>CMC004</v>
          </cell>
          <cell r="Z65" t="str">
            <v>CMC007</v>
          </cell>
          <cell r="AA65" t="str">
            <v>CMC008</v>
          </cell>
          <cell r="AB65" t="str">
            <v>NA</v>
          </cell>
          <cell r="AC65" t="str">
            <v>NA</v>
          </cell>
          <cell r="AD65">
            <v>1</v>
          </cell>
          <cell r="AE65">
            <v>0.94</v>
          </cell>
          <cell r="AF65">
            <v>0.94</v>
          </cell>
          <cell r="AG65" t="str">
            <v>NA</v>
          </cell>
          <cell r="AH65" t="str">
            <v>NA</v>
          </cell>
          <cell r="AI65">
            <v>77.5</v>
          </cell>
          <cell r="AJ65">
            <v>77.5</v>
          </cell>
          <cell r="AK65">
            <v>82.5</v>
          </cell>
          <cell r="AL65">
            <v>82.5</v>
          </cell>
          <cell r="AO65">
            <v>17363</v>
          </cell>
          <cell r="AP65">
            <v>24000</v>
          </cell>
          <cell r="AQ65">
            <v>300</v>
          </cell>
          <cell r="AR65">
            <v>20000</v>
          </cell>
          <cell r="AS65">
            <v>0</v>
          </cell>
          <cell r="AT65">
            <v>0</v>
          </cell>
          <cell r="AU65">
            <v>0</v>
          </cell>
          <cell r="AV65">
            <v>0</v>
          </cell>
          <cell r="AW65">
            <v>2400</v>
          </cell>
          <cell r="AX65">
            <v>150</v>
          </cell>
          <cell r="AY65">
            <v>8200</v>
          </cell>
          <cell r="AZ65">
            <v>0</v>
          </cell>
          <cell r="BA65">
            <v>0</v>
          </cell>
          <cell r="BB65">
            <v>0</v>
          </cell>
          <cell r="BC65">
            <v>0</v>
          </cell>
          <cell r="BD65">
            <v>11288</v>
          </cell>
          <cell r="BE65">
            <v>2893</v>
          </cell>
          <cell r="BF65">
            <v>90067</v>
          </cell>
          <cell r="BG65">
            <v>91382</v>
          </cell>
          <cell r="BH65">
            <v>0</v>
          </cell>
          <cell r="BI65">
            <v>0</v>
          </cell>
          <cell r="BJ65">
            <v>37</v>
          </cell>
          <cell r="BK65">
            <v>1092</v>
          </cell>
          <cell r="BL65">
            <v>1108</v>
          </cell>
          <cell r="BM65">
            <v>0</v>
          </cell>
          <cell r="BN65">
            <v>0</v>
          </cell>
          <cell r="BO65">
            <v>2237</v>
          </cell>
          <cell r="BP65">
            <v>128224</v>
          </cell>
          <cell r="BQ65">
            <v>39108</v>
          </cell>
          <cell r="BR65">
            <v>140891</v>
          </cell>
          <cell r="BS65">
            <v>0</v>
          </cell>
          <cell r="BT65">
            <v>0</v>
          </cell>
          <cell r="BU65">
            <v>1655</v>
          </cell>
          <cell r="BV65">
            <v>474</v>
          </cell>
          <cell r="BW65">
            <v>1709</v>
          </cell>
          <cell r="BX65">
            <v>0</v>
          </cell>
          <cell r="BY65">
            <v>0</v>
          </cell>
          <cell r="BZ65">
            <v>3838</v>
          </cell>
          <cell r="CA65">
            <v>2237</v>
          </cell>
          <cell r="CB65">
            <v>6075</v>
          </cell>
          <cell r="CC65">
            <v>0.05</v>
          </cell>
          <cell r="CD65">
            <v>17363</v>
          </cell>
        </row>
        <row r="66">
          <cell r="B66" t="str">
            <v>Z2007</v>
          </cell>
          <cell r="C66" t="str">
            <v>CAP01</v>
          </cell>
          <cell r="D66" t="str">
            <v>En berma destapada</v>
          </cell>
          <cell r="E66" t="str">
            <v>m</v>
          </cell>
          <cell r="F66" t="str">
            <v>MOC010</v>
          </cell>
          <cell r="G66" t="str">
            <v>MOC062</v>
          </cell>
          <cell r="H66" t="str">
            <v>MOC128</v>
          </cell>
          <cell r="I66" t="str">
            <v>NA</v>
          </cell>
          <cell r="J66" t="str">
            <v>NA</v>
          </cell>
          <cell r="K66" t="str">
            <v>NA</v>
          </cell>
          <cell r="L66" t="str">
            <v>NA</v>
          </cell>
          <cell r="M66">
            <v>0.14000000000000001</v>
          </cell>
          <cell r="N66">
            <v>0.5</v>
          </cell>
          <cell r="O66">
            <v>0.41</v>
          </cell>
          <cell r="P66" t="str">
            <v>NA</v>
          </cell>
          <cell r="Q66" t="str">
            <v>NA</v>
          </cell>
          <cell r="R66" t="str">
            <v>NA</v>
          </cell>
          <cell r="S66" t="str">
            <v>NA</v>
          </cell>
          <cell r="T66" t="str">
            <v>CEC004</v>
          </cell>
          <cell r="U66" t="str">
            <v>CEC008</v>
          </cell>
          <cell r="V66" t="str">
            <v>CEC009</v>
          </cell>
          <cell r="W66" t="str">
            <v>NA</v>
          </cell>
          <cell r="X66" t="str">
            <v>NA</v>
          </cell>
          <cell r="Y66" t="str">
            <v>CMC004</v>
          </cell>
          <cell r="Z66" t="str">
            <v>CMC007</v>
          </cell>
          <cell r="AA66" t="str">
            <v>CMC008</v>
          </cell>
          <cell r="AB66" t="str">
            <v>NA</v>
          </cell>
          <cell r="AC66" t="str">
            <v>NA</v>
          </cell>
          <cell r="AD66">
            <v>1</v>
          </cell>
          <cell r="AE66">
            <v>0.92</v>
          </cell>
          <cell r="AF66">
            <v>0.92</v>
          </cell>
          <cell r="AG66" t="str">
            <v>NA</v>
          </cell>
          <cell r="AH66" t="str">
            <v>NA</v>
          </cell>
          <cell r="AI66">
            <v>55</v>
          </cell>
          <cell r="AJ66">
            <v>55</v>
          </cell>
          <cell r="AK66">
            <v>60</v>
          </cell>
          <cell r="AL66">
            <v>60</v>
          </cell>
          <cell r="AO66">
            <v>20727</v>
          </cell>
          <cell r="AP66">
            <v>24000</v>
          </cell>
          <cell r="AQ66">
            <v>300</v>
          </cell>
          <cell r="AR66">
            <v>20000</v>
          </cell>
          <cell r="AS66">
            <v>0</v>
          </cell>
          <cell r="AT66">
            <v>0</v>
          </cell>
          <cell r="AU66">
            <v>0</v>
          </cell>
          <cell r="AV66">
            <v>0</v>
          </cell>
          <cell r="AW66">
            <v>3360</v>
          </cell>
          <cell r="AX66">
            <v>150</v>
          </cell>
          <cell r="AY66">
            <v>8200</v>
          </cell>
          <cell r="AZ66">
            <v>0</v>
          </cell>
          <cell r="BA66">
            <v>0</v>
          </cell>
          <cell r="BB66">
            <v>0</v>
          </cell>
          <cell r="BC66">
            <v>0</v>
          </cell>
          <cell r="BD66">
            <v>12296</v>
          </cell>
          <cell r="BE66">
            <v>2893</v>
          </cell>
          <cell r="BF66">
            <v>90067</v>
          </cell>
          <cell r="BG66">
            <v>91382</v>
          </cell>
          <cell r="BH66">
            <v>0</v>
          </cell>
          <cell r="BI66">
            <v>0</v>
          </cell>
          <cell r="BJ66">
            <v>53</v>
          </cell>
          <cell r="BK66">
            <v>1507</v>
          </cell>
          <cell r="BL66">
            <v>1529</v>
          </cell>
          <cell r="BM66">
            <v>0</v>
          </cell>
          <cell r="BN66">
            <v>0</v>
          </cell>
          <cell r="BO66">
            <v>3089</v>
          </cell>
          <cell r="BP66">
            <v>128224</v>
          </cell>
          <cell r="BQ66">
            <v>39108</v>
          </cell>
          <cell r="BR66">
            <v>140891</v>
          </cell>
          <cell r="BS66">
            <v>0</v>
          </cell>
          <cell r="BT66">
            <v>0</v>
          </cell>
          <cell r="BU66">
            <v>2331</v>
          </cell>
          <cell r="BV66">
            <v>654</v>
          </cell>
          <cell r="BW66">
            <v>2357</v>
          </cell>
          <cell r="BX66">
            <v>0</v>
          </cell>
          <cell r="BY66">
            <v>0</v>
          </cell>
          <cell r="BZ66">
            <v>5342</v>
          </cell>
          <cell r="CA66">
            <v>3089</v>
          </cell>
          <cell r="CB66">
            <v>8431</v>
          </cell>
          <cell r="CC66">
            <v>0.05</v>
          </cell>
          <cell r="CD66">
            <v>20727</v>
          </cell>
        </row>
        <row r="67">
          <cell r="B67" t="str">
            <v>Z1007</v>
          </cell>
          <cell r="C67" t="str">
            <v>CAP01</v>
          </cell>
          <cell r="D67" t="str">
            <v xml:space="preserve">En berma destapada              (BD)  </v>
          </cell>
          <cell r="E67" t="str">
            <v>m</v>
          </cell>
          <cell r="F67" t="str">
            <v>MOC010</v>
          </cell>
          <cell r="G67" t="str">
            <v>MOC062</v>
          </cell>
          <cell r="H67" t="str">
            <v>MOC103</v>
          </cell>
          <cell r="I67" t="str">
            <v>NA</v>
          </cell>
          <cell r="J67" t="str">
            <v>NA</v>
          </cell>
          <cell r="K67" t="str">
            <v>NA</v>
          </cell>
          <cell r="L67" t="str">
            <v>NA</v>
          </cell>
          <cell r="M67">
            <v>0.14000000000000001</v>
          </cell>
          <cell r="N67">
            <v>0.5</v>
          </cell>
          <cell r="O67">
            <v>0.41</v>
          </cell>
          <cell r="P67" t="str">
            <v>NA</v>
          </cell>
          <cell r="Q67" t="str">
            <v>NA</v>
          </cell>
          <cell r="R67" t="str">
            <v>NA</v>
          </cell>
          <cell r="S67" t="str">
            <v>NA</v>
          </cell>
          <cell r="T67" t="str">
            <v>CEC004</v>
          </cell>
          <cell r="U67" t="str">
            <v>CEC008</v>
          </cell>
          <cell r="V67" t="str">
            <v>CEC009</v>
          </cell>
          <cell r="W67" t="str">
            <v>NA</v>
          </cell>
          <cell r="X67" t="str">
            <v>NA</v>
          </cell>
          <cell r="Y67" t="str">
            <v>CMC004</v>
          </cell>
          <cell r="Z67" t="str">
            <v>CMC007</v>
          </cell>
          <cell r="AA67" t="str">
            <v>CMC008</v>
          </cell>
          <cell r="AB67" t="str">
            <v>NA</v>
          </cell>
          <cell r="AC67" t="str">
            <v>NA</v>
          </cell>
          <cell r="AD67">
            <v>1</v>
          </cell>
          <cell r="AE67">
            <v>0.94</v>
          </cell>
          <cell r="AF67">
            <v>0.94</v>
          </cell>
          <cell r="AG67" t="str">
            <v>NA</v>
          </cell>
          <cell r="AH67" t="str">
            <v>NA</v>
          </cell>
          <cell r="AI67">
            <v>77.5</v>
          </cell>
          <cell r="AJ67">
            <v>77.5</v>
          </cell>
          <cell r="AK67">
            <v>82.5</v>
          </cell>
          <cell r="AL67">
            <v>82.5</v>
          </cell>
          <cell r="AO67">
            <v>18371</v>
          </cell>
          <cell r="AP67">
            <v>24000</v>
          </cell>
          <cell r="AQ67">
            <v>300</v>
          </cell>
          <cell r="AR67">
            <v>20000</v>
          </cell>
          <cell r="AS67">
            <v>0</v>
          </cell>
          <cell r="AT67">
            <v>0</v>
          </cell>
          <cell r="AU67">
            <v>0</v>
          </cell>
          <cell r="AV67">
            <v>0</v>
          </cell>
          <cell r="AW67">
            <v>3360</v>
          </cell>
          <cell r="AX67">
            <v>150</v>
          </cell>
          <cell r="AY67">
            <v>8200</v>
          </cell>
          <cell r="AZ67">
            <v>0</v>
          </cell>
          <cell r="BA67">
            <v>0</v>
          </cell>
          <cell r="BB67">
            <v>0</v>
          </cell>
          <cell r="BC67">
            <v>0</v>
          </cell>
          <cell r="BD67">
            <v>12296</v>
          </cell>
          <cell r="BE67">
            <v>2893</v>
          </cell>
          <cell r="BF67">
            <v>90067</v>
          </cell>
          <cell r="BG67">
            <v>91382</v>
          </cell>
          <cell r="BH67">
            <v>0</v>
          </cell>
          <cell r="BI67">
            <v>0</v>
          </cell>
          <cell r="BJ67">
            <v>37</v>
          </cell>
          <cell r="BK67">
            <v>1092</v>
          </cell>
          <cell r="BL67">
            <v>1108</v>
          </cell>
          <cell r="BM67">
            <v>0</v>
          </cell>
          <cell r="BN67">
            <v>0</v>
          </cell>
          <cell r="BO67">
            <v>2237</v>
          </cell>
          <cell r="BP67">
            <v>128224</v>
          </cell>
          <cell r="BQ67">
            <v>39108</v>
          </cell>
          <cell r="BR67">
            <v>140891</v>
          </cell>
          <cell r="BS67">
            <v>0</v>
          </cell>
          <cell r="BT67">
            <v>0</v>
          </cell>
          <cell r="BU67">
            <v>1655</v>
          </cell>
          <cell r="BV67">
            <v>474</v>
          </cell>
          <cell r="BW67">
            <v>1709</v>
          </cell>
          <cell r="BX67">
            <v>0</v>
          </cell>
          <cell r="BY67">
            <v>0</v>
          </cell>
          <cell r="BZ67">
            <v>3838</v>
          </cell>
          <cell r="CA67">
            <v>2237</v>
          </cell>
          <cell r="CB67">
            <v>6075</v>
          </cell>
          <cell r="CC67">
            <v>0.05</v>
          </cell>
          <cell r="CD67">
            <v>18371</v>
          </cell>
        </row>
        <row r="68">
          <cell r="B68" t="str">
            <v>Z1006</v>
          </cell>
          <cell r="C68" t="str">
            <v>CAP01</v>
          </cell>
          <cell r="D68" t="str">
            <v>En calzada adoquinada</v>
          </cell>
          <cell r="E68" t="str">
            <v>m</v>
          </cell>
          <cell r="F68" t="str">
            <v>MOC010</v>
          </cell>
          <cell r="G68" t="str">
            <v>MOC062</v>
          </cell>
          <cell r="H68" t="str">
            <v>MOC128</v>
          </cell>
          <cell r="I68" t="str">
            <v>NA</v>
          </cell>
          <cell r="J68" t="str">
            <v>NA</v>
          </cell>
          <cell r="K68" t="str">
            <v>NA</v>
          </cell>
          <cell r="L68" t="str">
            <v>NA</v>
          </cell>
          <cell r="M68">
            <v>0.1</v>
          </cell>
          <cell r="N68">
            <v>0.5</v>
          </cell>
          <cell r="O68">
            <v>0.41</v>
          </cell>
          <cell r="P68" t="str">
            <v>NA</v>
          </cell>
          <cell r="Q68" t="str">
            <v>NA</v>
          </cell>
          <cell r="R68" t="str">
            <v>NA</v>
          </cell>
          <cell r="S68" t="str">
            <v>NA</v>
          </cell>
          <cell r="T68" t="str">
            <v>CEC001</v>
          </cell>
          <cell r="U68" t="str">
            <v>CEC004</v>
          </cell>
          <cell r="V68" t="str">
            <v>CEC008</v>
          </cell>
          <cell r="W68" t="str">
            <v>CEC009</v>
          </cell>
          <cell r="X68" t="str">
            <v>NA</v>
          </cell>
          <cell r="Y68" t="str">
            <v>CMC001</v>
          </cell>
          <cell r="Z68" t="str">
            <v>CMC004</v>
          </cell>
          <cell r="AA68" t="str">
            <v>CMC007</v>
          </cell>
          <cell r="AB68" t="str">
            <v>CMC008</v>
          </cell>
          <cell r="AC68" t="str">
            <v>NA</v>
          </cell>
          <cell r="AD68">
            <v>0.76</v>
          </cell>
          <cell r="AE68">
            <v>0.76</v>
          </cell>
          <cell r="AF68">
            <v>1</v>
          </cell>
          <cell r="AG68">
            <v>0.76</v>
          </cell>
          <cell r="AH68" t="str">
            <v>NA</v>
          </cell>
          <cell r="AI68">
            <v>65</v>
          </cell>
          <cell r="AJ68">
            <v>85</v>
          </cell>
          <cell r="AK68">
            <v>85</v>
          </cell>
          <cell r="AL68">
            <v>65</v>
          </cell>
          <cell r="AM68">
            <v>85</v>
          </cell>
          <cell r="AO68">
            <v>28548</v>
          </cell>
          <cell r="AP68">
            <v>24000</v>
          </cell>
          <cell r="AQ68">
            <v>300</v>
          </cell>
          <cell r="AR68">
            <v>20000</v>
          </cell>
          <cell r="AS68">
            <v>0</v>
          </cell>
          <cell r="AT68">
            <v>0</v>
          </cell>
          <cell r="AU68">
            <v>0</v>
          </cell>
          <cell r="AV68">
            <v>0</v>
          </cell>
          <cell r="AW68">
            <v>2400</v>
          </cell>
          <cell r="AX68">
            <v>150</v>
          </cell>
          <cell r="AY68">
            <v>8200</v>
          </cell>
          <cell r="AZ68">
            <v>0</v>
          </cell>
          <cell r="BA68">
            <v>0</v>
          </cell>
          <cell r="BB68">
            <v>0</v>
          </cell>
          <cell r="BC68">
            <v>0</v>
          </cell>
          <cell r="BD68">
            <v>11288</v>
          </cell>
          <cell r="BE68">
            <v>881948</v>
          </cell>
          <cell r="BF68">
            <v>2893</v>
          </cell>
          <cell r="BG68">
            <v>90067</v>
          </cell>
          <cell r="BH68">
            <v>91382</v>
          </cell>
          <cell r="BI68">
            <v>0</v>
          </cell>
          <cell r="BJ68">
            <v>10312</v>
          </cell>
          <cell r="BK68">
            <v>34</v>
          </cell>
          <cell r="BL68">
            <v>1386</v>
          </cell>
          <cell r="BM68">
            <v>1068</v>
          </cell>
          <cell r="BN68">
            <v>0</v>
          </cell>
          <cell r="BO68">
            <v>12800</v>
          </cell>
          <cell r="BP68">
            <v>60908</v>
          </cell>
          <cell r="BQ68">
            <v>128224</v>
          </cell>
          <cell r="BR68">
            <v>39108</v>
          </cell>
          <cell r="BS68">
            <v>140891</v>
          </cell>
          <cell r="BT68">
            <v>0</v>
          </cell>
          <cell r="BU68">
            <v>712</v>
          </cell>
          <cell r="BV68">
            <v>1499</v>
          </cell>
          <cell r="BW68">
            <v>602</v>
          </cell>
          <cell r="BX68">
            <v>1647</v>
          </cell>
          <cell r="BY68">
            <v>0</v>
          </cell>
          <cell r="BZ68">
            <v>4460</v>
          </cell>
          <cell r="CA68">
            <v>12800</v>
          </cell>
          <cell r="CB68">
            <v>17260</v>
          </cell>
          <cell r="CC68">
            <v>0.05</v>
          </cell>
          <cell r="CD68">
            <v>28548</v>
          </cell>
        </row>
        <row r="69">
          <cell r="B69" t="str">
            <v>Z2006</v>
          </cell>
          <cell r="C69" t="str">
            <v>CAP01</v>
          </cell>
          <cell r="D69" t="str">
            <v>En calzada adoquinada</v>
          </cell>
          <cell r="E69" t="str">
            <v>m</v>
          </cell>
          <cell r="F69" t="str">
            <v>MOC010</v>
          </cell>
          <cell r="G69" t="str">
            <v>MOC062</v>
          </cell>
          <cell r="H69" t="str">
            <v>MOC128</v>
          </cell>
          <cell r="I69" t="str">
            <v>NA</v>
          </cell>
          <cell r="J69" t="str">
            <v>NA</v>
          </cell>
          <cell r="K69" t="str">
            <v>NA</v>
          </cell>
          <cell r="L69" t="str">
            <v>NA</v>
          </cell>
          <cell r="M69">
            <v>0.14000000000000001</v>
          </cell>
          <cell r="N69">
            <v>0.7</v>
          </cell>
          <cell r="O69">
            <v>0.49</v>
          </cell>
          <cell r="P69" t="str">
            <v>NA</v>
          </cell>
          <cell r="Q69" t="str">
            <v>NA</v>
          </cell>
          <cell r="R69" t="str">
            <v>NA</v>
          </cell>
          <cell r="S69" t="str">
            <v>NA</v>
          </cell>
          <cell r="T69" t="str">
            <v>CEC001</v>
          </cell>
          <cell r="U69" t="str">
            <v>CEC004</v>
          </cell>
          <cell r="V69" t="str">
            <v>CEC008</v>
          </cell>
          <cell r="W69" t="str">
            <v>CEC009</v>
          </cell>
          <cell r="X69" t="str">
            <v>NA</v>
          </cell>
          <cell r="Y69" t="str">
            <v>CMC001</v>
          </cell>
          <cell r="Z69" t="str">
            <v>CMC004</v>
          </cell>
          <cell r="AA69" t="str">
            <v>CMC007</v>
          </cell>
          <cell r="AB69" t="str">
            <v>CMC008</v>
          </cell>
          <cell r="AC69" t="str">
            <v>NA</v>
          </cell>
          <cell r="AD69">
            <v>1</v>
          </cell>
          <cell r="AE69">
            <v>0.84</v>
          </cell>
          <cell r="AF69">
            <v>0.84</v>
          </cell>
          <cell r="AG69">
            <v>0.72</v>
          </cell>
          <cell r="AH69" t="str">
            <v>NA</v>
          </cell>
          <cell r="AI69">
            <v>52.5</v>
          </cell>
          <cell r="AJ69">
            <v>52.5</v>
          </cell>
          <cell r="AK69">
            <v>62.5</v>
          </cell>
          <cell r="AL69">
            <v>62.5</v>
          </cell>
          <cell r="AM69">
            <v>72.5</v>
          </cell>
          <cell r="AO69">
            <v>39348</v>
          </cell>
          <cell r="AP69">
            <v>24000</v>
          </cell>
          <cell r="AQ69">
            <v>300</v>
          </cell>
          <cell r="AR69">
            <v>20000</v>
          </cell>
          <cell r="AS69">
            <v>0</v>
          </cell>
          <cell r="AT69">
            <v>0</v>
          </cell>
          <cell r="AU69">
            <v>0</v>
          </cell>
          <cell r="AV69">
            <v>0</v>
          </cell>
          <cell r="AW69">
            <v>3360</v>
          </cell>
          <cell r="AX69">
            <v>210</v>
          </cell>
          <cell r="AY69">
            <v>9800</v>
          </cell>
          <cell r="AZ69">
            <v>0</v>
          </cell>
          <cell r="BA69">
            <v>0</v>
          </cell>
          <cell r="BB69">
            <v>0</v>
          </cell>
          <cell r="BC69">
            <v>0</v>
          </cell>
          <cell r="BD69">
            <v>14039</v>
          </cell>
          <cell r="BE69">
            <v>881948</v>
          </cell>
          <cell r="BF69">
            <v>2893</v>
          </cell>
          <cell r="BG69">
            <v>90067</v>
          </cell>
          <cell r="BH69">
            <v>91382</v>
          </cell>
          <cell r="BI69">
            <v>0</v>
          </cell>
          <cell r="BJ69">
            <v>16799</v>
          </cell>
          <cell r="BK69">
            <v>46</v>
          </cell>
          <cell r="BL69">
            <v>1441</v>
          </cell>
          <cell r="BM69">
            <v>1253</v>
          </cell>
          <cell r="BN69">
            <v>0</v>
          </cell>
          <cell r="BO69">
            <v>19539</v>
          </cell>
          <cell r="BP69">
            <v>60908</v>
          </cell>
          <cell r="BQ69">
            <v>128224</v>
          </cell>
          <cell r="BR69">
            <v>39108</v>
          </cell>
          <cell r="BS69">
            <v>140891</v>
          </cell>
          <cell r="BT69">
            <v>0</v>
          </cell>
          <cell r="BU69">
            <v>1160</v>
          </cell>
          <cell r="BV69">
            <v>2052</v>
          </cell>
          <cell r="BW69">
            <v>626</v>
          </cell>
          <cell r="BX69">
            <v>1932</v>
          </cell>
          <cell r="BY69">
            <v>0</v>
          </cell>
          <cell r="BZ69">
            <v>5770</v>
          </cell>
          <cell r="CA69">
            <v>19539</v>
          </cell>
          <cell r="CB69">
            <v>25309</v>
          </cell>
          <cell r="CC69">
            <v>0.05</v>
          </cell>
          <cell r="CD69">
            <v>39348</v>
          </cell>
        </row>
        <row r="70">
          <cell r="B70" t="str">
            <v>Z1006</v>
          </cell>
          <cell r="C70" t="str">
            <v>CAP01</v>
          </cell>
          <cell r="D70" t="str">
            <v>En calzada adoquinada          (CAd)</v>
          </cell>
          <cell r="E70" t="str">
            <v>m</v>
          </cell>
          <cell r="F70" t="str">
            <v>MOC010</v>
          </cell>
          <cell r="G70" t="str">
            <v>MOC062</v>
          </cell>
          <cell r="H70" t="str">
            <v>MOC103</v>
          </cell>
          <cell r="I70" t="str">
            <v>NA</v>
          </cell>
          <cell r="J70" t="str">
            <v>NA</v>
          </cell>
          <cell r="K70" t="str">
            <v>NA</v>
          </cell>
          <cell r="L70" t="str">
            <v>NA</v>
          </cell>
          <cell r="M70">
            <v>0.14000000000000001</v>
          </cell>
          <cell r="N70">
            <v>0.5</v>
          </cell>
          <cell r="O70">
            <v>0.41</v>
          </cell>
          <cell r="P70" t="str">
            <v>NA</v>
          </cell>
          <cell r="Q70" t="str">
            <v>NA</v>
          </cell>
          <cell r="R70" t="str">
            <v>NA</v>
          </cell>
          <cell r="S70" t="str">
            <v>NA</v>
          </cell>
          <cell r="T70" t="str">
            <v>CEC001</v>
          </cell>
          <cell r="U70" t="str">
            <v>CEC004</v>
          </cell>
          <cell r="V70" t="str">
            <v>CEC008</v>
          </cell>
          <cell r="W70" t="str">
            <v>CEC009</v>
          </cell>
          <cell r="X70" t="str">
            <v>NA</v>
          </cell>
          <cell r="Y70" t="str">
            <v>CMC001</v>
          </cell>
          <cell r="Z70" t="str">
            <v>CMC004</v>
          </cell>
          <cell r="AA70" t="str">
            <v>CMC007</v>
          </cell>
          <cell r="AB70" t="str">
            <v>CMC008</v>
          </cell>
          <cell r="AC70" t="str">
            <v>NA</v>
          </cell>
          <cell r="AD70">
            <v>0.76</v>
          </cell>
          <cell r="AE70">
            <v>0.76</v>
          </cell>
          <cell r="AF70">
            <v>1</v>
          </cell>
          <cell r="AG70">
            <v>0.76</v>
          </cell>
          <cell r="AH70" t="str">
            <v>NA</v>
          </cell>
          <cell r="AI70">
            <v>65</v>
          </cell>
          <cell r="AJ70">
            <v>85</v>
          </cell>
          <cell r="AK70">
            <v>85</v>
          </cell>
          <cell r="AL70">
            <v>65</v>
          </cell>
          <cell r="AM70">
            <v>85</v>
          </cell>
          <cell r="AO70">
            <v>29556</v>
          </cell>
          <cell r="AP70">
            <v>24000</v>
          </cell>
          <cell r="AQ70">
            <v>300</v>
          </cell>
          <cell r="AR70">
            <v>20000</v>
          </cell>
          <cell r="AS70">
            <v>0</v>
          </cell>
          <cell r="AT70">
            <v>0</v>
          </cell>
          <cell r="AU70">
            <v>0</v>
          </cell>
          <cell r="AV70">
            <v>0</v>
          </cell>
          <cell r="AW70">
            <v>3360</v>
          </cell>
          <cell r="AX70">
            <v>150</v>
          </cell>
          <cell r="AY70">
            <v>8200</v>
          </cell>
          <cell r="AZ70">
            <v>0</v>
          </cell>
          <cell r="BA70">
            <v>0</v>
          </cell>
          <cell r="BB70">
            <v>0</v>
          </cell>
          <cell r="BC70">
            <v>0</v>
          </cell>
          <cell r="BD70">
            <v>12296</v>
          </cell>
          <cell r="BE70">
            <v>881948</v>
          </cell>
          <cell r="BF70">
            <v>2893</v>
          </cell>
          <cell r="BG70">
            <v>90067</v>
          </cell>
          <cell r="BH70">
            <v>91382</v>
          </cell>
          <cell r="BI70">
            <v>0</v>
          </cell>
          <cell r="BJ70">
            <v>10312</v>
          </cell>
          <cell r="BK70">
            <v>34</v>
          </cell>
          <cell r="BL70">
            <v>1386</v>
          </cell>
          <cell r="BM70">
            <v>1068</v>
          </cell>
          <cell r="BN70">
            <v>0</v>
          </cell>
          <cell r="BO70">
            <v>12800</v>
          </cell>
          <cell r="BP70">
            <v>60908</v>
          </cell>
          <cell r="BQ70">
            <v>128224</v>
          </cell>
          <cell r="BR70">
            <v>39108</v>
          </cell>
          <cell r="BS70">
            <v>140891</v>
          </cell>
          <cell r="BT70">
            <v>0</v>
          </cell>
          <cell r="BU70">
            <v>712</v>
          </cell>
          <cell r="BV70">
            <v>1499</v>
          </cell>
          <cell r="BW70">
            <v>602</v>
          </cell>
          <cell r="BX70">
            <v>1647</v>
          </cell>
          <cell r="BY70">
            <v>0</v>
          </cell>
          <cell r="BZ70">
            <v>4460</v>
          </cell>
          <cell r="CA70">
            <v>12800</v>
          </cell>
          <cell r="CB70">
            <v>17260</v>
          </cell>
          <cell r="CC70">
            <v>0.05</v>
          </cell>
          <cell r="CD70">
            <v>29556</v>
          </cell>
        </row>
        <row r="71">
          <cell r="B71" t="str">
            <v>Z1002</v>
          </cell>
          <cell r="C71" t="str">
            <v>CAP01</v>
          </cell>
          <cell r="D71" t="str">
            <v>En calzada asfalto</v>
          </cell>
          <cell r="E71" t="str">
            <v>m</v>
          </cell>
          <cell r="F71" t="str">
            <v>MOC010</v>
          </cell>
          <cell r="G71" t="str">
            <v>MOC062</v>
          </cell>
          <cell r="H71" t="str">
            <v>MOC128</v>
          </cell>
          <cell r="I71" t="str">
            <v>NA</v>
          </cell>
          <cell r="J71" t="str">
            <v>NA</v>
          </cell>
          <cell r="K71" t="str">
            <v>NA</v>
          </cell>
          <cell r="L71" t="str">
            <v>NA</v>
          </cell>
          <cell r="M71">
            <v>0.1</v>
          </cell>
          <cell r="N71">
            <v>0.5</v>
          </cell>
          <cell r="O71">
            <v>0.41</v>
          </cell>
          <cell r="P71" t="str">
            <v>NA</v>
          </cell>
          <cell r="Q71" t="str">
            <v>NA</v>
          </cell>
          <cell r="R71" t="str">
            <v>NA</v>
          </cell>
          <cell r="S71" t="str">
            <v>NA</v>
          </cell>
          <cell r="T71" t="str">
            <v>CEC003</v>
          </cell>
          <cell r="U71" t="str">
            <v>CEC004</v>
          </cell>
          <cell r="V71" t="str">
            <v>CEC008</v>
          </cell>
          <cell r="W71" t="str">
            <v>CEC009</v>
          </cell>
          <cell r="X71" t="str">
            <v>NA</v>
          </cell>
          <cell r="Y71" t="str">
            <v>CMC001</v>
          </cell>
          <cell r="Z71" t="str">
            <v>CMC004</v>
          </cell>
          <cell r="AA71" t="str">
            <v>CMC007</v>
          </cell>
          <cell r="AB71" t="str">
            <v>CMC008</v>
          </cell>
          <cell r="AC71" t="str">
            <v>NA</v>
          </cell>
          <cell r="AD71">
            <v>0.89</v>
          </cell>
          <cell r="AE71">
            <v>1</v>
          </cell>
          <cell r="AF71">
            <v>1</v>
          </cell>
          <cell r="AG71">
            <v>1</v>
          </cell>
          <cell r="AH71" t="str">
            <v>NA</v>
          </cell>
          <cell r="AI71">
            <v>77.5</v>
          </cell>
          <cell r="AJ71">
            <v>87.5</v>
          </cell>
          <cell r="AK71">
            <v>77.5</v>
          </cell>
          <cell r="AL71">
            <v>77.5</v>
          </cell>
          <cell r="AM71">
            <v>77.5</v>
          </cell>
          <cell r="AO71">
            <v>18636</v>
          </cell>
          <cell r="AP71">
            <v>24000</v>
          </cell>
          <cell r="AQ71">
            <v>300</v>
          </cell>
          <cell r="AR71">
            <v>20000</v>
          </cell>
          <cell r="AS71">
            <v>0</v>
          </cell>
          <cell r="AT71">
            <v>0</v>
          </cell>
          <cell r="AU71">
            <v>0</v>
          </cell>
          <cell r="AV71">
            <v>0</v>
          </cell>
          <cell r="AW71">
            <v>2400</v>
          </cell>
          <cell r="AX71">
            <v>150</v>
          </cell>
          <cell r="AY71">
            <v>8200</v>
          </cell>
          <cell r="AZ71">
            <v>0</v>
          </cell>
          <cell r="BA71">
            <v>0</v>
          </cell>
          <cell r="BB71">
            <v>0</v>
          </cell>
          <cell r="BC71">
            <v>0</v>
          </cell>
          <cell r="BD71">
            <v>11288</v>
          </cell>
          <cell r="BE71">
            <v>25547</v>
          </cell>
          <cell r="BF71">
            <v>2893</v>
          </cell>
          <cell r="BG71">
            <v>90067</v>
          </cell>
          <cell r="BH71">
            <v>91382</v>
          </cell>
          <cell r="BI71">
            <v>0</v>
          </cell>
          <cell r="BJ71">
            <v>293</v>
          </cell>
          <cell r="BK71">
            <v>37</v>
          </cell>
          <cell r="BL71">
            <v>1162</v>
          </cell>
          <cell r="BM71">
            <v>1179</v>
          </cell>
          <cell r="BN71">
            <v>0</v>
          </cell>
          <cell r="BO71">
            <v>2671</v>
          </cell>
          <cell r="BP71">
            <v>60908</v>
          </cell>
          <cell r="BQ71">
            <v>128224</v>
          </cell>
          <cell r="BR71">
            <v>39108</v>
          </cell>
          <cell r="BS71">
            <v>140891</v>
          </cell>
          <cell r="BT71">
            <v>0</v>
          </cell>
          <cell r="BU71">
            <v>699</v>
          </cell>
          <cell r="BV71">
            <v>1655</v>
          </cell>
          <cell r="BW71">
            <v>505</v>
          </cell>
          <cell r="BX71">
            <v>1818</v>
          </cell>
          <cell r="BY71">
            <v>0</v>
          </cell>
          <cell r="BZ71">
            <v>4677</v>
          </cell>
          <cell r="CA71">
            <v>2671</v>
          </cell>
          <cell r="CB71">
            <v>7348</v>
          </cell>
          <cell r="CC71">
            <v>0.05</v>
          </cell>
          <cell r="CD71">
            <v>18636</v>
          </cell>
        </row>
        <row r="72">
          <cell r="B72" t="str">
            <v>Z2002</v>
          </cell>
          <cell r="C72" t="str">
            <v>CAP01</v>
          </cell>
          <cell r="D72" t="str">
            <v>En calzada asfalto</v>
          </cell>
          <cell r="E72" t="str">
            <v>m</v>
          </cell>
          <cell r="F72" t="str">
            <v>MOC010</v>
          </cell>
          <cell r="G72" t="str">
            <v>MOC062</v>
          </cell>
          <cell r="H72" t="str">
            <v>MOC128</v>
          </cell>
          <cell r="I72" t="str">
            <v>NA</v>
          </cell>
          <cell r="J72" t="str">
            <v>NA</v>
          </cell>
          <cell r="K72" t="str">
            <v>NA</v>
          </cell>
          <cell r="L72" t="str">
            <v>NA</v>
          </cell>
          <cell r="M72">
            <v>0.14000000000000001</v>
          </cell>
          <cell r="N72">
            <v>0.7</v>
          </cell>
          <cell r="O72">
            <v>0.56999999999999995</v>
          </cell>
          <cell r="P72" t="str">
            <v>NA</v>
          </cell>
          <cell r="Q72" t="str">
            <v>NA</v>
          </cell>
          <cell r="R72" t="str">
            <v>NA</v>
          </cell>
          <cell r="S72" t="str">
            <v>NA</v>
          </cell>
          <cell r="T72" t="str">
            <v>CEC001</v>
          </cell>
          <cell r="U72" t="str">
            <v>CEC004</v>
          </cell>
          <cell r="V72" t="str">
            <v>CEC008</v>
          </cell>
          <cell r="W72" t="str">
            <v>CEC009</v>
          </cell>
          <cell r="X72" t="str">
            <v>NA</v>
          </cell>
          <cell r="Y72" t="str">
            <v>CMC001</v>
          </cell>
          <cell r="Z72" t="str">
            <v>CMC004</v>
          </cell>
          <cell r="AA72" t="str">
            <v>CMC007</v>
          </cell>
          <cell r="AB72" t="str">
            <v>CMC008</v>
          </cell>
          <cell r="AC72" t="str">
            <v>NA</v>
          </cell>
          <cell r="AD72">
            <v>1</v>
          </cell>
          <cell r="AE72">
            <v>1</v>
          </cell>
          <cell r="AF72">
            <v>1</v>
          </cell>
          <cell r="AG72">
            <v>1</v>
          </cell>
          <cell r="AH72" t="str">
            <v>NA</v>
          </cell>
          <cell r="AI72">
            <v>20</v>
          </cell>
          <cell r="AJ72">
            <v>20</v>
          </cell>
          <cell r="AK72">
            <v>20</v>
          </cell>
          <cell r="AL72">
            <v>20</v>
          </cell>
          <cell r="AM72">
            <v>20</v>
          </cell>
          <cell r="AO72">
            <v>87489</v>
          </cell>
          <cell r="AP72">
            <v>24000</v>
          </cell>
          <cell r="AQ72">
            <v>300</v>
          </cell>
          <cell r="AR72">
            <v>20000</v>
          </cell>
          <cell r="AS72">
            <v>0</v>
          </cell>
          <cell r="AT72">
            <v>0</v>
          </cell>
          <cell r="AU72">
            <v>0</v>
          </cell>
          <cell r="AV72">
            <v>0</v>
          </cell>
          <cell r="AW72">
            <v>3360</v>
          </cell>
          <cell r="AX72">
            <v>210</v>
          </cell>
          <cell r="AY72">
            <v>11400</v>
          </cell>
          <cell r="AZ72">
            <v>0</v>
          </cell>
          <cell r="BA72">
            <v>0</v>
          </cell>
          <cell r="BB72">
            <v>0</v>
          </cell>
          <cell r="BC72">
            <v>0</v>
          </cell>
          <cell r="BD72">
            <v>15719</v>
          </cell>
          <cell r="BE72">
            <v>881948</v>
          </cell>
          <cell r="BF72">
            <v>2893</v>
          </cell>
          <cell r="BG72">
            <v>90067</v>
          </cell>
          <cell r="BH72">
            <v>91382</v>
          </cell>
          <cell r="BI72">
            <v>0</v>
          </cell>
          <cell r="BJ72">
            <v>44097</v>
          </cell>
          <cell r="BK72">
            <v>145</v>
          </cell>
          <cell r="BL72">
            <v>4503</v>
          </cell>
          <cell r="BM72">
            <v>4569</v>
          </cell>
          <cell r="BN72">
            <v>0</v>
          </cell>
          <cell r="BO72">
            <v>53314</v>
          </cell>
          <cell r="BP72">
            <v>60908</v>
          </cell>
          <cell r="BQ72">
            <v>128224</v>
          </cell>
          <cell r="BR72">
            <v>39108</v>
          </cell>
          <cell r="BS72">
            <v>140891</v>
          </cell>
          <cell r="BT72">
            <v>0</v>
          </cell>
          <cell r="BU72">
            <v>3045</v>
          </cell>
          <cell r="BV72">
            <v>6411</v>
          </cell>
          <cell r="BW72">
            <v>1955</v>
          </cell>
          <cell r="BX72">
            <v>7045</v>
          </cell>
          <cell r="BY72">
            <v>0</v>
          </cell>
          <cell r="BZ72">
            <v>18456</v>
          </cell>
          <cell r="CA72">
            <v>53314</v>
          </cell>
          <cell r="CB72">
            <v>71770</v>
          </cell>
          <cell r="CC72">
            <v>0.05</v>
          </cell>
          <cell r="CD72">
            <v>87489</v>
          </cell>
        </row>
        <row r="73">
          <cell r="B73" t="str">
            <v>Z2002</v>
          </cell>
          <cell r="C73" t="str">
            <v>CAP01</v>
          </cell>
          <cell r="D73" t="str">
            <v>En calzada asfalto</v>
          </cell>
          <cell r="E73" t="str">
            <v>m</v>
          </cell>
          <cell r="F73" t="str">
            <v>MOC010</v>
          </cell>
          <cell r="G73" t="str">
            <v>MOC062</v>
          </cell>
          <cell r="H73" t="str">
            <v>MOC128</v>
          </cell>
          <cell r="I73" t="str">
            <v>NA</v>
          </cell>
          <cell r="J73" t="str">
            <v>NA</v>
          </cell>
          <cell r="K73" t="str">
            <v>NA</v>
          </cell>
          <cell r="L73" t="str">
            <v>NA</v>
          </cell>
          <cell r="M73">
            <v>0.14000000000000001</v>
          </cell>
          <cell r="N73">
            <v>0.7</v>
          </cell>
          <cell r="O73">
            <v>0.56999999999999995</v>
          </cell>
          <cell r="P73" t="str">
            <v>NA</v>
          </cell>
          <cell r="Q73" t="str">
            <v>NA</v>
          </cell>
          <cell r="R73" t="str">
            <v>NA</v>
          </cell>
          <cell r="S73" t="str">
            <v>NA</v>
          </cell>
          <cell r="T73" t="str">
            <v>CEC001</v>
          </cell>
          <cell r="U73" t="str">
            <v>CEC004</v>
          </cell>
          <cell r="V73" t="str">
            <v>CEC008</v>
          </cell>
          <cell r="W73" t="str">
            <v>CEC009</v>
          </cell>
          <cell r="X73" t="str">
            <v>NA</v>
          </cell>
          <cell r="Y73" t="str">
            <v>CMC001</v>
          </cell>
          <cell r="Z73" t="str">
            <v>CMC004</v>
          </cell>
          <cell r="AA73" t="str">
            <v>CMC007</v>
          </cell>
          <cell r="AB73" t="str">
            <v>CMC008</v>
          </cell>
          <cell r="AC73" t="str">
            <v>NA</v>
          </cell>
          <cell r="AD73">
            <v>0.92</v>
          </cell>
          <cell r="AE73">
            <v>1</v>
          </cell>
          <cell r="AF73">
            <v>1</v>
          </cell>
          <cell r="AG73">
            <v>1</v>
          </cell>
          <cell r="AH73" t="str">
            <v>NA</v>
          </cell>
          <cell r="AI73">
            <v>55</v>
          </cell>
          <cell r="AJ73">
            <v>60</v>
          </cell>
          <cell r="AK73">
            <v>55</v>
          </cell>
          <cell r="AL73">
            <v>55</v>
          </cell>
          <cell r="AM73">
            <v>55</v>
          </cell>
          <cell r="AO73">
            <v>40447</v>
          </cell>
          <cell r="AP73">
            <v>24000</v>
          </cell>
          <cell r="AQ73">
            <v>300</v>
          </cell>
          <cell r="AR73">
            <v>20000</v>
          </cell>
          <cell r="AS73">
            <v>0</v>
          </cell>
          <cell r="AT73">
            <v>0</v>
          </cell>
          <cell r="AU73">
            <v>0</v>
          </cell>
          <cell r="AV73">
            <v>0</v>
          </cell>
          <cell r="AW73">
            <v>3360</v>
          </cell>
          <cell r="AX73">
            <v>210</v>
          </cell>
          <cell r="AY73">
            <v>11400</v>
          </cell>
          <cell r="AZ73">
            <v>0</v>
          </cell>
          <cell r="BA73">
            <v>0</v>
          </cell>
          <cell r="BB73">
            <v>0</v>
          </cell>
          <cell r="BC73">
            <v>0</v>
          </cell>
          <cell r="BD73">
            <v>15719</v>
          </cell>
          <cell r="BE73">
            <v>881948</v>
          </cell>
          <cell r="BF73">
            <v>2893</v>
          </cell>
          <cell r="BG73">
            <v>90067</v>
          </cell>
          <cell r="BH73">
            <v>91382</v>
          </cell>
          <cell r="BI73">
            <v>0</v>
          </cell>
          <cell r="BJ73">
            <v>14753</v>
          </cell>
          <cell r="BK73">
            <v>53</v>
          </cell>
          <cell r="BL73">
            <v>1638</v>
          </cell>
          <cell r="BM73">
            <v>1661</v>
          </cell>
          <cell r="BN73">
            <v>0</v>
          </cell>
          <cell r="BO73">
            <v>18105</v>
          </cell>
          <cell r="BP73">
            <v>60908</v>
          </cell>
          <cell r="BQ73">
            <v>128224</v>
          </cell>
          <cell r="BR73">
            <v>39108</v>
          </cell>
          <cell r="BS73">
            <v>140891</v>
          </cell>
          <cell r="BT73">
            <v>0</v>
          </cell>
          <cell r="BU73">
            <v>1019</v>
          </cell>
          <cell r="BV73">
            <v>2331</v>
          </cell>
          <cell r="BW73">
            <v>711</v>
          </cell>
          <cell r="BX73">
            <v>2562</v>
          </cell>
          <cell r="BY73">
            <v>0</v>
          </cell>
          <cell r="BZ73">
            <v>6623</v>
          </cell>
          <cell r="CA73">
            <v>18105</v>
          </cell>
          <cell r="CB73">
            <v>24728</v>
          </cell>
          <cell r="CC73">
            <v>0.05</v>
          </cell>
          <cell r="CD73">
            <v>40447</v>
          </cell>
        </row>
        <row r="74">
          <cell r="B74" t="str">
            <v>Z1002</v>
          </cell>
          <cell r="C74" t="str">
            <v>CAP01</v>
          </cell>
          <cell r="D74" t="str">
            <v>En calzada asfalto                 (CA)</v>
          </cell>
          <cell r="E74" t="str">
            <v>m</v>
          </cell>
          <cell r="F74" t="str">
            <v>MOC010</v>
          </cell>
          <cell r="G74" t="str">
            <v>MOC062</v>
          </cell>
          <cell r="H74" t="str">
            <v>MOC103</v>
          </cell>
          <cell r="I74" t="str">
            <v>NA</v>
          </cell>
          <cell r="J74" t="str">
            <v>NA</v>
          </cell>
          <cell r="K74" t="str">
            <v>NA</v>
          </cell>
          <cell r="L74" t="str">
            <v>NA</v>
          </cell>
          <cell r="M74">
            <v>0.14000000000000001</v>
          </cell>
          <cell r="N74">
            <v>0.5</v>
          </cell>
          <cell r="O74">
            <v>0.41</v>
          </cell>
          <cell r="P74" t="str">
            <v>NA</v>
          </cell>
          <cell r="Q74" t="str">
            <v>NA</v>
          </cell>
          <cell r="R74" t="str">
            <v>NA</v>
          </cell>
          <cell r="S74" t="str">
            <v>NA</v>
          </cell>
          <cell r="T74" t="str">
            <v>CEC003</v>
          </cell>
          <cell r="U74" t="str">
            <v>CEC004</v>
          </cell>
          <cell r="V74" t="str">
            <v>CEC008</v>
          </cell>
          <cell r="W74" t="str">
            <v>CEC009</v>
          </cell>
          <cell r="X74" t="str">
            <v>NA</v>
          </cell>
          <cell r="Y74" t="str">
            <v>CMC001</v>
          </cell>
          <cell r="Z74" t="str">
            <v>CMC004</v>
          </cell>
          <cell r="AA74" t="str">
            <v>CMC007</v>
          </cell>
          <cell r="AB74" t="str">
            <v>CMC008</v>
          </cell>
          <cell r="AC74" t="str">
            <v>NA</v>
          </cell>
          <cell r="AD74">
            <v>0.89</v>
          </cell>
          <cell r="AE74">
            <v>1</v>
          </cell>
          <cell r="AF74">
            <v>1</v>
          </cell>
          <cell r="AG74">
            <v>1</v>
          </cell>
          <cell r="AH74" t="str">
            <v>NA</v>
          </cell>
          <cell r="AI74">
            <v>77.5</v>
          </cell>
          <cell r="AJ74">
            <v>87.5</v>
          </cell>
          <cell r="AK74">
            <v>77.5</v>
          </cell>
          <cell r="AL74">
            <v>77.5</v>
          </cell>
          <cell r="AM74">
            <v>77.5</v>
          </cell>
          <cell r="AO74">
            <v>19644</v>
          </cell>
          <cell r="AP74">
            <v>24000</v>
          </cell>
          <cell r="AQ74">
            <v>300</v>
          </cell>
          <cell r="AR74">
            <v>20000</v>
          </cell>
          <cell r="AS74">
            <v>0</v>
          </cell>
          <cell r="AT74">
            <v>0</v>
          </cell>
          <cell r="AU74">
            <v>0</v>
          </cell>
          <cell r="AV74">
            <v>0</v>
          </cell>
          <cell r="AW74">
            <v>3360</v>
          </cell>
          <cell r="AX74">
            <v>150</v>
          </cell>
          <cell r="AY74">
            <v>8200</v>
          </cell>
          <cell r="AZ74">
            <v>0</v>
          </cell>
          <cell r="BA74">
            <v>0</v>
          </cell>
          <cell r="BB74">
            <v>0</v>
          </cell>
          <cell r="BC74">
            <v>0</v>
          </cell>
          <cell r="BD74">
            <v>12296</v>
          </cell>
          <cell r="BE74">
            <v>25547</v>
          </cell>
          <cell r="BF74">
            <v>2893</v>
          </cell>
          <cell r="BG74">
            <v>90067</v>
          </cell>
          <cell r="BH74">
            <v>91382</v>
          </cell>
          <cell r="BI74">
            <v>0</v>
          </cell>
          <cell r="BJ74">
            <v>293</v>
          </cell>
          <cell r="BK74">
            <v>37</v>
          </cell>
          <cell r="BL74">
            <v>1162</v>
          </cell>
          <cell r="BM74">
            <v>1179</v>
          </cell>
          <cell r="BN74">
            <v>0</v>
          </cell>
          <cell r="BO74">
            <v>2671</v>
          </cell>
          <cell r="BP74">
            <v>60908</v>
          </cell>
          <cell r="BQ74">
            <v>128224</v>
          </cell>
          <cell r="BR74">
            <v>39108</v>
          </cell>
          <cell r="BS74">
            <v>140891</v>
          </cell>
          <cell r="BT74">
            <v>0</v>
          </cell>
          <cell r="BU74">
            <v>699</v>
          </cell>
          <cell r="BV74">
            <v>1655</v>
          </cell>
          <cell r="BW74">
            <v>505</v>
          </cell>
          <cell r="BX74">
            <v>1818</v>
          </cell>
          <cell r="BY74">
            <v>0</v>
          </cell>
          <cell r="BZ74">
            <v>4677</v>
          </cell>
          <cell r="CA74">
            <v>2671</v>
          </cell>
          <cell r="CB74">
            <v>7348</v>
          </cell>
          <cell r="CC74">
            <v>0.05</v>
          </cell>
          <cell r="CD74">
            <v>19644</v>
          </cell>
        </row>
        <row r="75">
          <cell r="B75" t="str">
            <v>Z1004</v>
          </cell>
          <cell r="C75" t="str">
            <v>CAP01</v>
          </cell>
          <cell r="D75" t="str">
            <v>En calzada asfalto-concreto</v>
          </cell>
          <cell r="E75" t="str">
            <v>m</v>
          </cell>
          <cell r="F75" t="str">
            <v>MOC010</v>
          </cell>
          <cell r="G75" t="str">
            <v>MOC062</v>
          </cell>
          <cell r="H75" t="str">
            <v>MOC128</v>
          </cell>
          <cell r="I75" t="str">
            <v>NA</v>
          </cell>
          <cell r="J75" t="str">
            <v>NA</v>
          </cell>
          <cell r="K75" t="str">
            <v>NA</v>
          </cell>
          <cell r="L75" t="str">
            <v>NA</v>
          </cell>
          <cell r="M75">
            <v>0.1</v>
          </cell>
          <cell r="N75">
            <v>0.5</v>
          </cell>
          <cell r="O75">
            <v>0.41</v>
          </cell>
          <cell r="P75" t="str">
            <v>NA</v>
          </cell>
          <cell r="Q75" t="str">
            <v>NA</v>
          </cell>
          <cell r="R75" t="str">
            <v>NA</v>
          </cell>
          <cell r="S75" t="str">
            <v>NA</v>
          </cell>
          <cell r="T75" t="str">
            <v>CEC001</v>
          </cell>
          <cell r="U75" t="str">
            <v>CEC004</v>
          </cell>
          <cell r="V75" t="str">
            <v>CEC008</v>
          </cell>
          <cell r="W75" t="str">
            <v>CEC009</v>
          </cell>
          <cell r="X75" t="str">
            <v>NA</v>
          </cell>
          <cell r="Y75" t="str">
            <v>CMC001</v>
          </cell>
          <cell r="Z75" t="str">
            <v>CMC004</v>
          </cell>
          <cell r="AA75" t="str">
            <v>CMC007</v>
          </cell>
          <cell r="AB75" t="str">
            <v>CMC008</v>
          </cell>
          <cell r="AC75" t="str">
            <v>NA</v>
          </cell>
          <cell r="AD75">
            <v>1</v>
          </cell>
          <cell r="AE75">
            <v>1</v>
          </cell>
          <cell r="AF75">
            <v>1</v>
          </cell>
          <cell r="AG75">
            <v>1</v>
          </cell>
          <cell r="AH75" t="str">
            <v>NA</v>
          </cell>
          <cell r="AI75">
            <v>60</v>
          </cell>
          <cell r="AJ75">
            <v>60</v>
          </cell>
          <cell r="AK75">
            <v>60</v>
          </cell>
          <cell r="AL75">
            <v>60</v>
          </cell>
          <cell r="AM75">
            <v>60</v>
          </cell>
          <cell r="AO75">
            <v>35211</v>
          </cell>
          <cell r="AP75">
            <v>24000</v>
          </cell>
          <cell r="AQ75">
            <v>300</v>
          </cell>
          <cell r="AR75">
            <v>20000</v>
          </cell>
          <cell r="AS75">
            <v>0</v>
          </cell>
          <cell r="AT75">
            <v>0</v>
          </cell>
          <cell r="AU75">
            <v>0</v>
          </cell>
          <cell r="AV75">
            <v>0</v>
          </cell>
          <cell r="AW75">
            <v>2400</v>
          </cell>
          <cell r="AX75">
            <v>150</v>
          </cell>
          <cell r="AY75">
            <v>8200</v>
          </cell>
          <cell r="AZ75">
            <v>0</v>
          </cell>
          <cell r="BA75">
            <v>0</v>
          </cell>
          <cell r="BB75">
            <v>0</v>
          </cell>
          <cell r="BC75">
            <v>0</v>
          </cell>
          <cell r="BD75">
            <v>11288</v>
          </cell>
          <cell r="BE75">
            <v>881948</v>
          </cell>
          <cell r="BF75">
            <v>2893</v>
          </cell>
          <cell r="BG75">
            <v>90067</v>
          </cell>
          <cell r="BH75">
            <v>91382</v>
          </cell>
          <cell r="BI75">
            <v>0</v>
          </cell>
          <cell r="BJ75">
            <v>14699</v>
          </cell>
          <cell r="BK75">
            <v>48</v>
          </cell>
          <cell r="BL75">
            <v>1501</v>
          </cell>
          <cell r="BM75">
            <v>1523</v>
          </cell>
          <cell r="BN75">
            <v>0</v>
          </cell>
          <cell r="BO75">
            <v>17771</v>
          </cell>
          <cell r="BP75">
            <v>60908</v>
          </cell>
          <cell r="BQ75">
            <v>128224</v>
          </cell>
          <cell r="BR75">
            <v>39108</v>
          </cell>
          <cell r="BS75">
            <v>140891</v>
          </cell>
          <cell r="BT75">
            <v>0</v>
          </cell>
          <cell r="BU75">
            <v>1015</v>
          </cell>
          <cell r="BV75">
            <v>2137</v>
          </cell>
          <cell r="BW75">
            <v>652</v>
          </cell>
          <cell r="BX75">
            <v>2348</v>
          </cell>
          <cell r="BY75">
            <v>0</v>
          </cell>
          <cell r="BZ75">
            <v>6152</v>
          </cell>
          <cell r="CA75">
            <v>17771</v>
          </cell>
          <cell r="CB75">
            <v>23923</v>
          </cell>
          <cell r="CC75">
            <v>0.05</v>
          </cell>
          <cell r="CD75">
            <v>35211</v>
          </cell>
        </row>
        <row r="76">
          <cell r="B76" t="str">
            <v>Z2004</v>
          </cell>
          <cell r="C76" t="str">
            <v>CAP01</v>
          </cell>
          <cell r="D76" t="str">
            <v>En calzada asfalto-concreto</v>
          </cell>
          <cell r="E76" t="str">
            <v>m</v>
          </cell>
          <cell r="F76" t="str">
            <v>MOC010</v>
          </cell>
          <cell r="G76" t="str">
            <v>MOC062</v>
          </cell>
          <cell r="H76" t="str">
            <v>MOC128</v>
          </cell>
          <cell r="I76" t="str">
            <v>NA</v>
          </cell>
          <cell r="J76" t="str">
            <v>NA</v>
          </cell>
          <cell r="K76" t="str">
            <v>NA</v>
          </cell>
          <cell r="L76" t="str">
            <v>NA</v>
          </cell>
          <cell r="M76">
            <v>0.14000000000000001</v>
          </cell>
          <cell r="N76">
            <v>0.7</v>
          </cell>
          <cell r="O76">
            <v>0.49</v>
          </cell>
          <cell r="P76" t="str">
            <v>NA</v>
          </cell>
          <cell r="Q76" t="str">
            <v>NA</v>
          </cell>
          <cell r="R76" t="str">
            <v>NA</v>
          </cell>
          <cell r="S76" t="str">
            <v>NA</v>
          </cell>
          <cell r="T76" t="str">
            <v>CEC001</v>
          </cell>
          <cell r="U76" t="str">
            <v>CEC004</v>
          </cell>
          <cell r="V76" t="str">
            <v>CEC008</v>
          </cell>
          <cell r="W76" t="str">
            <v>CEC009</v>
          </cell>
          <cell r="X76" t="str">
            <v>NA</v>
          </cell>
          <cell r="Y76" t="str">
            <v>CMC001</v>
          </cell>
          <cell r="Z76" t="str">
            <v>CMC004</v>
          </cell>
          <cell r="AA76" t="str">
            <v>CMC007</v>
          </cell>
          <cell r="AB76" t="str">
            <v>CMC008</v>
          </cell>
          <cell r="AC76" t="str">
            <v>NA</v>
          </cell>
          <cell r="AD76">
            <v>1</v>
          </cell>
          <cell r="AE76">
            <v>0.83</v>
          </cell>
          <cell r="AF76">
            <v>0.83</v>
          </cell>
          <cell r="AG76">
            <v>0.71</v>
          </cell>
          <cell r="AH76" t="str">
            <v>NA</v>
          </cell>
          <cell r="AI76">
            <v>50</v>
          </cell>
          <cell r="AJ76">
            <v>50</v>
          </cell>
          <cell r="AK76">
            <v>60</v>
          </cell>
          <cell r="AL76">
            <v>60</v>
          </cell>
          <cell r="AM76">
            <v>70</v>
          </cell>
          <cell r="AO76">
            <v>40516</v>
          </cell>
          <cell r="AP76">
            <v>24000</v>
          </cell>
          <cell r="AQ76">
            <v>300</v>
          </cell>
          <cell r="AR76">
            <v>20000</v>
          </cell>
          <cell r="AS76">
            <v>0</v>
          </cell>
          <cell r="AT76">
            <v>0</v>
          </cell>
          <cell r="AU76">
            <v>0</v>
          </cell>
          <cell r="AV76">
            <v>0</v>
          </cell>
          <cell r="AW76">
            <v>3360</v>
          </cell>
          <cell r="AX76">
            <v>210</v>
          </cell>
          <cell r="AY76">
            <v>9800</v>
          </cell>
          <cell r="AZ76">
            <v>0</v>
          </cell>
          <cell r="BA76">
            <v>0</v>
          </cell>
          <cell r="BB76">
            <v>0</v>
          </cell>
          <cell r="BC76">
            <v>0</v>
          </cell>
          <cell r="BD76">
            <v>14039</v>
          </cell>
          <cell r="BE76">
            <v>881948</v>
          </cell>
          <cell r="BF76">
            <v>2893</v>
          </cell>
          <cell r="BG76">
            <v>90067</v>
          </cell>
          <cell r="BH76">
            <v>91382</v>
          </cell>
          <cell r="BI76">
            <v>0</v>
          </cell>
          <cell r="BJ76">
            <v>17639</v>
          </cell>
          <cell r="BK76">
            <v>48</v>
          </cell>
          <cell r="BL76">
            <v>1495</v>
          </cell>
          <cell r="BM76">
            <v>1298</v>
          </cell>
          <cell r="BN76">
            <v>0</v>
          </cell>
          <cell r="BO76">
            <v>20480</v>
          </cell>
          <cell r="BP76">
            <v>60908</v>
          </cell>
          <cell r="BQ76">
            <v>128224</v>
          </cell>
          <cell r="BR76">
            <v>39108</v>
          </cell>
          <cell r="BS76">
            <v>140891</v>
          </cell>
          <cell r="BT76">
            <v>0</v>
          </cell>
          <cell r="BU76">
            <v>1218</v>
          </cell>
          <cell r="BV76">
            <v>2129</v>
          </cell>
          <cell r="BW76">
            <v>649</v>
          </cell>
          <cell r="BX76">
            <v>2001</v>
          </cell>
          <cell r="BY76">
            <v>0</v>
          </cell>
          <cell r="BZ76">
            <v>5997</v>
          </cell>
          <cell r="CA76">
            <v>20480</v>
          </cell>
          <cell r="CB76">
            <v>26477</v>
          </cell>
          <cell r="CC76">
            <v>0.05</v>
          </cell>
          <cell r="CD76">
            <v>40516</v>
          </cell>
        </row>
        <row r="77">
          <cell r="B77" t="str">
            <v>Z1001</v>
          </cell>
          <cell r="C77" t="str">
            <v>CAP01</v>
          </cell>
          <cell r="D77" t="str">
            <v>En calzada concreto</v>
          </cell>
          <cell r="E77" t="str">
            <v>m</v>
          </cell>
          <cell r="F77" t="str">
            <v>MOC010</v>
          </cell>
          <cell r="G77" t="str">
            <v>MOC062</v>
          </cell>
          <cell r="H77" t="str">
            <v>MOC103</v>
          </cell>
          <cell r="I77" t="str">
            <v>NA</v>
          </cell>
          <cell r="J77" t="str">
            <v>NA</v>
          </cell>
          <cell r="K77" t="str">
            <v>NA</v>
          </cell>
          <cell r="L77" t="str">
            <v>NA</v>
          </cell>
          <cell r="M77">
            <v>0.14000000000000001</v>
          </cell>
          <cell r="N77">
            <v>0.5</v>
          </cell>
          <cell r="O77">
            <v>0.41</v>
          </cell>
          <cell r="P77" t="str">
            <v>NA</v>
          </cell>
          <cell r="Q77" t="str">
            <v>NA</v>
          </cell>
          <cell r="R77" t="str">
            <v>NA</v>
          </cell>
          <cell r="S77" t="str">
            <v>NA</v>
          </cell>
          <cell r="T77" t="str">
            <v>CEC001</v>
          </cell>
          <cell r="U77" t="str">
            <v>CEC004</v>
          </cell>
          <cell r="V77" t="str">
            <v>CEC008</v>
          </cell>
          <cell r="W77" t="str">
            <v>CEC009</v>
          </cell>
          <cell r="X77" t="str">
            <v>NA</v>
          </cell>
          <cell r="Y77" t="str">
            <v>CMC001</v>
          </cell>
          <cell r="Z77" t="str">
            <v>CMC004</v>
          </cell>
          <cell r="AA77" t="str">
            <v>CMC007</v>
          </cell>
          <cell r="AB77" t="str">
            <v>CMC008</v>
          </cell>
          <cell r="AC77" t="str">
            <v>NA</v>
          </cell>
          <cell r="AD77">
            <v>1</v>
          </cell>
          <cell r="AE77">
            <v>0.9</v>
          </cell>
          <cell r="AF77">
            <v>0.9</v>
          </cell>
          <cell r="AG77">
            <v>0.9</v>
          </cell>
          <cell r="AH77">
            <v>0.9</v>
          </cell>
          <cell r="AI77">
            <v>50</v>
          </cell>
          <cell r="AJ77">
            <v>50</v>
          </cell>
          <cell r="AK77">
            <v>55.75</v>
          </cell>
          <cell r="AL77">
            <v>55.75</v>
          </cell>
          <cell r="AM77">
            <v>55.75</v>
          </cell>
          <cell r="AN77">
            <v>55.75</v>
          </cell>
          <cell r="AO77">
            <v>40019</v>
          </cell>
          <cell r="AP77">
            <v>24000</v>
          </cell>
          <cell r="AQ77">
            <v>300</v>
          </cell>
          <cell r="AR77">
            <v>20000</v>
          </cell>
          <cell r="AS77">
            <v>0</v>
          </cell>
          <cell r="AT77">
            <v>0</v>
          </cell>
          <cell r="AU77">
            <v>0</v>
          </cell>
          <cell r="AV77">
            <v>0</v>
          </cell>
          <cell r="AW77">
            <v>3360</v>
          </cell>
          <cell r="AX77">
            <v>150</v>
          </cell>
          <cell r="AY77">
            <v>8200</v>
          </cell>
          <cell r="AZ77">
            <v>0</v>
          </cell>
          <cell r="BA77">
            <v>0</v>
          </cell>
          <cell r="BB77">
            <v>0</v>
          </cell>
          <cell r="BC77">
            <v>0</v>
          </cell>
          <cell r="BD77">
            <v>12296</v>
          </cell>
          <cell r="BE77">
            <v>881948</v>
          </cell>
          <cell r="BF77">
            <v>2893</v>
          </cell>
          <cell r="BG77">
            <v>90067</v>
          </cell>
          <cell r="BH77">
            <v>91382</v>
          </cell>
          <cell r="BI77">
            <v>0</v>
          </cell>
          <cell r="BJ77">
            <v>17639</v>
          </cell>
          <cell r="BK77">
            <v>52</v>
          </cell>
          <cell r="BL77">
            <v>1621</v>
          </cell>
          <cell r="BM77">
            <v>1645</v>
          </cell>
          <cell r="BN77">
            <v>0</v>
          </cell>
          <cell r="BO77">
            <v>20957</v>
          </cell>
          <cell r="BP77">
            <v>60908</v>
          </cell>
          <cell r="BQ77">
            <v>128224</v>
          </cell>
          <cell r="BR77">
            <v>39108</v>
          </cell>
          <cell r="BS77">
            <v>140891</v>
          </cell>
          <cell r="BT77">
            <v>0</v>
          </cell>
          <cell r="BU77">
            <v>1218</v>
          </cell>
          <cell r="BV77">
            <v>2308</v>
          </cell>
          <cell r="BW77">
            <v>704</v>
          </cell>
          <cell r="BX77">
            <v>2536</v>
          </cell>
          <cell r="BY77">
            <v>0</v>
          </cell>
          <cell r="BZ77">
            <v>6766</v>
          </cell>
          <cell r="CA77">
            <v>20957</v>
          </cell>
          <cell r="CB77">
            <v>27723</v>
          </cell>
          <cell r="CC77">
            <v>0.05</v>
          </cell>
          <cell r="CD77">
            <v>40019</v>
          </cell>
        </row>
        <row r="78">
          <cell r="B78" t="str">
            <v>Z1003</v>
          </cell>
          <cell r="C78" t="str">
            <v>CAP01</v>
          </cell>
          <cell r="D78" t="str">
            <v>En calzada concreto</v>
          </cell>
          <cell r="E78" t="str">
            <v>m</v>
          </cell>
          <cell r="F78" t="str">
            <v>MOC010</v>
          </cell>
          <cell r="G78" t="str">
            <v>MOC062</v>
          </cell>
          <cell r="H78" t="str">
            <v>MOC128</v>
          </cell>
          <cell r="I78" t="str">
            <v>NA</v>
          </cell>
          <cell r="J78" t="str">
            <v>NA</v>
          </cell>
          <cell r="K78" t="str">
            <v>NA</v>
          </cell>
          <cell r="L78" t="str">
            <v>NA</v>
          </cell>
          <cell r="M78">
            <v>0.1</v>
          </cell>
          <cell r="N78">
            <v>0.5</v>
          </cell>
          <cell r="O78">
            <v>0.41</v>
          </cell>
          <cell r="P78" t="str">
            <v>NA</v>
          </cell>
          <cell r="Q78" t="str">
            <v>NA</v>
          </cell>
          <cell r="R78" t="str">
            <v>NA</v>
          </cell>
          <cell r="S78" t="str">
            <v>NA</v>
          </cell>
          <cell r="T78" t="str">
            <v>CEC001</v>
          </cell>
          <cell r="U78" t="str">
            <v>CEC004</v>
          </cell>
          <cell r="V78" t="str">
            <v>CEC008</v>
          </cell>
          <cell r="W78" t="str">
            <v>CEC009</v>
          </cell>
          <cell r="X78" t="str">
            <v>NA</v>
          </cell>
          <cell r="Y78" t="str">
            <v>CMC001</v>
          </cell>
          <cell r="Z78" t="str">
            <v>CMC004</v>
          </cell>
          <cell r="AA78" t="str">
            <v>CMC007</v>
          </cell>
          <cell r="AB78" t="str">
            <v>CMC008</v>
          </cell>
          <cell r="AC78" t="str">
            <v>NA</v>
          </cell>
          <cell r="AD78">
            <v>0.89</v>
          </cell>
          <cell r="AE78">
            <v>1</v>
          </cell>
          <cell r="AF78">
            <v>1</v>
          </cell>
          <cell r="AG78">
            <v>1</v>
          </cell>
          <cell r="AH78" t="str">
            <v>NA</v>
          </cell>
          <cell r="AI78">
            <v>77.5</v>
          </cell>
          <cell r="AJ78">
            <v>87.5</v>
          </cell>
          <cell r="AK78">
            <v>77.5</v>
          </cell>
          <cell r="AL78">
            <v>77.5</v>
          </cell>
          <cell r="AM78">
            <v>77.5</v>
          </cell>
          <cell r="AO78">
            <v>28471</v>
          </cell>
          <cell r="AP78">
            <v>24000</v>
          </cell>
          <cell r="AQ78">
            <v>300</v>
          </cell>
          <cell r="AR78">
            <v>20000</v>
          </cell>
          <cell r="AS78">
            <v>0</v>
          </cell>
          <cell r="AT78">
            <v>0</v>
          </cell>
          <cell r="AU78">
            <v>0</v>
          </cell>
          <cell r="AV78">
            <v>0</v>
          </cell>
          <cell r="AW78">
            <v>2400</v>
          </cell>
          <cell r="AX78">
            <v>150</v>
          </cell>
          <cell r="AY78">
            <v>8200</v>
          </cell>
          <cell r="AZ78">
            <v>0</v>
          </cell>
          <cell r="BA78">
            <v>0</v>
          </cell>
          <cell r="BB78">
            <v>0</v>
          </cell>
          <cell r="BC78">
            <v>0</v>
          </cell>
          <cell r="BD78">
            <v>11288</v>
          </cell>
          <cell r="BE78">
            <v>881948</v>
          </cell>
          <cell r="BF78">
            <v>2893</v>
          </cell>
          <cell r="BG78">
            <v>90067</v>
          </cell>
          <cell r="BH78">
            <v>91382</v>
          </cell>
          <cell r="BI78">
            <v>0</v>
          </cell>
          <cell r="BJ78">
            <v>10128</v>
          </cell>
          <cell r="BK78">
            <v>37</v>
          </cell>
          <cell r="BL78">
            <v>1162</v>
          </cell>
          <cell r="BM78">
            <v>1179</v>
          </cell>
          <cell r="BN78">
            <v>0</v>
          </cell>
          <cell r="BO78">
            <v>12506</v>
          </cell>
          <cell r="BP78">
            <v>60908</v>
          </cell>
          <cell r="BQ78">
            <v>128224</v>
          </cell>
          <cell r="BR78">
            <v>39108</v>
          </cell>
          <cell r="BS78">
            <v>140891</v>
          </cell>
          <cell r="BT78">
            <v>0</v>
          </cell>
          <cell r="BU78">
            <v>699</v>
          </cell>
          <cell r="BV78">
            <v>1655</v>
          </cell>
          <cell r="BW78">
            <v>505</v>
          </cell>
          <cell r="BX78">
            <v>1818</v>
          </cell>
          <cell r="BY78">
            <v>0</v>
          </cell>
          <cell r="BZ78">
            <v>4677</v>
          </cell>
          <cell r="CA78">
            <v>12506</v>
          </cell>
          <cell r="CB78">
            <v>17183</v>
          </cell>
          <cell r="CC78">
            <v>0.05</v>
          </cell>
          <cell r="CD78">
            <v>28471</v>
          </cell>
        </row>
        <row r="79">
          <cell r="B79" t="str">
            <v>Z1003</v>
          </cell>
          <cell r="C79" t="str">
            <v>CAP01</v>
          </cell>
          <cell r="D79" t="str">
            <v xml:space="preserve">En calzada concreto              (CC)     </v>
          </cell>
          <cell r="E79" t="str">
            <v>m</v>
          </cell>
          <cell r="F79" t="str">
            <v>MOC010</v>
          </cell>
          <cell r="G79" t="str">
            <v>MOC062</v>
          </cell>
          <cell r="H79" t="str">
            <v>MOC103</v>
          </cell>
          <cell r="I79" t="str">
            <v>NA</v>
          </cell>
          <cell r="J79" t="str">
            <v>NA</v>
          </cell>
          <cell r="K79" t="str">
            <v>NA</v>
          </cell>
          <cell r="L79" t="str">
            <v>NA</v>
          </cell>
          <cell r="M79">
            <v>0.14000000000000001</v>
          </cell>
          <cell r="N79">
            <v>0.5</v>
          </cell>
          <cell r="O79">
            <v>0.41</v>
          </cell>
          <cell r="P79" t="str">
            <v>NA</v>
          </cell>
          <cell r="Q79" t="str">
            <v>NA</v>
          </cell>
          <cell r="R79" t="str">
            <v>NA</v>
          </cell>
          <cell r="S79" t="str">
            <v>NA</v>
          </cell>
          <cell r="T79" t="str">
            <v>CEC001</v>
          </cell>
          <cell r="U79" t="str">
            <v>CEC004</v>
          </cell>
          <cell r="V79" t="str">
            <v>CEC008</v>
          </cell>
          <cell r="W79" t="str">
            <v>CEC009</v>
          </cell>
          <cell r="X79" t="str">
            <v>NA</v>
          </cell>
          <cell r="Y79" t="str">
            <v>CMC001</v>
          </cell>
          <cell r="Z79" t="str">
            <v>CMC004</v>
          </cell>
          <cell r="AA79" t="str">
            <v>CMC007</v>
          </cell>
          <cell r="AB79" t="str">
            <v>CMC008</v>
          </cell>
          <cell r="AC79" t="str">
            <v>NA</v>
          </cell>
          <cell r="AD79">
            <v>0.89</v>
          </cell>
          <cell r="AE79">
            <v>1</v>
          </cell>
          <cell r="AF79">
            <v>1</v>
          </cell>
          <cell r="AG79">
            <v>1</v>
          </cell>
          <cell r="AH79" t="str">
            <v>NA</v>
          </cell>
          <cell r="AI79">
            <v>77.5</v>
          </cell>
          <cell r="AJ79">
            <v>87.5</v>
          </cell>
          <cell r="AK79">
            <v>77.5</v>
          </cell>
          <cell r="AL79">
            <v>77.5</v>
          </cell>
          <cell r="AM79">
            <v>77.5</v>
          </cell>
          <cell r="AO79">
            <v>29479</v>
          </cell>
          <cell r="AP79">
            <v>24000</v>
          </cell>
          <cell r="AQ79">
            <v>300</v>
          </cell>
          <cell r="AR79">
            <v>20000</v>
          </cell>
          <cell r="AS79">
            <v>0</v>
          </cell>
          <cell r="AT79">
            <v>0</v>
          </cell>
          <cell r="AU79">
            <v>0</v>
          </cell>
          <cell r="AV79">
            <v>0</v>
          </cell>
          <cell r="AW79">
            <v>3360</v>
          </cell>
          <cell r="AX79">
            <v>150</v>
          </cell>
          <cell r="AY79">
            <v>8200</v>
          </cell>
          <cell r="AZ79">
            <v>0</v>
          </cell>
          <cell r="BA79">
            <v>0</v>
          </cell>
          <cell r="BB79">
            <v>0</v>
          </cell>
          <cell r="BC79">
            <v>0</v>
          </cell>
          <cell r="BD79">
            <v>12296</v>
          </cell>
          <cell r="BE79">
            <v>881948</v>
          </cell>
          <cell r="BF79">
            <v>2893</v>
          </cell>
          <cell r="BG79">
            <v>90067</v>
          </cell>
          <cell r="BH79">
            <v>91382</v>
          </cell>
          <cell r="BI79">
            <v>0</v>
          </cell>
          <cell r="BJ79">
            <v>10128</v>
          </cell>
          <cell r="BK79">
            <v>37</v>
          </cell>
          <cell r="BL79">
            <v>1162</v>
          </cell>
          <cell r="BM79">
            <v>1179</v>
          </cell>
          <cell r="BN79">
            <v>0</v>
          </cell>
          <cell r="BO79">
            <v>12506</v>
          </cell>
          <cell r="BP79">
            <v>60908</v>
          </cell>
          <cell r="BQ79">
            <v>128224</v>
          </cell>
          <cell r="BR79">
            <v>39108</v>
          </cell>
          <cell r="BS79">
            <v>140891</v>
          </cell>
          <cell r="BT79">
            <v>0</v>
          </cell>
          <cell r="BU79">
            <v>699</v>
          </cell>
          <cell r="BV79">
            <v>1655</v>
          </cell>
          <cell r="BW79">
            <v>505</v>
          </cell>
          <cell r="BX79">
            <v>1818</v>
          </cell>
          <cell r="BY79">
            <v>0</v>
          </cell>
          <cell r="BZ79">
            <v>4677</v>
          </cell>
          <cell r="CA79">
            <v>12506</v>
          </cell>
          <cell r="CB79">
            <v>17183</v>
          </cell>
          <cell r="CC79">
            <v>0.05</v>
          </cell>
          <cell r="CD79">
            <v>29479</v>
          </cell>
        </row>
        <row r="80">
          <cell r="B80" t="str">
            <v>Z1001</v>
          </cell>
          <cell r="C80" t="str">
            <v>CAP01</v>
          </cell>
          <cell r="D80" t="str">
            <v>En calzada destapada</v>
          </cell>
          <cell r="E80" t="str">
            <v>m</v>
          </cell>
          <cell r="F80" t="str">
            <v>MOC010</v>
          </cell>
          <cell r="G80" t="str">
            <v>MOC062</v>
          </cell>
          <cell r="H80" t="str">
            <v>MOC128</v>
          </cell>
          <cell r="I80" t="str">
            <v>NA</v>
          </cell>
          <cell r="J80" t="str">
            <v>NA</v>
          </cell>
          <cell r="K80" t="str">
            <v>NA</v>
          </cell>
          <cell r="L80" t="str">
            <v>NA</v>
          </cell>
          <cell r="M80">
            <v>0.13</v>
          </cell>
          <cell r="N80">
            <v>0.5</v>
          </cell>
          <cell r="O80">
            <v>0.34</v>
          </cell>
          <cell r="P80" t="str">
            <v>NA</v>
          </cell>
          <cell r="Q80" t="str">
            <v>NA</v>
          </cell>
          <cell r="R80" t="str">
            <v>NA</v>
          </cell>
          <cell r="S80" t="str">
            <v>NA</v>
          </cell>
          <cell r="T80" t="str">
            <v>CEC004</v>
          </cell>
          <cell r="U80" t="str">
            <v>CEC008</v>
          </cell>
          <cell r="V80" t="str">
            <v>CEC009</v>
          </cell>
          <cell r="W80" t="str">
            <v>NA</v>
          </cell>
          <cell r="X80" t="str">
            <v>NA</v>
          </cell>
          <cell r="Y80" t="str">
            <v>CMC004</v>
          </cell>
          <cell r="Z80" t="str">
            <v>CMC007</v>
          </cell>
          <cell r="AA80" t="str">
            <v>CMC008</v>
          </cell>
          <cell r="AB80" t="str">
            <v>NA</v>
          </cell>
          <cell r="AC80" t="str">
            <v>NA</v>
          </cell>
          <cell r="AD80">
            <v>1</v>
          </cell>
          <cell r="AE80">
            <v>0.96</v>
          </cell>
          <cell r="AF80">
            <v>0.96</v>
          </cell>
          <cell r="AG80" t="str">
            <v>NA</v>
          </cell>
          <cell r="AH80" t="str">
            <v>NA</v>
          </cell>
          <cell r="AI80">
            <v>55</v>
          </cell>
          <cell r="AJ80">
            <v>55</v>
          </cell>
          <cell r="AK80">
            <v>57.5</v>
          </cell>
          <cell r="AL80">
            <v>57</v>
          </cell>
          <cell r="AO80">
            <v>19267</v>
          </cell>
          <cell r="AP80">
            <v>24000</v>
          </cell>
          <cell r="AQ80">
            <v>300</v>
          </cell>
          <cell r="AR80">
            <v>20000</v>
          </cell>
          <cell r="AS80">
            <v>0</v>
          </cell>
          <cell r="AT80">
            <v>0</v>
          </cell>
          <cell r="AU80">
            <v>0</v>
          </cell>
          <cell r="AV80">
            <v>0</v>
          </cell>
          <cell r="AW80">
            <v>3120</v>
          </cell>
          <cell r="AX80">
            <v>150</v>
          </cell>
          <cell r="AY80">
            <v>6800</v>
          </cell>
          <cell r="AZ80">
            <v>0</v>
          </cell>
          <cell r="BA80">
            <v>0</v>
          </cell>
          <cell r="BB80">
            <v>0</v>
          </cell>
          <cell r="BC80">
            <v>0</v>
          </cell>
          <cell r="BD80">
            <v>10574</v>
          </cell>
          <cell r="BE80">
            <v>2893</v>
          </cell>
          <cell r="BF80">
            <v>90067</v>
          </cell>
          <cell r="BG80">
            <v>91382</v>
          </cell>
          <cell r="BH80">
            <v>0</v>
          </cell>
          <cell r="BI80">
            <v>0</v>
          </cell>
          <cell r="BJ80">
            <v>53</v>
          </cell>
          <cell r="BK80">
            <v>1572</v>
          </cell>
          <cell r="BL80">
            <v>1595</v>
          </cell>
          <cell r="BM80">
            <v>0</v>
          </cell>
          <cell r="BN80">
            <v>0</v>
          </cell>
          <cell r="BO80">
            <v>3220</v>
          </cell>
          <cell r="BP80">
            <v>128224</v>
          </cell>
          <cell r="BQ80">
            <v>39108</v>
          </cell>
          <cell r="BR80">
            <v>140891</v>
          </cell>
          <cell r="BS80">
            <v>0</v>
          </cell>
          <cell r="BT80">
            <v>0</v>
          </cell>
          <cell r="BU80">
            <v>2331</v>
          </cell>
          <cell r="BV80">
            <v>683</v>
          </cell>
          <cell r="BW80">
            <v>2459</v>
          </cell>
          <cell r="BX80">
            <v>0</v>
          </cell>
          <cell r="BY80">
            <v>0</v>
          </cell>
          <cell r="BZ80">
            <v>5473</v>
          </cell>
          <cell r="CA80">
            <v>3220</v>
          </cell>
          <cell r="CB80">
            <v>8693</v>
          </cell>
          <cell r="CC80">
            <v>0.05</v>
          </cell>
          <cell r="CD80">
            <v>19267</v>
          </cell>
        </row>
        <row r="81">
          <cell r="B81" t="str">
            <v>Z2001</v>
          </cell>
          <cell r="C81" t="str">
            <v>CAP01</v>
          </cell>
          <cell r="D81" t="str">
            <v>En calzada destapada</v>
          </cell>
          <cell r="E81" t="str">
            <v>m</v>
          </cell>
          <cell r="F81" t="str">
            <v>MOC010</v>
          </cell>
          <cell r="G81" t="str">
            <v>MOC062</v>
          </cell>
          <cell r="H81" t="str">
            <v>MOC128</v>
          </cell>
          <cell r="I81" t="str">
            <v>NA</v>
          </cell>
          <cell r="J81" t="str">
            <v>NA</v>
          </cell>
          <cell r="K81" t="str">
            <v>NA</v>
          </cell>
          <cell r="L81" t="str">
            <v>NA</v>
          </cell>
          <cell r="M81">
            <v>0.14000000000000001</v>
          </cell>
          <cell r="N81">
            <v>0.7</v>
          </cell>
          <cell r="O81">
            <v>0.49</v>
          </cell>
          <cell r="P81" t="str">
            <v>NA</v>
          </cell>
          <cell r="Q81" t="str">
            <v>NA</v>
          </cell>
          <cell r="R81" t="str">
            <v>NA</v>
          </cell>
          <cell r="S81" t="str">
            <v>NA</v>
          </cell>
          <cell r="T81" t="str">
            <v>CEC004</v>
          </cell>
          <cell r="U81" t="str">
            <v>CEC008</v>
          </cell>
          <cell r="V81" t="str">
            <v>CEC009</v>
          </cell>
          <cell r="W81" t="str">
            <v>NA</v>
          </cell>
          <cell r="X81" t="str">
            <v>NA</v>
          </cell>
          <cell r="Y81" t="str">
            <v>CMC004</v>
          </cell>
          <cell r="Z81" t="str">
            <v>CMC007</v>
          </cell>
          <cell r="AA81" t="str">
            <v>CMC008</v>
          </cell>
          <cell r="AB81" t="str">
            <v>NA</v>
          </cell>
          <cell r="AC81" t="str">
            <v>NA</v>
          </cell>
          <cell r="AD81">
            <v>1</v>
          </cell>
          <cell r="AE81">
            <v>0.91</v>
          </cell>
          <cell r="AF81">
            <v>0.91</v>
          </cell>
          <cell r="AG81" t="str">
            <v>NA</v>
          </cell>
          <cell r="AH81" t="str">
            <v>NA</v>
          </cell>
          <cell r="AI81">
            <v>50</v>
          </cell>
          <cell r="AJ81">
            <v>50</v>
          </cell>
          <cell r="AK81">
            <v>55</v>
          </cell>
          <cell r="AL81">
            <v>55</v>
          </cell>
          <cell r="AO81">
            <v>23239</v>
          </cell>
          <cell r="AP81">
            <v>24000</v>
          </cell>
          <cell r="AQ81">
            <v>300</v>
          </cell>
          <cell r="AR81">
            <v>20000</v>
          </cell>
          <cell r="AS81">
            <v>0</v>
          </cell>
          <cell r="AT81">
            <v>0</v>
          </cell>
          <cell r="AU81">
            <v>0</v>
          </cell>
          <cell r="AV81">
            <v>0</v>
          </cell>
          <cell r="AW81">
            <v>3360</v>
          </cell>
          <cell r="AX81">
            <v>210</v>
          </cell>
          <cell r="AY81">
            <v>9800</v>
          </cell>
          <cell r="AZ81">
            <v>0</v>
          </cell>
          <cell r="BA81">
            <v>0</v>
          </cell>
          <cell r="BB81">
            <v>0</v>
          </cell>
          <cell r="BC81">
            <v>0</v>
          </cell>
          <cell r="BD81">
            <v>14039</v>
          </cell>
          <cell r="BE81">
            <v>2893</v>
          </cell>
          <cell r="BF81">
            <v>90067</v>
          </cell>
          <cell r="BG81">
            <v>91382</v>
          </cell>
          <cell r="BH81">
            <v>0</v>
          </cell>
          <cell r="BI81">
            <v>0</v>
          </cell>
          <cell r="BJ81">
            <v>58</v>
          </cell>
          <cell r="BK81">
            <v>1639</v>
          </cell>
          <cell r="BL81">
            <v>1663</v>
          </cell>
          <cell r="BM81">
            <v>0</v>
          </cell>
          <cell r="BN81">
            <v>0</v>
          </cell>
          <cell r="BO81">
            <v>3360</v>
          </cell>
          <cell r="BP81">
            <v>128224</v>
          </cell>
          <cell r="BQ81">
            <v>39108</v>
          </cell>
          <cell r="BR81">
            <v>140891</v>
          </cell>
          <cell r="BS81">
            <v>0</v>
          </cell>
          <cell r="BT81">
            <v>0</v>
          </cell>
          <cell r="BU81">
            <v>2564</v>
          </cell>
          <cell r="BV81">
            <v>712</v>
          </cell>
          <cell r="BW81">
            <v>2564</v>
          </cell>
          <cell r="BX81">
            <v>0</v>
          </cell>
          <cell r="BY81">
            <v>0</v>
          </cell>
          <cell r="BZ81">
            <v>5840</v>
          </cell>
          <cell r="CA81">
            <v>3360</v>
          </cell>
          <cell r="CB81">
            <v>9200</v>
          </cell>
          <cell r="CC81">
            <v>0.05</v>
          </cell>
          <cell r="CD81">
            <v>23239</v>
          </cell>
        </row>
        <row r="82">
          <cell r="B82" t="str">
            <v>Z1001</v>
          </cell>
          <cell r="C82" t="str">
            <v>CAP01</v>
          </cell>
          <cell r="D82" t="str">
            <v>En calzada destapada           (CD)</v>
          </cell>
          <cell r="E82" t="str">
            <v>m</v>
          </cell>
          <cell r="F82" t="str">
            <v>MOC010</v>
          </cell>
          <cell r="G82" t="str">
            <v>MOC062</v>
          </cell>
          <cell r="H82" t="str">
            <v>MOC103</v>
          </cell>
          <cell r="I82" t="str">
            <v>NA</v>
          </cell>
          <cell r="J82" t="str">
            <v>NA</v>
          </cell>
          <cell r="K82" t="str">
            <v>NA</v>
          </cell>
          <cell r="L82" t="str">
            <v>NA</v>
          </cell>
          <cell r="M82">
            <v>0.14000000000000001</v>
          </cell>
          <cell r="N82">
            <v>0.5</v>
          </cell>
          <cell r="O82">
            <v>0.41</v>
          </cell>
          <cell r="P82" t="str">
            <v>NA</v>
          </cell>
          <cell r="Q82" t="str">
            <v>NA</v>
          </cell>
          <cell r="R82" t="str">
            <v>NA</v>
          </cell>
          <cell r="S82" t="str">
            <v>NA</v>
          </cell>
          <cell r="T82" t="str">
            <v>CEC004</v>
          </cell>
          <cell r="U82" t="str">
            <v>CEC008</v>
          </cell>
          <cell r="V82" t="str">
            <v>CEC009</v>
          </cell>
          <cell r="W82" t="str">
            <v>NA</v>
          </cell>
          <cell r="X82" t="str">
            <v>NA</v>
          </cell>
          <cell r="Y82" t="str">
            <v>CMC004</v>
          </cell>
          <cell r="Z82" t="str">
            <v>CMC007</v>
          </cell>
          <cell r="AA82" t="str">
            <v>CMC008</v>
          </cell>
          <cell r="AB82" t="str">
            <v>NA</v>
          </cell>
          <cell r="AC82" t="str">
            <v>NA</v>
          </cell>
          <cell r="AD82">
            <v>1</v>
          </cell>
          <cell r="AE82">
            <v>0.94</v>
          </cell>
          <cell r="AF82">
            <v>0.94</v>
          </cell>
          <cell r="AG82" t="str">
            <v>NA</v>
          </cell>
          <cell r="AH82" t="str">
            <v>NA</v>
          </cell>
          <cell r="AI82">
            <v>77.5</v>
          </cell>
          <cell r="AJ82">
            <v>77.5</v>
          </cell>
          <cell r="AK82">
            <v>82.5</v>
          </cell>
          <cell r="AL82">
            <v>82.5</v>
          </cell>
          <cell r="AO82">
            <v>18371</v>
          </cell>
          <cell r="AP82">
            <v>24000</v>
          </cell>
          <cell r="AQ82">
            <v>300</v>
          </cell>
          <cell r="AR82">
            <v>20000</v>
          </cell>
          <cell r="AS82">
            <v>0</v>
          </cell>
          <cell r="AT82">
            <v>0</v>
          </cell>
          <cell r="AU82">
            <v>0</v>
          </cell>
          <cell r="AV82">
            <v>0</v>
          </cell>
          <cell r="AW82">
            <v>3360</v>
          </cell>
          <cell r="AX82">
            <v>150</v>
          </cell>
          <cell r="AY82">
            <v>8200</v>
          </cell>
          <cell r="AZ82">
            <v>0</v>
          </cell>
          <cell r="BA82">
            <v>0</v>
          </cell>
          <cell r="BB82">
            <v>0</v>
          </cell>
          <cell r="BC82">
            <v>0</v>
          </cell>
          <cell r="BD82">
            <v>12296</v>
          </cell>
          <cell r="BE82">
            <v>2893</v>
          </cell>
          <cell r="BF82">
            <v>90067</v>
          </cell>
          <cell r="BG82">
            <v>91382</v>
          </cell>
          <cell r="BH82">
            <v>0</v>
          </cell>
          <cell r="BI82">
            <v>0</v>
          </cell>
          <cell r="BJ82">
            <v>37</v>
          </cell>
          <cell r="BK82">
            <v>1092</v>
          </cell>
          <cell r="BL82">
            <v>1108</v>
          </cell>
          <cell r="BM82">
            <v>0</v>
          </cell>
          <cell r="BN82">
            <v>0</v>
          </cell>
          <cell r="BO82">
            <v>2237</v>
          </cell>
          <cell r="BP82">
            <v>128224</v>
          </cell>
          <cell r="BQ82">
            <v>39108</v>
          </cell>
          <cell r="BR82">
            <v>140891</v>
          </cell>
          <cell r="BS82">
            <v>0</v>
          </cell>
          <cell r="BT82">
            <v>0</v>
          </cell>
          <cell r="BU82">
            <v>1655</v>
          </cell>
          <cell r="BV82">
            <v>474</v>
          </cell>
          <cell r="BW82">
            <v>1709</v>
          </cell>
          <cell r="BX82">
            <v>0</v>
          </cell>
          <cell r="BY82">
            <v>0</v>
          </cell>
          <cell r="BZ82">
            <v>3838</v>
          </cell>
          <cell r="CA82">
            <v>2237</v>
          </cell>
          <cell r="CB82">
            <v>6075</v>
          </cell>
          <cell r="CC82">
            <v>0.05</v>
          </cell>
          <cell r="CD82">
            <v>18371</v>
          </cell>
        </row>
        <row r="83">
          <cell r="B83" t="str">
            <v>Z1005</v>
          </cell>
          <cell r="C83" t="str">
            <v>CAP01</v>
          </cell>
          <cell r="D83" t="str">
            <v>En calzada empedrada</v>
          </cell>
          <cell r="E83" t="str">
            <v>m</v>
          </cell>
          <cell r="F83" t="str">
            <v>MOC010</v>
          </cell>
          <cell r="G83" t="str">
            <v>MOC062</v>
          </cell>
          <cell r="H83" t="str">
            <v>MOC128</v>
          </cell>
          <cell r="I83" t="str">
            <v>NA</v>
          </cell>
          <cell r="J83" t="str">
            <v>NA</v>
          </cell>
          <cell r="K83" t="str">
            <v>NA</v>
          </cell>
          <cell r="L83" t="str">
            <v>NA</v>
          </cell>
          <cell r="M83">
            <v>0.1</v>
          </cell>
          <cell r="N83">
            <v>0.5</v>
          </cell>
          <cell r="O83">
            <v>0.41</v>
          </cell>
          <cell r="P83" t="str">
            <v>NA</v>
          </cell>
          <cell r="Q83" t="str">
            <v>NA</v>
          </cell>
          <cell r="R83" t="str">
            <v>NA</v>
          </cell>
          <cell r="S83" t="str">
            <v>NA</v>
          </cell>
          <cell r="T83" t="str">
            <v>CEC001</v>
          </cell>
          <cell r="U83" t="str">
            <v>CEC004</v>
          </cell>
          <cell r="V83" t="str">
            <v>CEC008</v>
          </cell>
          <cell r="W83" t="str">
            <v>CEC009</v>
          </cell>
          <cell r="X83" t="str">
            <v>NA</v>
          </cell>
          <cell r="Y83" t="str">
            <v>CMC001</v>
          </cell>
          <cell r="Z83" t="str">
            <v>CMC004</v>
          </cell>
          <cell r="AA83" t="str">
            <v>CMC007</v>
          </cell>
          <cell r="AB83" t="str">
            <v>CMC008</v>
          </cell>
          <cell r="AC83" t="str">
            <v>NA</v>
          </cell>
          <cell r="AD83">
            <v>1</v>
          </cell>
          <cell r="AE83">
            <v>1</v>
          </cell>
          <cell r="AF83">
            <v>1</v>
          </cell>
          <cell r="AG83">
            <v>1</v>
          </cell>
          <cell r="AH83" t="str">
            <v>NA</v>
          </cell>
          <cell r="AI83">
            <v>75</v>
          </cell>
          <cell r="AJ83">
            <v>75</v>
          </cell>
          <cell r="AK83">
            <v>75</v>
          </cell>
          <cell r="AL83">
            <v>75</v>
          </cell>
          <cell r="AM83">
            <v>75</v>
          </cell>
          <cell r="AO83">
            <v>30427</v>
          </cell>
          <cell r="AP83">
            <v>24000</v>
          </cell>
          <cell r="AQ83">
            <v>300</v>
          </cell>
          <cell r="AR83">
            <v>20000</v>
          </cell>
          <cell r="AS83">
            <v>0</v>
          </cell>
          <cell r="AT83">
            <v>0</v>
          </cell>
          <cell r="AU83">
            <v>0</v>
          </cell>
          <cell r="AV83">
            <v>0</v>
          </cell>
          <cell r="AW83">
            <v>2400</v>
          </cell>
          <cell r="AX83">
            <v>150</v>
          </cell>
          <cell r="AY83">
            <v>8200</v>
          </cell>
          <cell r="AZ83">
            <v>0</v>
          </cell>
          <cell r="BA83">
            <v>0</v>
          </cell>
          <cell r="BB83">
            <v>0</v>
          </cell>
          <cell r="BC83">
            <v>0</v>
          </cell>
          <cell r="BD83">
            <v>11288</v>
          </cell>
          <cell r="BE83">
            <v>881948</v>
          </cell>
          <cell r="BF83">
            <v>2893</v>
          </cell>
          <cell r="BG83">
            <v>90067</v>
          </cell>
          <cell r="BH83">
            <v>91382</v>
          </cell>
          <cell r="BI83">
            <v>0</v>
          </cell>
          <cell r="BJ83">
            <v>11759</v>
          </cell>
          <cell r="BK83">
            <v>39</v>
          </cell>
          <cell r="BL83">
            <v>1201</v>
          </cell>
          <cell r="BM83">
            <v>1218</v>
          </cell>
          <cell r="BN83">
            <v>0</v>
          </cell>
          <cell r="BO83">
            <v>14217</v>
          </cell>
          <cell r="BP83">
            <v>60908</v>
          </cell>
          <cell r="BQ83">
            <v>128224</v>
          </cell>
          <cell r="BR83">
            <v>39108</v>
          </cell>
          <cell r="BS83">
            <v>140891</v>
          </cell>
          <cell r="BT83">
            <v>0</v>
          </cell>
          <cell r="BU83">
            <v>812</v>
          </cell>
          <cell r="BV83">
            <v>1710</v>
          </cell>
          <cell r="BW83">
            <v>521</v>
          </cell>
          <cell r="BX83">
            <v>1879</v>
          </cell>
          <cell r="BY83">
            <v>0</v>
          </cell>
          <cell r="BZ83">
            <v>4922</v>
          </cell>
          <cell r="CA83">
            <v>14217</v>
          </cell>
          <cell r="CB83">
            <v>19139</v>
          </cell>
          <cell r="CC83">
            <v>0.05</v>
          </cell>
          <cell r="CD83">
            <v>30427</v>
          </cell>
        </row>
        <row r="84">
          <cell r="B84" t="str">
            <v>Z2005</v>
          </cell>
          <cell r="C84" t="str">
            <v>CAP01</v>
          </cell>
          <cell r="D84" t="str">
            <v>En calzada empedrada</v>
          </cell>
          <cell r="E84" t="str">
            <v>m</v>
          </cell>
          <cell r="F84" t="str">
            <v>MOC010</v>
          </cell>
          <cell r="G84" t="str">
            <v>MOC062</v>
          </cell>
          <cell r="H84" t="str">
            <v>MOC128</v>
          </cell>
          <cell r="I84" t="str">
            <v>NA</v>
          </cell>
          <cell r="J84" t="str">
            <v>NA</v>
          </cell>
          <cell r="K84" t="str">
            <v>NA</v>
          </cell>
          <cell r="L84" t="str">
            <v>NA</v>
          </cell>
          <cell r="M84">
            <v>0.14000000000000001</v>
          </cell>
          <cell r="N84">
            <v>0.7</v>
          </cell>
          <cell r="O84">
            <v>0.49</v>
          </cell>
          <cell r="P84" t="str">
            <v>NA</v>
          </cell>
          <cell r="Q84" t="str">
            <v>NA</v>
          </cell>
          <cell r="R84" t="str">
            <v>NA</v>
          </cell>
          <cell r="S84" t="str">
            <v>NA</v>
          </cell>
          <cell r="T84" t="str">
            <v>CEC001</v>
          </cell>
          <cell r="U84" t="str">
            <v>CEC004</v>
          </cell>
          <cell r="V84" t="str">
            <v>CEC008</v>
          </cell>
          <cell r="W84" t="str">
            <v>CEC009</v>
          </cell>
          <cell r="X84" t="str">
            <v>NA</v>
          </cell>
          <cell r="Y84" t="str">
            <v>CMC001</v>
          </cell>
          <cell r="Z84" t="str">
            <v>CMC004</v>
          </cell>
          <cell r="AA84" t="str">
            <v>CMC007</v>
          </cell>
          <cell r="AB84" t="str">
            <v>CMC008</v>
          </cell>
          <cell r="AC84" t="str">
            <v>NA</v>
          </cell>
          <cell r="AD84">
            <v>1</v>
          </cell>
          <cell r="AE84">
            <v>0.83</v>
          </cell>
          <cell r="AF84">
            <v>0.83</v>
          </cell>
          <cell r="AG84">
            <v>0.71</v>
          </cell>
          <cell r="AH84" t="str">
            <v>NA</v>
          </cell>
          <cell r="AI84">
            <v>50</v>
          </cell>
          <cell r="AJ84">
            <v>50</v>
          </cell>
          <cell r="AK84">
            <v>60</v>
          </cell>
          <cell r="AL84">
            <v>60</v>
          </cell>
          <cell r="AM84">
            <v>70</v>
          </cell>
          <cell r="AO84">
            <v>40516</v>
          </cell>
          <cell r="AP84">
            <v>24000</v>
          </cell>
          <cell r="AQ84">
            <v>300</v>
          </cell>
          <cell r="AR84">
            <v>20000</v>
          </cell>
          <cell r="AS84">
            <v>0</v>
          </cell>
          <cell r="AT84">
            <v>0</v>
          </cell>
          <cell r="AU84">
            <v>0</v>
          </cell>
          <cell r="AV84">
            <v>0</v>
          </cell>
          <cell r="AW84">
            <v>3360</v>
          </cell>
          <cell r="AX84">
            <v>210</v>
          </cell>
          <cell r="AY84">
            <v>9800</v>
          </cell>
          <cell r="AZ84">
            <v>0</v>
          </cell>
          <cell r="BA84">
            <v>0</v>
          </cell>
          <cell r="BB84">
            <v>0</v>
          </cell>
          <cell r="BC84">
            <v>0</v>
          </cell>
          <cell r="BD84">
            <v>14039</v>
          </cell>
          <cell r="BE84">
            <v>881948</v>
          </cell>
          <cell r="BF84">
            <v>2893</v>
          </cell>
          <cell r="BG84">
            <v>90067</v>
          </cell>
          <cell r="BH84">
            <v>91382</v>
          </cell>
          <cell r="BI84">
            <v>0</v>
          </cell>
          <cell r="BJ84">
            <v>17639</v>
          </cell>
          <cell r="BK84">
            <v>48</v>
          </cell>
          <cell r="BL84">
            <v>1495</v>
          </cell>
          <cell r="BM84">
            <v>1298</v>
          </cell>
          <cell r="BN84">
            <v>0</v>
          </cell>
          <cell r="BO84">
            <v>20480</v>
          </cell>
          <cell r="BP84">
            <v>60908</v>
          </cell>
          <cell r="BQ84">
            <v>128224</v>
          </cell>
          <cell r="BR84">
            <v>39108</v>
          </cell>
          <cell r="BS84">
            <v>140891</v>
          </cell>
          <cell r="BT84">
            <v>0</v>
          </cell>
          <cell r="BU84">
            <v>1218</v>
          </cell>
          <cell r="BV84">
            <v>2129</v>
          </cell>
          <cell r="BW84">
            <v>649</v>
          </cell>
          <cell r="BX84">
            <v>2001</v>
          </cell>
          <cell r="BY84">
            <v>0</v>
          </cell>
          <cell r="BZ84">
            <v>5997</v>
          </cell>
          <cell r="CA84">
            <v>20480</v>
          </cell>
          <cell r="CB84">
            <v>26477</v>
          </cell>
          <cell r="CC84">
            <v>0.05</v>
          </cell>
          <cell r="CD84">
            <v>40516</v>
          </cell>
        </row>
        <row r="85">
          <cell r="B85" t="str">
            <v>Z1005</v>
          </cell>
          <cell r="C85" t="str">
            <v>CAP01</v>
          </cell>
          <cell r="D85" t="str">
            <v xml:space="preserve">En calzada empedrada           (CE) </v>
          </cell>
          <cell r="E85" t="str">
            <v>U</v>
          </cell>
          <cell r="F85" t="str">
            <v>MOC010</v>
          </cell>
          <cell r="G85" t="str">
            <v>MOC062</v>
          </cell>
          <cell r="H85" t="str">
            <v>MOC103</v>
          </cell>
          <cell r="I85" t="str">
            <v>NA</v>
          </cell>
          <cell r="J85" t="str">
            <v>NA</v>
          </cell>
          <cell r="K85" t="str">
            <v>NA</v>
          </cell>
          <cell r="L85" t="str">
            <v>NA</v>
          </cell>
          <cell r="M85">
            <v>0.14000000000000001</v>
          </cell>
          <cell r="N85">
            <v>0.5</v>
          </cell>
          <cell r="O85">
            <v>0.41</v>
          </cell>
          <cell r="P85" t="str">
            <v>NA</v>
          </cell>
          <cell r="Q85" t="str">
            <v>NA</v>
          </cell>
          <cell r="R85" t="str">
            <v>NA</v>
          </cell>
          <cell r="S85" t="str">
            <v>NA</v>
          </cell>
          <cell r="T85" t="str">
            <v>CEC001</v>
          </cell>
          <cell r="U85" t="str">
            <v>CEC004</v>
          </cell>
          <cell r="V85" t="str">
            <v>CEC008</v>
          </cell>
          <cell r="W85" t="str">
            <v>CEC009</v>
          </cell>
          <cell r="X85" t="str">
            <v>NA</v>
          </cell>
          <cell r="Y85" t="str">
            <v>CMC001</v>
          </cell>
          <cell r="Z85" t="str">
            <v>CMC004</v>
          </cell>
          <cell r="AA85" t="str">
            <v>CMC007</v>
          </cell>
          <cell r="AB85" t="str">
            <v>CMC008</v>
          </cell>
          <cell r="AC85" t="str">
            <v>NA</v>
          </cell>
          <cell r="AD85">
            <v>1</v>
          </cell>
          <cell r="AE85">
            <v>1</v>
          </cell>
          <cell r="AF85">
            <v>1</v>
          </cell>
          <cell r="AG85">
            <v>1</v>
          </cell>
          <cell r="AH85" t="str">
            <v>NA</v>
          </cell>
          <cell r="AI85">
            <v>75</v>
          </cell>
          <cell r="AJ85">
            <v>75</v>
          </cell>
          <cell r="AK85">
            <v>75</v>
          </cell>
          <cell r="AL85">
            <v>75</v>
          </cell>
          <cell r="AM85">
            <v>75</v>
          </cell>
          <cell r="AO85">
            <v>31435</v>
          </cell>
          <cell r="AP85">
            <v>24000</v>
          </cell>
          <cell r="AQ85">
            <v>300</v>
          </cell>
          <cell r="AR85">
            <v>20000</v>
          </cell>
          <cell r="AS85">
            <v>0</v>
          </cell>
          <cell r="AT85">
            <v>0</v>
          </cell>
          <cell r="AU85">
            <v>0</v>
          </cell>
          <cell r="AV85">
            <v>0</v>
          </cell>
          <cell r="AW85">
            <v>3360</v>
          </cell>
          <cell r="AX85">
            <v>150</v>
          </cell>
          <cell r="AY85">
            <v>8200</v>
          </cell>
          <cell r="AZ85">
            <v>0</v>
          </cell>
          <cell r="BA85">
            <v>0</v>
          </cell>
          <cell r="BB85">
            <v>0</v>
          </cell>
          <cell r="BC85">
            <v>0</v>
          </cell>
          <cell r="BD85">
            <v>12296</v>
          </cell>
          <cell r="BE85">
            <v>881948</v>
          </cell>
          <cell r="BF85">
            <v>2893</v>
          </cell>
          <cell r="BG85">
            <v>90067</v>
          </cell>
          <cell r="BH85">
            <v>91382</v>
          </cell>
          <cell r="BI85">
            <v>0</v>
          </cell>
          <cell r="BJ85">
            <v>11759</v>
          </cell>
          <cell r="BK85">
            <v>39</v>
          </cell>
          <cell r="BL85">
            <v>1201</v>
          </cell>
          <cell r="BM85">
            <v>1218</v>
          </cell>
          <cell r="BN85">
            <v>0</v>
          </cell>
          <cell r="BO85">
            <v>14217</v>
          </cell>
          <cell r="BP85">
            <v>60908</v>
          </cell>
          <cell r="BQ85">
            <v>128224</v>
          </cell>
          <cell r="BR85">
            <v>39108</v>
          </cell>
          <cell r="BS85">
            <v>140891</v>
          </cell>
          <cell r="BT85">
            <v>0</v>
          </cell>
          <cell r="BU85">
            <v>812</v>
          </cell>
          <cell r="BV85">
            <v>1710</v>
          </cell>
          <cell r="BW85">
            <v>521</v>
          </cell>
          <cell r="BX85">
            <v>1879</v>
          </cell>
          <cell r="BY85">
            <v>0</v>
          </cell>
          <cell r="BZ85">
            <v>4922</v>
          </cell>
          <cell r="CA85">
            <v>14217</v>
          </cell>
          <cell r="CB85">
            <v>19139</v>
          </cell>
          <cell r="CC85">
            <v>0.05</v>
          </cell>
          <cell r="CD85">
            <v>31435</v>
          </cell>
        </row>
        <row r="86">
          <cell r="B86" t="str">
            <v>Z1020</v>
          </cell>
          <cell r="C86" t="str">
            <v>CAP01</v>
          </cell>
          <cell r="D86" t="str">
            <v>En zona verde</v>
          </cell>
          <cell r="E86" t="str">
            <v>m</v>
          </cell>
          <cell r="F86" t="str">
            <v>MOC010</v>
          </cell>
          <cell r="G86" t="str">
            <v>MOC062</v>
          </cell>
          <cell r="H86" t="str">
            <v>MOC128</v>
          </cell>
          <cell r="I86" t="str">
            <v>NA</v>
          </cell>
          <cell r="J86" t="str">
            <v>NA</v>
          </cell>
          <cell r="K86" t="str">
            <v>NA</v>
          </cell>
          <cell r="L86" t="str">
            <v>NA</v>
          </cell>
          <cell r="M86">
            <v>0.1</v>
          </cell>
          <cell r="N86">
            <v>0.5</v>
          </cell>
          <cell r="O86">
            <v>0.37</v>
          </cell>
          <cell r="P86" t="str">
            <v>NA</v>
          </cell>
          <cell r="Q86" t="str">
            <v>NA</v>
          </cell>
          <cell r="R86" t="str">
            <v>NA</v>
          </cell>
          <cell r="S86" t="str">
            <v>NA</v>
          </cell>
          <cell r="T86" t="str">
            <v>CEC004</v>
          </cell>
          <cell r="U86" t="str">
            <v>CEC008</v>
          </cell>
          <cell r="V86" t="str">
            <v>CEC010</v>
          </cell>
          <cell r="W86" t="str">
            <v>NA</v>
          </cell>
          <cell r="X86" t="str">
            <v>NA</v>
          </cell>
          <cell r="Y86" t="str">
            <v>CMC004</v>
          </cell>
          <cell r="Z86" t="str">
            <v>CMC007</v>
          </cell>
          <cell r="AA86" t="str">
            <v>CMC008</v>
          </cell>
          <cell r="AB86" t="str">
            <v>NA</v>
          </cell>
          <cell r="AC86" t="str">
            <v>NA</v>
          </cell>
          <cell r="AD86">
            <v>1</v>
          </cell>
          <cell r="AE86">
            <v>0.8</v>
          </cell>
          <cell r="AF86">
            <v>0.89</v>
          </cell>
          <cell r="AG86" t="str">
            <v>NA</v>
          </cell>
          <cell r="AH86" t="str">
            <v>NA</v>
          </cell>
          <cell r="AI86">
            <v>80</v>
          </cell>
          <cell r="AJ86">
            <v>80</v>
          </cell>
          <cell r="AK86">
            <v>100</v>
          </cell>
          <cell r="AL86">
            <v>90</v>
          </cell>
          <cell r="AO86">
            <v>15320</v>
          </cell>
          <cell r="AP86">
            <v>24000</v>
          </cell>
          <cell r="AQ86">
            <v>300</v>
          </cell>
          <cell r="AR86">
            <v>20000</v>
          </cell>
          <cell r="AS86">
            <v>0</v>
          </cell>
          <cell r="AT86">
            <v>0</v>
          </cell>
          <cell r="AU86">
            <v>0</v>
          </cell>
          <cell r="AV86">
            <v>0</v>
          </cell>
          <cell r="AW86">
            <v>2400</v>
          </cell>
          <cell r="AX86">
            <v>150</v>
          </cell>
          <cell r="AY86">
            <v>7400</v>
          </cell>
          <cell r="AZ86">
            <v>0</v>
          </cell>
          <cell r="BA86">
            <v>0</v>
          </cell>
          <cell r="BB86">
            <v>0</v>
          </cell>
          <cell r="BC86">
            <v>0</v>
          </cell>
          <cell r="BD86">
            <v>10448</v>
          </cell>
          <cell r="BE86">
            <v>2893</v>
          </cell>
          <cell r="BF86">
            <v>90067</v>
          </cell>
          <cell r="BG86">
            <v>33634</v>
          </cell>
          <cell r="BH86">
            <v>0</v>
          </cell>
          <cell r="BI86">
            <v>0</v>
          </cell>
          <cell r="BJ86">
            <v>36</v>
          </cell>
          <cell r="BK86">
            <v>901</v>
          </cell>
          <cell r="BL86">
            <v>374</v>
          </cell>
          <cell r="BM86">
            <v>0</v>
          </cell>
          <cell r="BN86">
            <v>0</v>
          </cell>
          <cell r="BO86">
            <v>1311</v>
          </cell>
          <cell r="BP86">
            <v>128224</v>
          </cell>
          <cell r="BQ86">
            <v>39108</v>
          </cell>
          <cell r="BR86">
            <v>140891</v>
          </cell>
          <cell r="BS86">
            <v>0</v>
          </cell>
          <cell r="BT86">
            <v>0</v>
          </cell>
          <cell r="BU86">
            <v>1603</v>
          </cell>
          <cell r="BV86">
            <v>391</v>
          </cell>
          <cell r="BW86">
            <v>1567</v>
          </cell>
          <cell r="BX86">
            <v>0</v>
          </cell>
          <cell r="BY86">
            <v>0</v>
          </cell>
          <cell r="BZ86">
            <v>3561</v>
          </cell>
          <cell r="CA86">
            <v>1311</v>
          </cell>
          <cell r="CB86">
            <v>4872</v>
          </cell>
          <cell r="CC86">
            <v>0.05</v>
          </cell>
          <cell r="CD86">
            <v>15320</v>
          </cell>
        </row>
        <row r="87">
          <cell r="B87" t="str">
            <v>Z2020</v>
          </cell>
          <cell r="C87" t="str">
            <v>CAP01</v>
          </cell>
          <cell r="D87" t="str">
            <v>En zona verde</v>
          </cell>
          <cell r="E87" t="str">
            <v>m</v>
          </cell>
          <cell r="F87" t="str">
            <v>MOC010</v>
          </cell>
          <cell r="G87" t="str">
            <v>MOC062</v>
          </cell>
          <cell r="H87" t="str">
            <v>MOC128</v>
          </cell>
          <cell r="I87" t="str">
            <v>NA</v>
          </cell>
          <cell r="J87" t="str">
            <v>NA</v>
          </cell>
          <cell r="K87" t="str">
            <v>NA</v>
          </cell>
          <cell r="L87" t="str">
            <v>NA</v>
          </cell>
          <cell r="M87">
            <v>0.14000000000000001</v>
          </cell>
          <cell r="N87">
            <v>0.7</v>
          </cell>
          <cell r="O87">
            <v>0.37</v>
          </cell>
          <cell r="P87" t="str">
            <v>NA</v>
          </cell>
          <cell r="Q87" t="str">
            <v>NA</v>
          </cell>
          <cell r="R87" t="str">
            <v>NA</v>
          </cell>
          <cell r="S87" t="str">
            <v>NA</v>
          </cell>
          <cell r="T87" t="str">
            <v>CEC004</v>
          </cell>
          <cell r="U87" t="str">
            <v>CEC008</v>
          </cell>
          <cell r="V87" t="str">
            <v>CEC010</v>
          </cell>
          <cell r="W87" t="str">
            <v>NA</v>
          </cell>
          <cell r="X87" t="str">
            <v>NA</v>
          </cell>
          <cell r="Y87" t="str">
            <v>CMC004</v>
          </cell>
          <cell r="Z87" t="str">
            <v>CMC007</v>
          </cell>
          <cell r="AA87" t="str">
            <v>CMC008</v>
          </cell>
          <cell r="AB87" t="str">
            <v>NA</v>
          </cell>
          <cell r="AC87" t="str">
            <v>NA</v>
          </cell>
          <cell r="AD87">
            <v>1</v>
          </cell>
          <cell r="AE87">
            <v>0.81</v>
          </cell>
          <cell r="AF87">
            <v>0.87</v>
          </cell>
          <cell r="AG87" t="str">
            <v>NA</v>
          </cell>
          <cell r="AH87" t="str">
            <v>NA</v>
          </cell>
          <cell r="AI87">
            <v>65</v>
          </cell>
          <cell r="AJ87">
            <v>65</v>
          </cell>
          <cell r="AK87">
            <v>80</v>
          </cell>
          <cell r="AL87">
            <v>75</v>
          </cell>
          <cell r="AO87">
            <v>17482</v>
          </cell>
          <cell r="AP87">
            <v>24000</v>
          </cell>
          <cell r="AQ87">
            <v>300</v>
          </cell>
          <cell r="AR87">
            <v>20000</v>
          </cell>
          <cell r="AS87">
            <v>0</v>
          </cell>
          <cell r="AT87">
            <v>0</v>
          </cell>
          <cell r="AU87">
            <v>0</v>
          </cell>
          <cell r="AV87">
            <v>0</v>
          </cell>
          <cell r="AW87">
            <v>3360</v>
          </cell>
          <cell r="AX87">
            <v>210</v>
          </cell>
          <cell r="AY87">
            <v>7400</v>
          </cell>
          <cell r="AZ87">
            <v>0</v>
          </cell>
          <cell r="BA87">
            <v>0</v>
          </cell>
          <cell r="BB87">
            <v>0</v>
          </cell>
          <cell r="BC87">
            <v>0</v>
          </cell>
          <cell r="BD87">
            <v>11519</v>
          </cell>
          <cell r="BE87">
            <v>2893</v>
          </cell>
          <cell r="BF87">
            <v>90067</v>
          </cell>
          <cell r="BG87">
            <v>33634</v>
          </cell>
          <cell r="BH87">
            <v>0</v>
          </cell>
          <cell r="BI87">
            <v>0</v>
          </cell>
          <cell r="BJ87">
            <v>45</v>
          </cell>
          <cell r="BK87">
            <v>1122</v>
          </cell>
          <cell r="BL87">
            <v>450</v>
          </cell>
          <cell r="BM87">
            <v>0</v>
          </cell>
          <cell r="BN87">
            <v>0</v>
          </cell>
          <cell r="BO87">
            <v>1617</v>
          </cell>
          <cell r="BP87">
            <v>128224</v>
          </cell>
          <cell r="BQ87">
            <v>39108</v>
          </cell>
          <cell r="BR87">
            <v>140891</v>
          </cell>
          <cell r="BS87">
            <v>0</v>
          </cell>
          <cell r="BT87">
            <v>0</v>
          </cell>
          <cell r="BU87">
            <v>1973</v>
          </cell>
          <cell r="BV87">
            <v>487</v>
          </cell>
          <cell r="BW87">
            <v>1886</v>
          </cell>
          <cell r="BX87">
            <v>0</v>
          </cell>
          <cell r="BY87">
            <v>0</v>
          </cell>
          <cell r="BZ87">
            <v>4346</v>
          </cell>
          <cell r="CA87">
            <v>1617</v>
          </cell>
          <cell r="CB87">
            <v>5963</v>
          </cell>
          <cell r="CC87">
            <v>0.05</v>
          </cell>
          <cell r="CD87">
            <v>17482</v>
          </cell>
        </row>
        <row r="88">
          <cell r="B88" t="str">
            <v>Z1020</v>
          </cell>
          <cell r="C88" t="str">
            <v>CAP01</v>
          </cell>
          <cell r="D88" t="str">
            <v>En zona verde                         (ZV)</v>
          </cell>
          <cell r="E88" t="str">
            <v>m</v>
          </cell>
          <cell r="F88" t="str">
            <v>MOC010</v>
          </cell>
          <cell r="G88" t="str">
            <v>MOC062</v>
          </cell>
          <cell r="H88" t="str">
            <v>MOC103</v>
          </cell>
          <cell r="I88" t="str">
            <v>NA</v>
          </cell>
          <cell r="J88" t="str">
            <v>NA</v>
          </cell>
          <cell r="K88" t="str">
            <v>NA</v>
          </cell>
          <cell r="L88" t="str">
            <v>NA</v>
          </cell>
          <cell r="M88">
            <v>0.14000000000000001</v>
          </cell>
          <cell r="N88">
            <v>0.5</v>
          </cell>
          <cell r="O88">
            <v>0.31</v>
          </cell>
          <cell r="P88" t="str">
            <v>NA</v>
          </cell>
          <cell r="Q88" t="str">
            <v>NA</v>
          </cell>
          <cell r="R88" t="str">
            <v>NA</v>
          </cell>
          <cell r="S88" t="str">
            <v>NA</v>
          </cell>
          <cell r="T88" t="str">
            <v>CEC004</v>
          </cell>
          <cell r="U88" t="str">
            <v>CEC008</v>
          </cell>
          <cell r="V88" t="str">
            <v>CEC010</v>
          </cell>
          <cell r="W88" t="str">
            <v>NA</v>
          </cell>
          <cell r="X88" t="str">
            <v>NA</v>
          </cell>
          <cell r="Y88" t="str">
            <v>CMC004</v>
          </cell>
          <cell r="Z88" t="str">
            <v>CMC007</v>
          </cell>
          <cell r="AA88" t="str">
            <v>CMC008</v>
          </cell>
          <cell r="AB88" t="str">
            <v>NA</v>
          </cell>
          <cell r="AC88" t="str">
            <v>NA</v>
          </cell>
          <cell r="AD88">
            <v>1</v>
          </cell>
          <cell r="AE88">
            <v>0.8</v>
          </cell>
          <cell r="AF88">
            <v>0.89</v>
          </cell>
          <cell r="AG88" t="str">
            <v>NA</v>
          </cell>
          <cell r="AH88" t="str">
            <v>NA</v>
          </cell>
          <cell r="AI88">
            <v>80</v>
          </cell>
          <cell r="AJ88">
            <v>80</v>
          </cell>
          <cell r="AK88">
            <v>100</v>
          </cell>
          <cell r="AL88">
            <v>90</v>
          </cell>
          <cell r="AO88">
            <v>15068</v>
          </cell>
          <cell r="AP88">
            <v>24000</v>
          </cell>
          <cell r="AQ88">
            <v>300</v>
          </cell>
          <cell r="AR88">
            <v>20000</v>
          </cell>
          <cell r="AS88">
            <v>0</v>
          </cell>
          <cell r="AT88">
            <v>0</v>
          </cell>
          <cell r="AU88">
            <v>0</v>
          </cell>
          <cell r="AV88">
            <v>0</v>
          </cell>
          <cell r="AW88">
            <v>3360</v>
          </cell>
          <cell r="AX88">
            <v>150</v>
          </cell>
          <cell r="AY88">
            <v>6200</v>
          </cell>
          <cell r="AZ88">
            <v>0</v>
          </cell>
          <cell r="BA88">
            <v>0</v>
          </cell>
          <cell r="BB88">
            <v>0</v>
          </cell>
          <cell r="BC88">
            <v>0</v>
          </cell>
          <cell r="BD88">
            <v>10196</v>
          </cell>
          <cell r="BE88">
            <v>2893</v>
          </cell>
          <cell r="BF88">
            <v>90067</v>
          </cell>
          <cell r="BG88">
            <v>33634</v>
          </cell>
          <cell r="BH88">
            <v>0</v>
          </cell>
          <cell r="BI88">
            <v>0</v>
          </cell>
          <cell r="BJ88">
            <v>36</v>
          </cell>
          <cell r="BK88">
            <v>901</v>
          </cell>
          <cell r="BL88">
            <v>374</v>
          </cell>
          <cell r="BM88">
            <v>0</v>
          </cell>
          <cell r="BN88">
            <v>0</v>
          </cell>
          <cell r="BO88">
            <v>1311</v>
          </cell>
          <cell r="BP88">
            <v>128224</v>
          </cell>
          <cell r="BQ88">
            <v>39108</v>
          </cell>
          <cell r="BR88">
            <v>140891</v>
          </cell>
          <cell r="BS88">
            <v>0</v>
          </cell>
          <cell r="BT88">
            <v>0</v>
          </cell>
          <cell r="BU88">
            <v>1603</v>
          </cell>
          <cell r="BV88">
            <v>391</v>
          </cell>
          <cell r="BW88">
            <v>1567</v>
          </cell>
          <cell r="BX88">
            <v>0</v>
          </cell>
          <cell r="BY88">
            <v>0</v>
          </cell>
          <cell r="BZ88">
            <v>3561</v>
          </cell>
          <cell r="CA88">
            <v>1311</v>
          </cell>
          <cell r="CB88">
            <v>4872</v>
          </cell>
          <cell r="CC88">
            <v>0.05</v>
          </cell>
          <cell r="CD88">
            <v>15068</v>
          </cell>
        </row>
        <row r="89">
          <cell r="C89" t="str">
            <v>CAP02</v>
          </cell>
          <cell r="D89" t="str">
            <v>En anden adoquin</v>
          </cell>
          <cell r="E89" t="str">
            <v>m</v>
          </cell>
          <cell r="F89" t="str">
            <v>MOC010</v>
          </cell>
          <cell r="G89" t="str">
            <v>MOC062</v>
          </cell>
          <cell r="H89" t="str">
            <v>MOC103</v>
          </cell>
          <cell r="I89" t="str">
            <v>NA</v>
          </cell>
          <cell r="J89" t="str">
            <v>NA</v>
          </cell>
          <cell r="K89" t="str">
            <v>NA</v>
          </cell>
          <cell r="L89" t="str">
            <v>NA</v>
          </cell>
          <cell r="M89">
            <v>0.1</v>
          </cell>
          <cell r="N89">
            <v>1</v>
          </cell>
          <cell r="O89">
            <v>0.31</v>
          </cell>
          <cell r="P89" t="str">
            <v>NA</v>
          </cell>
          <cell r="Q89" t="str">
            <v>NA</v>
          </cell>
          <cell r="R89" t="str">
            <v>NA</v>
          </cell>
          <cell r="S89" t="str">
            <v>NA</v>
          </cell>
          <cell r="T89" t="str">
            <v>CEC004</v>
          </cell>
          <cell r="U89" t="str">
            <v>CEC010</v>
          </cell>
          <cell r="V89" t="str">
            <v>NA</v>
          </cell>
          <cell r="W89" t="str">
            <v>NA</v>
          </cell>
          <cell r="X89" t="str">
            <v>NA</v>
          </cell>
          <cell r="Y89" t="str">
            <v>CMC004</v>
          </cell>
          <cell r="Z89" t="str">
            <v>CMC008</v>
          </cell>
          <cell r="AA89" t="str">
            <v>NA</v>
          </cell>
          <cell r="AB89" t="str">
            <v>NA</v>
          </cell>
          <cell r="AC89" t="str">
            <v>NA</v>
          </cell>
          <cell r="AD89">
            <v>1</v>
          </cell>
          <cell r="AE89">
            <v>1</v>
          </cell>
          <cell r="AF89" t="str">
            <v>NA</v>
          </cell>
          <cell r="AG89" t="str">
            <v>NA</v>
          </cell>
          <cell r="AH89" t="str">
            <v>NA</v>
          </cell>
          <cell r="AI89">
            <v>80</v>
          </cell>
          <cell r="AJ89">
            <v>80</v>
          </cell>
          <cell r="AK89">
            <v>80</v>
          </cell>
          <cell r="AO89">
            <v>13165</v>
          </cell>
          <cell r="AP89">
            <v>24000</v>
          </cell>
          <cell r="AQ89">
            <v>300</v>
          </cell>
          <cell r="AR89">
            <v>20000</v>
          </cell>
          <cell r="AS89">
            <v>0</v>
          </cell>
          <cell r="AT89">
            <v>0</v>
          </cell>
          <cell r="AU89">
            <v>0</v>
          </cell>
          <cell r="AV89">
            <v>0</v>
          </cell>
          <cell r="AW89">
            <v>2400</v>
          </cell>
          <cell r="AX89">
            <v>300</v>
          </cell>
          <cell r="AY89">
            <v>6200</v>
          </cell>
          <cell r="AZ89">
            <v>0</v>
          </cell>
          <cell r="BA89">
            <v>0</v>
          </cell>
          <cell r="BB89">
            <v>0</v>
          </cell>
          <cell r="BC89">
            <v>0</v>
          </cell>
          <cell r="BD89">
            <v>9345</v>
          </cell>
          <cell r="BE89">
            <v>2893</v>
          </cell>
          <cell r="BF89">
            <v>33634</v>
          </cell>
          <cell r="BG89">
            <v>0</v>
          </cell>
          <cell r="BH89">
            <v>0</v>
          </cell>
          <cell r="BI89">
            <v>0</v>
          </cell>
          <cell r="BJ89">
            <v>36</v>
          </cell>
          <cell r="BK89">
            <v>420</v>
          </cell>
          <cell r="BL89">
            <v>0</v>
          </cell>
          <cell r="BM89">
            <v>0</v>
          </cell>
          <cell r="BN89">
            <v>0</v>
          </cell>
          <cell r="BO89">
            <v>456</v>
          </cell>
          <cell r="BP89">
            <v>128224</v>
          </cell>
          <cell r="BQ89">
            <v>140891</v>
          </cell>
          <cell r="BR89">
            <v>0</v>
          </cell>
          <cell r="BS89">
            <v>0</v>
          </cell>
          <cell r="BT89">
            <v>0</v>
          </cell>
          <cell r="BU89">
            <v>1603</v>
          </cell>
          <cell r="BV89">
            <v>1761</v>
          </cell>
          <cell r="BW89">
            <v>0</v>
          </cell>
          <cell r="BX89">
            <v>0</v>
          </cell>
          <cell r="BY89">
            <v>0</v>
          </cell>
          <cell r="BZ89">
            <v>3364</v>
          </cell>
          <cell r="CA89">
            <v>456</v>
          </cell>
          <cell r="CB89">
            <v>3820</v>
          </cell>
          <cell r="CC89">
            <v>0.05</v>
          </cell>
          <cell r="CD89">
            <v>13165</v>
          </cell>
        </row>
        <row r="90">
          <cell r="B90" t="str">
            <v>AC014</v>
          </cell>
          <cell r="C90" t="str">
            <v>CAP02</v>
          </cell>
          <cell r="D90" t="str">
            <v>En Andén adoquinado</v>
          </cell>
          <cell r="E90" t="str">
            <v>m</v>
          </cell>
          <cell r="F90" t="str">
            <v>MOC010</v>
          </cell>
          <cell r="G90" t="str">
            <v>MOC062</v>
          </cell>
          <cell r="H90" t="str">
            <v>MOC128</v>
          </cell>
          <cell r="I90" t="str">
            <v>NA</v>
          </cell>
          <cell r="J90" t="str">
            <v>NA</v>
          </cell>
          <cell r="K90" t="str">
            <v>NA</v>
          </cell>
          <cell r="L90" t="str">
            <v>NA</v>
          </cell>
          <cell r="M90">
            <v>0.05</v>
          </cell>
          <cell r="N90">
            <v>0.3</v>
          </cell>
          <cell r="O90">
            <v>0.24</v>
          </cell>
          <cell r="P90" t="str">
            <v>NA</v>
          </cell>
          <cell r="Q90" t="str">
            <v>NA</v>
          </cell>
          <cell r="R90" t="str">
            <v>NA</v>
          </cell>
          <cell r="S90" t="str">
            <v>NA</v>
          </cell>
          <cell r="T90" t="str">
            <v>CEC002</v>
          </cell>
          <cell r="U90" t="str">
            <v>CEC004</v>
          </cell>
          <cell r="V90" t="str">
            <v>CEC011</v>
          </cell>
          <cell r="W90" t="str">
            <v>CEC008</v>
          </cell>
          <cell r="X90" t="str">
            <v>NA</v>
          </cell>
          <cell r="Y90" t="str">
            <v>CMC002</v>
          </cell>
          <cell r="Z90" t="str">
            <v>CMC004</v>
          </cell>
          <cell r="AA90" t="str">
            <v>CMC008</v>
          </cell>
          <cell r="AB90" t="str">
            <v>CMC007</v>
          </cell>
          <cell r="AC90" t="str">
            <v>NA</v>
          </cell>
          <cell r="AD90">
            <v>1</v>
          </cell>
          <cell r="AE90">
            <v>1</v>
          </cell>
          <cell r="AF90">
            <v>1</v>
          </cell>
          <cell r="AG90">
            <v>1</v>
          </cell>
          <cell r="AH90" t="str">
            <v>NA</v>
          </cell>
          <cell r="AI90">
            <v>110</v>
          </cell>
          <cell r="AJ90">
            <v>110</v>
          </cell>
          <cell r="AK90">
            <v>110</v>
          </cell>
          <cell r="AL90">
            <v>110</v>
          </cell>
          <cell r="AM90">
            <v>110</v>
          </cell>
          <cell r="AO90">
            <v>16357</v>
          </cell>
          <cell r="AP90">
            <v>24000</v>
          </cell>
          <cell r="AQ90">
            <v>300</v>
          </cell>
          <cell r="AR90">
            <v>20000</v>
          </cell>
          <cell r="AS90">
            <v>0</v>
          </cell>
          <cell r="AT90">
            <v>0</v>
          </cell>
          <cell r="AU90">
            <v>0</v>
          </cell>
          <cell r="AV90">
            <v>0</v>
          </cell>
          <cell r="AW90">
            <v>1200</v>
          </cell>
          <cell r="AX90">
            <v>90</v>
          </cell>
          <cell r="AY90">
            <v>4800</v>
          </cell>
          <cell r="AZ90">
            <v>0</v>
          </cell>
          <cell r="BA90">
            <v>0</v>
          </cell>
          <cell r="BB90">
            <v>0</v>
          </cell>
          <cell r="BC90">
            <v>0</v>
          </cell>
          <cell r="BD90">
            <v>6395</v>
          </cell>
          <cell r="BE90">
            <v>584715</v>
          </cell>
          <cell r="BF90">
            <v>2893</v>
          </cell>
          <cell r="BG90">
            <v>20668</v>
          </cell>
          <cell r="BH90">
            <v>90067</v>
          </cell>
          <cell r="BI90">
            <v>0</v>
          </cell>
          <cell r="BJ90">
            <v>5316</v>
          </cell>
          <cell r="BK90">
            <v>26</v>
          </cell>
          <cell r="BL90">
            <v>188</v>
          </cell>
          <cell r="BM90">
            <v>819</v>
          </cell>
          <cell r="BN90">
            <v>0</v>
          </cell>
          <cell r="BO90">
            <v>6349</v>
          </cell>
          <cell r="BP90">
            <v>89116</v>
          </cell>
          <cell r="BQ90">
            <v>128224</v>
          </cell>
          <cell r="BR90">
            <v>140891</v>
          </cell>
          <cell r="BS90">
            <v>39108</v>
          </cell>
          <cell r="BT90">
            <v>0</v>
          </cell>
          <cell r="BU90">
            <v>810</v>
          </cell>
          <cell r="BV90">
            <v>1166</v>
          </cell>
          <cell r="BW90">
            <v>1281</v>
          </cell>
          <cell r="BX90">
            <v>356</v>
          </cell>
          <cell r="BY90">
            <v>0</v>
          </cell>
          <cell r="BZ90">
            <v>3613</v>
          </cell>
          <cell r="CA90">
            <v>6349</v>
          </cell>
          <cell r="CB90">
            <v>9962</v>
          </cell>
          <cell r="CC90">
            <v>0.05</v>
          </cell>
          <cell r="CD90">
            <v>16357</v>
          </cell>
        </row>
        <row r="91">
          <cell r="B91" t="str">
            <v>AC011</v>
          </cell>
          <cell r="C91" t="str">
            <v>CAP02</v>
          </cell>
          <cell r="D91" t="str">
            <v>En Andén asfalto</v>
          </cell>
          <cell r="E91" t="str">
            <v>m</v>
          </cell>
          <cell r="F91" t="str">
            <v>MOC010</v>
          </cell>
          <cell r="G91" t="str">
            <v>MOC062</v>
          </cell>
          <cell r="H91" t="str">
            <v>MOC128</v>
          </cell>
          <cell r="I91" t="str">
            <v>NA</v>
          </cell>
          <cell r="J91" t="str">
            <v>NA</v>
          </cell>
          <cell r="K91" t="str">
            <v>NA</v>
          </cell>
          <cell r="L91" t="str">
            <v>NA</v>
          </cell>
          <cell r="M91">
            <v>0.05</v>
          </cell>
          <cell r="N91">
            <v>0.3</v>
          </cell>
          <cell r="O91">
            <v>0.24</v>
          </cell>
          <cell r="P91" t="str">
            <v>NA</v>
          </cell>
          <cell r="Q91" t="str">
            <v>NA</v>
          </cell>
          <cell r="R91" t="str">
            <v>NA</v>
          </cell>
          <cell r="S91" t="str">
            <v>NA</v>
          </cell>
          <cell r="T91" t="str">
            <v>CEC004</v>
          </cell>
          <cell r="U91" t="str">
            <v>CEC010</v>
          </cell>
          <cell r="V91" t="str">
            <v>CEC008</v>
          </cell>
          <cell r="W91" t="str">
            <v>NA</v>
          </cell>
          <cell r="X91" t="str">
            <v>NA</v>
          </cell>
          <cell r="Y91" t="str">
            <v>CMC004</v>
          </cell>
          <cell r="Z91" t="str">
            <v>CMC008</v>
          </cell>
          <cell r="AA91" t="str">
            <v>CMC007</v>
          </cell>
          <cell r="AB91" t="str">
            <v>NA</v>
          </cell>
          <cell r="AC91" t="str">
            <v>NA</v>
          </cell>
          <cell r="AD91">
            <v>0.7</v>
          </cell>
          <cell r="AE91">
            <v>1</v>
          </cell>
          <cell r="AF91">
            <v>0.94</v>
          </cell>
          <cell r="AG91" t="str">
            <v>NA</v>
          </cell>
          <cell r="AH91" t="str">
            <v>NA</v>
          </cell>
          <cell r="AI91">
            <v>80</v>
          </cell>
          <cell r="AJ91">
            <v>115</v>
          </cell>
          <cell r="AK91">
            <v>80</v>
          </cell>
          <cell r="AL91">
            <v>85</v>
          </cell>
          <cell r="AO91">
            <v>11241</v>
          </cell>
          <cell r="AP91">
            <v>24000</v>
          </cell>
          <cell r="AQ91">
            <v>300</v>
          </cell>
          <cell r="AR91">
            <v>20000</v>
          </cell>
          <cell r="AS91">
            <v>0</v>
          </cell>
          <cell r="AT91">
            <v>0</v>
          </cell>
          <cell r="AU91">
            <v>0</v>
          </cell>
          <cell r="AV91">
            <v>0</v>
          </cell>
          <cell r="AW91">
            <v>1200</v>
          </cell>
          <cell r="AX91">
            <v>90</v>
          </cell>
          <cell r="AY91">
            <v>4800</v>
          </cell>
          <cell r="AZ91">
            <v>0</v>
          </cell>
          <cell r="BA91">
            <v>0</v>
          </cell>
          <cell r="BB91">
            <v>0</v>
          </cell>
          <cell r="BC91">
            <v>0</v>
          </cell>
          <cell r="BD91">
            <v>6395</v>
          </cell>
          <cell r="BE91">
            <v>2893</v>
          </cell>
          <cell r="BF91">
            <v>33634</v>
          </cell>
          <cell r="BG91">
            <v>90067</v>
          </cell>
          <cell r="BH91">
            <v>0</v>
          </cell>
          <cell r="BI91">
            <v>0</v>
          </cell>
          <cell r="BJ91">
            <v>25</v>
          </cell>
          <cell r="BK91">
            <v>420</v>
          </cell>
          <cell r="BL91">
            <v>1058</v>
          </cell>
          <cell r="BM91">
            <v>0</v>
          </cell>
          <cell r="BN91">
            <v>0</v>
          </cell>
          <cell r="BO91">
            <v>1503</v>
          </cell>
          <cell r="BP91">
            <v>128224</v>
          </cell>
          <cell r="BQ91">
            <v>140891</v>
          </cell>
          <cell r="BR91">
            <v>39108</v>
          </cell>
          <cell r="BS91">
            <v>0</v>
          </cell>
          <cell r="BT91">
            <v>0</v>
          </cell>
          <cell r="BU91">
            <v>1122</v>
          </cell>
          <cell r="BV91">
            <v>1761</v>
          </cell>
          <cell r="BW91">
            <v>460</v>
          </cell>
          <cell r="BX91">
            <v>0</v>
          </cell>
          <cell r="BY91">
            <v>0</v>
          </cell>
          <cell r="BZ91">
            <v>3343</v>
          </cell>
          <cell r="CA91">
            <v>1503</v>
          </cell>
          <cell r="CB91">
            <v>4846</v>
          </cell>
          <cell r="CC91">
            <v>0.05</v>
          </cell>
          <cell r="CD91">
            <v>11241</v>
          </cell>
        </row>
        <row r="92">
          <cell r="B92" t="str">
            <v>AC015</v>
          </cell>
          <cell r="C92" t="str">
            <v>CAP02</v>
          </cell>
          <cell r="D92" t="str">
            <v>En Andén baldosa</v>
          </cell>
          <cell r="E92" t="str">
            <v>m</v>
          </cell>
          <cell r="F92" t="str">
            <v>MOC010</v>
          </cell>
          <cell r="G92" t="str">
            <v>MOC062</v>
          </cell>
          <cell r="H92" t="str">
            <v>MOC128</v>
          </cell>
          <cell r="I92" t="str">
            <v>NA</v>
          </cell>
          <cell r="J92" t="str">
            <v>NA</v>
          </cell>
          <cell r="K92" t="str">
            <v>NA</v>
          </cell>
          <cell r="L92" t="str">
            <v>NA</v>
          </cell>
          <cell r="M92">
            <v>0.05</v>
          </cell>
          <cell r="N92">
            <v>0.3</v>
          </cell>
          <cell r="O92">
            <v>0.24</v>
          </cell>
          <cell r="P92" t="str">
            <v>NA</v>
          </cell>
          <cell r="Q92" t="str">
            <v>NA</v>
          </cell>
          <cell r="R92" t="str">
            <v>NA</v>
          </cell>
          <cell r="S92" t="str">
            <v>NA</v>
          </cell>
          <cell r="T92" t="str">
            <v>CEC002</v>
          </cell>
          <cell r="U92" t="str">
            <v>CEC004</v>
          </cell>
          <cell r="V92" t="str">
            <v>CEC010</v>
          </cell>
          <cell r="W92" t="str">
            <v>CEC008</v>
          </cell>
          <cell r="X92" t="str">
            <v>NA</v>
          </cell>
          <cell r="Y92" t="str">
            <v>CMC002</v>
          </cell>
          <cell r="Z92" t="str">
            <v>CMC004</v>
          </cell>
          <cell r="AA92" t="str">
            <v>CMC008</v>
          </cell>
          <cell r="AB92" t="str">
            <v>CMC007</v>
          </cell>
          <cell r="AC92" t="str">
            <v>NA</v>
          </cell>
          <cell r="AD92">
            <v>1</v>
          </cell>
          <cell r="AE92">
            <v>1</v>
          </cell>
          <cell r="AF92">
            <v>1</v>
          </cell>
          <cell r="AG92">
            <v>1</v>
          </cell>
          <cell r="AH92" t="str">
            <v>NA</v>
          </cell>
          <cell r="AI92">
            <v>115</v>
          </cell>
          <cell r="AJ92">
            <v>115</v>
          </cell>
          <cell r="AK92">
            <v>115</v>
          </cell>
          <cell r="AL92">
            <v>115</v>
          </cell>
          <cell r="AM92">
            <v>115</v>
          </cell>
          <cell r="AO92">
            <v>16034</v>
          </cell>
          <cell r="AP92">
            <v>24000</v>
          </cell>
          <cell r="AQ92">
            <v>300</v>
          </cell>
          <cell r="AR92">
            <v>20000</v>
          </cell>
          <cell r="AS92">
            <v>0</v>
          </cell>
          <cell r="AT92">
            <v>0</v>
          </cell>
          <cell r="AU92">
            <v>0</v>
          </cell>
          <cell r="AV92">
            <v>0</v>
          </cell>
          <cell r="AW92">
            <v>1200</v>
          </cell>
          <cell r="AX92">
            <v>90</v>
          </cell>
          <cell r="AY92">
            <v>4800</v>
          </cell>
          <cell r="AZ92">
            <v>0</v>
          </cell>
          <cell r="BA92">
            <v>0</v>
          </cell>
          <cell r="BB92">
            <v>0</v>
          </cell>
          <cell r="BC92">
            <v>0</v>
          </cell>
          <cell r="BD92">
            <v>6395</v>
          </cell>
          <cell r="BE92">
            <v>584715</v>
          </cell>
          <cell r="BF92">
            <v>2893</v>
          </cell>
          <cell r="BG92">
            <v>33634</v>
          </cell>
          <cell r="BH92">
            <v>90067</v>
          </cell>
          <cell r="BI92">
            <v>0</v>
          </cell>
          <cell r="BJ92">
            <v>5084</v>
          </cell>
          <cell r="BK92">
            <v>25</v>
          </cell>
          <cell r="BL92">
            <v>292</v>
          </cell>
          <cell r="BM92">
            <v>783</v>
          </cell>
          <cell r="BN92">
            <v>0</v>
          </cell>
          <cell r="BO92">
            <v>6184</v>
          </cell>
          <cell r="BP92">
            <v>89116</v>
          </cell>
          <cell r="BQ92">
            <v>128224</v>
          </cell>
          <cell r="BR92">
            <v>140891</v>
          </cell>
          <cell r="BS92">
            <v>39108</v>
          </cell>
          <cell r="BT92">
            <v>0</v>
          </cell>
          <cell r="BU92">
            <v>775</v>
          </cell>
          <cell r="BV92">
            <v>1115</v>
          </cell>
          <cell r="BW92">
            <v>1225</v>
          </cell>
          <cell r="BX92">
            <v>340</v>
          </cell>
          <cell r="BY92">
            <v>0</v>
          </cell>
          <cell r="BZ92">
            <v>3455</v>
          </cell>
          <cell r="CA92">
            <v>6184</v>
          </cell>
          <cell r="CB92">
            <v>9639</v>
          </cell>
          <cell r="CC92">
            <v>0.05</v>
          </cell>
          <cell r="CD92">
            <v>16034</v>
          </cell>
        </row>
        <row r="93">
          <cell r="C93" t="str">
            <v>CAP02</v>
          </cell>
          <cell r="D93" t="str">
            <v>En Anden Concreto</v>
          </cell>
          <cell r="E93" t="str">
            <v>m</v>
          </cell>
          <cell r="F93" t="str">
            <v>MOC010</v>
          </cell>
          <cell r="G93" t="str">
            <v>MOC062</v>
          </cell>
          <cell r="H93" t="str">
            <v>MOC103</v>
          </cell>
          <cell r="I93" t="str">
            <v>NA</v>
          </cell>
          <cell r="J93" t="str">
            <v>NA</v>
          </cell>
          <cell r="K93" t="str">
            <v>NA</v>
          </cell>
          <cell r="L93" t="str">
            <v>NA</v>
          </cell>
          <cell r="M93">
            <v>0.1</v>
          </cell>
          <cell r="N93">
            <v>1</v>
          </cell>
          <cell r="O93">
            <v>0.31</v>
          </cell>
          <cell r="P93" t="str">
            <v>NA</v>
          </cell>
          <cell r="Q93" t="str">
            <v>NA</v>
          </cell>
          <cell r="R93" t="str">
            <v>NA</v>
          </cell>
          <cell r="S93" t="str">
            <v>NA</v>
          </cell>
          <cell r="T93" t="str">
            <v>CEC004</v>
          </cell>
          <cell r="U93" t="str">
            <v>CEC010</v>
          </cell>
          <cell r="V93" t="str">
            <v>NA</v>
          </cell>
          <cell r="W93" t="str">
            <v>NA</v>
          </cell>
          <cell r="X93" t="str">
            <v>NA</v>
          </cell>
          <cell r="Y93" t="str">
            <v>CMC004</v>
          </cell>
          <cell r="Z93" t="str">
            <v>CMC008</v>
          </cell>
          <cell r="AA93" t="str">
            <v>NA</v>
          </cell>
          <cell r="AB93" t="str">
            <v>NA</v>
          </cell>
          <cell r="AC93" t="str">
            <v>NA</v>
          </cell>
          <cell r="AD93">
            <v>1</v>
          </cell>
          <cell r="AE93">
            <v>1</v>
          </cell>
          <cell r="AF93" t="str">
            <v>NA</v>
          </cell>
          <cell r="AG93" t="str">
            <v>NA</v>
          </cell>
          <cell r="AH93" t="str">
            <v>NA</v>
          </cell>
          <cell r="AI93">
            <v>60</v>
          </cell>
          <cell r="AJ93">
            <v>60</v>
          </cell>
          <cell r="AK93">
            <v>60</v>
          </cell>
          <cell r="AO93">
            <v>14439</v>
          </cell>
          <cell r="AP93">
            <v>24000</v>
          </cell>
          <cell r="AQ93">
            <v>300</v>
          </cell>
          <cell r="AR93">
            <v>20000</v>
          </cell>
          <cell r="AS93">
            <v>0</v>
          </cell>
          <cell r="AT93">
            <v>0</v>
          </cell>
          <cell r="AU93">
            <v>0</v>
          </cell>
          <cell r="AV93">
            <v>0</v>
          </cell>
          <cell r="AW93">
            <v>2400</v>
          </cell>
          <cell r="AX93">
            <v>300</v>
          </cell>
          <cell r="AY93">
            <v>6200</v>
          </cell>
          <cell r="AZ93">
            <v>0</v>
          </cell>
          <cell r="BA93">
            <v>0</v>
          </cell>
          <cell r="BB93">
            <v>0</v>
          </cell>
          <cell r="BC93">
            <v>0</v>
          </cell>
          <cell r="BD93">
            <v>9345</v>
          </cell>
          <cell r="BE93">
            <v>2893</v>
          </cell>
          <cell r="BF93">
            <v>33634</v>
          </cell>
          <cell r="BG93">
            <v>0</v>
          </cell>
          <cell r="BH93">
            <v>0</v>
          </cell>
          <cell r="BI93">
            <v>0</v>
          </cell>
          <cell r="BJ93">
            <v>48</v>
          </cell>
          <cell r="BK93">
            <v>561</v>
          </cell>
          <cell r="BL93">
            <v>0</v>
          </cell>
          <cell r="BM93">
            <v>0</v>
          </cell>
          <cell r="BN93">
            <v>0</v>
          </cell>
          <cell r="BO93">
            <v>609</v>
          </cell>
          <cell r="BP93">
            <v>128224</v>
          </cell>
          <cell r="BQ93">
            <v>140891</v>
          </cell>
          <cell r="BR93">
            <v>0</v>
          </cell>
          <cell r="BS93">
            <v>0</v>
          </cell>
          <cell r="BT93">
            <v>0</v>
          </cell>
          <cell r="BU93">
            <v>2137</v>
          </cell>
          <cell r="BV93">
            <v>2348</v>
          </cell>
          <cell r="BW93">
            <v>0</v>
          </cell>
          <cell r="BX93">
            <v>0</v>
          </cell>
          <cell r="BY93">
            <v>0</v>
          </cell>
          <cell r="BZ93">
            <v>4485</v>
          </cell>
          <cell r="CA93">
            <v>609</v>
          </cell>
          <cell r="CB93">
            <v>5094</v>
          </cell>
          <cell r="CC93">
            <v>0.05</v>
          </cell>
          <cell r="CD93">
            <v>14439</v>
          </cell>
        </row>
        <row r="94">
          <cell r="B94" t="str">
            <v>AC012</v>
          </cell>
          <cell r="C94" t="str">
            <v>CAP02</v>
          </cell>
          <cell r="D94" t="str">
            <v>En andén concreto                  (AC)</v>
          </cell>
          <cell r="E94" t="str">
            <v>m</v>
          </cell>
          <cell r="F94" t="str">
            <v>MOC010</v>
          </cell>
          <cell r="G94" t="str">
            <v>MOC062</v>
          </cell>
          <cell r="H94" t="str">
            <v>MOC103</v>
          </cell>
          <cell r="I94" t="str">
            <v>NA</v>
          </cell>
          <cell r="J94" t="str">
            <v>NA</v>
          </cell>
          <cell r="K94" t="str">
            <v>NA</v>
          </cell>
          <cell r="L94" t="str">
            <v>NA</v>
          </cell>
          <cell r="M94">
            <v>0.05</v>
          </cell>
          <cell r="N94">
            <v>0.3</v>
          </cell>
          <cell r="O94">
            <v>0.24</v>
          </cell>
          <cell r="P94" t="str">
            <v>NA</v>
          </cell>
          <cell r="Q94" t="str">
            <v>NA</v>
          </cell>
          <cell r="R94" t="str">
            <v>NA</v>
          </cell>
          <cell r="S94" t="str">
            <v>NA</v>
          </cell>
          <cell r="T94" t="str">
            <v>CEC001</v>
          </cell>
          <cell r="U94" t="str">
            <v>CEC004</v>
          </cell>
          <cell r="V94" t="str">
            <v>CEC011</v>
          </cell>
          <cell r="W94" t="str">
            <v>CEC008</v>
          </cell>
          <cell r="X94" t="str">
            <v>NA</v>
          </cell>
          <cell r="Y94" t="str">
            <v>CMC002</v>
          </cell>
          <cell r="Z94" t="str">
            <v>CMC004</v>
          </cell>
          <cell r="AA94" t="str">
            <v>CMC008</v>
          </cell>
          <cell r="AB94" t="str">
            <v>CMC007</v>
          </cell>
          <cell r="AC94" t="str">
            <v>NA</v>
          </cell>
          <cell r="AD94">
            <v>1</v>
          </cell>
          <cell r="AE94">
            <v>1</v>
          </cell>
          <cell r="AF94">
            <v>1</v>
          </cell>
          <cell r="AG94">
            <v>1</v>
          </cell>
          <cell r="AH94" t="str">
            <v>NA</v>
          </cell>
          <cell r="AI94">
            <v>120</v>
          </cell>
          <cell r="AJ94">
            <v>120</v>
          </cell>
          <cell r="AK94">
            <v>120</v>
          </cell>
          <cell r="AL94">
            <v>120</v>
          </cell>
          <cell r="AM94">
            <v>120</v>
          </cell>
          <cell r="AO94">
            <v>18004</v>
          </cell>
          <cell r="AP94">
            <v>24000</v>
          </cell>
          <cell r="AQ94">
            <v>300</v>
          </cell>
          <cell r="AR94">
            <v>20000</v>
          </cell>
          <cell r="AS94">
            <v>0</v>
          </cell>
          <cell r="AT94">
            <v>0</v>
          </cell>
          <cell r="AU94">
            <v>0</v>
          </cell>
          <cell r="AV94">
            <v>0</v>
          </cell>
          <cell r="AW94">
            <v>1200</v>
          </cell>
          <cell r="AX94">
            <v>90</v>
          </cell>
          <cell r="AY94">
            <v>4800</v>
          </cell>
          <cell r="AZ94">
            <v>0</v>
          </cell>
          <cell r="BA94">
            <v>0</v>
          </cell>
          <cell r="BB94">
            <v>0</v>
          </cell>
          <cell r="BC94">
            <v>0</v>
          </cell>
          <cell r="BD94">
            <v>6395</v>
          </cell>
          <cell r="BE94">
            <v>881948</v>
          </cell>
          <cell r="BF94">
            <v>2893</v>
          </cell>
          <cell r="BG94">
            <v>20668</v>
          </cell>
          <cell r="BH94">
            <v>90067</v>
          </cell>
          <cell r="BI94">
            <v>0</v>
          </cell>
          <cell r="BJ94">
            <v>7350</v>
          </cell>
          <cell r="BK94">
            <v>24</v>
          </cell>
          <cell r="BL94">
            <v>172</v>
          </cell>
          <cell r="BM94">
            <v>751</v>
          </cell>
          <cell r="BN94">
            <v>0</v>
          </cell>
          <cell r="BO94">
            <v>8297</v>
          </cell>
          <cell r="BP94">
            <v>89116</v>
          </cell>
          <cell r="BQ94">
            <v>128224</v>
          </cell>
          <cell r="BR94">
            <v>140891</v>
          </cell>
          <cell r="BS94">
            <v>39108</v>
          </cell>
          <cell r="BT94">
            <v>0</v>
          </cell>
          <cell r="BU94">
            <v>743</v>
          </cell>
          <cell r="BV94">
            <v>1069</v>
          </cell>
          <cell r="BW94">
            <v>1174</v>
          </cell>
          <cell r="BX94">
            <v>326</v>
          </cell>
          <cell r="BY94">
            <v>0</v>
          </cell>
          <cell r="BZ94">
            <v>3312</v>
          </cell>
          <cell r="CA94">
            <v>8297</v>
          </cell>
          <cell r="CB94">
            <v>11609</v>
          </cell>
          <cell r="CC94">
            <v>0.05</v>
          </cell>
          <cell r="CD94">
            <v>18004</v>
          </cell>
        </row>
        <row r="95">
          <cell r="B95" t="str">
            <v>AC013</v>
          </cell>
          <cell r="C95" t="str">
            <v>CAP02</v>
          </cell>
          <cell r="D95" t="str">
            <v>En Andén empedrado</v>
          </cell>
          <cell r="E95" t="str">
            <v>m</v>
          </cell>
          <cell r="F95" t="str">
            <v>MOC010</v>
          </cell>
          <cell r="G95" t="str">
            <v>MOC062</v>
          </cell>
          <cell r="H95" t="str">
            <v>MOC128</v>
          </cell>
          <cell r="I95" t="str">
            <v>NA</v>
          </cell>
          <cell r="J95" t="str">
            <v>NA</v>
          </cell>
          <cell r="K95" t="str">
            <v>NA</v>
          </cell>
          <cell r="L95" t="str">
            <v>NA</v>
          </cell>
          <cell r="M95">
            <v>0.05</v>
          </cell>
          <cell r="N95">
            <v>0.3</v>
          </cell>
          <cell r="O95">
            <v>0.24</v>
          </cell>
          <cell r="P95" t="str">
            <v>NA</v>
          </cell>
          <cell r="Q95" t="str">
            <v>NA</v>
          </cell>
          <cell r="R95" t="str">
            <v>NA</v>
          </cell>
          <cell r="S95" t="str">
            <v>NA</v>
          </cell>
          <cell r="T95" t="str">
            <v>CEC002</v>
          </cell>
          <cell r="U95" t="str">
            <v>CEC004</v>
          </cell>
          <cell r="V95" t="str">
            <v>CEC010</v>
          </cell>
          <cell r="W95" t="str">
            <v>CEC008</v>
          </cell>
          <cell r="X95" t="str">
            <v>NA</v>
          </cell>
          <cell r="Y95" t="str">
            <v>CMC002</v>
          </cell>
          <cell r="Z95" t="str">
            <v>CMC004</v>
          </cell>
          <cell r="AA95" t="str">
            <v>CMC008</v>
          </cell>
          <cell r="AB95" t="str">
            <v>CMC007</v>
          </cell>
          <cell r="AC95" t="str">
            <v>NA</v>
          </cell>
          <cell r="AD95">
            <v>1</v>
          </cell>
          <cell r="AE95">
            <v>1</v>
          </cell>
          <cell r="AF95">
            <v>1</v>
          </cell>
          <cell r="AG95">
            <v>1</v>
          </cell>
          <cell r="AH95" t="str">
            <v>NA</v>
          </cell>
          <cell r="AI95">
            <v>110</v>
          </cell>
          <cell r="AJ95">
            <v>110</v>
          </cell>
          <cell r="AK95">
            <v>110</v>
          </cell>
          <cell r="AL95">
            <v>110</v>
          </cell>
          <cell r="AM95">
            <v>110</v>
          </cell>
          <cell r="AO95">
            <v>16475</v>
          </cell>
          <cell r="AP95">
            <v>24000</v>
          </cell>
          <cell r="AQ95">
            <v>300</v>
          </cell>
          <cell r="AR95">
            <v>20000</v>
          </cell>
          <cell r="AS95">
            <v>0</v>
          </cell>
          <cell r="AT95">
            <v>0</v>
          </cell>
          <cell r="AU95">
            <v>0</v>
          </cell>
          <cell r="AV95">
            <v>0</v>
          </cell>
          <cell r="AW95">
            <v>1200</v>
          </cell>
          <cell r="AX95">
            <v>90</v>
          </cell>
          <cell r="AY95">
            <v>4800</v>
          </cell>
          <cell r="AZ95">
            <v>0</v>
          </cell>
          <cell r="BA95">
            <v>0</v>
          </cell>
          <cell r="BB95">
            <v>0</v>
          </cell>
          <cell r="BC95">
            <v>0</v>
          </cell>
          <cell r="BD95">
            <v>6395</v>
          </cell>
          <cell r="BE95">
            <v>584715</v>
          </cell>
          <cell r="BF95">
            <v>2893</v>
          </cell>
          <cell r="BG95">
            <v>33634</v>
          </cell>
          <cell r="BH95">
            <v>90067</v>
          </cell>
          <cell r="BI95">
            <v>0</v>
          </cell>
          <cell r="BJ95">
            <v>5316</v>
          </cell>
          <cell r="BK95">
            <v>26</v>
          </cell>
          <cell r="BL95">
            <v>306</v>
          </cell>
          <cell r="BM95">
            <v>819</v>
          </cell>
          <cell r="BN95">
            <v>0</v>
          </cell>
          <cell r="BO95">
            <v>6467</v>
          </cell>
          <cell r="BP95">
            <v>89116</v>
          </cell>
          <cell r="BQ95">
            <v>128224</v>
          </cell>
          <cell r="BR95">
            <v>140891</v>
          </cell>
          <cell r="BS95">
            <v>39108</v>
          </cell>
          <cell r="BT95">
            <v>0</v>
          </cell>
          <cell r="BU95">
            <v>810</v>
          </cell>
          <cell r="BV95">
            <v>1166</v>
          </cell>
          <cell r="BW95">
            <v>1281</v>
          </cell>
          <cell r="BX95">
            <v>356</v>
          </cell>
          <cell r="BY95">
            <v>0</v>
          </cell>
          <cell r="BZ95">
            <v>3613</v>
          </cell>
          <cell r="CA95">
            <v>6467</v>
          </cell>
          <cell r="CB95">
            <v>10080</v>
          </cell>
          <cell r="CC95">
            <v>0.05</v>
          </cell>
          <cell r="CD95">
            <v>16475</v>
          </cell>
        </row>
        <row r="96">
          <cell r="C96" t="str">
            <v>CAP02</v>
          </cell>
          <cell r="D96" t="str">
            <v>En anden granito</v>
          </cell>
          <cell r="E96" t="str">
            <v>m</v>
          </cell>
          <cell r="F96" t="str">
            <v>MOC010</v>
          </cell>
          <cell r="G96" t="str">
            <v>MOC062</v>
          </cell>
          <cell r="H96" t="str">
            <v>MOC103</v>
          </cell>
          <cell r="I96" t="str">
            <v>NA</v>
          </cell>
          <cell r="J96" t="str">
            <v>NA</v>
          </cell>
          <cell r="K96" t="str">
            <v>NA</v>
          </cell>
          <cell r="L96" t="str">
            <v>NA</v>
          </cell>
          <cell r="M96">
            <v>0.1</v>
          </cell>
          <cell r="N96">
            <v>1</v>
          </cell>
          <cell r="O96">
            <v>0.31</v>
          </cell>
          <cell r="P96" t="str">
            <v>NA</v>
          </cell>
          <cell r="Q96" t="str">
            <v>NA</v>
          </cell>
          <cell r="R96" t="str">
            <v>NA</v>
          </cell>
          <cell r="S96" t="str">
            <v>NA</v>
          </cell>
          <cell r="T96" t="str">
            <v>CEC004</v>
          </cell>
          <cell r="U96" t="str">
            <v>CEC010</v>
          </cell>
          <cell r="V96" t="str">
            <v>NA</v>
          </cell>
          <cell r="W96" t="str">
            <v>NA</v>
          </cell>
          <cell r="X96" t="str">
            <v>NA</v>
          </cell>
          <cell r="Y96" t="str">
            <v>CMC004</v>
          </cell>
          <cell r="Z96" t="str">
            <v>CMC008</v>
          </cell>
          <cell r="AA96" t="str">
            <v>NA</v>
          </cell>
          <cell r="AB96" t="str">
            <v>NA</v>
          </cell>
          <cell r="AC96" t="str">
            <v>NA</v>
          </cell>
          <cell r="AD96">
            <v>1</v>
          </cell>
          <cell r="AE96">
            <v>1</v>
          </cell>
          <cell r="AF96" t="str">
            <v>NA</v>
          </cell>
          <cell r="AG96" t="str">
            <v>NA</v>
          </cell>
          <cell r="AH96" t="str">
            <v>NA</v>
          </cell>
          <cell r="AI96">
            <v>110</v>
          </cell>
          <cell r="AJ96">
            <v>110</v>
          </cell>
          <cell r="AK96">
            <v>110</v>
          </cell>
          <cell r="AO96">
            <v>12124</v>
          </cell>
          <cell r="AP96">
            <v>24000</v>
          </cell>
          <cell r="AQ96">
            <v>300</v>
          </cell>
          <cell r="AR96">
            <v>20000</v>
          </cell>
          <cell r="AS96">
            <v>0</v>
          </cell>
          <cell r="AT96">
            <v>0</v>
          </cell>
          <cell r="AU96">
            <v>0</v>
          </cell>
          <cell r="AV96">
            <v>0</v>
          </cell>
          <cell r="AW96">
            <v>2400</v>
          </cell>
          <cell r="AX96">
            <v>300</v>
          </cell>
          <cell r="AY96">
            <v>6200</v>
          </cell>
          <cell r="AZ96">
            <v>0</v>
          </cell>
          <cell r="BA96">
            <v>0</v>
          </cell>
          <cell r="BB96">
            <v>0</v>
          </cell>
          <cell r="BC96">
            <v>0</v>
          </cell>
          <cell r="BD96">
            <v>9345</v>
          </cell>
          <cell r="BE96">
            <v>2893</v>
          </cell>
          <cell r="BF96">
            <v>33634</v>
          </cell>
          <cell r="BG96">
            <v>0</v>
          </cell>
          <cell r="BH96">
            <v>0</v>
          </cell>
          <cell r="BI96">
            <v>0</v>
          </cell>
          <cell r="BJ96">
            <v>26</v>
          </cell>
          <cell r="BK96">
            <v>306</v>
          </cell>
          <cell r="BL96">
            <v>0</v>
          </cell>
          <cell r="BM96">
            <v>0</v>
          </cell>
          <cell r="BN96">
            <v>0</v>
          </cell>
          <cell r="BO96">
            <v>332</v>
          </cell>
          <cell r="BP96">
            <v>128224</v>
          </cell>
          <cell r="BQ96">
            <v>140891</v>
          </cell>
          <cell r="BR96">
            <v>0</v>
          </cell>
          <cell r="BS96">
            <v>0</v>
          </cell>
          <cell r="BT96">
            <v>0</v>
          </cell>
          <cell r="BU96">
            <v>1166</v>
          </cell>
          <cell r="BV96">
            <v>1281</v>
          </cell>
          <cell r="BW96">
            <v>0</v>
          </cell>
          <cell r="BX96">
            <v>0</v>
          </cell>
          <cell r="BY96">
            <v>0</v>
          </cell>
          <cell r="BZ96">
            <v>2447</v>
          </cell>
          <cell r="CA96">
            <v>332</v>
          </cell>
          <cell r="CB96">
            <v>2779</v>
          </cell>
          <cell r="CC96">
            <v>0.05</v>
          </cell>
          <cell r="CD96">
            <v>12124</v>
          </cell>
        </row>
        <row r="97">
          <cell r="B97" t="str">
            <v>AC018</v>
          </cell>
          <cell r="C97" t="str">
            <v>CAP02</v>
          </cell>
          <cell r="D97" t="str">
            <v>En Andén granito (china lavada)</v>
          </cell>
          <cell r="E97" t="str">
            <v>m</v>
          </cell>
          <cell r="F97" t="str">
            <v>MOC010</v>
          </cell>
          <cell r="G97" t="str">
            <v>MOC062</v>
          </cell>
          <cell r="H97" t="str">
            <v>MOC128</v>
          </cell>
          <cell r="I97" t="str">
            <v>NA</v>
          </cell>
          <cell r="J97" t="str">
            <v>NA</v>
          </cell>
          <cell r="K97" t="str">
            <v>NA</v>
          </cell>
          <cell r="L97" t="str">
            <v>NA</v>
          </cell>
          <cell r="M97">
            <v>0.05</v>
          </cell>
          <cell r="N97">
            <v>0.3</v>
          </cell>
          <cell r="O97">
            <v>0.24</v>
          </cell>
          <cell r="P97" t="str">
            <v>NA</v>
          </cell>
          <cell r="Q97" t="str">
            <v>NA</v>
          </cell>
          <cell r="R97" t="str">
            <v>NA</v>
          </cell>
          <cell r="S97" t="str">
            <v>NA</v>
          </cell>
          <cell r="T97" t="str">
            <v>CEC002</v>
          </cell>
          <cell r="U97" t="str">
            <v>CEC004</v>
          </cell>
          <cell r="V97" t="str">
            <v>CEC010</v>
          </cell>
          <cell r="W97" t="str">
            <v>CEC008</v>
          </cell>
          <cell r="X97" t="str">
            <v>NA</v>
          </cell>
          <cell r="Y97" t="str">
            <v>CMC002</v>
          </cell>
          <cell r="Z97" t="str">
            <v>CMC004</v>
          </cell>
          <cell r="AA97" t="str">
            <v>CMC008</v>
          </cell>
          <cell r="AB97" t="str">
            <v>CMC007</v>
          </cell>
          <cell r="AC97" t="str">
            <v>NA</v>
          </cell>
          <cell r="AD97">
            <v>1</v>
          </cell>
          <cell r="AE97">
            <v>1</v>
          </cell>
          <cell r="AF97">
            <v>1</v>
          </cell>
          <cell r="AG97">
            <v>1</v>
          </cell>
          <cell r="AH97" t="str">
            <v>NA</v>
          </cell>
          <cell r="AI97">
            <v>100</v>
          </cell>
          <cell r="AJ97">
            <v>100</v>
          </cell>
          <cell r="AK97">
            <v>100</v>
          </cell>
          <cell r="AL97">
            <v>100</v>
          </cell>
          <cell r="AM97">
            <v>100</v>
          </cell>
          <cell r="AO97">
            <v>17481</v>
          </cell>
          <cell r="AP97">
            <v>24000</v>
          </cell>
          <cell r="AQ97">
            <v>300</v>
          </cell>
          <cell r="AR97">
            <v>20000</v>
          </cell>
          <cell r="AS97">
            <v>0</v>
          </cell>
          <cell r="AT97">
            <v>0</v>
          </cell>
          <cell r="AU97">
            <v>0</v>
          </cell>
          <cell r="AV97">
            <v>0</v>
          </cell>
          <cell r="AW97">
            <v>1200</v>
          </cell>
          <cell r="AX97">
            <v>90</v>
          </cell>
          <cell r="AY97">
            <v>4800</v>
          </cell>
          <cell r="AZ97">
            <v>0</v>
          </cell>
          <cell r="BA97">
            <v>0</v>
          </cell>
          <cell r="BB97">
            <v>0</v>
          </cell>
          <cell r="BC97">
            <v>0</v>
          </cell>
          <cell r="BD97">
            <v>6395</v>
          </cell>
          <cell r="BE97">
            <v>584715</v>
          </cell>
          <cell r="BF97">
            <v>2893</v>
          </cell>
          <cell r="BG97">
            <v>33634</v>
          </cell>
          <cell r="BH97">
            <v>90067</v>
          </cell>
          <cell r="BI97">
            <v>0</v>
          </cell>
          <cell r="BJ97">
            <v>5847</v>
          </cell>
          <cell r="BK97">
            <v>29</v>
          </cell>
          <cell r="BL97">
            <v>336</v>
          </cell>
          <cell r="BM97">
            <v>901</v>
          </cell>
          <cell r="BN97">
            <v>0</v>
          </cell>
          <cell r="BO97">
            <v>7113</v>
          </cell>
          <cell r="BP97">
            <v>89116</v>
          </cell>
          <cell r="BQ97">
            <v>128224</v>
          </cell>
          <cell r="BR97">
            <v>140891</v>
          </cell>
          <cell r="BS97">
            <v>39108</v>
          </cell>
          <cell r="BT97">
            <v>0</v>
          </cell>
          <cell r="BU97">
            <v>891</v>
          </cell>
          <cell r="BV97">
            <v>1282</v>
          </cell>
          <cell r="BW97">
            <v>1409</v>
          </cell>
          <cell r="BX97">
            <v>391</v>
          </cell>
          <cell r="BY97">
            <v>0</v>
          </cell>
          <cell r="BZ97">
            <v>3973</v>
          </cell>
          <cell r="CA97">
            <v>7113</v>
          </cell>
          <cell r="CB97">
            <v>11086</v>
          </cell>
          <cell r="CC97">
            <v>0.05</v>
          </cell>
          <cell r="CD97">
            <v>17481</v>
          </cell>
        </row>
        <row r="98">
          <cell r="B98" t="str">
            <v>AC019</v>
          </cell>
          <cell r="C98" t="str">
            <v>CAP02</v>
          </cell>
          <cell r="D98" t="str">
            <v>En Andén granito pulido</v>
          </cell>
          <cell r="E98" t="str">
            <v>m</v>
          </cell>
          <cell r="F98" t="str">
            <v>MOC010</v>
          </cell>
          <cell r="G98" t="str">
            <v>MOC062</v>
          </cell>
          <cell r="H98" t="str">
            <v>MOC128</v>
          </cell>
          <cell r="I98" t="str">
            <v>NA</v>
          </cell>
          <cell r="J98" t="str">
            <v>NA</v>
          </cell>
          <cell r="K98" t="str">
            <v>NA</v>
          </cell>
          <cell r="L98" t="str">
            <v>NA</v>
          </cell>
          <cell r="M98">
            <v>0.05</v>
          </cell>
          <cell r="N98">
            <v>0.3</v>
          </cell>
          <cell r="O98">
            <v>0.24</v>
          </cell>
          <cell r="P98" t="str">
            <v>NA</v>
          </cell>
          <cell r="Q98" t="str">
            <v>NA</v>
          </cell>
          <cell r="R98" t="str">
            <v>NA</v>
          </cell>
          <cell r="S98" t="str">
            <v>NA</v>
          </cell>
          <cell r="T98" t="str">
            <v>CEC002</v>
          </cell>
          <cell r="U98" t="str">
            <v>CEC004</v>
          </cell>
          <cell r="V98" t="str">
            <v>CEC010</v>
          </cell>
          <cell r="W98" t="str">
            <v>CEC008</v>
          </cell>
          <cell r="X98" t="str">
            <v>NA</v>
          </cell>
          <cell r="Y98" t="str">
            <v>CMC002</v>
          </cell>
          <cell r="Z98" t="str">
            <v>CMC004</v>
          </cell>
          <cell r="AA98" t="str">
            <v>CMC008</v>
          </cell>
          <cell r="AB98" t="str">
            <v>CMC007</v>
          </cell>
          <cell r="AC98" t="str">
            <v>NA</v>
          </cell>
          <cell r="AD98">
            <v>1</v>
          </cell>
          <cell r="AE98">
            <v>1</v>
          </cell>
          <cell r="AF98">
            <v>1</v>
          </cell>
          <cell r="AG98">
            <v>1</v>
          </cell>
          <cell r="AH98" t="str">
            <v>NA</v>
          </cell>
          <cell r="AI98">
            <v>110</v>
          </cell>
          <cell r="AJ98">
            <v>110</v>
          </cell>
          <cell r="AK98">
            <v>110</v>
          </cell>
          <cell r="AL98">
            <v>110</v>
          </cell>
          <cell r="AM98">
            <v>110</v>
          </cell>
          <cell r="AO98">
            <v>16475</v>
          </cell>
          <cell r="AP98">
            <v>24000</v>
          </cell>
          <cell r="AQ98">
            <v>300</v>
          </cell>
          <cell r="AR98">
            <v>20000</v>
          </cell>
          <cell r="AS98">
            <v>0</v>
          </cell>
          <cell r="AT98">
            <v>0</v>
          </cell>
          <cell r="AU98">
            <v>0</v>
          </cell>
          <cell r="AV98">
            <v>0</v>
          </cell>
          <cell r="AW98">
            <v>1200</v>
          </cell>
          <cell r="AX98">
            <v>90</v>
          </cell>
          <cell r="AY98">
            <v>4800</v>
          </cell>
          <cell r="AZ98">
            <v>0</v>
          </cell>
          <cell r="BA98">
            <v>0</v>
          </cell>
          <cell r="BB98">
            <v>0</v>
          </cell>
          <cell r="BC98">
            <v>0</v>
          </cell>
          <cell r="BD98">
            <v>6395</v>
          </cell>
          <cell r="BE98">
            <v>584715</v>
          </cell>
          <cell r="BF98">
            <v>2893</v>
          </cell>
          <cell r="BG98">
            <v>33634</v>
          </cell>
          <cell r="BH98">
            <v>90067</v>
          </cell>
          <cell r="BI98">
            <v>0</v>
          </cell>
          <cell r="BJ98">
            <v>5316</v>
          </cell>
          <cell r="BK98">
            <v>26</v>
          </cell>
          <cell r="BL98">
            <v>306</v>
          </cell>
          <cell r="BM98">
            <v>819</v>
          </cell>
          <cell r="BN98">
            <v>0</v>
          </cell>
          <cell r="BO98">
            <v>6467</v>
          </cell>
          <cell r="BP98">
            <v>89116</v>
          </cell>
          <cell r="BQ98">
            <v>128224</v>
          </cell>
          <cell r="BR98">
            <v>140891</v>
          </cell>
          <cell r="BS98">
            <v>39108</v>
          </cell>
          <cell r="BT98">
            <v>0</v>
          </cell>
          <cell r="BU98">
            <v>810</v>
          </cell>
          <cell r="BV98">
            <v>1166</v>
          </cell>
          <cell r="BW98">
            <v>1281</v>
          </cell>
          <cell r="BX98">
            <v>356</v>
          </cell>
          <cell r="BY98">
            <v>0</v>
          </cell>
          <cell r="BZ98">
            <v>3613</v>
          </cell>
          <cell r="CA98">
            <v>6467</v>
          </cell>
          <cell r="CB98">
            <v>10080</v>
          </cell>
          <cell r="CC98">
            <v>0.05</v>
          </cell>
          <cell r="CD98">
            <v>16475</v>
          </cell>
        </row>
        <row r="99">
          <cell r="B99" t="str">
            <v>AC016</v>
          </cell>
          <cell r="C99" t="str">
            <v>CAP02</v>
          </cell>
          <cell r="D99" t="str">
            <v>En Andén ladrillo</v>
          </cell>
          <cell r="E99" t="str">
            <v>m</v>
          </cell>
          <cell r="F99" t="str">
            <v>MOC010</v>
          </cell>
          <cell r="G99" t="str">
            <v>MOC062</v>
          </cell>
          <cell r="H99" t="str">
            <v>MOC128</v>
          </cell>
          <cell r="I99" t="str">
            <v>NA</v>
          </cell>
          <cell r="J99" t="str">
            <v>NA</v>
          </cell>
          <cell r="K99" t="str">
            <v>NA</v>
          </cell>
          <cell r="L99" t="str">
            <v>NA</v>
          </cell>
          <cell r="M99">
            <v>0.05</v>
          </cell>
          <cell r="N99">
            <v>0.3</v>
          </cell>
          <cell r="O99">
            <v>0.24</v>
          </cell>
          <cell r="P99" t="str">
            <v>NA</v>
          </cell>
          <cell r="Q99" t="str">
            <v>NA</v>
          </cell>
          <cell r="R99" t="str">
            <v>NA</v>
          </cell>
          <cell r="S99" t="str">
            <v>NA</v>
          </cell>
          <cell r="T99" t="str">
            <v>CEC002</v>
          </cell>
          <cell r="U99" t="str">
            <v>CEC004</v>
          </cell>
          <cell r="V99" t="str">
            <v>CEC010</v>
          </cell>
          <cell r="W99" t="str">
            <v>CEC008</v>
          </cell>
          <cell r="X99" t="str">
            <v>NA</v>
          </cell>
          <cell r="Y99" t="str">
            <v>CMC002</v>
          </cell>
          <cell r="Z99" t="str">
            <v>CMC004</v>
          </cell>
          <cell r="AA99" t="str">
            <v>CMC008</v>
          </cell>
          <cell r="AB99" t="str">
            <v>CMC007</v>
          </cell>
          <cell r="AC99" t="str">
            <v>NA</v>
          </cell>
          <cell r="AD99">
            <v>1</v>
          </cell>
          <cell r="AE99">
            <v>1</v>
          </cell>
          <cell r="AF99">
            <v>1</v>
          </cell>
          <cell r="AG99">
            <v>1</v>
          </cell>
          <cell r="AH99" t="str">
            <v>NA</v>
          </cell>
          <cell r="AI99">
            <v>110</v>
          </cell>
          <cell r="AJ99">
            <v>110</v>
          </cell>
          <cell r="AK99">
            <v>110</v>
          </cell>
          <cell r="AL99">
            <v>110</v>
          </cell>
          <cell r="AM99">
            <v>110</v>
          </cell>
          <cell r="AO99">
            <v>16475</v>
          </cell>
          <cell r="AP99">
            <v>24000</v>
          </cell>
          <cell r="AQ99">
            <v>300</v>
          </cell>
          <cell r="AR99">
            <v>20000</v>
          </cell>
          <cell r="AS99">
            <v>0</v>
          </cell>
          <cell r="AT99">
            <v>0</v>
          </cell>
          <cell r="AU99">
            <v>0</v>
          </cell>
          <cell r="AV99">
            <v>0</v>
          </cell>
          <cell r="AW99">
            <v>1200</v>
          </cell>
          <cell r="AX99">
            <v>90</v>
          </cell>
          <cell r="AY99">
            <v>4800</v>
          </cell>
          <cell r="AZ99">
            <v>0</v>
          </cell>
          <cell r="BA99">
            <v>0</v>
          </cell>
          <cell r="BB99">
            <v>0</v>
          </cell>
          <cell r="BC99">
            <v>0</v>
          </cell>
          <cell r="BD99">
            <v>6395</v>
          </cell>
          <cell r="BE99">
            <v>584715</v>
          </cell>
          <cell r="BF99">
            <v>2893</v>
          </cell>
          <cell r="BG99">
            <v>33634</v>
          </cell>
          <cell r="BH99">
            <v>90067</v>
          </cell>
          <cell r="BI99">
            <v>0</v>
          </cell>
          <cell r="BJ99">
            <v>5316</v>
          </cell>
          <cell r="BK99">
            <v>26</v>
          </cell>
          <cell r="BL99">
            <v>306</v>
          </cell>
          <cell r="BM99">
            <v>819</v>
          </cell>
          <cell r="BN99">
            <v>0</v>
          </cell>
          <cell r="BO99">
            <v>6467</v>
          </cell>
          <cell r="BP99">
            <v>89116</v>
          </cell>
          <cell r="BQ99">
            <v>128224</v>
          </cell>
          <cell r="BR99">
            <v>140891</v>
          </cell>
          <cell r="BS99">
            <v>39108</v>
          </cell>
          <cell r="BT99">
            <v>0</v>
          </cell>
          <cell r="BU99">
            <v>810</v>
          </cell>
          <cell r="BV99">
            <v>1166</v>
          </cell>
          <cell r="BW99">
            <v>1281</v>
          </cell>
          <cell r="BX99">
            <v>356</v>
          </cell>
          <cell r="BY99">
            <v>0</v>
          </cell>
          <cell r="BZ99">
            <v>3613</v>
          </cell>
          <cell r="CA99">
            <v>6467</v>
          </cell>
          <cell r="CB99">
            <v>10080</v>
          </cell>
          <cell r="CC99">
            <v>0.05</v>
          </cell>
          <cell r="CD99">
            <v>16475</v>
          </cell>
        </row>
        <row r="100">
          <cell r="B100" t="str">
            <v>AC021</v>
          </cell>
          <cell r="C100" t="str">
            <v>CAP02</v>
          </cell>
          <cell r="D100" t="str">
            <v>En Andén parqueadero</v>
          </cell>
          <cell r="E100" t="str">
            <v>m</v>
          </cell>
          <cell r="F100" t="str">
            <v>MOC010</v>
          </cell>
          <cell r="G100" t="str">
            <v>MOC062</v>
          </cell>
          <cell r="H100" t="str">
            <v>MOC128</v>
          </cell>
          <cell r="I100" t="str">
            <v>NA</v>
          </cell>
          <cell r="J100" t="str">
            <v>NA</v>
          </cell>
          <cell r="K100" t="str">
            <v>NA</v>
          </cell>
          <cell r="L100" t="str">
            <v>NA</v>
          </cell>
          <cell r="M100">
            <v>0.05</v>
          </cell>
          <cell r="N100">
            <v>0.3</v>
          </cell>
          <cell r="O100">
            <v>0.24</v>
          </cell>
          <cell r="P100" t="str">
            <v>NA</v>
          </cell>
          <cell r="Q100" t="str">
            <v>NA</v>
          </cell>
          <cell r="R100" t="str">
            <v>NA</v>
          </cell>
          <cell r="S100" t="str">
            <v>NA</v>
          </cell>
          <cell r="T100" t="str">
            <v>CEC001</v>
          </cell>
          <cell r="U100" t="str">
            <v>CEC004</v>
          </cell>
          <cell r="V100" t="str">
            <v>CEC010</v>
          </cell>
          <cell r="W100" t="str">
            <v>CEC008</v>
          </cell>
          <cell r="X100" t="str">
            <v>NA</v>
          </cell>
          <cell r="Y100" t="str">
            <v>CMC002</v>
          </cell>
          <cell r="Z100" t="str">
            <v>CMC004</v>
          </cell>
          <cell r="AA100" t="str">
            <v>CMC008</v>
          </cell>
          <cell r="AB100" t="str">
            <v>CMC007</v>
          </cell>
          <cell r="AC100" t="str">
            <v>NA</v>
          </cell>
          <cell r="AD100">
            <v>1</v>
          </cell>
          <cell r="AE100">
            <v>1</v>
          </cell>
          <cell r="AF100">
            <v>1</v>
          </cell>
          <cell r="AG100">
            <v>1</v>
          </cell>
          <cell r="AH100" t="str">
            <v>NA</v>
          </cell>
          <cell r="AI100">
            <v>97.5</v>
          </cell>
          <cell r="AJ100">
            <v>97.5</v>
          </cell>
          <cell r="AK100">
            <v>97.5</v>
          </cell>
          <cell r="AL100">
            <v>97.5</v>
          </cell>
          <cell r="AM100">
            <v>97.5</v>
          </cell>
          <cell r="AO100">
            <v>20815</v>
          </cell>
          <cell r="AP100">
            <v>24000</v>
          </cell>
          <cell r="AQ100">
            <v>300</v>
          </cell>
          <cell r="AR100">
            <v>20000</v>
          </cell>
          <cell r="AS100">
            <v>0</v>
          </cell>
          <cell r="AT100">
            <v>0</v>
          </cell>
          <cell r="AU100">
            <v>0</v>
          </cell>
          <cell r="AV100">
            <v>0</v>
          </cell>
          <cell r="AW100">
            <v>1200</v>
          </cell>
          <cell r="AX100">
            <v>90</v>
          </cell>
          <cell r="AY100">
            <v>4800</v>
          </cell>
          <cell r="AZ100">
            <v>0</v>
          </cell>
          <cell r="BA100">
            <v>0</v>
          </cell>
          <cell r="BB100">
            <v>0</v>
          </cell>
          <cell r="BC100">
            <v>0</v>
          </cell>
          <cell r="BD100">
            <v>6395</v>
          </cell>
          <cell r="BE100">
            <v>881948</v>
          </cell>
          <cell r="BF100">
            <v>2893</v>
          </cell>
          <cell r="BG100">
            <v>33634</v>
          </cell>
          <cell r="BH100">
            <v>90067</v>
          </cell>
          <cell r="BI100">
            <v>0</v>
          </cell>
          <cell r="BJ100">
            <v>9046</v>
          </cell>
          <cell r="BK100">
            <v>30</v>
          </cell>
          <cell r="BL100">
            <v>345</v>
          </cell>
          <cell r="BM100">
            <v>924</v>
          </cell>
          <cell r="BN100">
            <v>0</v>
          </cell>
          <cell r="BO100">
            <v>10345</v>
          </cell>
          <cell r="BP100">
            <v>89116</v>
          </cell>
          <cell r="BQ100">
            <v>128224</v>
          </cell>
          <cell r="BR100">
            <v>140891</v>
          </cell>
          <cell r="BS100">
            <v>39108</v>
          </cell>
          <cell r="BT100">
            <v>0</v>
          </cell>
          <cell r="BU100">
            <v>914</v>
          </cell>
          <cell r="BV100">
            <v>1315</v>
          </cell>
          <cell r="BW100">
            <v>1445</v>
          </cell>
          <cell r="BX100">
            <v>401</v>
          </cell>
          <cell r="BY100">
            <v>0</v>
          </cell>
          <cell r="BZ100">
            <v>4075</v>
          </cell>
          <cell r="CA100">
            <v>10345</v>
          </cell>
          <cell r="CB100">
            <v>14420</v>
          </cell>
          <cell r="CC100">
            <v>0.05</v>
          </cell>
          <cell r="CD100">
            <v>20815</v>
          </cell>
        </row>
        <row r="101">
          <cell r="C101" t="str">
            <v>CAP02</v>
          </cell>
          <cell r="D101" t="str">
            <v>En anden piedra coralina</v>
          </cell>
          <cell r="E101" t="str">
            <v>m</v>
          </cell>
          <cell r="F101" t="str">
            <v>MOC010</v>
          </cell>
          <cell r="G101" t="str">
            <v>MOC062</v>
          </cell>
          <cell r="H101" t="str">
            <v>MOC103</v>
          </cell>
          <cell r="I101" t="str">
            <v>NA</v>
          </cell>
          <cell r="J101" t="str">
            <v>NA</v>
          </cell>
          <cell r="K101" t="str">
            <v>NA</v>
          </cell>
          <cell r="L101" t="str">
            <v>NA</v>
          </cell>
          <cell r="M101">
            <v>0.1</v>
          </cell>
          <cell r="N101">
            <v>1</v>
          </cell>
          <cell r="O101">
            <v>0.31</v>
          </cell>
          <cell r="P101" t="str">
            <v>NA</v>
          </cell>
          <cell r="Q101" t="str">
            <v>NA</v>
          </cell>
          <cell r="R101" t="str">
            <v>NA</v>
          </cell>
          <cell r="S101" t="str">
            <v>NA</v>
          </cell>
          <cell r="T101" t="str">
            <v>CEC004</v>
          </cell>
          <cell r="U101" t="str">
            <v>CEC010</v>
          </cell>
          <cell r="V101" t="str">
            <v>NA</v>
          </cell>
          <cell r="W101" t="str">
            <v>NA</v>
          </cell>
          <cell r="X101" t="str">
            <v>NA</v>
          </cell>
          <cell r="Y101" t="str">
            <v>CMC004</v>
          </cell>
          <cell r="Z101" t="str">
            <v>CMC008</v>
          </cell>
          <cell r="AA101" t="str">
            <v>NA</v>
          </cell>
          <cell r="AB101" t="str">
            <v>NA</v>
          </cell>
          <cell r="AC101" t="str">
            <v>NA</v>
          </cell>
          <cell r="AD101">
            <v>1</v>
          </cell>
          <cell r="AE101">
            <v>1</v>
          </cell>
          <cell r="AF101" t="str">
            <v>NA</v>
          </cell>
          <cell r="AG101" t="str">
            <v>NA</v>
          </cell>
          <cell r="AH101" t="str">
            <v>NA</v>
          </cell>
          <cell r="AI101">
            <v>97.5</v>
          </cell>
          <cell r="AJ101">
            <v>97.5</v>
          </cell>
          <cell r="AK101">
            <v>97.5</v>
          </cell>
          <cell r="AO101">
            <v>12480</v>
          </cell>
          <cell r="AP101">
            <v>24000</v>
          </cell>
          <cell r="AQ101">
            <v>300</v>
          </cell>
          <cell r="AR101">
            <v>20000</v>
          </cell>
          <cell r="AS101">
            <v>0</v>
          </cell>
          <cell r="AT101">
            <v>0</v>
          </cell>
          <cell r="AU101">
            <v>0</v>
          </cell>
          <cell r="AV101">
            <v>0</v>
          </cell>
          <cell r="AW101">
            <v>2400</v>
          </cell>
          <cell r="AX101">
            <v>300</v>
          </cell>
          <cell r="AY101">
            <v>6200</v>
          </cell>
          <cell r="AZ101">
            <v>0</v>
          </cell>
          <cell r="BA101">
            <v>0</v>
          </cell>
          <cell r="BB101">
            <v>0</v>
          </cell>
          <cell r="BC101">
            <v>0</v>
          </cell>
          <cell r="BD101">
            <v>9345</v>
          </cell>
          <cell r="BE101">
            <v>2893</v>
          </cell>
          <cell r="BF101">
            <v>33634</v>
          </cell>
          <cell r="BG101">
            <v>0</v>
          </cell>
          <cell r="BH101">
            <v>0</v>
          </cell>
          <cell r="BI101">
            <v>0</v>
          </cell>
          <cell r="BJ101">
            <v>30</v>
          </cell>
          <cell r="BK101">
            <v>345</v>
          </cell>
          <cell r="BL101">
            <v>0</v>
          </cell>
          <cell r="BM101">
            <v>0</v>
          </cell>
          <cell r="BN101">
            <v>0</v>
          </cell>
          <cell r="BO101">
            <v>375</v>
          </cell>
          <cell r="BP101">
            <v>128224</v>
          </cell>
          <cell r="BQ101">
            <v>140891</v>
          </cell>
          <cell r="BR101">
            <v>0</v>
          </cell>
          <cell r="BS101">
            <v>0</v>
          </cell>
          <cell r="BT101">
            <v>0</v>
          </cell>
          <cell r="BU101">
            <v>1315</v>
          </cell>
          <cell r="BV101">
            <v>1445</v>
          </cell>
          <cell r="BW101">
            <v>0</v>
          </cell>
          <cell r="BX101">
            <v>0</v>
          </cell>
          <cell r="BY101">
            <v>0</v>
          </cell>
          <cell r="BZ101">
            <v>2760</v>
          </cell>
          <cell r="CA101">
            <v>375</v>
          </cell>
          <cell r="CB101">
            <v>3135</v>
          </cell>
          <cell r="CC101">
            <v>0.05</v>
          </cell>
          <cell r="CD101">
            <v>12480</v>
          </cell>
        </row>
        <row r="102">
          <cell r="C102" t="str">
            <v>CAP02</v>
          </cell>
          <cell r="D102" t="str">
            <v>En anden tablon</v>
          </cell>
          <cell r="E102" t="str">
            <v>m</v>
          </cell>
          <cell r="F102" t="str">
            <v>MOC010</v>
          </cell>
          <cell r="G102" t="str">
            <v>MOC062</v>
          </cell>
          <cell r="H102" t="str">
            <v>MOC103</v>
          </cell>
          <cell r="I102" t="str">
            <v>NA</v>
          </cell>
          <cell r="J102" t="str">
            <v>NA</v>
          </cell>
          <cell r="K102" t="str">
            <v>NA</v>
          </cell>
          <cell r="L102" t="str">
            <v>NA</v>
          </cell>
          <cell r="M102">
            <v>0.1</v>
          </cell>
          <cell r="N102">
            <v>1</v>
          </cell>
          <cell r="O102">
            <v>0.31</v>
          </cell>
          <cell r="P102" t="str">
            <v>NA</v>
          </cell>
          <cell r="Q102" t="str">
            <v>NA</v>
          </cell>
          <cell r="R102" t="str">
            <v>NA</v>
          </cell>
          <cell r="S102" t="str">
            <v>NA</v>
          </cell>
          <cell r="T102" t="str">
            <v>CEC004</v>
          </cell>
          <cell r="U102" t="str">
            <v>CEC010</v>
          </cell>
          <cell r="V102" t="str">
            <v>NA</v>
          </cell>
          <cell r="W102" t="str">
            <v>NA</v>
          </cell>
          <cell r="X102" t="str">
            <v>NA</v>
          </cell>
          <cell r="Y102" t="str">
            <v>CMC004</v>
          </cell>
          <cell r="Z102" t="str">
            <v>CMC008</v>
          </cell>
          <cell r="AA102" t="str">
            <v>NA</v>
          </cell>
          <cell r="AB102" t="str">
            <v>NA</v>
          </cell>
          <cell r="AC102" t="str">
            <v>NA</v>
          </cell>
          <cell r="AD102">
            <v>1</v>
          </cell>
          <cell r="AE102">
            <v>1</v>
          </cell>
          <cell r="AF102" t="str">
            <v>NA</v>
          </cell>
          <cell r="AG102" t="str">
            <v>NA</v>
          </cell>
          <cell r="AH102" t="str">
            <v>NA</v>
          </cell>
          <cell r="AI102">
            <v>97.5</v>
          </cell>
          <cell r="AJ102">
            <v>97.5</v>
          </cell>
          <cell r="AK102">
            <v>97.5</v>
          </cell>
          <cell r="AO102">
            <v>12480</v>
          </cell>
          <cell r="AP102">
            <v>24000</v>
          </cell>
          <cell r="AQ102">
            <v>300</v>
          </cell>
          <cell r="AR102">
            <v>20000</v>
          </cell>
          <cell r="AS102">
            <v>0</v>
          </cell>
          <cell r="AT102">
            <v>0</v>
          </cell>
          <cell r="AU102">
            <v>0</v>
          </cell>
          <cell r="AV102">
            <v>0</v>
          </cell>
          <cell r="AW102">
            <v>2400</v>
          </cell>
          <cell r="AX102">
            <v>300</v>
          </cell>
          <cell r="AY102">
            <v>6200</v>
          </cell>
          <cell r="AZ102">
            <v>0</v>
          </cell>
          <cell r="BA102">
            <v>0</v>
          </cell>
          <cell r="BB102">
            <v>0</v>
          </cell>
          <cell r="BC102">
            <v>0</v>
          </cell>
          <cell r="BD102">
            <v>9345</v>
          </cell>
          <cell r="BE102">
            <v>2893</v>
          </cell>
          <cell r="BF102">
            <v>33634</v>
          </cell>
          <cell r="BG102">
            <v>0</v>
          </cell>
          <cell r="BH102">
            <v>0</v>
          </cell>
          <cell r="BI102">
            <v>0</v>
          </cell>
          <cell r="BJ102">
            <v>30</v>
          </cell>
          <cell r="BK102">
            <v>345</v>
          </cell>
          <cell r="BL102">
            <v>0</v>
          </cell>
          <cell r="BM102">
            <v>0</v>
          </cell>
          <cell r="BN102">
            <v>0</v>
          </cell>
          <cell r="BO102">
            <v>375</v>
          </cell>
          <cell r="BP102">
            <v>128224</v>
          </cell>
          <cell r="BQ102">
            <v>140891</v>
          </cell>
          <cell r="BR102">
            <v>0</v>
          </cell>
          <cell r="BS102">
            <v>0</v>
          </cell>
          <cell r="BT102">
            <v>0</v>
          </cell>
          <cell r="BU102">
            <v>1315</v>
          </cell>
          <cell r="BV102">
            <v>1445</v>
          </cell>
          <cell r="BW102">
            <v>0</v>
          </cell>
          <cell r="BX102">
            <v>0</v>
          </cell>
          <cell r="BY102">
            <v>0</v>
          </cell>
          <cell r="BZ102">
            <v>2760</v>
          </cell>
          <cell r="CA102">
            <v>375</v>
          </cell>
          <cell r="CB102">
            <v>3135</v>
          </cell>
          <cell r="CC102">
            <v>0.05</v>
          </cell>
          <cell r="CD102">
            <v>12480</v>
          </cell>
        </row>
        <row r="103">
          <cell r="B103" t="str">
            <v>AC017</v>
          </cell>
          <cell r="C103" t="str">
            <v>CAP02</v>
          </cell>
          <cell r="D103" t="str">
            <v>En Andén tablón</v>
          </cell>
          <cell r="E103" t="str">
            <v>m</v>
          </cell>
          <cell r="F103" t="str">
            <v>MOC010</v>
          </cell>
          <cell r="G103" t="str">
            <v>MOC062</v>
          </cell>
          <cell r="H103" t="str">
            <v>MOC128</v>
          </cell>
          <cell r="I103" t="str">
            <v>NA</v>
          </cell>
          <cell r="J103" t="str">
            <v>NA</v>
          </cell>
          <cell r="K103" t="str">
            <v>NA</v>
          </cell>
          <cell r="L103" t="str">
            <v>NA</v>
          </cell>
          <cell r="M103">
            <v>0.05</v>
          </cell>
          <cell r="N103">
            <v>0.3</v>
          </cell>
          <cell r="O103">
            <v>0.24</v>
          </cell>
          <cell r="P103" t="str">
            <v>NA</v>
          </cell>
          <cell r="Q103" t="str">
            <v>NA</v>
          </cell>
          <cell r="R103" t="str">
            <v>NA</v>
          </cell>
          <cell r="S103" t="str">
            <v>NA</v>
          </cell>
          <cell r="T103" t="str">
            <v>CEC002</v>
          </cell>
          <cell r="U103" t="str">
            <v>CEC004</v>
          </cell>
          <cell r="V103" t="str">
            <v>CEC010</v>
          </cell>
          <cell r="W103" t="str">
            <v>CEC008</v>
          </cell>
          <cell r="X103" t="str">
            <v>NA</v>
          </cell>
          <cell r="Y103" t="str">
            <v>CMC002</v>
          </cell>
          <cell r="Z103" t="str">
            <v>CMC004</v>
          </cell>
          <cell r="AA103" t="str">
            <v>CMC008</v>
          </cell>
          <cell r="AB103" t="str">
            <v>CMC007</v>
          </cell>
          <cell r="AC103" t="str">
            <v>NA</v>
          </cell>
          <cell r="AD103">
            <v>1</v>
          </cell>
          <cell r="AE103">
            <v>1</v>
          </cell>
          <cell r="AF103">
            <v>1</v>
          </cell>
          <cell r="AG103">
            <v>1</v>
          </cell>
          <cell r="AH103" t="str">
            <v>NA</v>
          </cell>
          <cell r="AI103">
            <v>115</v>
          </cell>
          <cell r="AJ103">
            <v>115</v>
          </cell>
          <cell r="AK103">
            <v>115</v>
          </cell>
          <cell r="AL103">
            <v>115</v>
          </cell>
          <cell r="AM103">
            <v>115</v>
          </cell>
          <cell r="AO103">
            <v>16034</v>
          </cell>
          <cell r="AP103">
            <v>24000</v>
          </cell>
          <cell r="AQ103">
            <v>300</v>
          </cell>
          <cell r="AR103">
            <v>20000</v>
          </cell>
          <cell r="AS103">
            <v>0</v>
          </cell>
          <cell r="AT103">
            <v>0</v>
          </cell>
          <cell r="AU103">
            <v>0</v>
          </cell>
          <cell r="AV103">
            <v>0</v>
          </cell>
          <cell r="AW103">
            <v>1200</v>
          </cell>
          <cell r="AX103">
            <v>90</v>
          </cell>
          <cell r="AY103">
            <v>4800</v>
          </cell>
          <cell r="AZ103">
            <v>0</v>
          </cell>
          <cell r="BA103">
            <v>0</v>
          </cell>
          <cell r="BB103">
            <v>0</v>
          </cell>
          <cell r="BC103">
            <v>0</v>
          </cell>
          <cell r="BD103">
            <v>6395</v>
          </cell>
          <cell r="BE103">
            <v>584715</v>
          </cell>
          <cell r="BF103">
            <v>2893</v>
          </cell>
          <cell r="BG103">
            <v>33634</v>
          </cell>
          <cell r="BH103">
            <v>90067</v>
          </cell>
          <cell r="BI103">
            <v>0</v>
          </cell>
          <cell r="BJ103">
            <v>5084</v>
          </cell>
          <cell r="BK103">
            <v>25</v>
          </cell>
          <cell r="BL103">
            <v>292</v>
          </cell>
          <cell r="BM103">
            <v>783</v>
          </cell>
          <cell r="BN103">
            <v>0</v>
          </cell>
          <cell r="BO103">
            <v>6184</v>
          </cell>
          <cell r="BP103">
            <v>89116</v>
          </cell>
          <cell r="BQ103">
            <v>128224</v>
          </cell>
          <cell r="BR103">
            <v>140891</v>
          </cell>
          <cell r="BS103">
            <v>39108</v>
          </cell>
          <cell r="BT103">
            <v>0</v>
          </cell>
          <cell r="BU103">
            <v>775</v>
          </cell>
          <cell r="BV103">
            <v>1115</v>
          </cell>
          <cell r="BW103">
            <v>1225</v>
          </cell>
          <cell r="BX103">
            <v>340</v>
          </cell>
          <cell r="BY103">
            <v>0</v>
          </cell>
          <cell r="BZ103">
            <v>3455</v>
          </cell>
          <cell r="CA103">
            <v>6184</v>
          </cell>
          <cell r="CB103">
            <v>9639</v>
          </cell>
          <cell r="CC103">
            <v>0.05</v>
          </cell>
          <cell r="CD103">
            <v>16034</v>
          </cell>
        </row>
        <row r="104">
          <cell r="B104" t="str">
            <v>AC008</v>
          </cell>
          <cell r="C104" t="str">
            <v>CAP02</v>
          </cell>
          <cell r="D104" t="str">
            <v>En berma asfalto</v>
          </cell>
          <cell r="E104" t="str">
            <v>m</v>
          </cell>
          <cell r="F104" t="str">
            <v>MOC010</v>
          </cell>
          <cell r="G104" t="str">
            <v>MOC062</v>
          </cell>
          <cell r="H104" t="str">
            <v>MOC128</v>
          </cell>
          <cell r="I104" t="str">
            <v>NA</v>
          </cell>
          <cell r="J104" t="str">
            <v>NA</v>
          </cell>
          <cell r="K104" t="str">
            <v>NA</v>
          </cell>
          <cell r="L104" t="str">
            <v>NA</v>
          </cell>
          <cell r="M104">
            <v>0.1</v>
          </cell>
          <cell r="N104">
            <v>0.5</v>
          </cell>
          <cell r="O104">
            <v>0.48</v>
          </cell>
          <cell r="P104" t="str">
            <v>NA</v>
          </cell>
          <cell r="Q104" t="str">
            <v>NA</v>
          </cell>
          <cell r="R104" t="str">
            <v>NA</v>
          </cell>
          <cell r="S104" t="str">
            <v>NA</v>
          </cell>
          <cell r="T104" t="str">
            <v>CEC004</v>
          </cell>
          <cell r="U104" t="str">
            <v>CEC009</v>
          </cell>
          <cell r="V104" t="str">
            <v>CEC008</v>
          </cell>
          <cell r="W104" t="str">
            <v>NA</v>
          </cell>
          <cell r="X104" t="str">
            <v>NA</v>
          </cell>
          <cell r="Y104" t="str">
            <v>CMC004</v>
          </cell>
          <cell r="Z104" t="str">
            <v>CMC008</v>
          </cell>
          <cell r="AA104" t="str">
            <v>CMC007</v>
          </cell>
          <cell r="AB104" t="str">
            <v>NA</v>
          </cell>
          <cell r="AC104" t="str">
            <v>NA</v>
          </cell>
          <cell r="AD104">
            <v>0.96</v>
          </cell>
          <cell r="AE104">
            <v>1</v>
          </cell>
          <cell r="AF104">
            <v>1</v>
          </cell>
          <cell r="AG104" t="str">
            <v>NA</v>
          </cell>
          <cell r="AH104" t="str">
            <v>NA</v>
          </cell>
          <cell r="AI104">
            <v>110</v>
          </cell>
          <cell r="AJ104">
            <v>115</v>
          </cell>
          <cell r="AK104">
            <v>110</v>
          </cell>
          <cell r="AL104">
            <v>110</v>
          </cell>
          <cell r="AO104">
            <v>17189</v>
          </cell>
          <cell r="AP104">
            <v>24000</v>
          </cell>
          <cell r="AQ104">
            <v>300</v>
          </cell>
          <cell r="AR104">
            <v>20000</v>
          </cell>
          <cell r="AS104">
            <v>0</v>
          </cell>
          <cell r="AT104">
            <v>0</v>
          </cell>
          <cell r="AU104">
            <v>0</v>
          </cell>
          <cell r="AV104">
            <v>0</v>
          </cell>
          <cell r="AW104">
            <v>2400</v>
          </cell>
          <cell r="AX104">
            <v>150</v>
          </cell>
          <cell r="AY104">
            <v>9600</v>
          </cell>
          <cell r="AZ104">
            <v>0</v>
          </cell>
          <cell r="BA104">
            <v>0</v>
          </cell>
          <cell r="BB104">
            <v>0</v>
          </cell>
          <cell r="BC104">
            <v>0</v>
          </cell>
          <cell r="BD104">
            <v>12758</v>
          </cell>
          <cell r="BE104">
            <v>2893</v>
          </cell>
          <cell r="BF104">
            <v>91382</v>
          </cell>
          <cell r="BG104">
            <v>90067</v>
          </cell>
          <cell r="BH104">
            <v>0</v>
          </cell>
          <cell r="BI104">
            <v>0</v>
          </cell>
          <cell r="BJ104">
            <v>25</v>
          </cell>
          <cell r="BK104">
            <v>831</v>
          </cell>
          <cell r="BL104">
            <v>819</v>
          </cell>
          <cell r="BM104">
            <v>0</v>
          </cell>
          <cell r="BN104">
            <v>0</v>
          </cell>
          <cell r="BO104">
            <v>1675</v>
          </cell>
          <cell r="BP104">
            <v>128224</v>
          </cell>
          <cell r="BQ104">
            <v>140891</v>
          </cell>
          <cell r="BR104">
            <v>39108</v>
          </cell>
          <cell r="BS104">
            <v>0</v>
          </cell>
          <cell r="BT104">
            <v>0</v>
          </cell>
          <cell r="BU104">
            <v>1119</v>
          </cell>
          <cell r="BV104">
            <v>1281</v>
          </cell>
          <cell r="BW104">
            <v>356</v>
          </cell>
          <cell r="BX104">
            <v>0</v>
          </cell>
          <cell r="BY104">
            <v>0</v>
          </cell>
          <cell r="BZ104">
            <v>2756</v>
          </cell>
          <cell r="CA104">
            <v>1675</v>
          </cell>
          <cell r="CB104">
            <v>4431</v>
          </cell>
          <cell r="CC104">
            <v>0.05</v>
          </cell>
          <cell r="CD104">
            <v>17189</v>
          </cell>
        </row>
        <row r="105">
          <cell r="B105" t="str">
            <v>AC009</v>
          </cell>
          <cell r="C105" t="str">
            <v>CAP02</v>
          </cell>
          <cell r="D105" t="str">
            <v>En berma concreto</v>
          </cell>
          <cell r="E105" t="str">
            <v>m</v>
          </cell>
          <cell r="F105" t="str">
            <v>MOC010</v>
          </cell>
          <cell r="G105" t="str">
            <v>MOC062</v>
          </cell>
          <cell r="H105" t="str">
            <v>MOC128</v>
          </cell>
          <cell r="I105" t="str">
            <v>NA</v>
          </cell>
          <cell r="J105" t="str">
            <v>NA</v>
          </cell>
          <cell r="K105" t="str">
            <v>NA</v>
          </cell>
          <cell r="L105" t="str">
            <v>NA</v>
          </cell>
          <cell r="M105">
            <v>0.1</v>
          </cell>
          <cell r="N105">
            <v>0.5</v>
          </cell>
          <cell r="O105">
            <v>0.41</v>
          </cell>
          <cell r="P105" t="str">
            <v>NA</v>
          </cell>
          <cell r="Q105" t="str">
            <v>NA</v>
          </cell>
          <cell r="R105" t="str">
            <v>NA</v>
          </cell>
          <cell r="S105" t="str">
            <v>NA</v>
          </cell>
          <cell r="T105" t="str">
            <v>CEC004</v>
          </cell>
          <cell r="U105" t="str">
            <v>CEC009</v>
          </cell>
          <cell r="V105" t="str">
            <v>CEC008</v>
          </cell>
          <cell r="W105" t="str">
            <v>NA</v>
          </cell>
          <cell r="X105" t="str">
            <v>NA</v>
          </cell>
          <cell r="Y105" t="str">
            <v>CMC004</v>
          </cell>
          <cell r="Z105" t="str">
            <v>CMC008</v>
          </cell>
          <cell r="AA105" t="str">
            <v>CMC007</v>
          </cell>
          <cell r="AB105" t="str">
            <v>NA</v>
          </cell>
          <cell r="AC105" t="str">
            <v>NA</v>
          </cell>
          <cell r="AD105">
            <v>1</v>
          </cell>
          <cell r="AE105">
            <v>0.84</v>
          </cell>
          <cell r="AF105">
            <v>0.84</v>
          </cell>
          <cell r="AG105" t="str">
            <v>NA</v>
          </cell>
          <cell r="AH105" t="str">
            <v>NA</v>
          </cell>
          <cell r="AI105">
            <v>80</v>
          </cell>
          <cell r="AJ105">
            <v>80</v>
          </cell>
          <cell r="AK105">
            <v>95</v>
          </cell>
          <cell r="AL105">
            <v>95</v>
          </cell>
          <cell r="AO105">
            <v>16723</v>
          </cell>
          <cell r="AP105">
            <v>24000</v>
          </cell>
          <cell r="AQ105">
            <v>300</v>
          </cell>
          <cell r="AR105">
            <v>20000</v>
          </cell>
          <cell r="AS105">
            <v>0</v>
          </cell>
          <cell r="AT105">
            <v>0</v>
          </cell>
          <cell r="AU105">
            <v>0</v>
          </cell>
          <cell r="AV105">
            <v>0</v>
          </cell>
          <cell r="AW105">
            <v>2400</v>
          </cell>
          <cell r="AX105">
            <v>150</v>
          </cell>
          <cell r="AY105">
            <v>8200</v>
          </cell>
          <cell r="AZ105">
            <v>0</v>
          </cell>
          <cell r="BA105">
            <v>0</v>
          </cell>
          <cell r="BB105">
            <v>0</v>
          </cell>
          <cell r="BC105">
            <v>0</v>
          </cell>
          <cell r="BD105">
            <v>11288</v>
          </cell>
          <cell r="BE105">
            <v>2893</v>
          </cell>
          <cell r="BF105">
            <v>91382</v>
          </cell>
          <cell r="BG105">
            <v>90067</v>
          </cell>
          <cell r="BH105">
            <v>0</v>
          </cell>
          <cell r="BI105">
            <v>0</v>
          </cell>
          <cell r="BJ105">
            <v>36</v>
          </cell>
          <cell r="BK105">
            <v>960</v>
          </cell>
          <cell r="BL105">
            <v>946</v>
          </cell>
          <cell r="BM105">
            <v>0</v>
          </cell>
          <cell r="BN105">
            <v>0</v>
          </cell>
          <cell r="BO105">
            <v>1942</v>
          </cell>
          <cell r="BP105">
            <v>128224</v>
          </cell>
          <cell r="BQ105">
            <v>140891</v>
          </cell>
          <cell r="BR105">
            <v>39108</v>
          </cell>
          <cell r="BS105">
            <v>0</v>
          </cell>
          <cell r="BT105">
            <v>0</v>
          </cell>
          <cell r="BU105">
            <v>1603</v>
          </cell>
          <cell r="BV105">
            <v>1479</v>
          </cell>
          <cell r="BW105">
            <v>411</v>
          </cell>
          <cell r="BX105">
            <v>0</v>
          </cell>
          <cell r="BY105">
            <v>0</v>
          </cell>
          <cell r="BZ105">
            <v>3493</v>
          </cell>
          <cell r="CA105">
            <v>1942</v>
          </cell>
          <cell r="CB105">
            <v>5435</v>
          </cell>
          <cell r="CC105">
            <v>0.05</v>
          </cell>
          <cell r="CD105">
            <v>16723</v>
          </cell>
        </row>
        <row r="106">
          <cell r="B106" t="str">
            <v>AC007</v>
          </cell>
          <cell r="C106" t="str">
            <v>CAP02</v>
          </cell>
          <cell r="D106" t="str">
            <v>En berma destapada</v>
          </cell>
          <cell r="E106" t="str">
            <v>m</v>
          </cell>
          <cell r="F106" t="str">
            <v>MOC010</v>
          </cell>
          <cell r="G106" t="str">
            <v>MOC062</v>
          </cell>
          <cell r="H106" t="str">
            <v>MOC128</v>
          </cell>
          <cell r="I106" t="str">
            <v>NA</v>
          </cell>
          <cell r="J106" t="str">
            <v>NA</v>
          </cell>
          <cell r="K106" t="str">
            <v>NA</v>
          </cell>
          <cell r="L106" t="str">
            <v>NA</v>
          </cell>
          <cell r="M106">
            <v>0.1</v>
          </cell>
          <cell r="N106">
            <v>0.5</v>
          </cell>
          <cell r="O106">
            <v>0.41</v>
          </cell>
          <cell r="P106" t="str">
            <v>NA</v>
          </cell>
          <cell r="Q106" t="str">
            <v>NA</v>
          </cell>
          <cell r="R106" t="str">
            <v>NA</v>
          </cell>
          <cell r="S106" t="str">
            <v>NA</v>
          </cell>
          <cell r="T106" t="str">
            <v>CEC004</v>
          </cell>
          <cell r="U106" t="str">
            <v>CEC009</v>
          </cell>
          <cell r="V106" t="str">
            <v>CEC008</v>
          </cell>
          <cell r="W106" t="str">
            <v>NA</v>
          </cell>
          <cell r="X106" t="str">
            <v>NA</v>
          </cell>
          <cell r="Y106" t="str">
            <v>CMC004</v>
          </cell>
          <cell r="Z106" t="str">
            <v>CMC008</v>
          </cell>
          <cell r="AA106" t="str">
            <v>CMC007</v>
          </cell>
          <cell r="AB106" t="str">
            <v>NA</v>
          </cell>
          <cell r="AC106" t="str">
            <v>NA</v>
          </cell>
          <cell r="AD106">
            <v>0.73</v>
          </cell>
          <cell r="AE106">
            <v>1</v>
          </cell>
          <cell r="AF106">
            <v>1</v>
          </cell>
          <cell r="AG106" t="str">
            <v>NA</v>
          </cell>
          <cell r="AH106" t="str">
            <v>NA</v>
          </cell>
          <cell r="AI106">
            <v>80</v>
          </cell>
          <cell r="AJ106">
            <v>110</v>
          </cell>
          <cell r="AK106">
            <v>80</v>
          </cell>
          <cell r="AL106">
            <v>80</v>
          </cell>
          <cell r="AO106">
            <v>17002</v>
          </cell>
          <cell r="AP106">
            <v>24000</v>
          </cell>
          <cell r="AQ106">
            <v>300</v>
          </cell>
          <cell r="AR106">
            <v>20000</v>
          </cell>
          <cell r="AS106">
            <v>0</v>
          </cell>
          <cell r="AT106">
            <v>0</v>
          </cell>
          <cell r="AU106">
            <v>0</v>
          </cell>
          <cell r="AV106">
            <v>0</v>
          </cell>
          <cell r="AW106">
            <v>2400</v>
          </cell>
          <cell r="AX106">
            <v>150</v>
          </cell>
          <cell r="AY106">
            <v>8200</v>
          </cell>
          <cell r="AZ106">
            <v>0</v>
          </cell>
          <cell r="BA106">
            <v>0</v>
          </cell>
          <cell r="BB106">
            <v>0</v>
          </cell>
          <cell r="BC106">
            <v>0</v>
          </cell>
          <cell r="BD106">
            <v>11288</v>
          </cell>
          <cell r="BE106">
            <v>2893</v>
          </cell>
          <cell r="BF106">
            <v>91382</v>
          </cell>
          <cell r="BG106">
            <v>90067</v>
          </cell>
          <cell r="BH106">
            <v>0</v>
          </cell>
          <cell r="BI106">
            <v>0</v>
          </cell>
          <cell r="BJ106">
            <v>26</v>
          </cell>
          <cell r="BK106">
            <v>1142</v>
          </cell>
          <cell r="BL106">
            <v>1126</v>
          </cell>
          <cell r="BM106">
            <v>0</v>
          </cell>
          <cell r="BN106">
            <v>0</v>
          </cell>
          <cell r="BO106">
            <v>2294</v>
          </cell>
          <cell r="BP106">
            <v>128224</v>
          </cell>
          <cell r="BQ106">
            <v>140891</v>
          </cell>
          <cell r="BR106">
            <v>39108</v>
          </cell>
          <cell r="BS106">
            <v>0</v>
          </cell>
          <cell r="BT106">
            <v>0</v>
          </cell>
          <cell r="BU106">
            <v>1170</v>
          </cell>
          <cell r="BV106">
            <v>1761</v>
          </cell>
          <cell r="BW106">
            <v>489</v>
          </cell>
          <cell r="BX106">
            <v>0</v>
          </cell>
          <cell r="BY106">
            <v>0</v>
          </cell>
          <cell r="BZ106">
            <v>3420</v>
          </cell>
          <cell r="CA106">
            <v>2294</v>
          </cell>
          <cell r="CB106">
            <v>5714</v>
          </cell>
          <cell r="CC106">
            <v>0.05</v>
          </cell>
          <cell r="CD106">
            <v>17002</v>
          </cell>
        </row>
        <row r="107">
          <cell r="B107" t="str">
            <v>AC006</v>
          </cell>
          <cell r="C107" t="str">
            <v>CAP02</v>
          </cell>
          <cell r="D107" t="str">
            <v>En calzada adoquinada</v>
          </cell>
          <cell r="E107" t="str">
            <v>m</v>
          </cell>
          <cell r="F107" t="str">
            <v>MOC010</v>
          </cell>
          <cell r="G107" t="str">
            <v>MOC062</v>
          </cell>
          <cell r="H107" t="str">
            <v>MOC128</v>
          </cell>
          <cell r="I107" t="str">
            <v>NA</v>
          </cell>
          <cell r="J107" t="str">
            <v>NA</v>
          </cell>
          <cell r="K107" t="str">
            <v>NA</v>
          </cell>
          <cell r="L107" t="str">
            <v>NA</v>
          </cell>
          <cell r="M107">
            <v>0.05</v>
          </cell>
          <cell r="N107">
            <v>0.3</v>
          </cell>
          <cell r="O107">
            <v>0.16</v>
          </cell>
          <cell r="P107" t="str">
            <v>NA</v>
          </cell>
          <cell r="Q107" t="str">
            <v>NA</v>
          </cell>
          <cell r="R107" t="str">
            <v>NA</v>
          </cell>
          <cell r="S107" t="str">
            <v>NA</v>
          </cell>
          <cell r="T107" t="str">
            <v>CEC001</v>
          </cell>
          <cell r="U107" t="str">
            <v>CEC004</v>
          </cell>
          <cell r="V107" t="str">
            <v>CEC009</v>
          </cell>
          <cell r="W107" t="str">
            <v>CEC008</v>
          </cell>
          <cell r="X107" t="str">
            <v>NA</v>
          </cell>
          <cell r="Y107" t="str">
            <v>CMC001</v>
          </cell>
          <cell r="Z107" t="str">
            <v>CMC004</v>
          </cell>
          <cell r="AA107" t="str">
            <v>CMC008</v>
          </cell>
          <cell r="AB107" t="str">
            <v>CMC007</v>
          </cell>
          <cell r="AC107" t="str">
            <v>NA</v>
          </cell>
          <cell r="AD107">
            <v>1</v>
          </cell>
          <cell r="AE107">
            <v>0.84</v>
          </cell>
          <cell r="AF107">
            <v>0.84</v>
          </cell>
          <cell r="AG107">
            <v>0.84</v>
          </cell>
          <cell r="AH107" t="str">
            <v>NA</v>
          </cell>
          <cell r="AI107">
            <v>80</v>
          </cell>
          <cell r="AJ107">
            <v>80</v>
          </cell>
          <cell r="AK107">
            <v>95</v>
          </cell>
          <cell r="AL107">
            <v>95</v>
          </cell>
          <cell r="AM107">
            <v>95</v>
          </cell>
          <cell r="AO107">
            <v>21672</v>
          </cell>
          <cell r="AP107">
            <v>24000</v>
          </cell>
          <cell r="AQ107">
            <v>300</v>
          </cell>
          <cell r="AR107">
            <v>20000</v>
          </cell>
          <cell r="AS107">
            <v>0</v>
          </cell>
          <cell r="AT107">
            <v>0</v>
          </cell>
          <cell r="AU107">
            <v>0</v>
          </cell>
          <cell r="AV107">
            <v>0</v>
          </cell>
          <cell r="AW107">
            <v>1200</v>
          </cell>
          <cell r="AX107">
            <v>90</v>
          </cell>
          <cell r="AY107">
            <v>3200</v>
          </cell>
          <cell r="AZ107">
            <v>0</v>
          </cell>
          <cell r="BA107">
            <v>0</v>
          </cell>
          <cell r="BB107">
            <v>0</v>
          </cell>
          <cell r="BC107">
            <v>0</v>
          </cell>
          <cell r="BD107">
            <v>4715</v>
          </cell>
          <cell r="BE107">
            <v>881948</v>
          </cell>
          <cell r="BF107">
            <v>2893</v>
          </cell>
          <cell r="BG107">
            <v>91382</v>
          </cell>
          <cell r="BH107">
            <v>90067</v>
          </cell>
          <cell r="BI107">
            <v>0</v>
          </cell>
          <cell r="BJ107">
            <v>11024</v>
          </cell>
          <cell r="BK107">
            <v>30</v>
          </cell>
          <cell r="BL107">
            <v>960</v>
          </cell>
          <cell r="BM107">
            <v>946</v>
          </cell>
          <cell r="BN107">
            <v>0</v>
          </cell>
          <cell r="BO107">
            <v>12960</v>
          </cell>
          <cell r="BP107">
            <v>60908</v>
          </cell>
          <cell r="BQ107">
            <v>128224</v>
          </cell>
          <cell r="BR107">
            <v>140891</v>
          </cell>
          <cell r="BS107">
            <v>39108</v>
          </cell>
          <cell r="BT107">
            <v>0</v>
          </cell>
          <cell r="BU107">
            <v>761</v>
          </cell>
          <cell r="BV107">
            <v>1346</v>
          </cell>
          <cell r="BW107">
            <v>1479</v>
          </cell>
          <cell r="BX107">
            <v>411</v>
          </cell>
          <cell r="BY107">
            <v>0</v>
          </cell>
          <cell r="BZ107">
            <v>3997</v>
          </cell>
          <cell r="CA107">
            <v>12960</v>
          </cell>
          <cell r="CB107">
            <v>16957</v>
          </cell>
          <cell r="CC107">
            <v>0.05</v>
          </cell>
          <cell r="CD107">
            <v>21672</v>
          </cell>
        </row>
        <row r="108">
          <cell r="B108" t="str">
            <v>AC002</v>
          </cell>
          <cell r="C108" t="str">
            <v>CAP02</v>
          </cell>
          <cell r="D108" t="str">
            <v>En calzada asfalto</v>
          </cell>
          <cell r="E108" t="str">
            <v>m</v>
          </cell>
          <cell r="F108" t="str">
            <v>MOC010</v>
          </cell>
          <cell r="G108" t="str">
            <v>MOC062</v>
          </cell>
          <cell r="H108" t="str">
            <v>MOC128</v>
          </cell>
          <cell r="I108" t="str">
            <v>NA</v>
          </cell>
          <cell r="J108" t="str">
            <v>NA</v>
          </cell>
          <cell r="K108" t="str">
            <v>NA</v>
          </cell>
          <cell r="L108" t="str">
            <v>NA</v>
          </cell>
          <cell r="M108">
            <v>0.05</v>
          </cell>
          <cell r="N108">
            <v>0.3</v>
          </cell>
          <cell r="O108">
            <v>0.22</v>
          </cell>
          <cell r="P108" t="str">
            <v>NA</v>
          </cell>
          <cell r="Q108" t="str">
            <v>NA</v>
          </cell>
          <cell r="R108" t="str">
            <v>NA</v>
          </cell>
          <cell r="S108" t="str">
            <v>NA</v>
          </cell>
          <cell r="T108" t="str">
            <v>CEC003</v>
          </cell>
          <cell r="U108" t="str">
            <v>CEC004</v>
          </cell>
          <cell r="V108" t="str">
            <v>CEC009</v>
          </cell>
          <cell r="W108" t="str">
            <v>CEC008</v>
          </cell>
          <cell r="X108" t="str">
            <v>NA</v>
          </cell>
          <cell r="Y108" t="str">
            <v>CMC001</v>
          </cell>
          <cell r="Z108" t="str">
            <v>CMC004</v>
          </cell>
          <cell r="AA108" t="str">
            <v>CMC008</v>
          </cell>
          <cell r="AB108" t="str">
            <v>CMC007</v>
          </cell>
          <cell r="AC108" t="str">
            <v>NA</v>
          </cell>
          <cell r="AD108">
            <v>0.91</v>
          </cell>
          <cell r="AE108">
            <v>1</v>
          </cell>
          <cell r="AF108">
            <v>1</v>
          </cell>
          <cell r="AG108">
            <v>1</v>
          </cell>
          <cell r="AH108" t="str">
            <v>NA</v>
          </cell>
          <cell r="AI108">
            <v>100</v>
          </cell>
          <cell r="AJ108">
            <v>110</v>
          </cell>
          <cell r="AK108">
            <v>100</v>
          </cell>
          <cell r="AL108">
            <v>100</v>
          </cell>
          <cell r="AM108">
            <v>100</v>
          </cell>
          <cell r="AO108">
            <v>11687</v>
          </cell>
          <cell r="AP108">
            <v>24000</v>
          </cell>
          <cell r="AQ108">
            <v>300</v>
          </cell>
          <cell r="AR108">
            <v>20000</v>
          </cell>
          <cell r="AS108">
            <v>0</v>
          </cell>
          <cell r="AT108">
            <v>0</v>
          </cell>
          <cell r="AU108">
            <v>0</v>
          </cell>
          <cell r="AV108">
            <v>0</v>
          </cell>
          <cell r="AW108">
            <v>1200</v>
          </cell>
          <cell r="AX108">
            <v>90</v>
          </cell>
          <cell r="AY108">
            <v>4400</v>
          </cell>
          <cell r="AZ108">
            <v>0</v>
          </cell>
          <cell r="BA108">
            <v>0</v>
          </cell>
          <cell r="BB108">
            <v>0</v>
          </cell>
          <cell r="BC108">
            <v>0</v>
          </cell>
          <cell r="BD108">
            <v>5975</v>
          </cell>
          <cell r="BE108">
            <v>25547</v>
          </cell>
          <cell r="BF108">
            <v>2893</v>
          </cell>
          <cell r="BG108">
            <v>91382</v>
          </cell>
          <cell r="BH108">
            <v>90067</v>
          </cell>
          <cell r="BI108">
            <v>0</v>
          </cell>
          <cell r="BJ108">
            <v>232</v>
          </cell>
          <cell r="BK108">
            <v>29</v>
          </cell>
          <cell r="BL108">
            <v>914</v>
          </cell>
          <cell r="BM108">
            <v>901</v>
          </cell>
          <cell r="BN108">
            <v>0</v>
          </cell>
          <cell r="BO108">
            <v>2076</v>
          </cell>
          <cell r="BP108">
            <v>60908</v>
          </cell>
          <cell r="BQ108">
            <v>128224</v>
          </cell>
          <cell r="BR108">
            <v>140891</v>
          </cell>
          <cell r="BS108">
            <v>39108</v>
          </cell>
          <cell r="BT108">
            <v>0</v>
          </cell>
          <cell r="BU108">
            <v>554</v>
          </cell>
          <cell r="BV108">
            <v>1282</v>
          </cell>
          <cell r="BW108">
            <v>1409</v>
          </cell>
          <cell r="BX108">
            <v>391</v>
          </cell>
          <cell r="BY108">
            <v>0</v>
          </cell>
          <cell r="BZ108">
            <v>3636</v>
          </cell>
          <cell r="CA108">
            <v>2076</v>
          </cell>
          <cell r="CB108">
            <v>5712</v>
          </cell>
          <cell r="CC108">
            <v>0.05</v>
          </cell>
          <cell r="CD108">
            <v>11687</v>
          </cell>
        </row>
        <row r="109">
          <cell r="B109" t="str">
            <v>AC004</v>
          </cell>
          <cell r="C109" t="str">
            <v>CAP02</v>
          </cell>
          <cell r="D109" t="str">
            <v>En calzada asfalto-concreto</v>
          </cell>
          <cell r="E109" t="str">
            <v>m</v>
          </cell>
          <cell r="F109" t="str">
            <v>MOC010</v>
          </cell>
          <cell r="G109" t="str">
            <v>MOC062</v>
          </cell>
          <cell r="H109" t="str">
            <v>MOC128</v>
          </cell>
          <cell r="I109" t="str">
            <v>NA</v>
          </cell>
          <cell r="J109" t="str">
            <v>NA</v>
          </cell>
          <cell r="K109" t="str">
            <v>NA</v>
          </cell>
          <cell r="L109" t="str">
            <v>NA</v>
          </cell>
          <cell r="M109">
            <v>0.05</v>
          </cell>
          <cell r="N109">
            <v>0.3</v>
          </cell>
          <cell r="O109">
            <v>0.16</v>
          </cell>
          <cell r="P109" t="str">
            <v>NA</v>
          </cell>
          <cell r="Q109" t="str">
            <v>NA</v>
          </cell>
          <cell r="R109" t="str">
            <v>NA</v>
          </cell>
          <cell r="S109" t="str">
            <v>NA</v>
          </cell>
          <cell r="T109" t="str">
            <v>CEC001</v>
          </cell>
          <cell r="U109" t="str">
            <v>CEC004</v>
          </cell>
          <cell r="V109" t="str">
            <v>CEC009</v>
          </cell>
          <cell r="W109" t="str">
            <v>CEC008</v>
          </cell>
          <cell r="X109" t="str">
            <v>NA</v>
          </cell>
          <cell r="Y109" t="str">
            <v>CMC001</v>
          </cell>
          <cell r="Z109" t="str">
            <v>CMC004</v>
          </cell>
          <cell r="AA109" t="str">
            <v>CMC008</v>
          </cell>
          <cell r="AB109" t="str">
            <v>CMC007</v>
          </cell>
          <cell r="AC109" t="str">
            <v>NA</v>
          </cell>
          <cell r="AD109">
            <v>1</v>
          </cell>
          <cell r="AE109">
            <v>0.97</v>
          </cell>
          <cell r="AF109">
            <v>0.97</v>
          </cell>
          <cell r="AG109">
            <v>0.97</v>
          </cell>
          <cell r="AH109" t="str">
            <v>NA</v>
          </cell>
          <cell r="AI109">
            <v>92.5</v>
          </cell>
          <cell r="AJ109">
            <v>92.5</v>
          </cell>
          <cell r="AK109">
            <v>95</v>
          </cell>
          <cell r="AL109">
            <v>95</v>
          </cell>
          <cell r="AM109">
            <v>95</v>
          </cell>
          <cell r="AO109">
            <v>20072</v>
          </cell>
          <cell r="AP109">
            <v>24000</v>
          </cell>
          <cell r="AQ109">
            <v>300</v>
          </cell>
          <cell r="AR109">
            <v>20000</v>
          </cell>
          <cell r="AS109">
            <v>0</v>
          </cell>
          <cell r="AT109">
            <v>0</v>
          </cell>
          <cell r="AU109">
            <v>0</v>
          </cell>
          <cell r="AV109">
            <v>0</v>
          </cell>
          <cell r="AW109">
            <v>1200</v>
          </cell>
          <cell r="AX109">
            <v>90</v>
          </cell>
          <cell r="AY109">
            <v>3200</v>
          </cell>
          <cell r="AZ109">
            <v>0</v>
          </cell>
          <cell r="BA109">
            <v>0</v>
          </cell>
          <cell r="BB109">
            <v>0</v>
          </cell>
          <cell r="BC109">
            <v>0</v>
          </cell>
          <cell r="BD109">
            <v>4715</v>
          </cell>
          <cell r="BE109">
            <v>881948</v>
          </cell>
          <cell r="BF109">
            <v>2893</v>
          </cell>
          <cell r="BG109">
            <v>91382</v>
          </cell>
          <cell r="BH109">
            <v>90067</v>
          </cell>
          <cell r="BI109">
            <v>0</v>
          </cell>
          <cell r="BJ109">
            <v>9535</v>
          </cell>
          <cell r="BK109">
            <v>30</v>
          </cell>
          <cell r="BL109">
            <v>958</v>
          </cell>
          <cell r="BM109">
            <v>944</v>
          </cell>
          <cell r="BN109">
            <v>0</v>
          </cell>
          <cell r="BO109">
            <v>11467</v>
          </cell>
          <cell r="BP109">
            <v>60908</v>
          </cell>
          <cell r="BQ109">
            <v>128224</v>
          </cell>
          <cell r="BR109">
            <v>140891</v>
          </cell>
          <cell r="BS109">
            <v>39108</v>
          </cell>
          <cell r="BT109">
            <v>0</v>
          </cell>
          <cell r="BU109">
            <v>658</v>
          </cell>
          <cell r="BV109">
            <v>1345</v>
          </cell>
          <cell r="BW109">
            <v>1477</v>
          </cell>
          <cell r="BX109">
            <v>410</v>
          </cell>
          <cell r="BY109">
            <v>0</v>
          </cell>
          <cell r="BZ109">
            <v>3890</v>
          </cell>
          <cell r="CA109">
            <v>11467</v>
          </cell>
          <cell r="CB109">
            <v>15357</v>
          </cell>
          <cell r="CC109">
            <v>0.05</v>
          </cell>
          <cell r="CD109">
            <v>20072</v>
          </cell>
        </row>
        <row r="110">
          <cell r="B110" t="str">
            <v>AC003</v>
          </cell>
          <cell r="C110" t="str">
            <v>CAP02</v>
          </cell>
          <cell r="D110" t="str">
            <v>En calzada concreto</v>
          </cell>
          <cell r="E110" t="str">
            <v>m</v>
          </cell>
          <cell r="F110" t="str">
            <v>MOC010</v>
          </cell>
          <cell r="G110" t="str">
            <v>MOC062</v>
          </cell>
          <cell r="H110" t="str">
            <v>MOC128</v>
          </cell>
          <cell r="I110" t="str">
            <v>NA</v>
          </cell>
          <cell r="J110" t="str">
            <v>NA</v>
          </cell>
          <cell r="K110" t="str">
            <v>NA</v>
          </cell>
          <cell r="L110" t="str">
            <v>NA</v>
          </cell>
          <cell r="M110">
            <v>0.05</v>
          </cell>
          <cell r="N110">
            <v>0.3</v>
          </cell>
          <cell r="O110">
            <v>0.22</v>
          </cell>
          <cell r="P110" t="str">
            <v>NA</v>
          </cell>
          <cell r="Q110" t="str">
            <v>NA</v>
          </cell>
          <cell r="R110" t="str">
            <v>NA</v>
          </cell>
          <cell r="S110" t="str">
            <v>NA</v>
          </cell>
          <cell r="T110" t="str">
            <v>CEC001</v>
          </cell>
          <cell r="U110" t="str">
            <v>CEC004</v>
          </cell>
          <cell r="V110" t="str">
            <v>CEC009</v>
          </cell>
          <cell r="W110" t="str">
            <v>CEC008</v>
          </cell>
          <cell r="X110" t="str">
            <v>NA</v>
          </cell>
          <cell r="Y110" t="str">
            <v>CMC001</v>
          </cell>
          <cell r="Z110" t="str">
            <v>CMC004</v>
          </cell>
          <cell r="AA110" t="str">
            <v>CMC008</v>
          </cell>
          <cell r="AB110" t="str">
            <v>CMC007</v>
          </cell>
          <cell r="AC110" t="str">
            <v>NA</v>
          </cell>
          <cell r="AD110">
            <v>1</v>
          </cell>
          <cell r="AE110">
            <v>0.83</v>
          </cell>
          <cell r="AF110">
            <v>0.83</v>
          </cell>
          <cell r="AG110">
            <v>0.83</v>
          </cell>
          <cell r="AH110" t="str">
            <v>NA</v>
          </cell>
          <cell r="AI110">
            <v>75</v>
          </cell>
          <cell r="AJ110">
            <v>75</v>
          </cell>
          <cell r="AK110">
            <v>90</v>
          </cell>
          <cell r="AL110">
            <v>90</v>
          </cell>
          <cell r="AM110">
            <v>90</v>
          </cell>
          <cell r="AO110">
            <v>23997</v>
          </cell>
          <cell r="AP110">
            <v>24000</v>
          </cell>
          <cell r="AQ110">
            <v>300</v>
          </cell>
          <cell r="AR110">
            <v>20000</v>
          </cell>
          <cell r="AS110">
            <v>0</v>
          </cell>
          <cell r="AT110">
            <v>0</v>
          </cell>
          <cell r="AU110">
            <v>0</v>
          </cell>
          <cell r="AV110">
            <v>0</v>
          </cell>
          <cell r="AW110">
            <v>1200</v>
          </cell>
          <cell r="AX110">
            <v>90</v>
          </cell>
          <cell r="AY110">
            <v>4400</v>
          </cell>
          <cell r="AZ110">
            <v>0</v>
          </cell>
          <cell r="BA110">
            <v>0</v>
          </cell>
          <cell r="BB110">
            <v>0</v>
          </cell>
          <cell r="BC110">
            <v>0</v>
          </cell>
          <cell r="BD110">
            <v>5975</v>
          </cell>
          <cell r="BE110">
            <v>881948</v>
          </cell>
          <cell r="BF110">
            <v>2893</v>
          </cell>
          <cell r="BG110">
            <v>91382</v>
          </cell>
          <cell r="BH110">
            <v>90067</v>
          </cell>
          <cell r="BI110">
            <v>0</v>
          </cell>
          <cell r="BJ110">
            <v>11759</v>
          </cell>
          <cell r="BK110">
            <v>32</v>
          </cell>
          <cell r="BL110">
            <v>1011</v>
          </cell>
          <cell r="BM110">
            <v>997</v>
          </cell>
          <cell r="BN110">
            <v>0</v>
          </cell>
          <cell r="BO110">
            <v>13799</v>
          </cell>
          <cell r="BP110">
            <v>60908</v>
          </cell>
          <cell r="BQ110">
            <v>128224</v>
          </cell>
          <cell r="BR110">
            <v>140891</v>
          </cell>
          <cell r="BS110">
            <v>39108</v>
          </cell>
          <cell r="BT110">
            <v>0</v>
          </cell>
          <cell r="BU110">
            <v>812</v>
          </cell>
          <cell r="BV110">
            <v>1419</v>
          </cell>
          <cell r="BW110">
            <v>1559</v>
          </cell>
          <cell r="BX110">
            <v>433</v>
          </cell>
          <cell r="BY110">
            <v>0</v>
          </cell>
          <cell r="BZ110">
            <v>4223</v>
          </cell>
          <cell r="CA110">
            <v>13799</v>
          </cell>
          <cell r="CB110">
            <v>18022</v>
          </cell>
          <cell r="CC110">
            <v>0.05</v>
          </cell>
          <cell r="CD110">
            <v>23997</v>
          </cell>
        </row>
        <row r="111">
          <cell r="C111" t="str">
            <v>CAP02</v>
          </cell>
          <cell r="D111" t="str">
            <v>En Calzada Concreto.</v>
          </cell>
          <cell r="E111" t="str">
            <v>m</v>
          </cell>
          <cell r="F111" t="str">
            <v>MOC010</v>
          </cell>
          <cell r="G111" t="str">
            <v>MOC062</v>
          </cell>
          <cell r="H111" t="str">
            <v>MOC103</v>
          </cell>
          <cell r="I111" t="str">
            <v>NA</v>
          </cell>
          <cell r="J111" t="str">
            <v>NA</v>
          </cell>
          <cell r="K111" t="str">
            <v>NA</v>
          </cell>
          <cell r="L111" t="str">
            <v>NA</v>
          </cell>
          <cell r="M111">
            <v>0.1</v>
          </cell>
          <cell r="N111">
            <v>1</v>
          </cell>
          <cell r="O111">
            <v>0.26</v>
          </cell>
          <cell r="P111" t="str">
            <v>NA</v>
          </cell>
          <cell r="Q111" t="str">
            <v>NA</v>
          </cell>
          <cell r="R111" t="str">
            <v>NA</v>
          </cell>
          <cell r="S111" t="str">
            <v>NA</v>
          </cell>
          <cell r="T111" t="str">
            <v>CEC004</v>
          </cell>
          <cell r="U111" t="str">
            <v>CEC009</v>
          </cell>
          <cell r="V111" t="str">
            <v>NA</v>
          </cell>
          <cell r="W111" t="str">
            <v>NA</v>
          </cell>
          <cell r="X111" t="str">
            <v>NA</v>
          </cell>
          <cell r="Y111" t="str">
            <v>CMC004</v>
          </cell>
          <cell r="Z111" t="str">
            <v>CMC008</v>
          </cell>
          <cell r="AA111" t="str">
            <v>NA</v>
          </cell>
          <cell r="AB111" t="str">
            <v>NA</v>
          </cell>
          <cell r="AC111" t="str">
            <v>NA</v>
          </cell>
          <cell r="AD111">
            <v>1</v>
          </cell>
          <cell r="AE111">
            <v>0.67</v>
          </cell>
          <cell r="AF111" t="str">
            <v>NA</v>
          </cell>
          <cell r="AG111" t="str">
            <v>NA</v>
          </cell>
          <cell r="AH111" t="str">
            <v>NA</v>
          </cell>
          <cell r="AI111">
            <v>50</v>
          </cell>
          <cell r="AJ111">
            <v>50</v>
          </cell>
          <cell r="AK111">
            <v>75</v>
          </cell>
          <cell r="AO111">
            <v>14030</v>
          </cell>
          <cell r="AP111">
            <v>24000</v>
          </cell>
          <cell r="AQ111">
            <v>300</v>
          </cell>
          <cell r="AR111">
            <v>20000</v>
          </cell>
          <cell r="AS111">
            <v>0</v>
          </cell>
          <cell r="AT111">
            <v>0</v>
          </cell>
          <cell r="AU111">
            <v>0</v>
          </cell>
          <cell r="AV111">
            <v>0</v>
          </cell>
          <cell r="AW111">
            <v>2400</v>
          </cell>
          <cell r="AX111">
            <v>300</v>
          </cell>
          <cell r="AY111">
            <v>5200</v>
          </cell>
          <cell r="AZ111">
            <v>0</v>
          </cell>
          <cell r="BA111">
            <v>0</v>
          </cell>
          <cell r="BB111">
            <v>0</v>
          </cell>
          <cell r="BC111">
            <v>0</v>
          </cell>
          <cell r="BD111">
            <v>8295</v>
          </cell>
          <cell r="BE111">
            <v>2893</v>
          </cell>
          <cell r="BF111">
            <v>91382</v>
          </cell>
          <cell r="BG111">
            <v>0</v>
          </cell>
          <cell r="BH111">
            <v>0</v>
          </cell>
          <cell r="BI111">
            <v>0</v>
          </cell>
          <cell r="BJ111">
            <v>58</v>
          </cell>
          <cell r="BK111">
            <v>1225</v>
          </cell>
          <cell r="BL111">
            <v>0</v>
          </cell>
          <cell r="BM111">
            <v>0</v>
          </cell>
          <cell r="BN111">
            <v>0</v>
          </cell>
          <cell r="BO111">
            <v>1283</v>
          </cell>
          <cell r="BP111">
            <v>128224</v>
          </cell>
          <cell r="BQ111">
            <v>140891</v>
          </cell>
          <cell r="BR111">
            <v>0</v>
          </cell>
          <cell r="BS111">
            <v>0</v>
          </cell>
          <cell r="BT111">
            <v>0</v>
          </cell>
          <cell r="BU111">
            <v>2564</v>
          </cell>
          <cell r="BV111">
            <v>1888</v>
          </cell>
          <cell r="BW111">
            <v>0</v>
          </cell>
          <cell r="BX111">
            <v>0</v>
          </cell>
          <cell r="BY111">
            <v>0</v>
          </cell>
          <cell r="BZ111">
            <v>4452</v>
          </cell>
          <cell r="CA111">
            <v>1283</v>
          </cell>
          <cell r="CB111">
            <v>5735</v>
          </cell>
          <cell r="CC111">
            <v>0.05</v>
          </cell>
          <cell r="CD111">
            <v>14030</v>
          </cell>
        </row>
        <row r="112">
          <cell r="B112" t="str">
            <v>AC001</v>
          </cell>
          <cell r="C112" t="str">
            <v>CAP02</v>
          </cell>
          <cell r="D112" t="str">
            <v>En calzada destapada</v>
          </cell>
          <cell r="E112" t="str">
            <v>m</v>
          </cell>
          <cell r="F112" t="str">
            <v>MOC010</v>
          </cell>
          <cell r="G112" t="str">
            <v>MOC062</v>
          </cell>
          <cell r="H112" t="str">
            <v>MOC128</v>
          </cell>
          <cell r="I112" t="str">
            <v>NA</v>
          </cell>
          <cell r="J112" t="str">
            <v>NA</v>
          </cell>
          <cell r="K112" t="str">
            <v>NA</v>
          </cell>
          <cell r="L112" t="str">
            <v>NA</v>
          </cell>
          <cell r="M112">
            <v>0.05</v>
          </cell>
          <cell r="N112">
            <v>0.3</v>
          </cell>
          <cell r="O112">
            <v>0.16</v>
          </cell>
          <cell r="P112" t="str">
            <v>NA</v>
          </cell>
          <cell r="Q112" t="str">
            <v>NA</v>
          </cell>
          <cell r="R112" t="str">
            <v>NA</v>
          </cell>
          <cell r="S112" t="str">
            <v>NA</v>
          </cell>
          <cell r="T112" t="str">
            <v>CEC004</v>
          </cell>
          <cell r="U112" t="str">
            <v>CEC009</v>
          </cell>
          <cell r="V112" t="str">
            <v>CEC008</v>
          </cell>
          <cell r="W112" t="str">
            <v>NA</v>
          </cell>
          <cell r="X112" t="str">
            <v>NA</v>
          </cell>
          <cell r="Y112" t="str">
            <v>CMC001</v>
          </cell>
          <cell r="Z112" t="str">
            <v>CMC008</v>
          </cell>
          <cell r="AA112" t="str">
            <v>CMC007</v>
          </cell>
          <cell r="AB112" t="str">
            <v>NA</v>
          </cell>
          <cell r="AC112" t="str">
            <v>NA</v>
          </cell>
          <cell r="AD112">
            <v>0.75</v>
          </cell>
          <cell r="AE112">
            <v>1</v>
          </cell>
          <cell r="AF112">
            <v>1</v>
          </cell>
          <cell r="AG112" t="str">
            <v>NA</v>
          </cell>
          <cell r="AH112" t="str">
            <v>NA</v>
          </cell>
          <cell r="AI112">
            <v>75</v>
          </cell>
          <cell r="AJ112">
            <v>100</v>
          </cell>
          <cell r="AK112">
            <v>75</v>
          </cell>
          <cell r="AL112">
            <v>75</v>
          </cell>
          <cell r="AO112">
            <v>10172</v>
          </cell>
          <cell r="AP112">
            <v>24000</v>
          </cell>
          <cell r="AQ112">
            <v>300</v>
          </cell>
          <cell r="AR112">
            <v>20000</v>
          </cell>
          <cell r="AS112">
            <v>0</v>
          </cell>
          <cell r="AT112">
            <v>0</v>
          </cell>
          <cell r="AU112">
            <v>0</v>
          </cell>
          <cell r="AV112">
            <v>0</v>
          </cell>
          <cell r="AW112">
            <v>1200</v>
          </cell>
          <cell r="AX112">
            <v>90</v>
          </cell>
          <cell r="AY112">
            <v>3200</v>
          </cell>
          <cell r="AZ112">
            <v>0</v>
          </cell>
          <cell r="BA112">
            <v>0</v>
          </cell>
          <cell r="BB112">
            <v>0</v>
          </cell>
          <cell r="BC112">
            <v>0</v>
          </cell>
          <cell r="BD112">
            <v>4715</v>
          </cell>
          <cell r="BE112">
            <v>2893</v>
          </cell>
          <cell r="BF112">
            <v>91382</v>
          </cell>
          <cell r="BG112">
            <v>90067</v>
          </cell>
          <cell r="BH112">
            <v>0</v>
          </cell>
          <cell r="BI112">
            <v>0</v>
          </cell>
          <cell r="BJ112">
            <v>29</v>
          </cell>
          <cell r="BK112">
            <v>1218</v>
          </cell>
          <cell r="BL112">
            <v>1201</v>
          </cell>
          <cell r="BM112">
            <v>0</v>
          </cell>
          <cell r="BN112">
            <v>0</v>
          </cell>
          <cell r="BO112">
            <v>2448</v>
          </cell>
          <cell r="BP112">
            <v>60908</v>
          </cell>
          <cell r="BQ112">
            <v>140891</v>
          </cell>
          <cell r="BR112">
            <v>39108</v>
          </cell>
          <cell r="BS112">
            <v>0</v>
          </cell>
          <cell r="BT112">
            <v>0</v>
          </cell>
          <cell r="BU112">
            <v>609</v>
          </cell>
          <cell r="BV112">
            <v>1879</v>
          </cell>
          <cell r="BW112">
            <v>521</v>
          </cell>
          <cell r="BX112">
            <v>0</v>
          </cell>
          <cell r="BY112">
            <v>0</v>
          </cell>
          <cell r="BZ112">
            <v>3009</v>
          </cell>
          <cell r="CA112">
            <v>2448</v>
          </cell>
          <cell r="CB112">
            <v>5457</v>
          </cell>
          <cell r="CC112">
            <v>0.05</v>
          </cell>
          <cell r="CD112">
            <v>10172</v>
          </cell>
        </row>
        <row r="113">
          <cell r="C113" t="str">
            <v>CAP02</v>
          </cell>
          <cell r="D113" t="str">
            <v>En Calzada Destapada</v>
          </cell>
          <cell r="E113" t="str">
            <v>m</v>
          </cell>
          <cell r="F113" t="str">
            <v>MOC010</v>
          </cell>
          <cell r="G113" t="str">
            <v>MOC062</v>
          </cell>
          <cell r="H113" t="str">
            <v>MOC103</v>
          </cell>
          <cell r="I113" t="str">
            <v>NA</v>
          </cell>
          <cell r="J113" t="str">
            <v>NA</v>
          </cell>
          <cell r="K113" t="str">
            <v>NA</v>
          </cell>
          <cell r="L113" t="str">
            <v>NA</v>
          </cell>
          <cell r="M113">
            <v>0.1</v>
          </cell>
          <cell r="N113">
            <v>1</v>
          </cell>
          <cell r="O113">
            <v>0.36</v>
          </cell>
          <cell r="P113" t="str">
            <v>NA</v>
          </cell>
          <cell r="Q113" t="str">
            <v>NA</v>
          </cell>
          <cell r="R113" t="str">
            <v>NA</v>
          </cell>
          <cell r="S113" t="str">
            <v>NA</v>
          </cell>
          <cell r="T113" t="str">
            <v>CEC004</v>
          </cell>
          <cell r="U113" t="str">
            <v>CEC009</v>
          </cell>
          <cell r="V113" t="str">
            <v>NA</v>
          </cell>
          <cell r="W113" t="str">
            <v>NA</v>
          </cell>
          <cell r="X113" t="str">
            <v>NA</v>
          </cell>
          <cell r="Y113" t="str">
            <v>CMC004</v>
          </cell>
          <cell r="Z113" t="str">
            <v>CMC008</v>
          </cell>
          <cell r="AA113" t="str">
            <v>NA</v>
          </cell>
          <cell r="AB113" t="str">
            <v>NA</v>
          </cell>
          <cell r="AC113" t="str">
            <v>NA</v>
          </cell>
          <cell r="AD113">
            <v>1</v>
          </cell>
          <cell r="AE113">
            <v>1</v>
          </cell>
          <cell r="AF113" t="str">
            <v>NA</v>
          </cell>
          <cell r="AG113" t="str">
            <v>NA</v>
          </cell>
          <cell r="AH113" t="str">
            <v>NA</v>
          </cell>
          <cell r="AI113">
            <v>55</v>
          </cell>
          <cell r="AJ113">
            <v>55</v>
          </cell>
          <cell r="AK113">
            <v>55</v>
          </cell>
          <cell r="AO113">
            <v>17002</v>
          </cell>
          <cell r="AP113">
            <v>24000</v>
          </cell>
          <cell r="AQ113">
            <v>300</v>
          </cell>
          <cell r="AR113">
            <v>20000</v>
          </cell>
          <cell r="AS113">
            <v>0</v>
          </cell>
          <cell r="AT113">
            <v>0</v>
          </cell>
          <cell r="AU113">
            <v>0</v>
          </cell>
          <cell r="AV113">
            <v>0</v>
          </cell>
          <cell r="AW113">
            <v>2400</v>
          </cell>
          <cell r="AX113">
            <v>300</v>
          </cell>
          <cell r="AY113">
            <v>7200</v>
          </cell>
          <cell r="AZ113">
            <v>0</v>
          </cell>
          <cell r="BA113">
            <v>0</v>
          </cell>
          <cell r="BB113">
            <v>0</v>
          </cell>
          <cell r="BC113">
            <v>0</v>
          </cell>
          <cell r="BD113">
            <v>10395</v>
          </cell>
          <cell r="BE113">
            <v>2893</v>
          </cell>
          <cell r="BF113">
            <v>91382</v>
          </cell>
          <cell r="BG113">
            <v>0</v>
          </cell>
          <cell r="BH113">
            <v>0</v>
          </cell>
          <cell r="BI113">
            <v>0</v>
          </cell>
          <cell r="BJ113">
            <v>53</v>
          </cell>
          <cell r="BK113">
            <v>1661</v>
          </cell>
          <cell r="BL113">
            <v>0</v>
          </cell>
          <cell r="BM113">
            <v>0</v>
          </cell>
          <cell r="BN113">
            <v>0</v>
          </cell>
          <cell r="BO113">
            <v>1714</v>
          </cell>
          <cell r="BP113">
            <v>128224</v>
          </cell>
          <cell r="BQ113">
            <v>140891</v>
          </cell>
          <cell r="BR113">
            <v>0</v>
          </cell>
          <cell r="BS113">
            <v>0</v>
          </cell>
          <cell r="BT113">
            <v>0</v>
          </cell>
          <cell r="BU113">
            <v>2331</v>
          </cell>
          <cell r="BV113">
            <v>2562</v>
          </cell>
          <cell r="BW113">
            <v>0</v>
          </cell>
          <cell r="BX113">
            <v>0</v>
          </cell>
          <cell r="BY113">
            <v>0</v>
          </cell>
          <cell r="BZ113">
            <v>4893</v>
          </cell>
          <cell r="CA113">
            <v>1714</v>
          </cell>
          <cell r="CB113">
            <v>6607</v>
          </cell>
          <cell r="CC113">
            <v>0.05</v>
          </cell>
          <cell r="CD113">
            <v>17002</v>
          </cell>
        </row>
        <row r="114">
          <cell r="B114" t="str">
            <v>AC005</v>
          </cell>
          <cell r="C114" t="str">
            <v>CAP02</v>
          </cell>
          <cell r="D114" t="str">
            <v>En calzada empedrada</v>
          </cell>
          <cell r="E114" t="str">
            <v>m</v>
          </cell>
          <cell r="F114" t="str">
            <v>MOC010</v>
          </cell>
          <cell r="G114" t="str">
            <v>MOC062</v>
          </cell>
          <cell r="H114" t="str">
            <v>MOC128</v>
          </cell>
          <cell r="I114" t="str">
            <v>NA</v>
          </cell>
          <cell r="J114" t="str">
            <v>NA</v>
          </cell>
          <cell r="K114" t="str">
            <v>NA</v>
          </cell>
          <cell r="L114" t="str">
            <v>NA</v>
          </cell>
          <cell r="M114">
            <v>0.05</v>
          </cell>
          <cell r="N114">
            <v>0.3</v>
          </cell>
          <cell r="O114">
            <v>0.16</v>
          </cell>
          <cell r="P114" t="str">
            <v>NA</v>
          </cell>
          <cell r="Q114" t="str">
            <v>NA</v>
          </cell>
          <cell r="R114" t="str">
            <v>NA</v>
          </cell>
          <cell r="S114" t="str">
            <v>NA</v>
          </cell>
          <cell r="T114" t="str">
            <v>CEC001</v>
          </cell>
          <cell r="U114" t="str">
            <v>CEC004</v>
          </cell>
          <cell r="V114" t="str">
            <v>CEC009</v>
          </cell>
          <cell r="W114" t="str">
            <v>CEC008</v>
          </cell>
          <cell r="X114" t="str">
            <v>NA</v>
          </cell>
          <cell r="Y114" t="str">
            <v>CMC001</v>
          </cell>
          <cell r="Z114" t="str">
            <v>CMC004</v>
          </cell>
          <cell r="AA114" t="str">
            <v>CMC008</v>
          </cell>
          <cell r="AB114" t="str">
            <v>CMC007</v>
          </cell>
          <cell r="AC114" t="str">
            <v>NA</v>
          </cell>
          <cell r="AD114">
            <v>1</v>
          </cell>
          <cell r="AE114">
            <v>0.84</v>
          </cell>
          <cell r="AF114">
            <v>0.84</v>
          </cell>
          <cell r="AG114">
            <v>0.84</v>
          </cell>
          <cell r="AH114" t="str">
            <v>NA</v>
          </cell>
          <cell r="AI114">
            <v>80</v>
          </cell>
          <cell r="AJ114">
            <v>80</v>
          </cell>
          <cell r="AK114">
            <v>95</v>
          </cell>
          <cell r="AL114">
            <v>95</v>
          </cell>
          <cell r="AM114">
            <v>95</v>
          </cell>
          <cell r="AO114">
            <v>21672</v>
          </cell>
          <cell r="AP114">
            <v>24000</v>
          </cell>
          <cell r="AQ114">
            <v>300</v>
          </cell>
          <cell r="AR114">
            <v>20000</v>
          </cell>
          <cell r="AS114">
            <v>0</v>
          </cell>
          <cell r="AT114">
            <v>0</v>
          </cell>
          <cell r="AU114">
            <v>0</v>
          </cell>
          <cell r="AV114">
            <v>0</v>
          </cell>
          <cell r="AW114">
            <v>1200</v>
          </cell>
          <cell r="AX114">
            <v>90</v>
          </cell>
          <cell r="AY114">
            <v>3200</v>
          </cell>
          <cell r="AZ114">
            <v>0</v>
          </cell>
          <cell r="BA114">
            <v>0</v>
          </cell>
          <cell r="BB114">
            <v>0</v>
          </cell>
          <cell r="BC114">
            <v>0</v>
          </cell>
          <cell r="BD114">
            <v>4715</v>
          </cell>
          <cell r="BE114">
            <v>881948</v>
          </cell>
          <cell r="BF114">
            <v>2893</v>
          </cell>
          <cell r="BG114">
            <v>91382</v>
          </cell>
          <cell r="BH114">
            <v>90067</v>
          </cell>
          <cell r="BI114">
            <v>0</v>
          </cell>
          <cell r="BJ114">
            <v>11024</v>
          </cell>
          <cell r="BK114">
            <v>30</v>
          </cell>
          <cell r="BL114">
            <v>960</v>
          </cell>
          <cell r="BM114">
            <v>946</v>
          </cell>
          <cell r="BN114">
            <v>0</v>
          </cell>
          <cell r="BO114">
            <v>12960</v>
          </cell>
          <cell r="BP114">
            <v>60908</v>
          </cell>
          <cell r="BQ114">
            <v>128224</v>
          </cell>
          <cell r="BR114">
            <v>140891</v>
          </cell>
          <cell r="BS114">
            <v>39108</v>
          </cell>
          <cell r="BT114">
            <v>0</v>
          </cell>
          <cell r="BU114">
            <v>761</v>
          </cell>
          <cell r="BV114">
            <v>1346</v>
          </cell>
          <cell r="BW114">
            <v>1479</v>
          </cell>
          <cell r="BX114">
            <v>411</v>
          </cell>
          <cell r="BY114">
            <v>0</v>
          </cell>
          <cell r="BZ114">
            <v>3997</v>
          </cell>
          <cell r="CA114">
            <v>12960</v>
          </cell>
          <cell r="CB114">
            <v>16957</v>
          </cell>
          <cell r="CC114">
            <v>0.05</v>
          </cell>
          <cell r="CD114">
            <v>21672</v>
          </cell>
        </row>
        <row r="115">
          <cell r="B115" t="str">
            <v>AC020</v>
          </cell>
          <cell r="C115" t="str">
            <v>CAP02</v>
          </cell>
          <cell r="D115" t="str">
            <v>En zona verde</v>
          </cell>
          <cell r="E115" t="str">
            <v>m</v>
          </cell>
          <cell r="F115" t="str">
            <v>MOC010</v>
          </cell>
          <cell r="G115" t="str">
            <v>MOC062</v>
          </cell>
          <cell r="H115" t="str">
            <v>MOC128</v>
          </cell>
          <cell r="I115" t="str">
            <v>NA</v>
          </cell>
          <cell r="J115" t="str">
            <v>NA</v>
          </cell>
          <cell r="K115" t="str">
            <v>NA</v>
          </cell>
          <cell r="L115" t="str">
            <v>NA</v>
          </cell>
          <cell r="M115">
            <v>0.05</v>
          </cell>
          <cell r="N115">
            <v>0.3</v>
          </cell>
          <cell r="O115">
            <v>0.24</v>
          </cell>
          <cell r="P115" t="str">
            <v>NA</v>
          </cell>
          <cell r="Q115" t="str">
            <v>NA</v>
          </cell>
          <cell r="R115" t="str">
            <v>NA</v>
          </cell>
          <cell r="S115" t="str">
            <v>NA</v>
          </cell>
          <cell r="T115" t="str">
            <v>CEC004</v>
          </cell>
          <cell r="U115" t="str">
            <v>CEC010</v>
          </cell>
          <cell r="V115" t="str">
            <v>CEC008</v>
          </cell>
          <cell r="W115" t="str">
            <v>NA</v>
          </cell>
          <cell r="X115" t="str">
            <v>NA</v>
          </cell>
          <cell r="Y115" t="str">
            <v>CMC004</v>
          </cell>
          <cell r="Z115" t="str">
            <v>CMC008</v>
          </cell>
          <cell r="AA115" t="str">
            <v>CMC007</v>
          </cell>
          <cell r="AB115" t="str">
            <v>NA</v>
          </cell>
          <cell r="AC115" t="str">
            <v>NA</v>
          </cell>
          <cell r="AD115">
            <v>0.85</v>
          </cell>
          <cell r="AE115">
            <v>1</v>
          </cell>
          <cell r="AF115">
            <v>1</v>
          </cell>
          <cell r="AG115" t="str">
            <v>NA</v>
          </cell>
          <cell r="AH115" t="str">
            <v>NA</v>
          </cell>
          <cell r="AI115">
            <v>110</v>
          </cell>
          <cell r="AJ115">
            <v>130</v>
          </cell>
          <cell r="AK115">
            <v>110</v>
          </cell>
          <cell r="AL115">
            <v>110</v>
          </cell>
          <cell r="AO115">
            <v>10170</v>
          </cell>
          <cell r="AP115">
            <v>24000</v>
          </cell>
          <cell r="AQ115">
            <v>300</v>
          </cell>
          <cell r="AR115">
            <v>20000</v>
          </cell>
          <cell r="AS115">
            <v>0</v>
          </cell>
          <cell r="AT115">
            <v>0</v>
          </cell>
          <cell r="AU115">
            <v>0</v>
          </cell>
          <cell r="AV115">
            <v>0</v>
          </cell>
          <cell r="AW115">
            <v>1200</v>
          </cell>
          <cell r="AX115">
            <v>90</v>
          </cell>
          <cell r="AY115">
            <v>4800</v>
          </cell>
          <cell r="AZ115">
            <v>0</v>
          </cell>
          <cell r="BA115">
            <v>0</v>
          </cell>
          <cell r="BB115">
            <v>0</v>
          </cell>
          <cell r="BC115">
            <v>0</v>
          </cell>
          <cell r="BD115">
            <v>6395</v>
          </cell>
          <cell r="BE115">
            <v>2893</v>
          </cell>
          <cell r="BF115">
            <v>33634</v>
          </cell>
          <cell r="BG115">
            <v>90067</v>
          </cell>
          <cell r="BH115">
            <v>0</v>
          </cell>
          <cell r="BI115">
            <v>0</v>
          </cell>
          <cell r="BJ115">
            <v>22</v>
          </cell>
          <cell r="BK115">
            <v>306</v>
          </cell>
          <cell r="BL115">
            <v>819</v>
          </cell>
          <cell r="BM115">
            <v>0</v>
          </cell>
          <cell r="BN115">
            <v>0</v>
          </cell>
          <cell r="BO115">
            <v>1147</v>
          </cell>
          <cell r="BP115">
            <v>128224</v>
          </cell>
          <cell r="BQ115">
            <v>140891</v>
          </cell>
          <cell r="BR115">
            <v>39108</v>
          </cell>
          <cell r="BS115">
            <v>0</v>
          </cell>
          <cell r="BT115">
            <v>0</v>
          </cell>
          <cell r="BU115">
            <v>991</v>
          </cell>
          <cell r="BV115">
            <v>1281</v>
          </cell>
          <cell r="BW115">
            <v>356</v>
          </cell>
          <cell r="BX115">
            <v>0</v>
          </cell>
          <cell r="BY115">
            <v>0</v>
          </cell>
          <cell r="BZ115">
            <v>2628</v>
          </cell>
          <cell r="CA115">
            <v>1147</v>
          </cell>
          <cell r="CB115">
            <v>3775</v>
          </cell>
          <cell r="CC115">
            <v>0.05</v>
          </cell>
          <cell r="CD115">
            <v>10170</v>
          </cell>
        </row>
        <row r="116">
          <cell r="C116" t="str">
            <v>CAP02</v>
          </cell>
          <cell r="D116" t="str">
            <v>En zona verde</v>
          </cell>
          <cell r="E116" t="str">
            <v>m</v>
          </cell>
          <cell r="F116" t="str">
            <v>MOC010</v>
          </cell>
          <cell r="G116" t="str">
            <v>MOC062</v>
          </cell>
          <cell r="H116" t="str">
            <v>MOC103</v>
          </cell>
          <cell r="I116" t="str">
            <v>NA</v>
          </cell>
          <cell r="J116" t="str">
            <v>NA</v>
          </cell>
          <cell r="K116" t="str">
            <v>NA</v>
          </cell>
          <cell r="L116" t="str">
            <v>NA</v>
          </cell>
          <cell r="M116">
            <v>0.1</v>
          </cell>
          <cell r="N116">
            <v>1</v>
          </cell>
          <cell r="O116">
            <v>0.31</v>
          </cell>
          <cell r="P116" t="str">
            <v>NA</v>
          </cell>
          <cell r="Q116" t="str">
            <v>NA</v>
          </cell>
          <cell r="R116" t="str">
            <v>NA</v>
          </cell>
          <cell r="S116" t="str">
            <v>NA</v>
          </cell>
          <cell r="T116" t="str">
            <v>CEC004</v>
          </cell>
          <cell r="U116" t="str">
            <v>CEC010</v>
          </cell>
          <cell r="V116" t="str">
            <v>NA</v>
          </cell>
          <cell r="W116" t="str">
            <v>NA</v>
          </cell>
          <cell r="X116" t="str">
            <v>NA</v>
          </cell>
          <cell r="Y116" t="str">
            <v>CMC004</v>
          </cell>
          <cell r="Z116" t="str">
            <v>CMC008</v>
          </cell>
          <cell r="AA116" t="str">
            <v>NA</v>
          </cell>
          <cell r="AB116" t="str">
            <v>NA</v>
          </cell>
          <cell r="AC116" t="str">
            <v>NA</v>
          </cell>
          <cell r="AD116">
            <v>1</v>
          </cell>
          <cell r="AE116">
            <v>1</v>
          </cell>
          <cell r="AF116" t="str">
            <v>NA</v>
          </cell>
          <cell r="AG116" t="str">
            <v>NA</v>
          </cell>
          <cell r="AH116" t="str">
            <v>NA</v>
          </cell>
          <cell r="AI116">
            <v>105</v>
          </cell>
          <cell r="AJ116">
            <v>105</v>
          </cell>
          <cell r="AK116">
            <v>105</v>
          </cell>
          <cell r="AO116">
            <v>12256</v>
          </cell>
          <cell r="AP116">
            <v>24000</v>
          </cell>
          <cell r="AQ116">
            <v>300</v>
          </cell>
          <cell r="AR116">
            <v>20000</v>
          </cell>
          <cell r="AS116">
            <v>0</v>
          </cell>
          <cell r="AT116">
            <v>0</v>
          </cell>
          <cell r="AU116">
            <v>0</v>
          </cell>
          <cell r="AV116">
            <v>0</v>
          </cell>
          <cell r="AW116">
            <v>2400</v>
          </cell>
          <cell r="AX116">
            <v>300</v>
          </cell>
          <cell r="AY116">
            <v>6200</v>
          </cell>
          <cell r="AZ116">
            <v>0</v>
          </cell>
          <cell r="BA116">
            <v>0</v>
          </cell>
          <cell r="BB116">
            <v>0</v>
          </cell>
          <cell r="BC116">
            <v>0</v>
          </cell>
          <cell r="BD116">
            <v>9345</v>
          </cell>
          <cell r="BE116">
            <v>2893</v>
          </cell>
          <cell r="BF116">
            <v>33634</v>
          </cell>
          <cell r="BG116">
            <v>0</v>
          </cell>
          <cell r="BH116">
            <v>0</v>
          </cell>
          <cell r="BI116">
            <v>0</v>
          </cell>
          <cell r="BJ116">
            <v>28</v>
          </cell>
          <cell r="BK116">
            <v>320</v>
          </cell>
          <cell r="BL116">
            <v>0</v>
          </cell>
          <cell r="BM116">
            <v>0</v>
          </cell>
          <cell r="BN116">
            <v>0</v>
          </cell>
          <cell r="BO116">
            <v>348</v>
          </cell>
          <cell r="BP116">
            <v>128224</v>
          </cell>
          <cell r="BQ116">
            <v>140891</v>
          </cell>
          <cell r="BR116">
            <v>0</v>
          </cell>
          <cell r="BS116">
            <v>0</v>
          </cell>
          <cell r="BT116">
            <v>0</v>
          </cell>
          <cell r="BU116">
            <v>1221</v>
          </cell>
          <cell r="BV116">
            <v>1342</v>
          </cell>
          <cell r="BW116">
            <v>0</v>
          </cell>
          <cell r="BX116">
            <v>0</v>
          </cell>
          <cell r="BY116">
            <v>0</v>
          </cell>
          <cell r="BZ116">
            <v>2563</v>
          </cell>
          <cell r="CA116">
            <v>348</v>
          </cell>
          <cell r="CB116">
            <v>2911</v>
          </cell>
          <cell r="CC116">
            <v>0.05</v>
          </cell>
          <cell r="CD116">
            <v>12256</v>
          </cell>
        </row>
        <row r="117">
          <cell r="C117" t="str">
            <v>CAP03</v>
          </cell>
          <cell r="D117" t="str">
            <v>En anden adoquin</v>
          </cell>
          <cell r="E117" t="str">
            <v>m2</v>
          </cell>
          <cell r="F117" t="str">
            <v>MOC005</v>
          </cell>
          <cell r="G117" t="str">
            <v>MOC011</v>
          </cell>
          <cell r="H117" t="str">
            <v>MOC086</v>
          </cell>
          <cell r="I117" t="str">
            <v>NA</v>
          </cell>
          <cell r="J117" t="str">
            <v>NA</v>
          </cell>
          <cell r="K117" t="str">
            <v>NA</v>
          </cell>
          <cell r="L117" t="str">
            <v>NA</v>
          </cell>
          <cell r="M117">
            <v>1</v>
          </cell>
          <cell r="N117">
            <v>0.01</v>
          </cell>
          <cell r="O117">
            <v>3.0000000000000001E-3</v>
          </cell>
          <cell r="P117" t="str">
            <v>NA</v>
          </cell>
          <cell r="Q117" t="str">
            <v>NA</v>
          </cell>
          <cell r="R117" t="str">
            <v>NA</v>
          </cell>
          <cell r="S117" t="str">
            <v>NA</v>
          </cell>
          <cell r="T117" t="str">
            <v>CEC014</v>
          </cell>
          <cell r="U117" t="str">
            <v>NA</v>
          </cell>
          <cell r="V117" t="str">
            <v>NA</v>
          </cell>
          <cell r="W117" t="str">
            <v>NA</v>
          </cell>
          <cell r="X117" t="str">
            <v>NA</v>
          </cell>
          <cell r="Y117" t="str">
            <v>CMC010</v>
          </cell>
          <cell r="Z117" t="str">
            <v>NA</v>
          </cell>
          <cell r="AA117" t="str">
            <v>NA</v>
          </cell>
          <cell r="AB117" t="str">
            <v>NA</v>
          </cell>
          <cell r="AC117" t="str">
            <v>NA</v>
          </cell>
          <cell r="AD117">
            <v>1</v>
          </cell>
          <cell r="AE117" t="str">
            <v>NA</v>
          </cell>
          <cell r="AF117" t="str">
            <v>NA</v>
          </cell>
          <cell r="AG117" t="str">
            <v>NA</v>
          </cell>
          <cell r="AH117" t="str">
            <v>NA</v>
          </cell>
          <cell r="AI117">
            <v>30</v>
          </cell>
          <cell r="AJ117">
            <v>30</v>
          </cell>
          <cell r="AO117">
            <v>31526</v>
          </cell>
          <cell r="AP117">
            <v>23000</v>
          </cell>
          <cell r="AQ117">
            <v>43000</v>
          </cell>
          <cell r="AR117">
            <v>227016.3</v>
          </cell>
          <cell r="AS117">
            <v>0</v>
          </cell>
          <cell r="AT117">
            <v>0</v>
          </cell>
          <cell r="AU117">
            <v>0</v>
          </cell>
          <cell r="AV117">
            <v>0</v>
          </cell>
          <cell r="AW117">
            <v>23000</v>
          </cell>
          <cell r="AX117">
            <v>430</v>
          </cell>
          <cell r="AY117">
            <v>681</v>
          </cell>
          <cell r="AZ117">
            <v>0</v>
          </cell>
          <cell r="BA117">
            <v>0</v>
          </cell>
          <cell r="BB117">
            <v>0</v>
          </cell>
          <cell r="BC117">
            <v>0</v>
          </cell>
          <cell r="BD117">
            <v>25317</v>
          </cell>
          <cell r="BE117">
            <v>21737</v>
          </cell>
          <cell r="BF117">
            <v>0</v>
          </cell>
          <cell r="BG117">
            <v>0</v>
          </cell>
          <cell r="BH117">
            <v>0</v>
          </cell>
          <cell r="BI117">
            <v>0</v>
          </cell>
          <cell r="BJ117">
            <v>725</v>
          </cell>
          <cell r="BK117">
            <v>0</v>
          </cell>
          <cell r="BL117">
            <v>0</v>
          </cell>
          <cell r="BM117">
            <v>0</v>
          </cell>
          <cell r="BN117">
            <v>0</v>
          </cell>
          <cell r="BO117">
            <v>725</v>
          </cell>
          <cell r="BP117">
            <v>164508</v>
          </cell>
          <cell r="BQ117">
            <v>0</v>
          </cell>
          <cell r="BR117">
            <v>0</v>
          </cell>
          <cell r="BS117">
            <v>0</v>
          </cell>
          <cell r="BT117">
            <v>0</v>
          </cell>
          <cell r="BU117">
            <v>5484</v>
          </cell>
          <cell r="BV117">
            <v>0</v>
          </cell>
          <cell r="BW117">
            <v>0</v>
          </cell>
          <cell r="BX117">
            <v>0</v>
          </cell>
          <cell r="BY117">
            <v>0</v>
          </cell>
          <cell r="BZ117">
            <v>5484</v>
          </cell>
          <cell r="CA117">
            <v>725</v>
          </cell>
          <cell r="CB117">
            <v>6209</v>
          </cell>
          <cell r="CC117">
            <v>0.05</v>
          </cell>
          <cell r="CD117">
            <v>31526</v>
          </cell>
        </row>
        <row r="118">
          <cell r="B118" t="str">
            <v>R1011</v>
          </cell>
          <cell r="C118" t="str">
            <v>CAP03</v>
          </cell>
          <cell r="D118" t="str">
            <v>En Andén adoquinado</v>
          </cell>
          <cell r="E118" t="str">
            <v>m</v>
          </cell>
          <cell r="F118" t="str">
            <v>MOC005</v>
          </cell>
          <cell r="G118" t="str">
            <v>MOC011</v>
          </cell>
          <cell r="H118" t="str">
            <v>NA</v>
          </cell>
          <cell r="I118" t="str">
            <v>NA</v>
          </cell>
          <cell r="J118" t="str">
            <v>NA</v>
          </cell>
          <cell r="K118" t="str">
            <v>NA</v>
          </cell>
          <cell r="L118" t="str">
            <v>NA</v>
          </cell>
          <cell r="M118">
            <v>0.6</v>
          </cell>
          <cell r="N118">
            <v>0.15</v>
          </cell>
          <cell r="O118" t="str">
            <v>NA</v>
          </cell>
          <cell r="P118" t="str">
            <v>NA</v>
          </cell>
          <cell r="Q118" t="str">
            <v>NA</v>
          </cell>
          <cell r="R118" t="str">
            <v>NA</v>
          </cell>
          <cell r="S118" t="str">
            <v>NA</v>
          </cell>
          <cell r="T118" t="str">
            <v>CEC014</v>
          </cell>
          <cell r="U118" t="str">
            <v>NA</v>
          </cell>
          <cell r="V118" t="str">
            <v>NA</v>
          </cell>
          <cell r="W118" t="str">
            <v>NA</v>
          </cell>
          <cell r="X118" t="str">
            <v>NA</v>
          </cell>
          <cell r="Y118" t="str">
            <v>CMC010</v>
          </cell>
          <cell r="Z118" t="str">
            <v>NA</v>
          </cell>
          <cell r="AA118" t="str">
            <v>NA</v>
          </cell>
          <cell r="AB118" t="str">
            <v>NA</v>
          </cell>
          <cell r="AC118" t="str">
            <v>NA</v>
          </cell>
          <cell r="AD118">
            <v>1</v>
          </cell>
          <cell r="AE118" t="str">
            <v>NA</v>
          </cell>
          <cell r="AF118" t="str">
            <v>NA</v>
          </cell>
          <cell r="AG118" t="str">
            <v>NA</v>
          </cell>
          <cell r="AH118" t="str">
            <v>NA</v>
          </cell>
          <cell r="AI118">
            <v>35</v>
          </cell>
          <cell r="AJ118">
            <v>35</v>
          </cell>
          <cell r="AO118">
            <v>26584</v>
          </cell>
          <cell r="AP118">
            <v>23000</v>
          </cell>
          <cell r="AQ118">
            <v>43000</v>
          </cell>
          <cell r="AR118">
            <v>0</v>
          </cell>
          <cell r="AS118">
            <v>0</v>
          </cell>
          <cell r="AT118">
            <v>0</v>
          </cell>
          <cell r="AU118">
            <v>0</v>
          </cell>
          <cell r="AV118">
            <v>0</v>
          </cell>
          <cell r="AW118">
            <v>13800</v>
          </cell>
          <cell r="AX118">
            <v>6450</v>
          </cell>
          <cell r="AY118">
            <v>0</v>
          </cell>
          <cell r="AZ118">
            <v>0</v>
          </cell>
          <cell r="BA118">
            <v>0</v>
          </cell>
          <cell r="BB118">
            <v>0</v>
          </cell>
          <cell r="BC118">
            <v>0</v>
          </cell>
          <cell r="BD118">
            <v>21263</v>
          </cell>
          <cell r="BE118">
            <v>21737</v>
          </cell>
          <cell r="BF118">
            <v>0</v>
          </cell>
          <cell r="BG118">
            <v>0</v>
          </cell>
          <cell r="BH118">
            <v>0</v>
          </cell>
          <cell r="BI118">
            <v>0</v>
          </cell>
          <cell r="BJ118">
            <v>621</v>
          </cell>
          <cell r="BK118">
            <v>0</v>
          </cell>
          <cell r="BL118">
            <v>0</v>
          </cell>
          <cell r="BM118">
            <v>0</v>
          </cell>
          <cell r="BN118">
            <v>0</v>
          </cell>
          <cell r="BO118">
            <v>621</v>
          </cell>
          <cell r="BP118">
            <v>164508</v>
          </cell>
          <cell r="BQ118">
            <v>0</v>
          </cell>
          <cell r="BR118">
            <v>0</v>
          </cell>
          <cell r="BS118">
            <v>0</v>
          </cell>
          <cell r="BT118">
            <v>0</v>
          </cell>
          <cell r="BU118">
            <v>4700</v>
          </cell>
          <cell r="BV118">
            <v>0</v>
          </cell>
          <cell r="BW118">
            <v>0</v>
          </cell>
          <cell r="BX118">
            <v>0</v>
          </cell>
          <cell r="BY118">
            <v>0</v>
          </cell>
          <cell r="BZ118">
            <v>4700</v>
          </cell>
          <cell r="CA118">
            <v>621</v>
          </cell>
          <cell r="CB118">
            <v>5321</v>
          </cell>
          <cell r="CC118">
            <v>0.05</v>
          </cell>
          <cell r="CD118">
            <v>26584</v>
          </cell>
        </row>
        <row r="119">
          <cell r="B119" t="str">
            <v>R1011</v>
          </cell>
          <cell r="C119" t="str">
            <v>CAP03</v>
          </cell>
          <cell r="D119" t="str">
            <v>En andén adoquinado              (AAd)</v>
          </cell>
          <cell r="E119" t="str">
            <v>m</v>
          </cell>
          <cell r="F119" t="str">
            <v>MOC005</v>
          </cell>
          <cell r="G119" t="str">
            <v>MOC011</v>
          </cell>
          <cell r="H119" t="str">
            <v>MOC086</v>
          </cell>
          <cell r="I119" t="str">
            <v>NA</v>
          </cell>
          <cell r="J119" t="str">
            <v>NA</v>
          </cell>
          <cell r="K119" t="str">
            <v>NA</v>
          </cell>
          <cell r="L119" t="str">
            <v>NA</v>
          </cell>
          <cell r="M119">
            <v>0.53</v>
          </cell>
          <cell r="N119">
            <v>0.01</v>
          </cell>
          <cell r="O119">
            <v>3.0000000000000001E-3</v>
          </cell>
          <cell r="P119" t="str">
            <v>NA</v>
          </cell>
          <cell r="Q119" t="str">
            <v>NA</v>
          </cell>
          <cell r="R119" t="str">
            <v>NA</v>
          </cell>
          <cell r="S119" t="str">
            <v>NA</v>
          </cell>
          <cell r="T119" t="str">
            <v>CEC014</v>
          </cell>
          <cell r="U119" t="str">
            <v>NA</v>
          </cell>
          <cell r="V119" t="str">
            <v>NA</v>
          </cell>
          <cell r="W119" t="str">
            <v>NA</v>
          </cell>
          <cell r="X119" t="str">
            <v>NA</v>
          </cell>
          <cell r="Y119" t="str">
            <v>CMC010</v>
          </cell>
          <cell r="Z119" t="str">
            <v>NA</v>
          </cell>
          <cell r="AA119" t="str">
            <v>NA</v>
          </cell>
          <cell r="AB119" t="str">
            <v>NA</v>
          </cell>
          <cell r="AC119" t="str">
            <v>NA</v>
          </cell>
          <cell r="AD119">
            <v>1</v>
          </cell>
          <cell r="AE119" t="str">
            <v>NA</v>
          </cell>
          <cell r="AF119" t="str">
            <v>NA</v>
          </cell>
          <cell r="AG119" t="str">
            <v>NA</v>
          </cell>
          <cell r="AH119" t="str">
            <v>NA</v>
          </cell>
          <cell r="AI119">
            <v>60</v>
          </cell>
          <cell r="AJ119">
            <v>60</v>
          </cell>
          <cell r="AO119">
            <v>17070</v>
          </cell>
          <cell r="AP119">
            <v>23000</v>
          </cell>
          <cell r="AQ119">
            <v>43000</v>
          </cell>
          <cell r="AR119">
            <v>227016.3</v>
          </cell>
          <cell r="AS119">
            <v>0</v>
          </cell>
          <cell r="AT119">
            <v>0</v>
          </cell>
          <cell r="AU119">
            <v>0</v>
          </cell>
          <cell r="AV119">
            <v>0</v>
          </cell>
          <cell r="AW119">
            <v>12190</v>
          </cell>
          <cell r="AX119">
            <v>430</v>
          </cell>
          <cell r="AY119">
            <v>681</v>
          </cell>
          <cell r="AZ119">
            <v>0</v>
          </cell>
          <cell r="BA119">
            <v>0</v>
          </cell>
          <cell r="BB119">
            <v>0</v>
          </cell>
          <cell r="BC119">
            <v>0</v>
          </cell>
          <cell r="BD119">
            <v>13966</v>
          </cell>
          <cell r="BE119">
            <v>21737</v>
          </cell>
          <cell r="BF119">
            <v>0</v>
          </cell>
          <cell r="BG119">
            <v>0</v>
          </cell>
          <cell r="BH119">
            <v>0</v>
          </cell>
          <cell r="BI119">
            <v>0</v>
          </cell>
          <cell r="BJ119">
            <v>362</v>
          </cell>
          <cell r="BK119">
            <v>0</v>
          </cell>
          <cell r="BL119">
            <v>0</v>
          </cell>
          <cell r="BM119">
            <v>0</v>
          </cell>
          <cell r="BN119">
            <v>0</v>
          </cell>
          <cell r="BO119">
            <v>362</v>
          </cell>
          <cell r="BP119">
            <v>164508</v>
          </cell>
          <cell r="BQ119">
            <v>0</v>
          </cell>
          <cell r="BR119">
            <v>0</v>
          </cell>
          <cell r="BS119">
            <v>0</v>
          </cell>
          <cell r="BT119">
            <v>0</v>
          </cell>
          <cell r="BU119">
            <v>2742</v>
          </cell>
          <cell r="BV119">
            <v>0</v>
          </cell>
          <cell r="BW119">
            <v>0</v>
          </cell>
          <cell r="BX119">
            <v>0</v>
          </cell>
          <cell r="BY119">
            <v>0</v>
          </cell>
          <cell r="BZ119">
            <v>2742</v>
          </cell>
          <cell r="CA119">
            <v>362</v>
          </cell>
          <cell r="CB119">
            <v>3104</v>
          </cell>
          <cell r="CC119">
            <v>0.05</v>
          </cell>
          <cell r="CD119">
            <v>17070</v>
          </cell>
        </row>
        <row r="120">
          <cell r="B120" t="str">
            <v>R1008</v>
          </cell>
          <cell r="C120" t="str">
            <v>CAP03</v>
          </cell>
          <cell r="D120" t="str">
            <v>En Andén asfalto</v>
          </cell>
          <cell r="E120" t="str">
            <v>m</v>
          </cell>
          <cell r="F120" t="str">
            <v>MOC016</v>
          </cell>
          <cell r="G120" t="str">
            <v>MOC104</v>
          </cell>
          <cell r="H120" t="str">
            <v>NA</v>
          </cell>
          <cell r="I120" t="str">
            <v>NA</v>
          </cell>
          <cell r="J120" t="str">
            <v>NA</v>
          </cell>
          <cell r="K120" t="str">
            <v>NA</v>
          </cell>
          <cell r="L120" t="str">
            <v>NA</v>
          </cell>
          <cell r="M120">
            <v>0.05</v>
          </cell>
          <cell r="N120">
            <v>0.02</v>
          </cell>
          <cell r="O120" t="str">
            <v>NA</v>
          </cell>
          <cell r="P120" t="str">
            <v>NA</v>
          </cell>
          <cell r="Q120" t="str">
            <v>NA</v>
          </cell>
          <cell r="R120" t="str">
            <v>NA</v>
          </cell>
          <cell r="S120" t="str">
            <v>NA</v>
          </cell>
          <cell r="T120" t="str">
            <v>CEC012</v>
          </cell>
          <cell r="U120" t="str">
            <v>NA</v>
          </cell>
          <cell r="V120" t="str">
            <v>NA</v>
          </cell>
          <cell r="W120" t="str">
            <v>NA</v>
          </cell>
          <cell r="X120" t="str">
            <v>NA</v>
          </cell>
          <cell r="Y120" t="str">
            <v>CMC009</v>
          </cell>
          <cell r="Z120" t="str">
            <v>NA</v>
          </cell>
          <cell r="AA120" t="str">
            <v>NA</v>
          </cell>
          <cell r="AB120" t="str">
            <v>NA</v>
          </cell>
          <cell r="AC120" t="str">
            <v>NA</v>
          </cell>
          <cell r="AD120">
            <v>1</v>
          </cell>
          <cell r="AE120" t="str">
            <v>NA</v>
          </cell>
          <cell r="AF120" t="str">
            <v>NA</v>
          </cell>
          <cell r="AG120" t="str">
            <v>NA</v>
          </cell>
          <cell r="AH120" t="str">
            <v>NA</v>
          </cell>
          <cell r="AI120">
            <v>65</v>
          </cell>
          <cell r="AJ120">
            <v>65</v>
          </cell>
          <cell r="AO120">
            <v>19247</v>
          </cell>
          <cell r="AP120">
            <v>230000</v>
          </cell>
          <cell r="AQ120">
            <v>165000</v>
          </cell>
          <cell r="AR120">
            <v>0</v>
          </cell>
          <cell r="AS120">
            <v>0</v>
          </cell>
          <cell r="AT120">
            <v>0</v>
          </cell>
          <cell r="AU120">
            <v>0</v>
          </cell>
          <cell r="AV120">
            <v>0</v>
          </cell>
          <cell r="AW120">
            <v>11500</v>
          </cell>
          <cell r="AX120">
            <v>3300</v>
          </cell>
          <cell r="AY120">
            <v>0</v>
          </cell>
          <cell r="AZ120">
            <v>0</v>
          </cell>
          <cell r="BA120">
            <v>0</v>
          </cell>
          <cell r="BB120">
            <v>0</v>
          </cell>
          <cell r="BC120">
            <v>0</v>
          </cell>
          <cell r="BD120">
            <v>15540</v>
          </cell>
          <cell r="BE120">
            <v>56846</v>
          </cell>
          <cell r="BF120">
            <v>0</v>
          </cell>
          <cell r="BG120">
            <v>0</v>
          </cell>
          <cell r="BH120">
            <v>0</v>
          </cell>
          <cell r="BI120">
            <v>0</v>
          </cell>
          <cell r="BJ120">
            <v>875</v>
          </cell>
          <cell r="BK120">
            <v>0</v>
          </cell>
          <cell r="BL120">
            <v>0</v>
          </cell>
          <cell r="BM120">
            <v>0</v>
          </cell>
          <cell r="BN120">
            <v>0</v>
          </cell>
          <cell r="BO120">
            <v>875</v>
          </cell>
          <cell r="BP120">
            <v>184062</v>
          </cell>
          <cell r="BQ120">
            <v>0</v>
          </cell>
          <cell r="BR120">
            <v>0</v>
          </cell>
          <cell r="BS120">
            <v>0</v>
          </cell>
          <cell r="BT120">
            <v>0</v>
          </cell>
          <cell r="BU120">
            <v>2832</v>
          </cell>
          <cell r="BV120">
            <v>0</v>
          </cell>
          <cell r="BW120">
            <v>0</v>
          </cell>
          <cell r="BX120">
            <v>0</v>
          </cell>
          <cell r="BY120">
            <v>0</v>
          </cell>
          <cell r="BZ120">
            <v>2832</v>
          </cell>
          <cell r="CA120">
            <v>875</v>
          </cell>
          <cell r="CB120">
            <v>3707</v>
          </cell>
          <cell r="CC120">
            <v>0.05</v>
          </cell>
          <cell r="CD120">
            <v>19247</v>
          </cell>
        </row>
        <row r="121">
          <cell r="B121" t="str">
            <v>R2008</v>
          </cell>
          <cell r="C121" t="str">
            <v>CAP03</v>
          </cell>
          <cell r="D121" t="str">
            <v>En Andén asfalto</v>
          </cell>
          <cell r="E121" t="str">
            <v>m</v>
          </cell>
          <cell r="F121" t="str">
            <v>MOC016</v>
          </cell>
          <cell r="G121" t="str">
            <v>MOC104</v>
          </cell>
          <cell r="H121" t="str">
            <v>NA</v>
          </cell>
          <cell r="I121" t="str">
            <v>NA</v>
          </cell>
          <cell r="J121" t="str">
            <v>NA</v>
          </cell>
          <cell r="K121" t="str">
            <v>NA</v>
          </cell>
          <cell r="L121" t="str">
            <v>NA</v>
          </cell>
          <cell r="M121">
            <v>0.03</v>
          </cell>
          <cell r="N121">
            <v>0.02</v>
          </cell>
          <cell r="O121" t="str">
            <v>NA</v>
          </cell>
          <cell r="P121" t="str">
            <v>NA</v>
          </cell>
          <cell r="Q121" t="str">
            <v>NA</v>
          </cell>
          <cell r="R121" t="str">
            <v>NA</v>
          </cell>
          <cell r="S121" t="str">
            <v>NA</v>
          </cell>
          <cell r="T121" t="str">
            <v>CEC012</v>
          </cell>
          <cell r="U121" t="str">
            <v>NA</v>
          </cell>
          <cell r="V121" t="str">
            <v>NA</v>
          </cell>
          <cell r="W121" t="str">
            <v>NA</v>
          </cell>
          <cell r="X121" t="str">
            <v>NA</v>
          </cell>
          <cell r="Y121" t="str">
            <v>CMC009</v>
          </cell>
          <cell r="Z121" t="str">
            <v>NA</v>
          </cell>
          <cell r="AA121" t="str">
            <v>NA</v>
          </cell>
          <cell r="AB121" t="str">
            <v>NA</v>
          </cell>
          <cell r="AC121" t="str">
            <v>NA</v>
          </cell>
          <cell r="AD121">
            <v>1</v>
          </cell>
          <cell r="AE121" t="str">
            <v>NA</v>
          </cell>
          <cell r="AF121" t="str">
            <v>NA</v>
          </cell>
          <cell r="AG121" t="str">
            <v>NA</v>
          </cell>
          <cell r="AH121" t="str">
            <v>NA</v>
          </cell>
          <cell r="AI121">
            <v>62.5</v>
          </cell>
          <cell r="AJ121">
            <v>62.5</v>
          </cell>
          <cell r="AO121">
            <v>14565</v>
          </cell>
          <cell r="AP121">
            <v>230000</v>
          </cell>
          <cell r="AQ121">
            <v>165000</v>
          </cell>
          <cell r="AR121">
            <v>0</v>
          </cell>
          <cell r="AS121">
            <v>0</v>
          </cell>
          <cell r="AT121">
            <v>0</v>
          </cell>
          <cell r="AU121">
            <v>0</v>
          </cell>
          <cell r="AV121">
            <v>0</v>
          </cell>
          <cell r="AW121">
            <v>6900</v>
          </cell>
          <cell r="AX121">
            <v>3300</v>
          </cell>
          <cell r="AY121">
            <v>0</v>
          </cell>
          <cell r="AZ121">
            <v>0</v>
          </cell>
          <cell r="BA121">
            <v>0</v>
          </cell>
          <cell r="BB121">
            <v>0</v>
          </cell>
          <cell r="BC121">
            <v>0</v>
          </cell>
          <cell r="BD121">
            <v>10710</v>
          </cell>
          <cell r="BE121">
            <v>56846</v>
          </cell>
          <cell r="BF121">
            <v>0</v>
          </cell>
          <cell r="BG121">
            <v>0</v>
          </cell>
          <cell r="BH121">
            <v>0</v>
          </cell>
          <cell r="BI121">
            <v>0</v>
          </cell>
          <cell r="BJ121">
            <v>910</v>
          </cell>
          <cell r="BK121">
            <v>0</v>
          </cell>
          <cell r="BL121">
            <v>0</v>
          </cell>
          <cell r="BM121">
            <v>0</v>
          </cell>
          <cell r="BN121">
            <v>0</v>
          </cell>
          <cell r="BO121">
            <v>910</v>
          </cell>
          <cell r="BP121">
            <v>184062</v>
          </cell>
          <cell r="BQ121">
            <v>0</v>
          </cell>
          <cell r="BR121">
            <v>0</v>
          </cell>
          <cell r="BS121">
            <v>0</v>
          </cell>
          <cell r="BT121">
            <v>0</v>
          </cell>
          <cell r="BU121">
            <v>2945</v>
          </cell>
          <cell r="BV121">
            <v>0</v>
          </cell>
          <cell r="BW121">
            <v>0</v>
          </cell>
          <cell r="BX121">
            <v>0</v>
          </cell>
          <cell r="BY121">
            <v>0</v>
          </cell>
          <cell r="BZ121">
            <v>2945</v>
          </cell>
          <cell r="CA121">
            <v>910</v>
          </cell>
          <cell r="CB121">
            <v>3855</v>
          </cell>
          <cell r="CC121">
            <v>0.05</v>
          </cell>
          <cell r="CD121">
            <v>14565</v>
          </cell>
        </row>
        <row r="122">
          <cell r="B122" t="str">
            <v>R1008</v>
          </cell>
          <cell r="C122" t="str">
            <v>CAP03</v>
          </cell>
          <cell r="D122" t="str">
            <v>En andén asfalto                      (AA)</v>
          </cell>
          <cell r="E122" t="str">
            <v>m</v>
          </cell>
          <cell r="F122" t="str">
            <v>MOC016</v>
          </cell>
          <cell r="G122" t="str">
            <v>MOC104</v>
          </cell>
          <cell r="H122" t="str">
            <v>NA</v>
          </cell>
          <cell r="I122" t="str">
            <v>NA</v>
          </cell>
          <cell r="J122" t="str">
            <v>NA</v>
          </cell>
          <cell r="K122" t="str">
            <v>NA</v>
          </cell>
          <cell r="L122" t="str">
            <v>NA</v>
          </cell>
          <cell r="M122">
            <v>0.02</v>
          </cell>
          <cell r="N122">
            <v>0.01</v>
          </cell>
          <cell r="O122" t="str">
            <v>NA</v>
          </cell>
          <cell r="P122" t="str">
            <v>NA</v>
          </cell>
          <cell r="Q122" t="str">
            <v>NA</v>
          </cell>
          <cell r="R122" t="str">
            <v>NA</v>
          </cell>
          <cell r="S122" t="str">
            <v>NA</v>
          </cell>
          <cell r="T122" t="str">
            <v>CEC012</v>
          </cell>
          <cell r="U122" t="str">
            <v>NA</v>
          </cell>
          <cell r="V122" t="str">
            <v>NA</v>
          </cell>
          <cell r="W122" t="str">
            <v>NA</v>
          </cell>
          <cell r="X122" t="str">
            <v>NA</v>
          </cell>
          <cell r="Y122" t="str">
            <v>CMC009</v>
          </cell>
          <cell r="Z122" t="str">
            <v>NA</v>
          </cell>
          <cell r="AA122" t="str">
            <v>NA</v>
          </cell>
          <cell r="AB122" t="str">
            <v>NA</v>
          </cell>
          <cell r="AC122" t="str">
            <v>NA</v>
          </cell>
          <cell r="AD122">
            <v>1</v>
          </cell>
          <cell r="AE122" t="str">
            <v>NA</v>
          </cell>
          <cell r="AF122" t="str">
            <v>NA</v>
          </cell>
          <cell r="AG122" t="str">
            <v>NA</v>
          </cell>
          <cell r="AH122" t="str">
            <v>NA</v>
          </cell>
          <cell r="AI122">
            <v>75</v>
          </cell>
          <cell r="AJ122">
            <v>75</v>
          </cell>
          <cell r="AO122">
            <v>9775</v>
          </cell>
          <cell r="AP122">
            <v>230000</v>
          </cell>
          <cell r="AQ122">
            <v>165000</v>
          </cell>
          <cell r="AR122">
            <v>0</v>
          </cell>
          <cell r="AS122">
            <v>0</v>
          </cell>
          <cell r="AT122">
            <v>0</v>
          </cell>
          <cell r="AU122">
            <v>0</v>
          </cell>
          <cell r="AV122">
            <v>0</v>
          </cell>
          <cell r="AW122">
            <v>4600</v>
          </cell>
          <cell r="AX122">
            <v>1650</v>
          </cell>
          <cell r="AY122">
            <v>0</v>
          </cell>
          <cell r="AZ122">
            <v>0</v>
          </cell>
          <cell r="BA122">
            <v>0</v>
          </cell>
          <cell r="BB122">
            <v>0</v>
          </cell>
          <cell r="BC122">
            <v>0</v>
          </cell>
          <cell r="BD122">
            <v>6563</v>
          </cell>
          <cell r="BE122">
            <v>56846</v>
          </cell>
          <cell r="BF122">
            <v>0</v>
          </cell>
          <cell r="BG122">
            <v>0</v>
          </cell>
          <cell r="BH122">
            <v>0</v>
          </cell>
          <cell r="BI122">
            <v>0</v>
          </cell>
          <cell r="BJ122">
            <v>758</v>
          </cell>
          <cell r="BK122">
            <v>0</v>
          </cell>
          <cell r="BL122">
            <v>0</v>
          </cell>
          <cell r="BM122">
            <v>0</v>
          </cell>
          <cell r="BN122">
            <v>0</v>
          </cell>
          <cell r="BO122">
            <v>758</v>
          </cell>
          <cell r="BP122">
            <v>184062</v>
          </cell>
          <cell r="BQ122">
            <v>0</v>
          </cell>
          <cell r="BR122">
            <v>0</v>
          </cell>
          <cell r="BS122">
            <v>0</v>
          </cell>
          <cell r="BT122">
            <v>0</v>
          </cell>
          <cell r="BU122">
            <v>2454</v>
          </cell>
          <cell r="BV122">
            <v>0</v>
          </cell>
          <cell r="BW122">
            <v>0</v>
          </cell>
          <cell r="BX122">
            <v>0</v>
          </cell>
          <cell r="BY122">
            <v>0</v>
          </cell>
          <cell r="BZ122">
            <v>2454</v>
          </cell>
          <cell r="CA122">
            <v>758</v>
          </cell>
          <cell r="CB122">
            <v>3212</v>
          </cell>
          <cell r="CC122">
            <v>0.05</v>
          </cell>
          <cell r="CD122">
            <v>9775</v>
          </cell>
        </row>
        <row r="123">
          <cell r="C123" t="str">
            <v>CAP03</v>
          </cell>
          <cell r="D123" t="str">
            <v>En Anden Baldosa</v>
          </cell>
          <cell r="E123" t="str">
            <v>m2</v>
          </cell>
          <cell r="F123" t="str">
            <v>MOC026</v>
          </cell>
          <cell r="G123" t="str">
            <v>MOC015</v>
          </cell>
          <cell r="H123" t="str">
            <v>MOC086</v>
          </cell>
          <cell r="I123" t="str">
            <v>NA</v>
          </cell>
          <cell r="J123" t="str">
            <v>NA</v>
          </cell>
          <cell r="K123" t="str">
            <v>NA</v>
          </cell>
          <cell r="L123" t="str">
            <v>NA</v>
          </cell>
          <cell r="M123">
            <v>0.05</v>
          </cell>
          <cell r="N123">
            <v>1</v>
          </cell>
          <cell r="O123">
            <v>2.5000000000000001E-2</v>
          </cell>
          <cell r="P123" t="str">
            <v>NA</v>
          </cell>
          <cell r="Q123" t="str">
            <v>NA</v>
          </cell>
          <cell r="R123" t="str">
            <v>NA</v>
          </cell>
          <cell r="S123" t="str">
            <v>NA</v>
          </cell>
          <cell r="T123" t="str">
            <v>CEC013</v>
          </cell>
          <cell r="U123" t="str">
            <v>CEC014</v>
          </cell>
          <cell r="V123" t="str">
            <v>NA</v>
          </cell>
          <cell r="W123" t="str">
            <v>NA</v>
          </cell>
          <cell r="X123" t="str">
            <v>NA</v>
          </cell>
          <cell r="Y123" t="str">
            <v>CMC009</v>
          </cell>
          <cell r="Z123" t="str">
            <v>CMC010</v>
          </cell>
          <cell r="AA123" t="str">
            <v>NA</v>
          </cell>
          <cell r="AB123" t="str">
            <v>NA</v>
          </cell>
          <cell r="AC123" t="str">
            <v>NA</v>
          </cell>
          <cell r="AD123">
            <v>1</v>
          </cell>
          <cell r="AE123">
            <v>1</v>
          </cell>
          <cell r="AF123" t="str">
            <v>NA</v>
          </cell>
          <cell r="AG123" t="str">
            <v>NA</v>
          </cell>
          <cell r="AH123" t="str">
            <v>NA</v>
          </cell>
          <cell r="AI123">
            <v>35</v>
          </cell>
          <cell r="AJ123">
            <v>35</v>
          </cell>
          <cell r="AK123">
            <v>35</v>
          </cell>
          <cell r="AO123">
            <v>39884</v>
          </cell>
          <cell r="AP123">
            <v>234000</v>
          </cell>
          <cell r="AQ123">
            <v>9900</v>
          </cell>
          <cell r="AR123">
            <v>227016.3</v>
          </cell>
          <cell r="AS123">
            <v>0</v>
          </cell>
          <cell r="AT123">
            <v>0</v>
          </cell>
          <cell r="AU123">
            <v>0</v>
          </cell>
          <cell r="AV123">
            <v>0</v>
          </cell>
          <cell r="AW123">
            <v>11700</v>
          </cell>
          <cell r="AX123">
            <v>9900</v>
          </cell>
          <cell r="AY123">
            <v>5675</v>
          </cell>
          <cell r="AZ123">
            <v>0</v>
          </cell>
          <cell r="BA123">
            <v>0</v>
          </cell>
          <cell r="BB123">
            <v>0</v>
          </cell>
          <cell r="BC123">
            <v>0</v>
          </cell>
          <cell r="BD123">
            <v>28639</v>
          </cell>
          <cell r="BE123">
            <v>23278</v>
          </cell>
          <cell r="BF123">
            <v>21737</v>
          </cell>
          <cell r="BG123">
            <v>0</v>
          </cell>
          <cell r="BH123">
            <v>0</v>
          </cell>
          <cell r="BI123">
            <v>0</v>
          </cell>
          <cell r="BJ123">
            <v>665</v>
          </cell>
          <cell r="BK123">
            <v>621</v>
          </cell>
          <cell r="BL123">
            <v>0</v>
          </cell>
          <cell r="BM123">
            <v>0</v>
          </cell>
          <cell r="BN123">
            <v>0</v>
          </cell>
          <cell r="BO123">
            <v>1286</v>
          </cell>
          <cell r="BP123">
            <v>184062</v>
          </cell>
          <cell r="BQ123">
            <v>164508</v>
          </cell>
          <cell r="BR123">
            <v>0</v>
          </cell>
          <cell r="BS123">
            <v>0</v>
          </cell>
          <cell r="BT123">
            <v>0</v>
          </cell>
          <cell r="BU123">
            <v>5259</v>
          </cell>
          <cell r="BV123">
            <v>4700</v>
          </cell>
          <cell r="BW123">
            <v>0</v>
          </cell>
          <cell r="BX123">
            <v>0</v>
          </cell>
          <cell r="BY123">
            <v>0</v>
          </cell>
          <cell r="BZ123">
            <v>9959</v>
          </cell>
          <cell r="CA123">
            <v>1286</v>
          </cell>
          <cell r="CB123">
            <v>11245</v>
          </cell>
          <cell r="CC123">
            <v>0.05</v>
          </cell>
          <cell r="CD123">
            <v>39884</v>
          </cell>
        </row>
        <row r="124">
          <cell r="B124" t="str">
            <v>R1012</v>
          </cell>
          <cell r="C124" t="str">
            <v>CAP03</v>
          </cell>
          <cell r="D124" t="str">
            <v>En Andén baldosa</v>
          </cell>
          <cell r="E124" t="str">
            <v>m</v>
          </cell>
          <cell r="F124" t="str">
            <v>MOC027</v>
          </cell>
          <cell r="G124" t="str">
            <v>MOC015</v>
          </cell>
          <cell r="H124" t="str">
            <v>MOC086</v>
          </cell>
          <cell r="I124" t="str">
            <v>NA</v>
          </cell>
          <cell r="J124" t="str">
            <v>NA</v>
          </cell>
          <cell r="K124" t="str">
            <v>NA</v>
          </cell>
          <cell r="L124" t="str">
            <v>NA</v>
          </cell>
          <cell r="M124">
            <v>0.03</v>
          </cell>
          <cell r="N124">
            <v>0.6</v>
          </cell>
          <cell r="O124">
            <v>0.02</v>
          </cell>
          <cell r="P124" t="str">
            <v>NA</v>
          </cell>
          <cell r="Q124" t="str">
            <v>NA</v>
          </cell>
          <cell r="R124" t="str">
            <v>NA</v>
          </cell>
          <cell r="S124" t="str">
            <v>NA</v>
          </cell>
          <cell r="T124" t="str">
            <v>CEC013</v>
          </cell>
          <cell r="U124" t="str">
            <v>CEC014</v>
          </cell>
          <cell r="V124" t="str">
            <v>NA</v>
          </cell>
          <cell r="W124" t="str">
            <v>NA</v>
          </cell>
          <cell r="X124" t="str">
            <v>NA</v>
          </cell>
          <cell r="Y124" t="str">
            <v>CMC009</v>
          </cell>
          <cell r="Z124" t="str">
            <v>CMC010</v>
          </cell>
          <cell r="AA124" t="str">
            <v>NA</v>
          </cell>
          <cell r="AB124" t="str">
            <v>NA</v>
          </cell>
          <cell r="AC124" t="str">
            <v>NA</v>
          </cell>
          <cell r="AD124">
            <v>0.2</v>
          </cell>
          <cell r="AE124">
            <v>1</v>
          </cell>
          <cell r="AF124" t="str">
            <v>NA</v>
          </cell>
          <cell r="AG124" t="str">
            <v>NA</v>
          </cell>
          <cell r="AH124" t="str">
            <v>NA</v>
          </cell>
          <cell r="AI124">
            <v>40</v>
          </cell>
          <cell r="AJ124">
            <v>200</v>
          </cell>
          <cell r="AK124">
            <v>40</v>
          </cell>
          <cell r="AO124">
            <v>31218</v>
          </cell>
          <cell r="AP124">
            <v>461000</v>
          </cell>
          <cell r="AQ124">
            <v>9900</v>
          </cell>
          <cell r="AR124">
            <v>227016.3</v>
          </cell>
          <cell r="AS124">
            <v>0</v>
          </cell>
          <cell r="AT124">
            <v>0</v>
          </cell>
          <cell r="AU124">
            <v>0</v>
          </cell>
          <cell r="AV124">
            <v>0</v>
          </cell>
          <cell r="AW124">
            <v>13830</v>
          </cell>
          <cell r="AX124">
            <v>5940</v>
          </cell>
          <cell r="AY124">
            <v>4540</v>
          </cell>
          <cell r="AZ124">
            <v>0</v>
          </cell>
          <cell r="BA124">
            <v>0</v>
          </cell>
          <cell r="BB124">
            <v>0</v>
          </cell>
          <cell r="BC124">
            <v>0</v>
          </cell>
          <cell r="BD124">
            <v>25526</v>
          </cell>
          <cell r="BE124">
            <v>23278</v>
          </cell>
          <cell r="BF124">
            <v>21737</v>
          </cell>
          <cell r="BG124">
            <v>0</v>
          </cell>
          <cell r="BH124">
            <v>0</v>
          </cell>
          <cell r="BI124">
            <v>0</v>
          </cell>
          <cell r="BJ124">
            <v>116</v>
          </cell>
          <cell r="BK124">
            <v>543</v>
          </cell>
          <cell r="BL124">
            <v>0</v>
          </cell>
          <cell r="BM124">
            <v>0</v>
          </cell>
          <cell r="BN124">
            <v>0</v>
          </cell>
          <cell r="BO124">
            <v>659</v>
          </cell>
          <cell r="BP124">
            <v>184062</v>
          </cell>
          <cell r="BQ124">
            <v>164508</v>
          </cell>
          <cell r="BR124">
            <v>0</v>
          </cell>
          <cell r="BS124">
            <v>0</v>
          </cell>
          <cell r="BT124">
            <v>0</v>
          </cell>
          <cell r="BU124">
            <v>920</v>
          </cell>
          <cell r="BV124">
            <v>4113</v>
          </cell>
          <cell r="BW124">
            <v>0</v>
          </cell>
          <cell r="BX124">
            <v>0</v>
          </cell>
          <cell r="BY124">
            <v>0</v>
          </cell>
          <cell r="BZ124">
            <v>5033</v>
          </cell>
          <cell r="CA124">
            <v>659</v>
          </cell>
          <cell r="CB124">
            <v>5692</v>
          </cell>
          <cell r="CC124">
            <v>0.05</v>
          </cell>
          <cell r="CD124">
            <v>31218</v>
          </cell>
        </row>
        <row r="125">
          <cell r="B125" t="str">
            <v>R1012</v>
          </cell>
          <cell r="C125" t="str">
            <v>CAP03</v>
          </cell>
          <cell r="D125" t="str">
            <v>En andén baldosa                   (AB)</v>
          </cell>
          <cell r="E125" t="str">
            <v>m</v>
          </cell>
          <cell r="F125" t="str">
            <v>MOC027</v>
          </cell>
          <cell r="G125" t="str">
            <v>MOC015</v>
          </cell>
          <cell r="H125" t="str">
            <v>MOC086</v>
          </cell>
          <cell r="I125" t="str">
            <v>NA</v>
          </cell>
          <cell r="J125" t="str">
            <v>NA</v>
          </cell>
          <cell r="K125" t="str">
            <v>NA</v>
          </cell>
          <cell r="L125" t="str">
            <v>NA</v>
          </cell>
          <cell r="M125">
            <v>0.03</v>
          </cell>
          <cell r="N125">
            <v>0.5</v>
          </cell>
          <cell r="O125">
            <v>0.01</v>
          </cell>
          <cell r="P125" t="str">
            <v>NA</v>
          </cell>
          <cell r="Q125" t="str">
            <v>NA</v>
          </cell>
          <cell r="R125" t="str">
            <v>NA</v>
          </cell>
          <cell r="S125" t="str">
            <v>NA</v>
          </cell>
          <cell r="T125" t="str">
            <v>CEC013</v>
          </cell>
          <cell r="U125" t="str">
            <v>CEC014</v>
          </cell>
          <cell r="V125" t="str">
            <v>NA</v>
          </cell>
          <cell r="W125" t="str">
            <v>NA</v>
          </cell>
          <cell r="X125" t="str">
            <v>NA</v>
          </cell>
          <cell r="Y125" t="str">
            <v>CMC009</v>
          </cell>
          <cell r="Z125" t="str">
            <v>CMC010</v>
          </cell>
          <cell r="AA125" t="str">
            <v>NA</v>
          </cell>
          <cell r="AB125" t="str">
            <v>NA</v>
          </cell>
          <cell r="AC125" t="str">
            <v>NA</v>
          </cell>
          <cell r="AD125">
            <v>0.3</v>
          </cell>
          <cell r="AE125">
            <v>1</v>
          </cell>
          <cell r="AF125" t="str">
            <v>NA</v>
          </cell>
          <cell r="AG125" t="str">
            <v>NA</v>
          </cell>
          <cell r="AH125" t="str">
            <v>NA</v>
          </cell>
          <cell r="AI125">
            <v>90</v>
          </cell>
          <cell r="AJ125">
            <v>300</v>
          </cell>
          <cell r="AK125">
            <v>90</v>
          </cell>
          <cell r="AO125">
            <v>24865</v>
          </cell>
          <cell r="AP125">
            <v>461000</v>
          </cell>
          <cell r="AQ125">
            <v>9900</v>
          </cell>
          <cell r="AR125">
            <v>227016.3</v>
          </cell>
          <cell r="AS125">
            <v>0</v>
          </cell>
          <cell r="AT125">
            <v>0</v>
          </cell>
          <cell r="AU125">
            <v>0</v>
          </cell>
          <cell r="AV125">
            <v>0</v>
          </cell>
          <cell r="AW125">
            <v>13830</v>
          </cell>
          <cell r="AX125">
            <v>4950</v>
          </cell>
          <cell r="AY125">
            <v>2270</v>
          </cell>
          <cell r="AZ125">
            <v>0</v>
          </cell>
          <cell r="BA125">
            <v>0</v>
          </cell>
          <cell r="BB125">
            <v>0</v>
          </cell>
          <cell r="BC125">
            <v>0</v>
          </cell>
          <cell r="BD125">
            <v>22103</v>
          </cell>
          <cell r="BE125">
            <v>23278</v>
          </cell>
          <cell r="BF125">
            <v>21737</v>
          </cell>
          <cell r="BG125">
            <v>0</v>
          </cell>
          <cell r="BH125">
            <v>0</v>
          </cell>
          <cell r="BI125">
            <v>0</v>
          </cell>
          <cell r="BJ125">
            <v>78</v>
          </cell>
          <cell r="BK125">
            <v>242</v>
          </cell>
          <cell r="BL125">
            <v>0</v>
          </cell>
          <cell r="BM125">
            <v>0</v>
          </cell>
          <cell r="BN125">
            <v>0</v>
          </cell>
          <cell r="BO125">
            <v>320</v>
          </cell>
          <cell r="BP125">
            <v>184062</v>
          </cell>
          <cell r="BQ125">
            <v>164508</v>
          </cell>
          <cell r="BR125">
            <v>0</v>
          </cell>
          <cell r="BS125">
            <v>0</v>
          </cell>
          <cell r="BT125">
            <v>0</v>
          </cell>
          <cell r="BU125">
            <v>614</v>
          </cell>
          <cell r="BV125">
            <v>1828</v>
          </cell>
          <cell r="BW125">
            <v>0</v>
          </cell>
          <cell r="BX125">
            <v>0</v>
          </cell>
          <cell r="BY125">
            <v>0</v>
          </cell>
          <cell r="BZ125">
            <v>2442</v>
          </cell>
          <cell r="CA125">
            <v>320</v>
          </cell>
          <cell r="CB125">
            <v>2762</v>
          </cell>
          <cell r="CC125">
            <v>0.05</v>
          </cell>
          <cell r="CD125">
            <v>24865</v>
          </cell>
        </row>
        <row r="126">
          <cell r="C126" t="str">
            <v>CAP03</v>
          </cell>
          <cell r="D126" t="str">
            <v>En Anden Concreto</v>
          </cell>
          <cell r="E126" t="str">
            <v>m2</v>
          </cell>
          <cell r="F126" t="str">
            <v>MOC026</v>
          </cell>
          <cell r="G126" t="str">
            <v>MRD353</v>
          </cell>
          <cell r="H126" t="str">
            <v>NA</v>
          </cell>
          <cell r="I126" t="str">
            <v>NA</v>
          </cell>
          <cell r="J126" t="str">
            <v>NA</v>
          </cell>
          <cell r="K126" t="str">
            <v>NA</v>
          </cell>
          <cell r="L126" t="str">
            <v>NA</v>
          </cell>
          <cell r="M126">
            <v>0.1</v>
          </cell>
          <cell r="N126">
            <v>0.6</v>
          </cell>
          <cell r="O126" t="str">
            <v>NA</v>
          </cell>
          <cell r="P126" t="str">
            <v>NA</v>
          </cell>
          <cell r="Q126" t="str">
            <v>NA</v>
          </cell>
          <cell r="R126" t="str">
            <v>NA</v>
          </cell>
          <cell r="S126" t="str">
            <v>NA</v>
          </cell>
          <cell r="T126" t="str">
            <v>CEC013</v>
          </cell>
          <cell r="U126" t="str">
            <v>NA</v>
          </cell>
          <cell r="V126" t="str">
            <v>NA</v>
          </cell>
          <cell r="W126" t="str">
            <v>NA</v>
          </cell>
          <cell r="X126" t="str">
            <v>NA</v>
          </cell>
          <cell r="Y126" t="str">
            <v>CMC009</v>
          </cell>
          <cell r="Z126" t="str">
            <v>NA</v>
          </cell>
          <cell r="AA126" t="str">
            <v>NA</v>
          </cell>
          <cell r="AB126" t="str">
            <v>NA</v>
          </cell>
          <cell r="AC126" t="str">
            <v>NA</v>
          </cell>
          <cell r="AD126">
            <v>1</v>
          </cell>
          <cell r="AE126" t="str">
            <v>NA</v>
          </cell>
          <cell r="AF126" t="str">
            <v>NA</v>
          </cell>
          <cell r="AG126" t="str">
            <v>NA</v>
          </cell>
          <cell r="AH126" t="str">
            <v>NA</v>
          </cell>
          <cell r="AI126">
            <v>35</v>
          </cell>
          <cell r="AJ126">
            <v>35</v>
          </cell>
          <cell r="AO126">
            <v>32006</v>
          </cell>
          <cell r="AP126">
            <v>234000</v>
          </cell>
          <cell r="AQ126">
            <v>2400</v>
          </cell>
          <cell r="AR126">
            <v>0</v>
          </cell>
          <cell r="AS126">
            <v>0</v>
          </cell>
          <cell r="AT126">
            <v>0</v>
          </cell>
          <cell r="AU126">
            <v>0</v>
          </cell>
          <cell r="AV126">
            <v>0</v>
          </cell>
          <cell r="AW126">
            <v>23400</v>
          </cell>
          <cell r="AX126">
            <v>1440</v>
          </cell>
          <cell r="AY126">
            <v>0</v>
          </cell>
          <cell r="AZ126">
            <v>0</v>
          </cell>
          <cell r="BA126">
            <v>0</v>
          </cell>
          <cell r="BB126">
            <v>0</v>
          </cell>
          <cell r="BC126">
            <v>0</v>
          </cell>
          <cell r="BD126">
            <v>26082</v>
          </cell>
          <cell r="BE126">
            <v>23278</v>
          </cell>
          <cell r="BF126">
            <v>0</v>
          </cell>
          <cell r="BG126">
            <v>0</v>
          </cell>
          <cell r="BH126">
            <v>0</v>
          </cell>
          <cell r="BI126">
            <v>0</v>
          </cell>
          <cell r="BJ126">
            <v>665</v>
          </cell>
          <cell r="BK126">
            <v>0</v>
          </cell>
          <cell r="BL126">
            <v>0</v>
          </cell>
          <cell r="BM126">
            <v>0</v>
          </cell>
          <cell r="BN126">
            <v>0</v>
          </cell>
          <cell r="BO126">
            <v>665</v>
          </cell>
          <cell r="BP126">
            <v>184062</v>
          </cell>
          <cell r="BQ126">
            <v>0</v>
          </cell>
          <cell r="BR126">
            <v>0</v>
          </cell>
          <cell r="BS126">
            <v>0</v>
          </cell>
          <cell r="BT126">
            <v>0</v>
          </cell>
          <cell r="BU126">
            <v>5259</v>
          </cell>
          <cell r="BV126">
            <v>0</v>
          </cell>
          <cell r="BW126">
            <v>0</v>
          </cell>
          <cell r="BX126">
            <v>0</v>
          </cell>
          <cell r="BY126">
            <v>0</v>
          </cell>
          <cell r="BZ126">
            <v>5259</v>
          </cell>
          <cell r="CA126">
            <v>665</v>
          </cell>
          <cell r="CB126">
            <v>5924</v>
          </cell>
          <cell r="CC126">
            <v>0.05</v>
          </cell>
          <cell r="CD126">
            <v>32006</v>
          </cell>
        </row>
        <row r="127">
          <cell r="B127" t="str">
            <v>R1009</v>
          </cell>
          <cell r="C127" t="str">
            <v>CAP03</v>
          </cell>
          <cell r="D127" t="str">
            <v>En Andén concreto</v>
          </cell>
          <cell r="E127" t="str">
            <v>m</v>
          </cell>
          <cell r="F127" t="str">
            <v>MOC026</v>
          </cell>
          <cell r="G127" t="str">
            <v>MRD353</v>
          </cell>
          <cell r="H127" t="str">
            <v>NA</v>
          </cell>
          <cell r="I127" t="str">
            <v>NA</v>
          </cell>
          <cell r="J127" t="str">
            <v>NA</v>
          </cell>
          <cell r="K127" t="str">
            <v>NA</v>
          </cell>
          <cell r="L127" t="str">
            <v>NA</v>
          </cell>
          <cell r="M127">
            <v>0.06</v>
          </cell>
          <cell r="N127">
            <v>0.6</v>
          </cell>
          <cell r="O127" t="str">
            <v>NA</v>
          </cell>
          <cell r="P127" t="str">
            <v>NA</v>
          </cell>
          <cell r="Q127" t="str">
            <v>NA</v>
          </cell>
          <cell r="R127" t="str">
            <v>NA</v>
          </cell>
          <cell r="S127" t="str">
            <v>NA</v>
          </cell>
          <cell r="T127" t="str">
            <v>CEC013</v>
          </cell>
          <cell r="U127" t="str">
            <v>NA</v>
          </cell>
          <cell r="V127" t="str">
            <v>NA</v>
          </cell>
          <cell r="W127" t="str">
            <v>NA</v>
          </cell>
          <cell r="X127" t="str">
            <v>NA</v>
          </cell>
          <cell r="Y127" t="str">
            <v>CMC009</v>
          </cell>
          <cell r="Z127" t="str">
            <v>NA</v>
          </cell>
          <cell r="AA127" t="str">
            <v>NA</v>
          </cell>
          <cell r="AB127" t="str">
            <v>NA</v>
          </cell>
          <cell r="AC127" t="str">
            <v>NA</v>
          </cell>
          <cell r="AD127">
            <v>1</v>
          </cell>
          <cell r="AE127" t="str">
            <v>NA</v>
          </cell>
          <cell r="AF127" t="str">
            <v>NA</v>
          </cell>
          <cell r="AG127" t="str">
            <v>NA</v>
          </cell>
          <cell r="AH127" t="str">
            <v>NA</v>
          </cell>
          <cell r="AI127">
            <v>111</v>
          </cell>
          <cell r="AJ127">
            <v>111</v>
          </cell>
          <cell r="AO127">
            <v>18122</v>
          </cell>
          <cell r="AP127">
            <v>234000</v>
          </cell>
          <cell r="AQ127">
            <v>2400</v>
          </cell>
          <cell r="AR127">
            <v>0</v>
          </cell>
          <cell r="AS127">
            <v>0</v>
          </cell>
          <cell r="AT127">
            <v>0</v>
          </cell>
          <cell r="AU127">
            <v>0</v>
          </cell>
          <cell r="AV127">
            <v>0</v>
          </cell>
          <cell r="AW127">
            <v>14040</v>
          </cell>
          <cell r="AX127">
            <v>1440</v>
          </cell>
          <cell r="AY127">
            <v>0</v>
          </cell>
          <cell r="AZ127">
            <v>0</v>
          </cell>
          <cell r="BA127">
            <v>0</v>
          </cell>
          <cell r="BB127">
            <v>0</v>
          </cell>
          <cell r="BC127">
            <v>0</v>
          </cell>
          <cell r="BD127">
            <v>16254</v>
          </cell>
          <cell r="BE127">
            <v>23278</v>
          </cell>
          <cell r="BF127">
            <v>0</v>
          </cell>
          <cell r="BG127">
            <v>0</v>
          </cell>
          <cell r="BH127">
            <v>0</v>
          </cell>
          <cell r="BI127">
            <v>0</v>
          </cell>
          <cell r="BJ127">
            <v>210</v>
          </cell>
          <cell r="BK127">
            <v>0</v>
          </cell>
          <cell r="BL127">
            <v>0</v>
          </cell>
          <cell r="BM127">
            <v>0</v>
          </cell>
          <cell r="BN127">
            <v>0</v>
          </cell>
          <cell r="BO127">
            <v>210</v>
          </cell>
          <cell r="BP127">
            <v>184062</v>
          </cell>
          <cell r="BQ127">
            <v>0</v>
          </cell>
          <cell r="BR127">
            <v>0</v>
          </cell>
          <cell r="BS127">
            <v>0</v>
          </cell>
          <cell r="BT127">
            <v>0</v>
          </cell>
          <cell r="BU127">
            <v>1658</v>
          </cell>
          <cell r="BV127">
            <v>0</v>
          </cell>
          <cell r="BW127">
            <v>0</v>
          </cell>
          <cell r="BX127">
            <v>0</v>
          </cell>
          <cell r="BY127">
            <v>0</v>
          </cell>
          <cell r="BZ127">
            <v>1658</v>
          </cell>
          <cell r="CA127">
            <v>210</v>
          </cell>
          <cell r="CB127">
            <v>1868</v>
          </cell>
          <cell r="CC127">
            <v>0.05</v>
          </cell>
          <cell r="CD127">
            <v>18122</v>
          </cell>
        </row>
        <row r="128">
          <cell r="B128" t="str">
            <v>R2009</v>
          </cell>
          <cell r="C128" t="str">
            <v>CAP03</v>
          </cell>
          <cell r="D128" t="str">
            <v>En Andén concreto</v>
          </cell>
          <cell r="E128" t="str">
            <v>m</v>
          </cell>
          <cell r="F128" t="str">
            <v>MOC014</v>
          </cell>
          <cell r="G128" t="str">
            <v>MOC026</v>
          </cell>
          <cell r="H128" t="str">
            <v>MOC108</v>
          </cell>
          <cell r="I128" t="str">
            <v>MOC129</v>
          </cell>
          <cell r="J128" t="str">
            <v>NA</v>
          </cell>
          <cell r="K128" t="str">
            <v>NA</v>
          </cell>
          <cell r="L128" t="str">
            <v>NA</v>
          </cell>
          <cell r="M128">
            <v>0.13</v>
          </cell>
          <cell r="N128">
            <v>0.06</v>
          </cell>
          <cell r="O128">
            <v>0.16</v>
          </cell>
          <cell r="P128">
            <v>0.1</v>
          </cell>
          <cell r="Q128" t="str">
            <v>NA</v>
          </cell>
          <cell r="R128" t="str">
            <v>NA</v>
          </cell>
          <cell r="S128" t="str">
            <v>NA</v>
          </cell>
          <cell r="T128" t="str">
            <v>CEC013</v>
          </cell>
          <cell r="U128" t="str">
            <v>NA</v>
          </cell>
          <cell r="V128" t="str">
            <v>NA</v>
          </cell>
          <cell r="W128" t="str">
            <v>NA</v>
          </cell>
          <cell r="X128" t="str">
            <v>NA</v>
          </cell>
          <cell r="Y128" t="str">
            <v>CMC009</v>
          </cell>
          <cell r="Z128" t="str">
            <v>NA</v>
          </cell>
          <cell r="AA128" t="str">
            <v>NA</v>
          </cell>
          <cell r="AB128" t="str">
            <v>NA</v>
          </cell>
          <cell r="AC128" t="str">
            <v>NA</v>
          </cell>
          <cell r="AD128">
            <v>1</v>
          </cell>
          <cell r="AE128" t="str">
            <v>NA</v>
          </cell>
          <cell r="AF128" t="str">
            <v>NA</v>
          </cell>
          <cell r="AG128" t="str">
            <v>NA</v>
          </cell>
          <cell r="AH128" t="str">
            <v>NA</v>
          </cell>
          <cell r="AI128">
            <v>67.5</v>
          </cell>
          <cell r="AJ128">
            <v>67.5</v>
          </cell>
          <cell r="AO128">
            <v>18888</v>
          </cell>
          <cell r="AP128">
            <v>4800</v>
          </cell>
          <cell r="AQ128">
            <v>234000</v>
          </cell>
          <cell r="AR128">
            <v>560</v>
          </cell>
          <cell r="AS128">
            <v>3090</v>
          </cell>
          <cell r="AT128">
            <v>0</v>
          </cell>
          <cell r="AU128">
            <v>0</v>
          </cell>
          <cell r="AV128">
            <v>0</v>
          </cell>
          <cell r="AW128">
            <v>624</v>
          </cell>
          <cell r="AX128">
            <v>14040</v>
          </cell>
          <cell r="AY128">
            <v>90</v>
          </cell>
          <cell r="AZ128">
            <v>309</v>
          </cell>
          <cell r="BA128">
            <v>0</v>
          </cell>
          <cell r="BB128">
            <v>0</v>
          </cell>
          <cell r="BC128">
            <v>0</v>
          </cell>
          <cell r="BD128">
            <v>15816</v>
          </cell>
          <cell r="BE128">
            <v>23278</v>
          </cell>
          <cell r="BF128">
            <v>0</v>
          </cell>
          <cell r="BG128">
            <v>0</v>
          </cell>
          <cell r="BH128">
            <v>0</v>
          </cell>
          <cell r="BI128">
            <v>0</v>
          </cell>
          <cell r="BJ128">
            <v>345</v>
          </cell>
          <cell r="BK128">
            <v>0</v>
          </cell>
          <cell r="BL128">
            <v>0</v>
          </cell>
          <cell r="BM128">
            <v>0</v>
          </cell>
          <cell r="BN128">
            <v>0</v>
          </cell>
          <cell r="BO128">
            <v>345</v>
          </cell>
          <cell r="BP128">
            <v>184062</v>
          </cell>
          <cell r="BQ128">
            <v>0</v>
          </cell>
          <cell r="BR128">
            <v>0</v>
          </cell>
          <cell r="BS128">
            <v>0</v>
          </cell>
          <cell r="BT128">
            <v>0</v>
          </cell>
          <cell r="BU128">
            <v>2727</v>
          </cell>
          <cell r="BV128">
            <v>0</v>
          </cell>
          <cell r="BW128">
            <v>0</v>
          </cell>
          <cell r="BX128">
            <v>0</v>
          </cell>
          <cell r="BY128">
            <v>0</v>
          </cell>
          <cell r="BZ128">
            <v>2727</v>
          </cell>
          <cell r="CA128">
            <v>345</v>
          </cell>
          <cell r="CB128">
            <v>3072</v>
          </cell>
          <cell r="CC128">
            <v>0.05</v>
          </cell>
          <cell r="CD128">
            <v>18888</v>
          </cell>
        </row>
        <row r="129">
          <cell r="B129" t="str">
            <v>R1009</v>
          </cell>
          <cell r="C129" t="str">
            <v>CAP03</v>
          </cell>
          <cell r="D129" t="str">
            <v>En andén concreto                  (AC)</v>
          </cell>
          <cell r="E129" t="str">
            <v>m</v>
          </cell>
          <cell r="F129" t="str">
            <v>MOC014</v>
          </cell>
          <cell r="G129" t="str">
            <v>MOC027</v>
          </cell>
          <cell r="H129" t="str">
            <v>MOC108</v>
          </cell>
          <cell r="I129" t="str">
            <v>MOC129</v>
          </cell>
          <cell r="J129" t="str">
            <v>MRD353</v>
          </cell>
          <cell r="K129" t="str">
            <v>NA</v>
          </cell>
          <cell r="L129" t="str">
            <v>NA</v>
          </cell>
          <cell r="M129">
            <v>0.01</v>
          </cell>
          <cell r="N129">
            <v>0.05</v>
          </cell>
          <cell r="O129">
            <v>0.10666666666666667</v>
          </cell>
          <cell r="P129">
            <v>6.666666666666668E-2</v>
          </cell>
          <cell r="Q129">
            <v>0.25</v>
          </cell>
          <cell r="R129" t="str">
            <v>NA</v>
          </cell>
          <cell r="S129" t="str">
            <v>NA</v>
          </cell>
          <cell r="T129" t="str">
            <v>CEC013</v>
          </cell>
          <cell r="U129" t="str">
            <v>NA</v>
          </cell>
          <cell r="V129" t="str">
            <v>NA</v>
          </cell>
          <cell r="W129" t="str">
            <v>NA</v>
          </cell>
          <cell r="X129" t="str">
            <v>NA</v>
          </cell>
          <cell r="Y129" t="str">
            <v>CMC009</v>
          </cell>
          <cell r="Z129" t="str">
            <v>NA</v>
          </cell>
          <cell r="AA129" t="str">
            <v>NA</v>
          </cell>
          <cell r="AB129" t="str">
            <v>NA</v>
          </cell>
          <cell r="AC129" t="str">
            <v>NA</v>
          </cell>
          <cell r="AD129">
            <v>1</v>
          </cell>
          <cell r="AE129" t="str">
            <v>NA</v>
          </cell>
          <cell r="AF129" t="str">
            <v>NA</v>
          </cell>
          <cell r="AG129" t="str">
            <v>NA</v>
          </cell>
          <cell r="AH129" t="str">
            <v>NA</v>
          </cell>
          <cell r="AI129">
            <v>135</v>
          </cell>
          <cell r="AJ129">
            <v>135</v>
          </cell>
          <cell r="AO129">
            <v>26697</v>
          </cell>
          <cell r="AP129">
            <v>4800</v>
          </cell>
          <cell r="AQ129">
            <v>461000</v>
          </cell>
          <cell r="AR129">
            <v>560</v>
          </cell>
          <cell r="AS129">
            <v>3090</v>
          </cell>
          <cell r="AT129">
            <v>2400</v>
          </cell>
          <cell r="AU129">
            <v>0</v>
          </cell>
          <cell r="AV129">
            <v>0</v>
          </cell>
          <cell r="AW129">
            <v>48</v>
          </cell>
          <cell r="AX129">
            <v>23050</v>
          </cell>
          <cell r="AY129">
            <v>60</v>
          </cell>
          <cell r="AZ129">
            <v>206</v>
          </cell>
          <cell r="BA129">
            <v>600</v>
          </cell>
          <cell r="BB129">
            <v>0</v>
          </cell>
          <cell r="BC129">
            <v>0</v>
          </cell>
          <cell r="BD129">
            <v>25162</v>
          </cell>
          <cell r="BE129">
            <v>23278</v>
          </cell>
          <cell r="BF129">
            <v>0</v>
          </cell>
          <cell r="BG129">
            <v>0</v>
          </cell>
          <cell r="BH129">
            <v>0</v>
          </cell>
          <cell r="BI129">
            <v>0</v>
          </cell>
          <cell r="BJ129">
            <v>172</v>
          </cell>
          <cell r="BK129">
            <v>0</v>
          </cell>
          <cell r="BL129">
            <v>0</v>
          </cell>
          <cell r="BM129">
            <v>0</v>
          </cell>
          <cell r="BN129">
            <v>0</v>
          </cell>
          <cell r="BO129">
            <v>172</v>
          </cell>
          <cell r="BP129">
            <v>184062</v>
          </cell>
          <cell r="BQ129">
            <v>0</v>
          </cell>
          <cell r="BR129">
            <v>0</v>
          </cell>
          <cell r="BS129">
            <v>0</v>
          </cell>
          <cell r="BT129">
            <v>0</v>
          </cell>
          <cell r="BU129">
            <v>1363</v>
          </cell>
          <cell r="BV129">
            <v>0</v>
          </cell>
          <cell r="BW129">
            <v>0</v>
          </cell>
          <cell r="BX129">
            <v>0</v>
          </cell>
          <cell r="BY129">
            <v>0</v>
          </cell>
          <cell r="BZ129">
            <v>1363</v>
          </cell>
          <cell r="CA129">
            <v>172</v>
          </cell>
          <cell r="CB129">
            <v>1535</v>
          </cell>
          <cell r="CC129">
            <v>0.05</v>
          </cell>
          <cell r="CD129">
            <v>26697</v>
          </cell>
        </row>
        <row r="130">
          <cell r="B130" t="str">
            <v>R1010</v>
          </cell>
          <cell r="C130" t="str">
            <v>CAP03</v>
          </cell>
          <cell r="D130" t="str">
            <v>En Andén empedrado</v>
          </cell>
          <cell r="E130" t="str">
            <v>m</v>
          </cell>
          <cell r="F130" t="str">
            <v>MOC086</v>
          </cell>
          <cell r="G130" t="str">
            <v>NA</v>
          </cell>
          <cell r="H130" t="str">
            <v>NA</v>
          </cell>
          <cell r="I130" t="str">
            <v>NA</v>
          </cell>
          <cell r="J130" t="str">
            <v>NA</v>
          </cell>
          <cell r="K130" t="str">
            <v>NA</v>
          </cell>
          <cell r="L130" t="str">
            <v>NA</v>
          </cell>
          <cell r="M130">
            <v>0.01</v>
          </cell>
          <cell r="N130" t="str">
            <v>NA</v>
          </cell>
          <cell r="O130" t="str">
            <v>NA</v>
          </cell>
          <cell r="P130" t="str">
            <v>NA</v>
          </cell>
          <cell r="Q130" t="str">
            <v>NA</v>
          </cell>
          <cell r="R130" t="str">
            <v>NA</v>
          </cell>
          <cell r="S130" t="str">
            <v>NA</v>
          </cell>
          <cell r="T130" t="str">
            <v>CEC014</v>
          </cell>
          <cell r="U130" t="str">
            <v>NA</v>
          </cell>
          <cell r="V130" t="str">
            <v>NA</v>
          </cell>
          <cell r="W130" t="str">
            <v>NA</v>
          </cell>
          <cell r="X130" t="str">
            <v>NA</v>
          </cell>
          <cell r="Y130" t="str">
            <v>CMC010</v>
          </cell>
          <cell r="Z130" t="str">
            <v>NA</v>
          </cell>
          <cell r="AA130" t="str">
            <v>NA</v>
          </cell>
          <cell r="AB130" t="str">
            <v>NA</v>
          </cell>
          <cell r="AC130" t="str">
            <v>NA</v>
          </cell>
          <cell r="AD130">
            <v>1</v>
          </cell>
          <cell r="AE130" t="str">
            <v>NA</v>
          </cell>
          <cell r="AF130" t="str">
            <v>NA</v>
          </cell>
          <cell r="AG130" t="str">
            <v>NA</v>
          </cell>
          <cell r="AH130" t="str">
            <v>NA</v>
          </cell>
          <cell r="AI130">
            <v>35</v>
          </cell>
          <cell r="AJ130">
            <v>35</v>
          </cell>
          <cell r="AO130">
            <v>7705</v>
          </cell>
          <cell r="AP130">
            <v>227016.3</v>
          </cell>
          <cell r="AQ130">
            <v>0</v>
          </cell>
          <cell r="AR130">
            <v>0</v>
          </cell>
          <cell r="AS130">
            <v>0</v>
          </cell>
          <cell r="AT130">
            <v>0</v>
          </cell>
          <cell r="AU130">
            <v>0</v>
          </cell>
          <cell r="AV130">
            <v>0</v>
          </cell>
          <cell r="AW130">
            <v>2270</v>
          </cell>
          <cell r="AX130">
            <v>0</v>
          </cell>
          <cell r="AY130">
            <v>0</v>
          </cell>
          <cell r="AZ130">
            <v>0</v>
          </cell>
          <cell r="BA130">
            <v>0</v>
          </cell>
          <cell r="BB130">
            <v>0</v>
          </cell>
          <cell r="BC130">
            <v>0</v>
          </cell>
          <cell r="BD130">
            <v>2384</v>
          </cell>
          <cell r="BE130">
            <v>21737</v>
          </cell>
          <cell r="BF130">
            <v>0</v>
          </cell>
          <cell r="BG130">
            <v>0</v>
          </cell>
          <cell r="BH130">
            <v>0</v>
          </cell>
          <cell r="BI130">
            <v>0</v>
          </cell>
          <cell r="BJ130">
            <v>621</v>
          </cell>
          <cell r="BK130">
            <v>0</v>
          </cell>
          <cell r="BL130">
            <v>0</v>
          </cell>
          <cell r="BM130">
            <v>0</v>
          </cell>
          <cell r="BN130">
            <v>0</v>
          </cell>
          <cell r="BO130">
            <v>621</v>
          </cell>
          <cell r="BP130">
            <v>164508</v>
          </cell>
          <cell r="BQ130">
            <v>0</v>
          </cell>
          <cell r="BR130">
            <v>0</v>
          </cell>
          <cell r="BS130">
            <v>0</v>
          </cell>
          <cell r="BT130">
            <v>0</v>
          </cell>
          <cell r="BU130">
            <v>4700</v>
          </cell>
          <cell r="BV130">
            <v>0</v>
          </cell>
          <cell r="BW130">
            <v>0</v>
          </cell>
          <cell r="BX130">
            <v>0</v>
          </cell>
          <cell r="BY130">
            <v>0</v>
          </cell>
          <cell r="BZ130">
            <v>4700</v>
          </cell>
          <cell r="CA130">
            <v>621</v>
          </cell>
          <cell r="CB130">
            <v>5321</v>
          </cell>
          <cell r="CC130">
            <v>0.05</v>
          </cell>
          <cell r="CD130">
            <v>7705</v>
          </cell>
        </row>
        <row r="131">
          <cell r="B131" t="str">
            <v>R1010</v>
          </cell>
          <cell r="C131" t="str">
            <v>CAP03</v>
          </cell>
          <cell r="D131" t="str">
            <v>En andén empedrado               (AE)</v>
          </cell>
          <cell r="E131" t="str">
            <v>m</v>
          </cell>
          <cell r="F131" t="str">
            <v>MOC086</v>
          </cell>
          <cell r="G131" t="str">
            <v>NA</v>
          </cell>
          <cell r="H131" t="str">
            <v>NA</v>
          </cell>
          <cell r="I131" t="str">
            <v>NA</v>
          </cell>
          <cell r="J131" t="str">
            <v>NA</v>
          </cell>
          <cell r="K131" t="str">
            <v>NA</v>
          </cell>
          <cell r="L131" t="str">
            <v>NA</v>
          </cell>
          <cell r="M131">
            <v>0.01</v>
          </cell>
          <cell r="N131" t="str">
            <v>NA</v>
          </cell>
          <cell r="O131" t="str">
            <v>NA</v>
          </cell>
          <cell r="P131" t="str">
            <v>NA</v>
          </cell>
          <cell r="Q131" t="str">
            <v>NA</v>
          </cell>
          <cell r="R131" t="str">
            <v>NA</v>
          </cell>
          <cell r="S131" t="str">
            <v>NA</v>
          </cell>
          <cell r="T131" t="str">
            <v>CEC014</v>
          </cell>
          <cell r="U131" t="str">
            <v>NA</v>
          </cell>
          <cell r="V131" t="str">
            <v>NA</v>
          </cell>
          <cell r="W131" t="str">
            <v>NA</v>
          </cell>
          <cell r="X131" t="str">
            <v>NA</v>
          </cell>
          <cell r="Y131" t="str">
            <v>CMC010</v>
          </cell>
          <cell r="Z131" t="str">
            <v>NA</v>
          </cell>
          <cell r="AA131" t="str">
            <v>NA</v>
          </cell>
          <cell r="AB131" t="str">
            <v>NA</v>
          </cell>
          <cell r="AC131" t="str">
            <v>NA</v>
          </cell>
          <cell r="AD131">
            <v>1</v>
          </cell>
          <cell r="AE131" t="str">
            <v>NA</v>
          </cell>
          <cell r="AF131" t="str">
            <v>NA</v>
          </cell>
          <cell r="AG131" t="str">
            <v>NA</v>
          </cell>
          <cell r="AH131" t="str">
            <v>NA</v>
          </cell>
          <cell r="AI131">
            <v>65</v>
          </cell>
          <cell r="AJ131">
            <v>65</v>
          </cell>
          <cell r="AO131">
            <v>5249</v>
          </cell>
          <cell r="AP131">
            <v>227016.3</v>
          </cell>
          <cell r="AQ131">
            <v>0</v>
          </cell>
          <cell r="AR131">
            <v>0</v>
          </cell>
          <cell r="AS131">
            <v>0</v>
          </cell>
          <cell r="AT131">
            <v>0</v>
          </cell>
          <cell r="AU131">
            <v>0</v>
          </cell>
          <cell r="AV131">
            <v>0</v>
          </cell>
          <cell r="AW131">
            <v>2270</v>
          </cell>
          <cell r="AX131">
            <v>0</v>
          </cell>
          <cell r="AY131">
            <v>0</v>
          </cell>
          <cell r="AZ131">
            <v>0</v>
          </cell>
          <cell r="BA131">
            <v>0</v>
          </cell>
          <cell r="BB131">
            <v>0</v>
          </cell>
          <cell r="BC131">
            <v>0</v>
          </cell>
          <cell r="BD131">
            <v>2384</v>
          </cell>
          <cell r="BE131">
            <v>21737</v>
          </cell>
          <cell r="BF131">
            <v>0</v>
          </cell>
          <cell r="BG131">
            <v>0</v>
          </cell>
          <cell r="BH131">
            <v>0</v>
          </cell>
          <cell r="BI131">
            <v>0</v>
          </cell>
          <cell r="BJ131">
            <v>334</v>
          </cell>
          <cell r="BK131">
            <v>0</v>
          </cell>
          <cell r="BL131">
            <v>0</v>
          </cell>
          <cell r="BM131">
            <v>0</v>
          </cell>
          <cell r="BN131">
            <v>0</v>
          </cell>
          <cell r="BO131">
            <v>334</v>
          </cell>
          <cell r="BP131">
            <v>164508</v>
          </cell>
          <cell r="BQ131">
            <v>0</v>
          </cell>
          <cell r="BR131">
            <v>0</v>
          </cell>
          <cell r="BS131">
            <v>0</v>
          </cell>
          <cell r="BT131">
            <v>0</v>
          </cell>
          <cell r="BU131">
            <v>2531</v>
          </cell>
          <cell r="BV131">
            <v>0</v>
          </cell>
          <cell r="BW131">
            <v>0</v>
          </cell>
          <cell r="BX131">
            <v>0</v>
          </cell>
          <cell r="BY131">
            <v>0</v>
          </cell>
          <cell r="BZ131">
            <v>2531</v>
          </cell>
          <cell r="CA131">
            <v>334</v>
          </cell>
          <cell r="CB131">
            <v>2865</v>
          </cell>
          <cell r="CC131">
            <v>0.05</v>
          </cell>
          <cell r="CD131">
            <v>5249</v>
          </cell>
        </row>
        <row r="132">
          <cell r="C132" t="str">
            <v>CAP03</v>
          </cell>
          <cell r="D132" t="str">
            <v>En anden granito</v>
          </cell>
          <cell r="E132" t="str">
            <v>m2</v>
          </cell>
          <cell r="F132" t="str">
            <v>MOC066</v>
          </cell>
          <cell r="G132" t="str">
            <v>MOC026</v>
          </cell>
          <cell r="H132" t="str">
            <v>MOC022</v>
          </cell>
          <cell r="I132" t="str">
            <v>MOC044</v>
          </cell>
          <cell r="J132" t="str">
            <v>NA</v>
          </cell>
          <cell r="K132" t="str">
            <v>NA</v>
          </cell>
          <cell r="L132" t="str">
            <v>NA</v>
          </cell>
          <cell r="M132">
            <v>1</v>
          </cell>
          <cell r="N132">
            <v>0.05</v>
          </cell>
          <cell r="O132">
            <v>10</v>
          </cell>
          <cell r="P132">
            <v>2</v>
          </cell>
          <cell r="Q132" t="str">
            <v>NA</v>
          </cell>
          <cell r="R132" t="str">
            <v>NA</v>
          </cell>
          <cell r="S132" t="str">
            <v>NA</v>
          </cell>
          <cell r="T132" t="str">
            <v>CEC013</v>
          </cell>
          <cell r="U132" t="str">
            <v>CEC014</v>
          </cell>
          <cell r="V132" t="str">
            <v>CEC010</v>
          </cell>
          <cell r="W132" t="str">
            <v>NA</v>
          </cell>
          <cell r="X132" t="str">
            <v>NA</v>
          </cell>
          <cell r="Y132" t="str">
            <v>CMC009</v>
          </cell>
          <cell r="Z132" t="str">
            <v>CMC010</v>
          </cell>
          <cell r="AA132" t="str">
            <v>NA</v>
          </cell>
          <cell r="AB132" t="str">
            <v>NA</v>
          </cell>
          <cell r="AC132" t="str">
            <v>NA</v>
          </cell>
          <cell r="AD132">
            <v>1</v>
          </cell>
          <cell r="AE132">
            <v>1</v>
          </cell>
          <cell r="AF132">
            <v>0.88</v>
          </cell>
          <cell r="AG132" t="str">
            <v>NA</v>
          </cell>
          <cell r="AH132" t="str">
            <v>NA</v>
          </cell>
          <cell r="AI132">
            <v>35</v>
          </cell>
          <cell r="AJ132">
            <v>35</v>
          </cell>
          <cell r="AK132">
            <v>35</v>
          </cell>
          <cell r="AL132">
            <v>40</v>
          </cell>
          <cell r="AO132">
            <v>51361</v>
          </cell>
          <cell r="AP132">
            <v>10800</v>
          </cell>
          <cell r="AQ132">
            <v>234000</v>
          </cell>
          <cell r="AR132">
            <v>750</v>
          </cell>
          <cell r="AS132">
            <v>3700</v>
          </cell>
          <cell r="AT132">
            <v>0</v>
          </cell>
          <cell r="AU132">
            <v>0</v>
          </cell>
          <cell r="AV132">
            <v>0</v>
          </cell>
          <cell r="AW132">
            <v>10800</v>
          </cell>
          <cell r="AX132">
            <v>11700</v>
          </cell>
          <cell r="AY132">
            <v>7500</v>
          </cell>
          <cell r="AZ132">
            <v>7400</v>
          </cell>
          <cell r="BA132">
            <v>0</v>
          </cell>
          <cell r="BB132">
            <v>0</v>
          </cell>
          <cell r="BC132">
            <v>0</v>
          </cell>
          <cell r="BD132">
            <v>39270</v>
          </cell>
          <cell r="BE132">
            <v>23278</v>
          </cell>
          <cell r="BF132">
            <v>21737</v>
          </cell>
          <cell r="BG132">
            <v>33634</v>
          </cell>
          <cell r="BH132">
            <v>0</v>
          </cell>
          <cell r="BI132">
            <v>0</v>
          </cell>
          <cell r="BJ132">
            <v>665</v>
          </cell>
          <cell r="BK132">
            <v>621</v>
          </cell>
          <cell r="BL132">
            <v>846</v>
          </cell>
          <cell r="BM132">
            <v>0</v>
          </cell>
          <cell r="BN132">
            <v>0</v>
          </cell>
          <cell r="BO132">
            <v>2132</v>
          </cell>
          <cell r="BP132">
            <v>184062</v>
          </cell>
          <cell r="BQ132">
            <v>164508</v>
          </cell>
          <cell r="BR132">
            <v>0</v>
          </cell>
          <cell r="BS132">
            <v>0</v>
          </cell>
          <cell r="BT132">
            <v>0</v>
          </cell>
          <cell r="BU132">
            <v>5259</v>
          </cell>
          <cell r="BV132">
            <v>4700</v>
          </cell>
          <cell r="BW132">
            <v>0</v>
          </cell>
          <cell r="BX132">
            <v>0</v>
          </cell>
          <cell r="BY132">
            <v>0</v>
          </cell>
          <cell r="BZ132">
            <v>9959</v>
          </cell>
          <cell r="CA132">
            <v>2132</v>
          </cell>
          <cell r="CB132">
            <v>12091</v>
          </cell>
          <cell r="CC132">
            <v>0.05</v>
          </cell>
          <cell r="CD132">
            <v>51361</v>
          </cell>
        </row>
        <row r="133">
          <cell r="B133" t="str">
            <v>R1016</v>
          </cell>
          <cell r="C133" t="str">
            <v>CAP03</v>
          </cell>
          <cell r="D133" t="str">
            <v>En andén granito                     (AG)</v>
          </cell>
          <cell r="E133" t="str">
            <v>m</v>
          </cell>
          <cell r="F133" t="str">
            <v>MOC066</v>
          </cell>
          <cell r="G133" t="str">
            <v>MOC027</v>
          </cell>
          <cell r="H133" t="str">
            <v>MOC022</v>
          </cell>
          <cell r="I133" t="str">
            <v>MOC044</v>
          </cell>
          <cell r="J133" t="str">
            <v>NA</v>
          </cell>
          <cell r="K133" t="str">
            <v>NA</v>
          </cell>
          <cell r="L133" t="str">
            <v>NA</v>
          </cell>
          <cell r="M133">
            <v>0.4</v>
          </cell>
          <cell r="N133">
            <v>0.03</v>
          </cell>
          <cell r="O133">
            <v>10.5</v>
          </cell>
          <cell r="P133">
            <v>0.24</v>
          </cell>
          <cell r="Q133" t="str">
            <v>NA</v>
          </cell>
          <cell r="R133" t="str">
            <v>NA</v>
          </cell>
          <cell r="S133" t="str">
            <v>NA</v>
          </cell>
          <cell r="T133" t="str">
            <v>CEC013</v>
          </cell>
          <cell r="U133" t="str">
            <v>CEC014</v>
          </cell>
          <cell r="V133" t="str">
            <v>NA</v>
          </cell>
          <cell r="W133" t="str">
            <v>NA</v>
          </cell>
          <cell r="X133" t="str">
            <v>NA</v>
          </cell>
          <cell r="Y133" t="str">
            <v>CMC009</v>
          </cell>
          <cell r="Z133" t="str">
            <v>CMC010</v>
          </cell>
          <cell r="AA133" t="str">
            <v>NA</v>
          </cell>
          <cell r="AB133" t="str">
            <v>NA</v>
          </cell>
          <cell r="AC133" t="str">
            <v>NA</v>
          </cell>
          <cell r="AD133">
            <v>0.44</v>
          </cell>
          <cell r="AE133">
            <v>1</v>
          </cell>
          <cell r="AF133" t="str">
            <v>NA</v>
          </cell>
          <cell r="AG133" t="str">
            <v>NA</v>
          </cell>
          <cell r="AH133" t="str">
            <v>NA</v>
          </cell>
          <cell r="AI133">
            <v>35</v>
          </cell>
          <cell r="AJ133">
            <v>80</v>
          </cell>
          <cell r="AK133">
            <v>35</v>
          </cell>
          <cell r="AO133">
            <v>36187</v>
          </cell>
          <cell r="AP133">
            <v>10800</v>
          </cell>
          <cell r="AQ133">
            <v>461000</v>
          </cell>
          <cell r="AR133">
            <v>750</v>
          </cell>
          <cell r="AS133">
            <v>3700</v>
          </cell>
          <cell r="AT133">
            <v>0</v>
          </cell>
          <cell r="AU133">
            <v>0</v>
          </cell>
          <cell r="AV133">
            <v>0</v>
          </cell>
          <cell r="AW133">
            <v>4320</v>
          </cell>
          <cell r="AX133">
            <v>13830</v>
          </cell>
          <cell r="AY133">
            <v>7875</v>
          </cell>
          <cell r="AZ133">
            <v>888</v>
          </cell>
          <cell r="BA133">
            <v>0</v>
          </cell>
          <cell r="BB133">
            <v>0</v>
          </cell>
          <cell r="BC133">
            <v>0</v>
          </cell>
          <cell r="BD133">
            <v>28259</v>
          </cell>
          <cell r="BE133">
            <v>23278</v>
          </cell>
          <cell r="BF133">
            <v>21737</v>
          </cell>
          <cell r="BG133">
            <v>0</v>
          </cell>
          <cell r="BH133">
            <v>0</v>
          </cell>
          <cell r="BI133">
            <v>0</v>
          </cell>
          <cell r="BJ133">
            <v>293</v>
          </cell>
          <cell r="BK133">
            <v>621</v>
          </cell>
          <cell r="BL133">
            <v>0</v>
          </cell>
          <cell r="BM133">
            <v>0</v>
          </cell>
          <cell r="BN133">
            <v>0</v>
          </cell>
          <cell r="BO133">
            <v>914</v>
          </cell>
          <cell r="BP133">
            <v>184062</v>
          </cell>
          <cell r="BQ133">
            <v>164508</v>
          </cell>
          <cell r="BR133">
            <v>0</v>
          </cell>
          <cell r="BS133">
            <v>0</v>
          </cell>
          <cell r="BT133">
            <v>0</v>
          </cell>
          <cell r="BU133">
            <v>2314</v>
          </cell>
          <cell r="BV133">
            <v>4700</v>
          </cell>
          <cell r="BW133">
            <v>0</v>
          </cell>
          <cell r="BX133">
            <v>0</v>
          </cell>
          <cell r="BY133">
            <v>0</v>
          </cell>
          <cell r="BZ133">
            <v>7014</v>
          </cell>
          <cell r="CA133">
            <v>914</v>
          </cell>
          <cell r="CB133">
            <v>7928</v>
          </cell>
          <cell r="CC133">
            <v>0.05</v>
          </cell>
          <cell r="CD133">
            <v>36187</v>
          </cell>
        </row>
        <row r="134">
          <cell r="B134" t="str">
            <v>R1015</v>
          </cell>
          <cell r="C134" t="str">
            <v>CAP03</v>
          </cell>
          <cell r="D134" t="str">
            <v>En Andén granito (china lavada)</v>
          </cell>
          <cell r="E134" t="str">
            <v>m</v>
          </cell>
          <cell r="F134" t="str">
            <v>MOC026</v>
          </cell>
          <cell r="G134" t="str">
            <v>MOC066</v>
          </cell>
          <cell r="H134" t="str">
            <v>NA</v>
          </cell>
          <cell r="I134" t="str">
            <v>NA</v>
          </cell>
          <cell r="J134" t="str">
            <v>NA</v>
          </cell>
          <cell r="K134" t="str">
            <v>NA</v>
          </cell>
          <cell r="L134" t="str">
            <v>NA</v>
          </cell>
          <cell r="M134">
            <v>0.03</v>
          </cell>
          <cell r="N134">
            <v>0.6</v>
          </cell>
          <cell r="O134" t="str">
            <v>NA</v>
          </cell>
          <cell r="P134" t="str">
            <v>NA</v>
          </cell>
          <cell r="Q134" t="str">
            <v>NA</v>
          </cell>
          <cell r="R134" t="str">
            <v>NA</v>
          </cell>
          <cell r="S134" t="str">
            <v>NA</v>
          </cell>
          <cell r="T134" t="str">
            <v>CEC013</v>
          </cell>
          <cell r="U134" t="str">
            <v>CEC014</v>
          </cell>
          <cell r="V134" t="str">
            <v>NA</v>
          </cell>
          <cell r="W134" t="str">
            <v>NA</v>
          </cell>
          <cell r="X134" t="str">
            <v>NA</v>
          </cell>
          <cell r="Y134" t="str">
            <v>CMC009</v>
          </cell>
          <cell r="Z134" t="str">
            <v>CMC010</v>
          </cell>
          <cell r="AA134" t="str">
            <v>NA</v>
          </cell>
          <cell r="AB134" t="str">
            <v>NA</v>
          </cell>
          <cell r="AC134" t="str">
            <v>NA</v>
          </cell>
          <cell r="AD134">
            <v>0.45</v>
          </cell>
          <cell r="AE134">
            <v>1</v>
          </cell>
          <cell r="AF134" t="str">
            <v>NA</v>
          </cell>
          <cell r="AG134" t="str">
            <v>NA</v>
          </cell>
          <cell r="AH134" t="str">
            <v>NA</v>
          </cell>
          <cell r="AI134">
            <v>45</v>
          </cell>
          <cell r="AJ134">
            <v>100</v>
          </cell>
          <cell r="AK134">
            <v>45</v>
          </cell>
          <cell r="AO134">
            <v>20388</v>
          </cell>
          <cell r="AP134">
            <v>234000</v>
          </cell>
          <cell r="AQ134">
            <v>10800</v>
          </cell>
          <cell r="AR134">
            <v>0</v>
          </cell>
          <cell r="AS134">
            <v>0</v>
          </cell>
          <cell r="AT134">
            <v>0</v>
          </cell>
          <cell r="AU134">
            <v>0</v>
          </cell>
          <cell r="AV134">
            <v>0</v>
          </cell>
          <cell r="AW134">
            <v>7020</v>
          </cell>
          <cell r="AX134">
            <v>6480</v>
          </cell>
          <cell r="AY134">
            <v>0</v>
          </cell>
          <cell r="AZ134">
            <v>0</v>
          </cell>
          <cell r="BA134">
            <v>0</v>
          </cell>
          <cell r="BB134">
            <v>0</v>
          </cell>
          <cell r="BC134">
            <v>0</v>
          </cell>
          <cell r="BD134">
            <v>14175</v>
          </cell>
          <cell r="BE134">
            <v>23278</v>
          </cell>
          <cell r="BF134">
            <v>21737</v>
          </cell>
          <cell r="BG134">
            <v>0</v>
          </cell>
          <cell r="BH134">
            <v>0</v>
          </cell>
          <cell r="BI134">
            <v>0</v>
          </cell>
          <cell r="BJ134">
            <v>233</v>
          </cell>
          <cell r="BK134">
            <v>483</v>
          </cell>
          <cell r="BL134">
            <v>0</v>
          </cell>
          <cell r="BM134">
            <v>0</v>
          </cell>
          <cell r="BN134">
            <v>0</v>
          </cell>
          <cell r="BO134">
            <v>716</v>
          </cell>
          <cell r="BP134">
            <v>184062</v>
          </cell>
          <cell r="BQ134">
            <v>164508</v>
          </cell>
          <cell r="BR134">
            <v>0</v>
          </cell>
          <cell r="BS134">
            <v>0</v>
          </cell>
          <cell r="BT134">
            <v>0</v>
          </cell>
          <cell r="BU134">
            <v>1841</v>
          </cell>
          <cell r="BV134">
            <v>3656</v>
          </cell>
          <cell r="BW134">
            <v>0</v>
          </cell>
          <cell r="BX134">
            <v>0</v>
          </cell>
          <cell r="BY134">
            <v>0</v>
          </cell>
          <cell r="BZ134">
            <v>5497</v>
          </cell>
          <cell r="CA134">
            <v>716</v>
          </cell>
          <cell r="CB134">
            <v>6213</v>
          </cell>
          <cell r="CC134">
            <v>0.05</v>
          </cell>
          <cell r="CD134">
            <v>20388</v>
          </cell>
        </row>
        <row r="135">
          <cell r="B135" t="str">
            <v>R1016</v>
          </cell>
          <cell r="C135" t="str">
            <v>CAP03</v>
          </cell>
          <cell r="D135" t="str">
            <v>En Andén granito pulido</v>
          </cell>
          <cell r="E135" t="str">
            <v>m</v>
          </cell>
          <cell r="F135" t="str">
            <v>MOC027</v>
          </cell>
          <cell r="G135" t="str">
            <v>MOC066</v>
          </cell>
          <cell r="H135" t="str">
            <v>NA</v>
          </cell>
          <cell r="I135" t="str">
            <v>NA</v>
          </cell>
          <cell r="J135" t="str">
            <v>NA</v>
          </cell>
          <cell r="K135" t="str">
            <v>NA</v>
          </cell>
          <cell r="L135" t="str">
            <v>NA</v>
          </cell>
          <cell r="M135">
            <v>0.04</v>
          </cell>
          <cell r="N135">
            <v>0.6</v>
          </cell>
          <cell r="O135" t="str">
            <v>NA</v>
          </cell>
          <cell r="P135" t="str">
            <v>NA</v>
          </cell>
          <cell r="Q135" t="str">
            <v>NA</v>
          </cell>
          <cell r="R135" t="str">
            <v>NA</v>
          </cell>
          <cell r="S135" t="str">
            <v>NA</v>
          </cell>
          <cell r="T135" t="str">
            <v>CEC013</v>
          </cell>
          <cell r="U135" t="str">
            <v>CEC014</v>
          </cell>
          <cell r="V135" t="str">
            <v>NA</v>
          </cell>
          <cell r="W135" t="str">
            <v>NA</v>
          </cell>
          <cell r="X135" t="str">
            <v>NA</v>
          </cell>
          <cell r="Y135" t="str">
            <v>CMC009</v>
          </cell>
          <cell r="Z135" t="str">
            <v>CMC010</v>
          </cell>
          <cell r="AA135" t="str">
            <v>NA</v>
          </cell>
          <cell r="AB135" t="str">
            <v>NA</v>
          </cell>
          <cell r="AC135" t="str">
            <v>NA</v>
          </cell>
          <cell r="AD135">
            <v>0.5</v>
          </cell>
          <cell r="AE135">
            <v>1</v>
          </cell>
          <cell r="AF135" t="str">
            <v>NA</v>
          </cell>
          <cell r="AG135" t="str">
            <v>NA</v>
          </cell>
          <cell r="AH135" t="str">
            <v>NA</v>
          </cell>
          <cell r="AI135">
            <v>35</v>
          </cell>
          <cell r="AJ135">
            <v>70</v>
          </cell>
          <cell r="AK135">
            <v>35</v>
          </cell>
          <cell r="AO135">
            <v>34449</v>
          </cell>
          <cell r="AP135">
            <v>461000</v>
          </cell>
          <cell r="AQ135">
            <v>10800</v>
          </cell>
          <cell r="AR135">
            <v>0</v>
          </cell>
          <cell r="AS135">
            <v>0</v>
          </cell>
          <cell r="AT135">
            <v>0</v>
          </cell>
          <cell r="AU135">
            <v>0</v>
          </cell>
          <cell r="AV135">
            <v>0</v>
          </cell>
          <cell r="AW135">
            <v>18440</v>
          </cell>
          <cell r="AX135">
            <v>6480</v>
          </cell>
          <cell r="AY135">
            <v>0</v>
          </cell>
          <cell r="AZ135">
            <v>0</v>
          </cell>
          <cell r="BA135">
            <v>0</v>
          </cell>
          <cell r="BB135">
            <v>0</v>
          </cell>
          <cell r="BC135">
            <v>0</v>
          </cell>
          <cell r="BD135">
            <v>26166</v>
          </cell>
          <cell r="BE135">
            <v>23278</v>
          </cell>
          <cell r="BF135">
            <v>21737</v>
          </cell>
          <cell r="BG135">
            <v>0</v>
          </cell>
          <cell r="BH135">
            <v>0</v>
          </cell>
          <cell r="BI135">
            <v>0</v>
          </cell>
          <cell r="BJ135">
            <v>333</v>
          </cell>
          <cell r="BK135">
            <v>621</v>
          </cell>
          <cell r="BL135">
            <v>0</v>
          </cell>
          <cell r="BM135">
            <v>0</v>
          </cell>
          <cell r="BN135">
            <v>0</v>
          </cell>
          <cell r="BO135">
            <v>954</v>
          </cell>
          <cell r="BP135">
            <v>184062</v>
          </cell>
          <cell r="BQ135">
            <v>164508</v>
          </cell>
          <cell r="BR135">
            <v>0</v>
          </cell>
          <cell r="BS135">
            <v>0</v>
          </cell>
          <cell r="BT135">
            <v>0</v>
          </cell>
          <cell r="BU135">
            <v>2629</v>
          </cell>
          <cell r="BV135">
            <v>4700</v>
          </cell>
          <cell r="BW135">
            <v>0</v>
          </cell>
          <cell r="BX135">
            <v>0</v>
          </cell>
          <cell r="BY135">
            <v>0</v>
          </cell>
          <cell r="BZ135">
            <v>7329</v>
          </cell>
          <cell r="CA135">
            <v>954</v>
          </cell>
          <cell r="CB135">
            <v>8283</v>
          </cell>
          <cell r="CC135">
            <v>0.05</v>
          </cell>
          <cell r="CD135">
            <v>34449</v>
          </cell>
        </row>
        <row r="136">
          <cell r="B136" t="str">
            <v>R1015</v>
          </cell>
          <cell r="C136" t="str">
            <v>CAP03</v>
          </cell>
          <cell r="D136" t="str">
            <v>En andén granito-tableta         (AGT)</v>
          </cell>
          <cell r="E136" t="str">
            <v>m</v>
          </cell>
          <cell r="F136" t="str">
            <v>MOC066</v>
          </cell>
          <cell r="G136" t="str">
            <v>MOC027</v>
          </cell>
          <cell r="H136" t="str">
            <v>MOC106</v>
          </cell>
          <cell r="I136" t="str">
            <v>MOC086</v>
          </cell>
          <cell r="J136" t="str">
            <v>NA</v>
          </cell>
          <cell r="K136" t="str">
            <v>NA</v>
          </cell>
          <cell r="L136" t="str">
            <v>NA</v>
          </cell>
          <cell r="M136">
            <v>0.15000000000000002</v>
          </cell>
          <cell r="N136">
            <v>7.4999999999999997E-3</v>
          </cell>
          <cell r="O136">
            <v>0.85</v>
          </cell>
          <cell r="P136">
            <v>1.7000000000000001E-2</v>
          </cell>
          <cell r="Q136" t="str">
            <v>NA</v>
          </cell>
          <cell r="R136" t="str">
            <v>NA</v>
          </cell>
          <cell r="S136" t="str">
            <v>NA</v>
          </cell>
          <cell r="T136" t="str">
            <v>CEC013</v>
          </cell>
          <cell r="U136" t="str">
            <v>CEC014</v>
          </cell>
          <cell r="V136" t="str">
            <v>NA</v>
          </cell>
          <cell r="W136" t="str">
            <v>NA</v>
          </cell>
          <cell r="X136" t="str">
            <v>NA</v>
          </cell>
          <cell r="Y136" t="str">
            <v>CMC009</v>
          </cell>
          <cell r="Z136" t="str">
            <v>CMC010</v>
          </cell>
          <cell r="AA136" t="str">
            <v>NA</v>
          </cell>
          <cell r="AB136" t="str">
            <v>NA</v>
          </cell>
          <cell r="AC136" t="str">
            <v>NA</v>
          </cell>
          <cell r="AD136">
            <v>0.5</v>
          </cell>
          <cell r="AE136">
            <v>1</v>
          </cell>
          <cell r="AF136" t="str">
            <v>NA</v>
          </cell>
          <cell r="AG136" t="str">
            <v>NA</v>
          </cell>
          <cell r="AH136" t="str">
            <v>NA</v>
          </cell>
          <cell r="AI136">
            <v>35</v>
          </cell>
          <cell r="AJ136">
            <v>70</v>
          </cell>
          <cell r="AK136">
            <v>35</v>
          </cell>
          <cell r="AO136">
            <v>26503</v>
          </cell>
          <cell r="AP136">
            <v>10800</v>
          </cell>
          <cell r="AQ136">
            <v>461000</v>
          </cell>
          <cell r="AR136">
            <v>9900</v>
          </cell>
          <cell r="AS136">
            <v>227016.3</v>
          </cell>
          <cell r="AT136">
            <v>0</v>
          </cell>
          <cell r="AU136">
            <v>0</v>
          </cell>
          <cell r="AV136">
            <v>0</v>
          </cell>
          <cell r="AW136">
            <v>1620</v>
          </cell>
          <cell r="AX136">
            <v>3458</v>
          </cell>
          <cell r="AY136">
            <v>8415</v>
          </cell>
          <cell r="AZ136">
            <v>3859</v>
          </cell>
          <cell r="BA136">
            <v>0</v>
          </cell>
          <cell r="BB136">
            <v>0</v>
          </cell>
          <cell r="BC136">
            <v>0</v>
          </cell>
          <cell r="BD136">
            <v>18220</v>
          </cell>
          <cell r="BE136">
            <v>23278</v>
          </cell>
          <cell r="BF136">
            <v>21737</v>
          </cell>
          <cell r="BG136">
            <v>0</v>
          </cell>
          <cell r="BH136">
            <v>0</v>
          </cell>
          <cell r="BI136">
            <v>0</v>
          </cell>
          <cell r="BJ136">
            <v>333</v>
          </cell>
          <cell r="BK136">
            <v>621</v>
          </cell>
          <cell r="BL136">
            <v>0</v>
          </cell>
          <cell r="BM136">
            <v>0</v>
          </cell>
          <cell r="BN136">
            <v>0</v>
          </cell>
          <cell r="BO136">
            <v>954</v>
          </cell>
          <cell r="BP136">
            <v>184062</v>
          </cell>
          <cell r="BQ136">
            <v>164508</v>
          </cell>
          <cell r="BR136">
            <v>0</v>
          </cell>
          <cell r="BS136">
            <v>0</v>
          </cell>
          <cell r="BT136">
            <v>0</v>
          </cell>
          <cell r="BU136">
            <v>2629</v>
          </cell>
          <cell r="BV136">
            <v>4700</v>
          </cell>
          <cell r="BW136">
            <v>0</v>
          </cell>
          <cell r="BX136">
            <v>0</v>
          </cell>
          <cell r="BY136">
            <v>0</v>
          </cell>
          <cell r="BZ136">
            <v>7329</v>
          </cell>
          <cell r="CA136">
            <v>954</v>
          </cell>
          <cell r="CB136">
            <v>8283</v>
          </cell>
          <cell r="CC136">
            <v>0.05</v>
          </cell>
          <cell r="CD136">
            <v>26503</v>
          </cell>
        </row>
        <row r="137">
          <cell r="B137" t="str">
            <v>R1013</v>
          </cell>
          <cell r="C137" t="str">
            <v>CAP03</v>
          </cell>
          <cell r="D137" t="str">
            <v>En Andén ladrillo</v>
          </cell>
          <cell r="E137" t="str">
            <v>m</v>
          </cell>
          <cell r="F137" t="str">
            <v>MOC026</v>
          </cell>
          <cell r="G137" t="str">
            <v>MOC086</v>
          </cell>
          <cell r="H137" t="str">
            <v>MOC078</v>
          </cell>
          <cell r="I137" t="str">
            <v>NA</v>
          </cell>
          <cell r="J137" t="str">
            <v>NA</v>
          </cell>
          <cell r="K137" t="str">
            <v>NA</v>
          </cell>
          <cell r="L137" t="str">
            <v>NA</v>
          </cell>
          <cell r="M137">
            <v>0.03</v>
          </cell>
          <cell r="N137">
            <v>0.01</v>
          </cell>
          <cell r="O137">
            <v>19</v>
          </cell>
          <cell r="P137" t="str">
            <v>NA</v>
          </cell>
          <cell r="Q137" t="str">
            <v>NA</v>
          </cell>
          <cell r="R137" t="str">
            <v>NA</v>
          </cell>
          <cell r="S137" t="str">
            <v>NA</v>
          </cell>
          <cell r="T137" t="str">
            <v>CEC014</v>
          </cell>
          <cell r="U137" t="str">
            <v>NA</v>
          </cell>
          <cell r="V137" t="str">
            <v>NA</v>
          </cell>
          <cell r="W137" t="str">
            <v>NA</v>
          </cell>
          <cell r="X137" t="str">
            <v>NA</v>
          </cell>
          <cell r="Y137" t="str">
            <v>CMC010</v>
          </cell>
          <cell r="Z137" t="str">
            <v>NA</v>
          </cell>
          <cell r="AA137" t="str">
            <v>NA</v>
          </cell>
          <cell r="AB137" t="str">
            <v>NA</v>
          </cell>
          <cell r="AC137" t="str">
            <v>NA</v>
          </cell>
          <cell r="AD137">
            <v>1</v>
          </cell>
          <cell r="AE137" t="str">
            <v>NA</v>
          </cell>
          <cell r="AF137" t="str">
            <v>NA</v>
          </cell>
          <cell r="AG137" t="str">
            <v>NA</v>
          </cell>
          <cell r="AH137" t="str">
            <v>NA</v>
          </cell>
          <cell r="AI137">
            <v>35</v>
          </cell>
          <cell r="AJ137">
            <v>35</v>
          </cell>
          <cell r="AO137">
            <v>21659</v>
          </cell>
          <cell r="AP137">
            <v>234000</v>
          </cell>
          <cell r="AQ137">
            <v>227016.3</v>
          </cell>
          <cell r="AR137">
            <v>330</v>
          </cell>
          <cell r="AS137">
            <v>0</v>
          </cell>
          <cell r="AT137">
            <v>0</v>
          </cell>
          <cell r="AU137">
            <v>0</v>
          </cell>
          <cell r="AV137">
            <v>0</v>
          </cell>
          <cell r="AW137">
            <v>7020</v>
          </cell>
          <cell r="AX137">
            <v>2270</v>
          </cell>
          <cell r="AY137">
            <v>6270</v>
          </cell>
          <cell r="AZ137">
            <v>0</v>
          </cell>
          <cell r="BA137">
            <v>0</v>
          </cell>
          <cell r="BB137">
            <v>0</v>
          </cell>
          <cell r="BC137">
            <v>0</v>
          </cell>
          <cell r="BD137">
            <v>16338</v>
          </cell>
          <cell r="BE137">
            <v>21737</v>
          </cell>
          <cell r="BF137">
            <v>0</v>
          </cell>
          <cell r="BG137">
            <v>0</v>
          </cell>
          <cell r="BH137">
            <v>0</v>
          </cell>
          <cell r="BI137">
            <v>0</v>
          </cell>
          <cell r="BJ137">
            <v>621</v>
          </cell>
          <cell r="BK137">
            <v>0</v>
          </cell>
          <cell r="BL137">
            <v>0</v>
          </cell>
          <cell r="BM137">
            <v>0</v>
          </cell>
          <cell r="BN137">
            <v>0</v>
          </cell>
          <cell r="BO137">
            <v>621</v>
          </cell>
          <cell r="BP137">
            <v>164508</v>
          </cell>
          <cell r="BQ137">
            <v>0</v>
          </cell>
          <cell r="BR137">
            <v>0</v>
          </cell>
          <cell r="BS137">
            <v>0</v>
          </cell>
          <cell r="BT137">
            <v>0</v>
          </cell>
          <cell r="BU137">
            <v>4700</v>
          </cell>
          <cell r="BV137">
            <v>0</v>
          </cell>
          <cell r="BW137">
            <v>0</v>
          </cell>
          <cell r="BX137">
            <v>0</v>
          </cell>
          <cell r="BY137">
            <v>0</v>
          </cell>
          <cell r="BZ137">
            <v>4700</v>
          </cell>
          <cell r="CA137">
            <v>621</v>
          </cell>
          <cell r="CB137">
            <v>5321</v>
          </cell>
          <cell r="CC137">
            <v>0.05</v>
          </cell>
          <cell r="CD137">
            <v>21659</v>
          </cell>
        </row>
        <row r="138">
          <cell r="B138" t="str">
            <v>R1013</v>
          </cell>
          <cell r="C138" t="str">
            <v>CAP03</v>
          </cell>
          <cell r="D138" t="str">
            <v>En andén ladrillo                      (AL)</v>
          </cell>
          <cell r="E138" t="str">
            <v>m</v>
          </cell>
          <cell r="F138" t="str">
            <v>MOC086</v>
          </cell>
          <cell r="G138" t="str">
            <v>MOC078</v>
          </cell>
          <cell r="H138" t="str">
            <v>NA</v>
          </cell>
          <cell r="I138" t="str">
            <v>NA</v>
          </cell>
          <cell r="J138" t="str">
            <v>NA</v>
          </cell>
          <cell r="K138" t="str">
            <v>NA</v>
          </cell>
          <cell r="L138" t="str">
            <v>NA</v>
          </cell>
          <cell r="M138">
            <v>0.01</v>
          </cell>
          <cell r="N138">
            <v>19</v>
          </cell>
          <cell r="O138" t="str">
            <v>NA</v>
          </cell>
          <cell r="P138" t="str">
            <v>NA</v>
          </cell>
          <cell r="Q138" t="str">
            <v>NA</v>
          </cell>
          <cell r="R138" t="str">
            <v>NA</v>
          </cell>
          <cell r="S138" t="str">
            <v>NA</v>
          </cell>
          <cell r="T138" t="str">
            <v>CEC014</v>
          </cell>
          <cell r="U138" t="str">
            <v>NA</v>
          </cell>
          <cell r="V138" t="str">
            <v>NA</v>
          </cell>
          <cell r="W138" t="str">
            <v>NA</v>
          </cell>
          <cell r="X138" t="str">
            <v>NA</v>
          </cell>
          <cell r="Y138" t="str">
            <v>CMC010</v>
          </cell>
          <cell r="Z138" t="str">
            <v>NA</v>
          </cell>
          <cell r="AA138" t="str">
            <v>NA</v>
          </cell>
          <cell r="AB138" t="str">
            <v>NA</v>
          </cell>
          <cell r="AC138" t="str">
            <v>NA</v>
          </cell>
          <cell r="AD138">
            <v>1</v>
          </cell>
          <cell r="AE138" t="str">
            <v>NA</v>
          </cell>
          <cell r="AF138" t="str">
            <v>NA</v>
          </cell>
          <cell r="AG138" t="str">
            <v>NA</v>
          </cell>
          <cell r="AH138" t="str">
            <v>NA</v>
          </cell>
          <cell r="AI138">
            <v>60</v>
          </cell>
          <cell r="AJ138">
            <v>60</v>
          </cell>
          <cell r="AO138">
            <v>12071</v>
          </cell>
          <cell r="AP138">
            <v>227016.3</v>
          </cell>
          <cell r="AQ138">
            <v>330</v>
          </cell>
          <cell r="AR138">
            <v>0</v>
          </cell>
          <cell r="AS138">
            <v>0</v>
          </cell>
          <cell r="AT138">
            <v>0</v>
          </cell>
          <cell r="AU138">
            <v>0</v>
          </cell>
          <cell r="AV138">
            <v>0</v>
          </cell>
          <cell r="AW138">
            <v>2270</v>
          </cell>
          <cell r="AX138">
            <v>6270</v>
          </cell>
          <cell r="AY138">
            <v>0</v>
          </cell>
          <cell r="AZ138">
            <v>0</v>
          </cell>
          <cell r="BA138">
            <v>0</v>
          </cell>
          <cell r="BB138">
            <v>0</v>
          </cell>
          <cell r="BC138">
            <v>0</v>
          </cell>
          <cell r="BD138">
            <v>8967</v>
          </cell>
          <cell r="BE138">
            <v>21737</v>
          </cell>
          <cell r="BF138">
            <v>0</v>
          </cell>
          <cell r="BG138">
            <v>0</v>
          </cell>
          <cell r="BH138">
            <v>0</v>
          </cell>
          <cell r="BI138">
            <v>0</v>
          </cell>
          <cell r="BJ138">
            <v>362</v>
          </cell>
          <cell r="BK138">
            <v>0</v>
          </cell>
          <cell r="BL138">
            <v>0</v>
          </cell>
          <cell r="BM138">
            <v>0</v>
          </cell>
          <cell r="BN138">
            <v>0</v>
          </cell>
          <cell r="BO138">
            <v>362</v>
          </cell>
          <cell r="BP138">
            <v>164508</v>
          </cell>
          <cell r="BQ138">
            <v>0</v>
          </cell>
          <cell r="BR138">
            <v>0</v>
          </cell>
          <cell r="BS138">
            <v>0</v>
          </cell>
          <cell r="BT138">
            <v>0</v>
          </cell>
          <cell r="BU138">
            <v>2742</v>
          </cell>
          <cell r="BV138">
            <v>0</v>
          </cell>
          <cell r="BW138">
            <v>0</v>
          </cell>
          <cell r="BX138">
            <v>0</v>
          </cell>
          <cell r="BY138">
            <v>0</v>
          </cell>
          <cell r="BZ138">
            <v>2742</v>
          </cell>
          <cell r="CA138">
            <v>362</v>
          </cell>
          <cell r="CB138">
            <v>3104</v>
          </cell>
          <cell r="CC138">
            <v>0.05</v>
          </cell>
          <cell r="CD138">
            <v>12071</v>
          </cell>
        </row>
        <row r="139">
          <cell r="B139" t="str">
            <v>Z1021</v>
          </cell>
          <cell r="C139" t="str">
            <v>CAP03</v>
          </cell>
          <cell r="D139" t="str">
            <v>En Andén parqueadero</v>
          </cell>
          <cell r="E139" t="str">
            <v>m</v>
          </cell>
          <cell r="F139" t="str">
            <v>MOC010</v>
          </cell>
          <cell r="G139" t="str">
            <v>MOC062</v>
          </cell>
          <cell r="H139" t="str">
            <v>MOC128</v>
          </cell>
          <cell r="I139" t="str">
            <v>NA</v>
          </cell>
          <cell r="J139" t="str">
            <v>NA</v>
          </cell>
          <cell r="K139" t="str">
            <v>NA</v>
          </cell>
          <cell r="L139" t="str">
            <v>NA</v>
          </cell>
          <cell r="M139">
            <v>0.1</v>
          </cell>
          <cell r="N139">
            <v>0.5</v>
          </cell>
          <cell r="O139">
            <v>0.37</v>
          </cell>
          <cell r="P139" t="str">
            <v>NA</v>
          </cell>
          <cell r="Q139" t="str">
            <v>NA</v>
          </cell>
          <cell r="R139" t="str">
            <v>NA</v>
          </cell>
          <cell r="S139" t="str">
            <v>NA</v>
          </cell>
          <cell r="T139" t="str">
            <v>CEC002</v>
          </cell>
          <cell r="U139" t="str">
            <v>CEC004</v>
          </cell>
          <cell r="V139" t="str">
            <v>CEC008</v>
          </cell>
          <cell r="W139" t="str">
            <v>CEC011</v>
          </cell>
          <cell r="X139" t="str">
            <v>NA</v>
          </cell>
          <cell r="Y139" t="str">
            <v>CMC002</v>
          </cell>
          <cell r="Z139" t="str">
            <v>CMC004</v>
          </cell>
          <cell r="AA139" t="str">
            <v>CMC007</v>
          </cell>
          <cell r="AB139" t="str">
            <v>CMC008</v>
          </cell>
          <cell r="AC139" t="str">
            <v>NA</v>
          </cell>
          <cell r="AD139">
            <v>1</v>
          </cell>
          <cell r="AE139">
            <v>1</v>
          </cell>
          <cell r="AF139">
            <v>1</v>
          </cell>
          <cell r="AG139">
            <v>1</v>
          </cell>
          <cell r="AH139" t="str">
            <v>NA</v>
          </cell>
          <cell r="AI139">
            <v>118</v>
          </cell>
          <cell r="AJ139">
            <v>118</v>
          </cell>
          <cell r="AK139">
            <v>118</v>
          </cell>
          <cell r="AL139">
            <v>118</v>
          </cell>
          <cell r="AM139">
            <v>118</v>
          </cell>
          <cell r="AO139">
            <v>19733</v>
          </cell>
          <cell r="AP139">
            <v>24000</v>
          </cell>
          <cell r="AQ139">
            <v>300</v>
          </cell>
          <cell r="AR139">
            <v>20000</v>
          </cell>
          <cell r="AS139">
            <v>0</v>
          </cell>
          <cell r="AT139">
            <v>0</v>
          </cell>
          <cell r="AU139">
            <v>0</v>
          </cell>
          <cell r="AV139">
            <v>0</v>
          </cell>
          <cell r="AW139">
            <v>2400</v>
          </cell>
          <cell r="AX139">
            <v>150</v>
          </cell>
          <cell r="AY139">
            <v>7400</v>
          </cell>
          <cell r="AZ139">
            <v>0</v>
          </cell>
          <cell r="BA139">
            <v>0</v>
          </cell>
          <cell r="BB139">
            <v>0</v>
          </cell>
          <cell r="BC139">
            <v>0</v>
          </cell>
          <cell r="BD139">
            <v>10448</v>
          </cell>
          <cell r="BE139">
            <v>584715</v>
          </cell>
          <cell r="BF139">
            <v>2893</v>
          </cell>
          <cell r="BG139">
            <v>90067</v>
          </cell>
          <cell r="BH139">
            <v>20668</v>
          </cell>
          <cell r="BI139">
            <v>0</v>
          </cell>
          <cell r="BJ139">
            <v>4955</v>
          </cell>
          <cell r="BK139">
            <v>25</v>
          </cell>
          <cell r="BL139">
            <v>763</v>
          </cell>
          <cell r="BM139">
            <v>175</v>
          </cell>
          <cell r="BN139">
            <v>0</v>
          </cell>
          <cell r="BO139">
            <v>5918</v>
          </cell>
          <cell r="BP139">
            <v>89116</v>
          </cell>
          <cell r="BQ139">
            <v>128224</v>
          </cell>
          <cell r="BR139">
            <v>39108</v>
          </cell>
          <cell r="BS139">
            <v>140891</v>
          </cell>
          <cell r="BT139">
            <v>0</v>
          </cell>
          <cell r="BU139">
            <v>755</v>
          </cell>
          <cell r="BV139">
            <v>1087</v>
          </cell>
          <cell r="BW139">
            <v>331</v>
          </cell>
          <cell r="BX139">
            <v>1194</v>
          </cell>
          <cell r="BY139">
            <v>0</v>
          </cell>
          <cell r="BZ139">
            <v>3367</v>
          </cell>
          <cell r="CA139">
            <v>5918</v>
          </cell>
          <cell r="CB139">
            <v>9285</v>
          </cell>
          <cell r="CC139">
            <v>0.05</v>
          </cell>
          <cell r="CD139">
            <v>19733</v>
          </cell>
        </row>
        <row r="140">
          <cell r="C140" t="str">
            <v>CAP03</v>
          </cell>
          <cell r="D140" t="str">
            <v>En anden piedra coralina</v>
          </cell>
          <cell r="E140" t="str">
            <v>m2</v>
          </cell>
          <cell r="F140" t="str">
            <v>MRD359</v>
          </cell>
          <cell r="G140" t="str">
            <v>MOC086</v>
          </cell>
          <cell r="H140" t="str">
            <v>NA</v>
          </cell>
          <cell r="I140" t="str">
            <v>NA</v>
          </cell>
          <cell r="J140" t="str">
            <v>NA</v>
          </cell>
          <cell r="K140" t="str">
            <v>NA</v>
          </cell>
          <cell r="L140" t="str">
            <v>NA</v>
          </cell>
          <cell r="M140">
            <v>1</v>
          </cell>
          <cell r="N140">
            <v>2.5000000000000001E-2</v>
          </cell>
          <cell r="O140" t="str">
            <v>NA</v>
          </cell>
          <cell r="P140" t="str">
            <v>NA</v>
          </cell>
          <cell r="Q140" t="str">
            <v>NA</v>
          </cell>
          <cell r="R140" t="str">
            <v>NA</v>
          </cell>
          <cell r="S140" t="str">
            <v>NA</v>
          </cell>
          <cell r="T140" t="str">
            <v>CEC014</v>
          </cell>
          <cell r="U140" t="str">
            <v>NA</v>
          </cell>
          <cell r="V140" t="str">
            <v>NA</v>
          </cell>
          <cell r="W140" t="str">
            <v>NA</v>
          </cell>
          <cell r="X140" t="str">
            <v>NA</v>
          </cell>
          <cell r="Y140" t="str">
            <v>CMC010</v>
          </cell>
          <cell r="Z140" t="str">
            <v>NA</v>
          </cell>
          <cell r="AA140" t="str">
            <v>NA</v>
          </cell>
          <cell r="AB140" t="str">
            <v>NA</v>
          </cell>
          <cell r="AC140" t="str">
            <v>NA</v>
          </cell>
          <cell r="AD140">
            <v>1</v>
          </cell>
          <cell r="AE140" t="str">
            <v>NA</v>
          </cell>
          <cell r="AF140" t="str">
            <v>NA</v>
          </cell>
          <cell r="AG140" t="str">
            <v>NA</v>
          </cell>
          <cell r="AH140" t="str">
            <v>NA</v>
          </cell>
          <cell r="AI140">
            <v>30</v>
          </cell>
          <cell r="AJ140">
            <v>30</v>
          </cell>
          <cell r="AO140">
            <v>59418</v>
          </cell>
          <cell r="AP140">
            <v>45000</v>
          </cell>
          <cell r="AQ140">
            <v>227016.3</v>
          </cell>
          <cell r="AR140">
            <v>0</v>
          </cell>
          <cell r="AS140">
            <v>0</v>
          </cell>
          <cell r="AT140">
            <v>0</v>
          </cell>
          <cell r="AU140">
            <v>0</v>
          </cell>
          <cell r="AV140">
            <v>0</v>
          </cell>
          <cell r="AW140">
            <v>45000</v>
          </cell>
          <cell r="AX140">
            <v>5675</v>
          </cell>
          <cell r="AY140">
            <v>0</v>
          </cell>
          <cell r="AZ140">
            <v>0</v>
          </cell>
          <cell r="BA140">
            <v>0</v>
          </cell>
          <cell r="BB140">
            <v>0</v>
          </cell>
          <cell r="BC140">
            <v>0</v>
          </cell>
          <cell r="BD140">
            <v>53209</v>
          </cell>
          <cell r="BE140">
            <v>21737</v>
          </cell>
          <cell r="BF140">
            <v>0</v>
          </cell>
          <cell r="BG140">
            <v>0</v>
          </cell>
          <cell r="BH140">
            <v>0</v>
          </cell>
          <cell r="BI140">
            <v>0</v>
          </cell>
          <cell r="BJ140">
            <v>725</v>
          </cell>
          <cell r="BK140">
            <v>0</v>
          </cell>
          <cell r="BL140">
            <v>0</v>
          </cell>
          <cell r="BM140">
            <v>0</v>
          </cell>
          <cell r="BN140">
            <v>0</v>
          </cell>
          <cell r="BO140">
            <v>725</v>
          </cell>
          <cell r="BP140">
            <v>164508</v>
          </cell>
          <cell r="BQ140">
            <v>0</v>
          </cell>
          <cell r="BR140">
            <v>0</v>
          </cell>
          <cell r="BS140">
            <v>0</v>
          </cell>
          <cell r="BT140">
            <v>0</v>
          </cell>
          <cell r="BU140">
            <v>5484</v>
          </cell>
          <cell r="BV140">
            <v>0</v>
          </cell>
          <cell r="BW140">
            <v>0</v>
          </cell>
          <cell r="BX140">
            <v>0</v>
          </cell>
          <cell r="BY140">
            <v>0</v>
          </cell>
          <cell r="BZ140">
            <v>5484</v>
          </cell>
          <cell r="CA140">
            <v>725</v>
          </cell>
          <cell r="CB140">
            <v>6209</v>
          </cell>
          <cell r="CC140">
            <v>0.05</v>
          </cell>
          <cell r="CD140">
            <v>59418</v>
          </cell>
        </row>
        <row r="141">
          <cell r="B141" t="str">
            <v>R1014</v>
          </cell>
          <cell r="C141" t="str">
            <v>CAP03</v>
          </cell>
          <cell r="D141" t="str">
            <v>En andén tableta                     (AT)</v>
          </cell>
          <cell r="E141" t="str">
            <v>m</v>
          </cell>
          <cell r="F141" t="str">
            <v>MOC027</v>
          </cell>
          <cell r="G141" t="str">
            <v>MOC106</v>
          </cell>
          <cell r="H141" t="str">
            <v>MOC086</v>
          </cell>
          <cell r="I141" t="str">
            <v>NA</v>
          </cell>
          <cell r="J141" t="str">
            <v>NA</v>
          </cell>
          <cell r="K141" t="str">
            <v>NA</v>
          </cell>
          <cell r="L141" t="str">
            <v>NA</v>
          </cell>
          <cell r="M141">
            <v>0.03</v>
          </cell>
          <cell r="N141">
            <v>0.53</v>
          </cell>
          <cell r="O141">
            <v>0.01</v>
          </cell>
          <cell r="P141" t="str">
            <v>NA</v>
          </cell>
          <cell r="Q141" t="str">
            <v>NA</v>
          </cell>
          <cell r="R141" t="str">
            <v>NA</v>
          </cell>
          <cell r="S141" t="str">
            <v>NA</v>
          </cell>
          <cell r="T141" t="str">
            <v>CEC013</v>
          </cell>
          <cell r="U141" t="str">
            <v>CEC014</v>
          </cell>
          <cell r="V141" t="str">
            <v>NA</v>
          </cell>
          <cell r="W141" t="str">
            <v>NA</v>
          </cell>
          <cell r="X141" t="str">
            <v>NA</v>
          </cell>
          <cell r="Y141" t="str">
            <v>CMC009</v>
          </cell>
          <cell r="Z141" t="str">
            <v>CMC010</v>
          </cell>
          <cell r="AA141" t="str">
            <v>NA</v>
          </cell>
          <cell r="AB141" t="str">
            <v>NA</v>
          </cell>
          <cell r="AC141" t="str">
            <v>NA</v>
          </cell>
          <cell r="AD141">
            <v>0.3</v>
          </cell>
          <cell r="AE141">
            <v>1</v>
          </cell>
          <cell r="AF141" t="str">
            <v>NA</v>
          </cell>
          <cell r="AG141" t="str">
            <v>NA</v>
          </cell>
          <cell r="AH141" t="str">
            <v>NA</v>
          </cell>
          <cell r="AI141">
            <v>90</v>
          </cell>
          <cell r="AJ141">
            <v>300</v>
          </cell>
          <cell r="AK141">
            <v>90</v>
          </cell>
          <cell r="AO141">
            <v>25176</v>
          </cell>
          <cell r="AP141">
            <v>461000</v>
          </cell>
          <cell r="AQ141">
            <v>9900</v>
          </cell>
          <cell r="AR141">
            <v>227016.3</v>
          </cell>
          <cell r="AS141">
            <v>0</v>
          </cell>
          <cell r="AT141">
            <v>0</v>
          </cell>
          <cell r="AU141">
            <v>0</v>
          </cell>
          <cell r="AV141">
            <v>0</v>
          </cell>
          <cell r="AW141">
            <v>13830</v>
          </cell>
          <cell r="AX141">
            <v>5247</v>
          </cell>
          <cell r="AY141">
            <v>2270</v>
          </cell>
          <cell r="AZ141">
            <v>0</v>
          </cell>
          <cell r="BA141">
            <v>0</v>
          </cell>
          <cell r="BB141">
            <v>0</v>
          </cell>
          <cell r="BC141">
            <v>0</v>
          </cell>
          <cell r="BD141">
            <v>22414</v>
          </cell>
          <cell r="BE141">
            <v>23278</v>
          </cell>
          <cell r="BF141">
            <v>21737</v>
          </cell>
          <cell r="BG141">
            <v>0</v>
          </cell>
          <cell r="BH141">
            <v>0</v>
          </cell>
          <cell r="BI141">
            <v>0</v>
          </cell>
          <cell r="BJ141">
            <v>78</v>
          </cell>
          <cell r="BK141">
            <v>242</v>
          </cell>
          <cell r="BL141">
            <v>0</v>
          </cell>
          <cell r="BM141">
            <v>0</v>
          </cell>
          <cell r="BN141">
            <v>0</v>
          </cell>
          <cell r="BO141">
            <v>320</v>
          </cell>
          <cell r="BP141">
            <v>184062</v>
          </cell>
          <cell r="BQ141">
            <v>164508</v>
          </cell>
          <cell r="BR141">
            <v>0</v>
          </cell>
          <cell r="BS141">
            <v>0</v>
          </cell>
          <cell r="BT141">
            <v>0</v>
          </cell>
          <cell r="BU141">
            <v>614</v>
          </cell>
          <cell r="BV141">
            <v>1828</v>
          </cell>
          <cell r="BW141">
            <v>0</v>
          </cell>
          <cell r="BX141">
            <v>0</v>
          </cell>
          <cell r="BY141">
            <v>0</v>
          </cell>
          <cell r="BZ141">
            <v>2442</v>
          </cell>
          <cell r="CA141">
            <v>320</v>
          </cell>
          <cell r="CB141">
            <v>2762</v>
          </cell>
          <cell r="CC141">
            <v>0.05</v>
          </cell>
          <cell r="CD141">
            <v>25176</v>
          </cell>
        </row>
        <row r="142">
          <cell r="C142" t="str">
            <v>CAP03</v>
          </cell>
          <cell r="D142" t="str">
            <v>En anden tablon</v>
          </cell>
          <cell r="E142" t="str">
            <v>m2</v>
          </cell>
          <cell r="F142" t="str">
            <v>MOC026</v>
          </cell>
          <cell r="G142" t="str">
            <v>MOC106</v>
          </cell>
          <cell r="H142" t="str">
            <v>MOC086</v>
          </cell>
          <cell r="I142" t="str">
            <v>NA</v>
          </cell>
          <cell r="J142" t="str">
            <v>NA</v>
          </cell>
          <cell r="K142" t="str">
            <v>NA</v>
          </cell>
          <cell r="L142" t="str">
            <v>NA</v>
          </cell>
          <cell r="M142">
            <v>0.05</v>
          </cell>
          <cell r="N142">
            <v>1</v>
          </cell>
          <cell r="O142">
            <v>2.5000000000000001E-2</v>
          </cell>
          <cell r="P142" t="str">
            <v>NA</v>
          </cell>
          <cell r="Q142" t="str">
            <v>NA</v>
          </cell>
          <cell r="R142" t="str">
            <v>NA</v>
          </cell>
          <cell r="S142" t="str">
            <v>NA</v>
          </cell>
          <cell r="T142" t="str">
            <v>CEC013</v>
          </cell>
          <cell r="U142" t="str">
            <v>CEC014</v>
          </cell>
          <cell r="V142" t="str">
            <v>NA</v>
          </cell>
          <cell r="W142" t="str">
            <v>NA</v>
          </cell>
          <cell r="X142" t="str">
            <v>NA</v>
          </cell>
          <cell r="Y142" t="str">
            <v>CMC009</v>
          </cell>
          <cell r="Z142" t="str">
            <v>CMC010</v>
          </cell>
          <cell r="AA142" t="str">
            <v>NA</v>
          </cell>
          <cell r="AB142" t="str">
            <v>NA</v>
          </cell>
          <cell r="AC142" t="str">
            <v>NA</v>
          </cell>
          <cell r="AD142">
            <v>0.3</v>
          </cell>
          <cell r="AE142">
            <v>1</v>
          </cell>
          <cell r="AF142" t="str">
            <v>NA</v>
          </cell>
          <cell r="AG142" t="str">
            <v>NA</v>
          </cell>
          <cell r="AH142" t="str">
            <v>NA</v>
          </cell>
          <cell r="AI142">
            <v>36</v>
          </cell>
          <cell r="AJ142">
            <v>120</v>
          </cell>
          <cell r="AK142">
            <v>36</v>
          </cell>
          <cell r="AO142">
            <v>35541</v>
          </cell>
          <cell r="AP142">
            <v>234000</v>
          </cell>
          <cell r="AQ142">
            <v>9900</v>
          </cell>
          <cell r="AR142">
            <v>227016.3</v>
          </cell>
          <cell r="AS142">
            <v>0</v>
          </cell>
          <cell r="AT142">
            <v>0</v>
          </cell>
          <cell r="AU142">
            <v>0</v>
          </cell>
          <cell r="AV142">
            <v>0</v>
          </cell>
          <cell r="AW142">
            <v>11700</v>
          </cell>
          <cell r="AX142">
            <v>9900</v>
          </cell>
          <cell r="AY142">
            <v>5675</v>
          </cell>
          <cell r="AZ142">
            <v>0</v>
          </cell>
          <cell r="BA142">
            <v>0</v>
          </cell>
          <cell r="BB142">
            <v>0</v>
          </cell>
          <cell r="BC142">
            <v>0</v>
          </cell>
          <cell r="BD142">
            <v>28639</v>
          </cell>
          <cell r="BE142">
            <v>23278</v>
          </cell>
          <cell r="BF142">
            <v>21737</v>
          </cell>
          <cell r="BG142">
            <v>0</v>
          </cell>
          <cell r="BH142">
            <v>0</v>
          </cell>
          <cell r="BI142">
            <v>0</v>
          </cell>
          <cell r="BJ142">
            <v>194</v>
          </cell>
          <cell r="BK142">
            <v>604</v>
          </cell>
          <cell r="BL142">
            <v>0</v>
          </cell>
          <cell r="BM142">
            <v>0</v>
          </cell>
          <cell r="BN142">
            <v>0</v>
          </cell>
          <cell r="BO142">
            <v>798</v>
          </cell>
          <cell r="BP142">
            <v>184062</v>
          </cell>
          <cell r="BQ142">
            <v>164508</v>
          </cell>
          <cell r="BR142">
            <v>0</v>
          </cell>
          <cell r="BS142">
            <v>0</v>
          </cell>
          <cell r="BT142">
            <v>0</v>
          </cell>
          <cell r="BU142">
            <v>1534</v>
          </cell>
          <cell r="BV142">
            <v>4570</v>
          </cell>
          <cell r="BW142">
            <v>0</v>
          </cell>
          <cell r="BX142">
            <v>0</v>
          </cell>
          <cell r="BY142">
            <v>0</v>
          </cell>
          <cell r="BZ142">
            <v>6104</v>
          </cell>
          <cell r="CA142">
            <v>798</v>
          </cell>
          <cell r="CB142">
            <v>6902</v>
          </cell>
          <cell r="CC142">
            <v>0.05</v>
          </cell>
          <cell r="CD142">
            <v>35541</v>
          </cell>
        </row>
        <row r="143">
          <cell r="B143" t="str">
            <v>R1014</v>
          </cell>
          <cell r="C143" t="str">
            <v>CAP03</v>
          </cell>
          <cell r="D143" t="str">
            <v>En Andén tablón</v>
          </cell>
          <cell r="E143" t="str">
            <v>m</v>
          </cell>
          <cell r="F143" t="str">
            <v>MOC026</v>
          </cell>
          <cell r="G143" t="str">
            <v>MOC106</v>
          </cell>
          <cell r="H143" t="str">
            <v>MOC086</v>
          </cell>
          <cell r="I143" t="str">
            <v>NA</v>
          </cell>
          <cell r="J143" t="str">
            <v>NA</v>
          </cell>
          <cell r="K143" t="str">
            <v>NA</v>
          </cell>
          <cell r="L143" t="str">
            <v>NA</v>
          </cell>
          <cell r="M143">
            <v>0.03</v>
          </cell>
          <cell r="N143">
            <v>0.6</v>
          </cell>
          <cell r="O143">
            <v>0.01</v>
          </cell>
          <cell r="P143" t="str">
            <v>NA</v>
          </cell>
          <cell r="Q143" t="str">
            <v>NA</v>
          </cell>
          <cell r="R143" t="str">
            <v>NA</v>
          </cell>
          <cell r="S143" t="str">
            <v>NA</v>
          </cell>
          <cell r="T143" t="str">
            <v>CEC013</v>
          </cell>
          <cell r="U143" t="str">
            <v>CEC014</v>
          </cell>
          <cell r="V143" t="str">
            <v>NA</v>
          </cell>
          <cell r="W143" t="str">
            <v>NA</v>
          </cell>
          <cell r="X143" t="str">
            <v>NA</v>
          </cell>
          <cell r="Y143" t="str">
            <v>CMC009</v>
          </cell>
          <cell r="Z143" t="str">
            <v>CMC010</v>
          </cell>
          <cell r="AA143" t="str">
            <v>NA</v>
          </cell>
          <cell r="AB143" t="str">
            <v>NA</v>
          </cell>
          <cell r="AC143" t="str">
            <v>NA</v>
          </cell>
          <cell r="AD143">
            <v>0.2</v>
          </cell>
          <cell r="AE143">
            <v>1</v>
          </cell>
          <cell r="AF143" t="str">
            <v>NA</v>
          </cell>
          <cell r="AG143" t="str">
            <v>NA</v>
          </cell>
          <cell r="AH143" t="str">
            <v>NA</v>
          </cell>
          <cell r="AI143">
            <v>40</v>
          </cell>
          <cell r="AJ143">
            <v>200</v>
          </cell>
          <cell r="AK143">
            <v>40</v>
          </cell>
          <cell r="AO143">
            <v>21684</v>
          </cell>
          <cell r="AP143">
            <v>234000</v>
          </cell>
          <cell r="AQ143">
            <v>9900</v>
          </cell>
          <cell r="AR143">
            <v>227016.3</v>
          </cell>
          <cell r="AS143">
            <v>0</v>
          </cell>
          <cell r="AT143">
            <v>0</v>
          </cell>
          <cell r="AU143">
            <v>0</v>
          </cell>
          <cell r="AV143">
            <v>0</v>
          </cell>
          <cell r="AW143">
            <v>7020</v>
          </cell>
          <cell r="AX143">
            <v>5940</v>
          </cell>
          <cell r="AY143">
            <v>2270</v>
          </cell>
          <cell r="AZ143">
            <v>0</v>
          </cell>
          <cell r="BA143">
            <v>0</v>
          </cell>
          <cell r="BB143">
            <v>0</v>
          </cell>
          <cell r="BC143">
            <v>0</v>
          </cell>
          <cell r="BD143">
            <v>15992</v>
          </cell>
          <cell r="BE143">
            <v>23278</v>
          </cell>
          <cell r="BF143">
            <v>21737</v>
          </cell>
          <cell r="BG143">
            <v>0</v>
          </cell>
          <cell r="BH143">
            <v>0</v>
          </cell>
          <cell r="BI143">
            <v>0</v>
          </cell>
          <cell r="BJ143">
            <v>116</v>
          </cell>
          <cell r="BK143">
            <v>543</v>
          </cell>
          <cell r="BL143">
            <v>0</v>
          </cell>
          <cell r="BM143">
            <v>0</v>
          </cell>
          <cell r="BN143">
            <v>0</v>
          </cell>
          <cell r="BO143">
            <v>659</v>
          </cell>
          <cell r="BP143">
            <v>184062</v>
          </cell>
          <cell r="BQ143">
            <v>164508</v>
          </cell>
          <cell r="BR143">
            <v>0</v>
          </cell>
          <cell r="BS143">
            <v>0</v>
          </cell>
          <cell r="BT143">
            <v>0</v>
          </cell>
          <cell r="BU143">
            <v>920</v>
          </cell>
          <cell r="BV143">
            <v>4113</v>
          </cell>
          <cell r="BW143">
            <v>0</v>
          </cell>
          <cell r="BX143">
            <v>0</v>
          </cell>
          <cell r="BY143">
            <v>0</v>
          </cell>
          <cell r="BZ143">
            <v>5033</v>
          </cell>
          <cell r="CA143">
            <v>659</v>
          </cell>
          <cell r="CB143">
            <v>5692</v>
          </cell>
          <cell r="CC143">
            <v>0.05</v>
          </cell>
          <cell r="CD143">
            <v>21684</v>
          </cell>
        </row>
        <row r="144">
          <cell r="B144" t="str">
            <v>R1006</v>
          </cell>
          <cell r="C144" t="str">
            <v>CAP03</v>
          </cell>
          <cell r="D144" t="str">
            <v>En berma asfalto</v>
          </cell>
          <cell r="E144" t="str">
            <v>m</v>
          </cell>
          <cell r="F144" t="str">
            <v>MOC016</v>
          </cell>
          <cell r="G144" t="str">
            <v>NA</v>
          </cell>
          <cell r="H144" t="str">
            <v>NA</v>
          </cell>
          <cell r="I144" t="str">
            <v>NA</v>
          </cell>
          <cell r="J144" t="str">
            <v>NA</v>
          </cell>
          <cell r="K144" t="str">
            <v>NA</v>
          </cell>
          <cell r="L144" t="str">
            <v>NA</v>
          </cell>
          <cell r="M144">
            <v>0.05</v>
          </cell>
          <cell r="N144" t="str">
            <v>NA</v>
          </cell>
          <cell r="O144" t="str">
            <v>NA</v>
          </cell>
          <cell r="P144" t="str">
            <v>NA</v>
          </cell>
          <cell r="Q144" t="str">
            <v>NA</v>
          </cell>
          <cell r="R144" t="str">
            <v>NA</v>
          </cell>
          <cell r="S144" t="str">
            <v>NA</v>
          </cell>
          <cell r="T144" t="str">
            <v>CEC012</v>
          </cell>
          <cell r="U144" t="str">
            <v>NA</v>
          </cell>
          <cell r="V144" t="str">
            <v>NA</v>
          </cell>
          <cell r="W144" t="str">
            <v>NA</v>
          </cell>
          <cell r="X144" t="str">
            <v>NA</v>
          </cell>
          <cell r="Y144" t="str">
            <v>CMC009</v>
          </cell>
          <cell r="Z144" t="str">
            <v>NA</v>
          </cell>
          <cell r="AA144" t="str">
            <v>NA</v>
          </cell>
          <cell r="AB144" t="str">
            <v>NA</v>
          </cell>
          <cell r="AC144" t="str">
            <v>NA</v>
          </cell>
          <cell r="AD144">
            <v>1</v>
          </cell>
          <cell r="AE144" t="str">
            <v>NA</v>
          </cell>
          <cell r="AF144" t="str">
            <v>NA</v>
          </cell>
          <cell r="AG144" t="str">
            <v>NA</v>
          </cell>
          <cell r="AH144" t="str">
            <v>NA</v>
          </cell>
          <cell r="AI144">
            <v>55</v>
          </cell>
          <cell r="AJ144">
            <v>55</v>
          </cell>
          <cell r="AO144">
            <v>16456</v>
          </cell>
          <cell r="AP144">
            <v>230000</v>
          </cell>
          <cell r="AQ144">
            <v>0</v>
          </cell>
          <cell r="AR144">
            <v>0</v>
          </cell>
          <cell r="AS144">
            <v>0</v>
          </cell>
          <cell r="AT144">
            <v>0</v>
          </cell>
          <cell r="AU144">
            <v>0</v>
          </cell>
          <cell r="AV144">
            <v>0</v>
          </cell>
          <cell r="AW144">
            <v>11500</v>
          </cell>
          <cell r="AX144">
            <v>0</v>
          </cell>
          <cell r="AY144">
            <v>0</v>
          </cell>
          <cell r="AZ144">
            <v>0</v>
          </cell>
          <cell r="BA144">
            <v>0</v>
          </cell>
          <cell r="BB144">
            <v>0</v>
          </cell>
          <cell r="BC144">
            <v>0</v>
          </cell>
          <cell r="BD144">
            <v>12075</v>
          </cell>
          <cell r="BE144">
            <v>56846</v>
          </cell>
          <cell r="BF144">
            <v>0</v>
          </cell>
          <cell r="BG144">
            <v>0</v>
          </cell>
          <cell r="BH144">
            <v>0</v>
          </cell>
          <cell r="BI144">
            <v>0</v>
          </cell>
          <cell r="BJ144">
            <v>1034</v>
          </cell>
          <cell r="BK144">
            <v>0</v>
          </cell>
          <cell r="BL144">
            <v>0</v>
          </cell>
          <cell r="BM144">
            <v>0</v>
          </cell>
          <cell r="BN144">
            <v>0</v>
          </cell>
          <cell r="BO144">
            <v>1034</v>
          </cell>
          <cell r="BP144">
            <v>184062</v>
          </cell>
          <cell r="BQ144">
            <v>0</v>
          </cell>
          <cell r="BR144">
            <v>0</v>
          </cell>
          <cell r="BS144">
            <v>0</v>
          </cell>
          <cell r="BT144">
            <v>0</v>
          </cell>
          <cell r="BU144">
            <v>3347</v>
          </cell>
          <cell r="BV144">
            <v>0</v>
          </cell>
          <cell r="BW144">
            <v>0</v>
          </cell>
          <cell r="BX144">
            <v>0</v>
          </cell>
          <cell r="BY144">
            <v>0</v>
          </cell>
          <cell r="BZ144">
            <v>3347</v>
          </cell>
          <cell r="CA144">
            <v>1034</v>
          </cell>
          <cell r="CB144">
            <v>4381</v>
          </cell>
          <cell r="CC144">
            <v>0.05</v>
          </cell>
          <cell r="CD144">
            <v>16456</v>
          </cell>
        </row>
        <row r="145">
          <cell r="B145" t="str">
            <v>R2006</v>
          </cell>
          <cell r="C145" t="str">
            <v>CAP03</v>
          </cell>
          <cell r="D145" t="str">
            <v>En berma asfalto</v>
          </cell>
          <cell r="E145" t="str">
            <v>m</v>
          </cell>
          <cell r="F145" t="str">
            <v>MOC016</v>
          </cell>
          <cell r="G145" t="str">
            <v>NA</v>
          </cell>
          <cell r="H145" t="str">
            <v>NA</v>
          </cell>
          <cell r="I145" t="str">
            <v>NA</v>
          </cell>
          <cell r="J145" t="str">
            <v>NA</v>
          </cell>
          <cell r="K145" t="str">
            <v>NA</v>
          </cell>
          <cell r="L145" t="str">
            <v>NA</v>
          </cell>
          <cell r="M145">
            <v>0.06</v>
          </cell>
          <cell r="N145" t="str">
            <v>NA</v>
          </cell>
          <cell r="O145" t="str">
            <v>NA</v>
          </cell>
          <cell r="P145" t="str">
            <v>NA</v>
          </cell>
          <cell r="Q145" t="str">
            <v>NA</v>
          </cell>
          <cell r="R145" t="str">
            <v>NA</v>
          </cell>
          <cell r="S145" t="str">
            <v>NA</v>
          </cell>
          <cell r="T145" t="str">
            <v>CEC012</v>
          </cell>
          <cell r="U145" t="str">
            <v>NA</v>
          </cell>
          <cell r="V145" t="str">
            <v>NA</v>
          </cell>
          <cell r="W145" t="str">
            <v>NA</v>
          </cell>
          <cell r="X145" t="str">
            <v>NA</v>
          </cell>
          <cell r="Y145" t="str">
            <v>CMC009</v>
          </cell>
          <cell r="Z145" t="str">
            <v>NA</v>
          </cell>
          <cell r="AA145" t="str">
            <v>NA</v>
          </cell>
          <cell r="AB145" t="str">
            <v>NA</v>
          </cell>
          <cell r="AC145" t="str">
            <v>NA</v>
          </cell>
          <cell r="AD145">
            <v>1</v>
          </cell>
          <cell r="AE145" t="str">
            <v>NA</v>
          </cell>
          <cell r="AF145" t="str">
            <v>NA</v>
          </cell>
          <cell r="AG145" t="str">
            <v>NA</v>
          </cell>
          <cell r="AH145" t="str">
            <v>NA</v>
          </cell>
          <cell r="AI145">
            <v>52.5</v>
          </cell>
          <cell r="AJ145">
            <v>52.5</v>
          </cell>
          <cell r="AO145">
            <v>19079</v>
          </cell>
          <cell r="AP145">
            <v>230000</v>
          </cell>
          <cell r="AQ145">
            <v>0</v>
          </cell>
          <cell r="AR145">
            <v>0</v>
          </cell>
          <cell r="AS145">
            <v>0</v>
          </cell>
          <cell r="AT145">
            <v>0</v>
          </cell>
          <cell r="AU145">
            <v>0</v>
          </cell>
          <cell r="AV145">
            <v>0</v>
          </cell>
          <cell r="AW145">
            <v>13800</v>
          </cell>
          <cell r="AX145">
            <v>0</v>
          </cell>
          <cell r="AY145">
            <v>0</v>
          </cell>
          <cell r="AZ145">
            <v>0</v>
          </cell>
          <cell r="BA145">
            <v>0</v>
          </cell>
          <cell r="BB145">
            <v>0</v>
          </cell>
          <cell r="BC145">
            <v>0</v>
          </cell>
          <cell r="BD145">
            <v>14490</v>
          </cell>
          <cell r="BE145">
            <v>56846</v>
          </cell>
          <cell r="BF145">
            <v>0</v>
          </cell>
          <cell r="BG145">
            <v>0</v>
          </cell>
          <cell r="BH145">
            <v>0</v>
          </cell>
          <cell r="BI145">
            <v>0</v>
          </cell>
          <cell r="BJ145">
            <v>1083</v>
          </cell>
          <cell r="BK145">
            <v>0</v>
          </cell>
          <cell r="BL145">
            <v>0</v>
          </cell>
          <cell r="BM145">
            <v>0</v>
          </cell>
          <cell r="BN145">
            <v>0</v>
          </cell>
          <cell r="BO145">
            <v>1083</v>
          </cell>
          <cell r="BP145">
            <v>184062</v>
          </cell>
          <cell r="BQ145">
            <v>0</v>
          </cell>
          <cell r="BR145">
            <v>0</v>
          </cell>
          <cell r="BS145">
            <v>0</v>
          </cell>
          <cell r="BT145">
            <v>0</v>
          </cell>
          <cell r="BU145">
            <v>3506</v>
          </cell>
          <cell r="BV145">
            <v>0</v>
          </cell>
          <cell r="BW145">
            <v>0</v>
          </cell>
          <cell r="BX145">
            <v>0</v>
          </cell>
          <cell r="BY145">
            <v>0</v>
          </cell>
          <cell r="BZ145">
            <v>3506</v>
          </cell>
          <cell r="CA145">
            <v>1083</v>
          </cell>
          <cell r="CB145">
            <v>4589</v>
          </cell>
          <cell r="CC145">
            <v>0.05</v>
          </cell>
          <cell r="CD145">
            <v>19079</v>
          </cell>
        </row>
        <row r="146">
          <cell r="B146" t="str">
            <v>R1006</v>
          </cell>
          <cell r="C146" t="str">
            <v>CAP03</v>
          </cell>
          <cell r="D146" t="str">
            <v>En berma asfalto                    (BA)</v>
          </cell>
          <cell r="E146" t="str">
            <v>m</v>
          </cell>
          <cell r="F146" t="str">
            <v>MOC016</v>
          </cell>
          <cell r="G146" t="str">
            <v>NA</v>
          </cell>
          <cell r="H146" t="str">
            <v>NA</v>
          </cell>
          <cell r="I146" t="str">
            <v>NA</v>
          </cell>
          <cell r="J146" t="str">
            <v>NA</v>
          </cell>
          <cell r="K146" t="str">
            <v>NA</v>
          </cell>
          <cell r="L146" t="str">
            <v>NA</v>
          </cell>
          <cell r="M146">
            <v>0.05</v>
          </cell>
          <cell r="N146" t="str">
            <v>NA</v>
          </cell>
          <cell r="O146" t="str">
            <v>NA</v>
          </cell>
          <cell r="P146" t="str">
            <v>NA</v>
          </cell>
          <cell r="Q146" t="str">
            <v>NA</v>
          </cell>
          <cell r="R146" t="str">
            <v>NA</v>
          </cell>
          <cell r="S146" t="str">
            <v>NA</v>
          </cell>
          <cell r="T146" t="str">
            <v>CEC012</v>
          </cell>
          <cell r="U146" t="str">
            <v>NA</v>
          </cell>
          <cell r="V146" t="str">
            <v>NA</v>
          </cell>
          <cell r="W146" t="str">
            <v>NA</v>
          </cell>
          <cell r="X146" t="str">
            <v>NA</v>
          </cell>
          <cell r="Y146" t="str">
            <v>CMC009</v>
          </cell>
          <cell r="Z146" t="str">
            <v>NA</v>
          </cell>
          <cell r="AA146" t="str">
            <v>NA</v>
          </cell>
          <cell r="AB146" t="str">
            <v>NA</v>
          </cell>
          <cell r="AC146" t="str">
            <v>NA</v>
          </cell>
          <cell r="AD146">
            <v>1</v>
          </cell>
          <cell r="AE146" t="str">
            <v>NA</v>
          </cell>
          <cell r="AF146" t="str">
            <v>NA</v>
          </cell>
          <cell r="AG146" t="str">
            <v>NA</v>
          </cell>
          <cell r="AH146" t="str">
            <v>NA</v>
          </cell>
          <cell r="AI146">
            <v>60</v>
          </cell>
          <cell r="AJ146">
            <v>60</v>
          </cell>
          <cell r="AO146">
            <v>16090</v>
          </cell>
          <cell r="AP146">
            <v>230000</v>
          </cell>
          <cell r="AQ146">
            <v>0</v>
          </cell>
          <cell r="AR146">
            <v>0</v>
          </cell>
          <cell r="AS146">
            <v>0</v>
          </cell>
          <cell r="AT146">
            <v>0</v>
          </cell>
          <cell r="AU146">
            <v>0</v>
          </cell>
          <cell r="AV146">
            <v>0</v>
          </cell>
          <cell r="AW146">
            <v>11500</v>
          </cell>
          <cell r="AX146">
            <v>0</v>
          </cell>
          <cell r="AY146">
            <v>0</v>
          </cell>
          <cell r="AZ146">
            <v>0</v>
          </cell>
          <cell r="BA146">
            <v>0</v>
          </cell>
          <cell r="BB146">
            <v>0</v>
          </cell>
          <cell r="BC146">
            <v>0</v>
          </cell>
          <cell r="BD146">
            <v>12075</v>
          </cell>
          <cell r="BE146">
            <v>56846</v>
          </cell>
          <cell r="BF146">
            <v>0</v>
          </cell>
          <cell r="BG146">
            <v>0</v>
          </cell>
          <cell r="BH146">
            <v>0</v>
          </cell>
          <cell r="BI146">
            <v>0</v>
          </cell>
          <cell r="BJ146">
            <v>947</v>
          </cell>
          <cell r="BK146">
            <v>0</v>
          </cell>
          <cell r="BL146">
            <v>0</v>
          </cell>
          <cell r="BM146">
            <v>0</v>
          </cell>
          <cell r="BN146">
            <v>0</v>
          </cell>
          <cell r="BO146">
            <v>947</v>
          </cell>
          <cell r="BP146">
            <v>184062</v>
          </cell>
          <cell r="BQ146">
            <v>0</v>
          </cell>
          <cell r="BR146">
            <v>0</v>
          </cell>
          <cell r="BS146">
            <v>0</v>
          </cell>
          <cell r="BT146">
            <v>0</v>
          </cell>
          <cell r="BU146">
            <v>3068</v>
          </cell>
          <cell r="BV146">
            <v>0</v>
          </cell>
          <cell r="BW146">
            <v>0</v>
          </cell>
          <cell r="BX146">
            <v>0</v>
          </cell>
          <cell r="BY146">
            <v>0</v>
          </cell>
          <cell r="BZ146">
            <v>3068</v>
          </cell>
          <cell r="CA146">
            <v>947</v>
          </cell>
          <cell r="CB146">
            <v>4015</v>
          </cell>
          <cell r="CC146">
            <v>0.05</v>
          </cell>
          <cell r="CD146">
            <v>16090</v>
          </cell>
        </row>
        <row r="147">
          <cell r="B147" t="str">
            <v>R1007</v>
          </cell>
          <cell r="C147" t="str">
            <v>CAP03</v>
          </cell>
          <cell r="D147" t="str">
            <v>En berma concreto</v>
          </cell>
          <cell r="E147" t="str">
            <v>m</v>
          </cell>
          <cell r="F147" t="str">
            <v>MOC026</v>
          </cell>
          <cell r="G147" t="str">
            <v>NA</v>
          </cell>
          <cell r="H147" t="str">
            <v>NA</v>
          </cell>
          <cell r="I147" t="str">
            <v>NA</v>
          </cell>
          <cell r="J147" t="str">
            <v>NA</v>
          </cell>
          <cell r="K147" t="str">
            <v>NA</v>
          </cell>
          <cell r="L147" t="str">
            <v>NA</v>
          </cell>
          <cell r="M147">
            <v>0.11</v>
          </cell>
          <cell r="N147" t="str">
            <v>NA</v>
          </cell>
          <cell r="O147" t="str">
            <v>NA</v>
          </cell>
          <cell r="P147" t="str">
            <v>NA</v>
          </cell>
          <cell r="Q147" t="str">
            <v>NA</v>
          </cell>
          <cell r="R147" t="str">
            <v>NA</v>
          </cell>
          <cell r="S147" t="str">
            <v>NA</v>
          </cell>
          <cell r="T147" t="str">
            <v>CEC013</v>
          </cell>
          <cell r="U147" t="str">
            <v>NA</v>
          </cell>
          <cell r="V147" t="str">
            <v>NA</v>
          </cell>
          <cell r="W147" t="str">
            <v>NA</v>
          </cell>
          <cell r="X147" t="str">
            <v>NA</v>
          </cell>
          <cell r="Y147" t="str">
            <v>CMC009</v>
          </cell>
          <cell r="Z147" t="str">
            <v>NA</v>
          </cell>
          <cell r="AA147" t="str">
            <v>NA</v>
          </cell>
          <cell r="AB147" t="str">
            <v>NA</v>
          </cell>
          <cell r="AC147" t="str">
            <v>NA</v>
          </cell>
          <cell r="AD147">
            <v>1</v>
          </cell>
          <cell r="AE147" t="str">
            <v>NA</v>
          </cell>
          <cell r="AF147" t="str">
            <v>NA</v>
          </cell>
          <cell r="AG147" t="str">
            <v>NA</v>
          </cell>
          <cell r="AH147" t="str">
            <v>NA</v>
          </cell>
          <cell r="AI147">
            <v>70</v>
          </cell>
          <cell r="AJ147">
            <v>70</v>
          </cell>
          <cell r="AO147">
            <v>29989</v>
          </cell>
          <cell r="AP147">
            <v>234000</v>
          </cell>
          <cell r="AQ147">
            <v>0</v>
          </cell>
          <cell r="AR147">
            <v>0</v>
          </cell>
          <cell r="AS147">
            <v>0</v>
          </cell>
          <cell r="AT147">
            <v>0</v>
          </cell>
          <cell r="AU147">
            <v>0</v>
          </cell>
          <cell r="AV147">
            <v>0</v>
          </cell>
          <cell r="AW147">
            <v>25740</v>
          </cell>
          <cell r="AX147">
            <v>0</v>
          </cell>
          <cell r="AY147">
            <v>0</v>
          </cell>
          <cell r="AZ147">
            <v>0</v>
          </cell>
          <cell r="BA147">
            <v>0</v>
          </cell>
          <cell r="BB147">
            <v>0</v>
          </cell>
          <cell r="BC147">
            <v>0</v>
          </cell>
          <cell r="BD147">
            <v>27027</v>
          </cell>
          <cell r="BE147">
            <v>23278</v>
          </cell>
          <cell r="BF147">
            <v>0</v>
          </cell>
          <cell r="BG147">
            <v>0</v>
          </cell>
          <cell r="BH147">
            <v>0</v>
          </cell>
          <cell r="BI147">
            <v>0</v>
          </cell>
          <cell r="BJ147">
            <v>333</v>
          </cell>
          <cell r="BK147">
            <v>0</v>
          </cell>
          <cell r="BL147">
            <v>0</v>
          </cell>
          <cell r="BM147">
            <v>0</v>
          </cell>
          <cell r="BN147">
            <v>0</v>
          </cell>
          <cell r="BO147">
            <v>333</v>
          </cell>
          <cell r="BP147">
            <v>184062</v>
          </cell>
          <cell r="BQ147">
            <v>0</v>
          </cell>
          <cell r="BR147">
            <v>0</v>
          </cell>
          <cell r="BS147">
            <v>0</v>
          </cell>
          <cell r="BT147">
            <v>0</v>
          </cell>
          <cell r="BU147">
            <v>2629</v>
          </cell>
          <cell r="BV147">
            <v>0</v>
          </cell>
          <cell r="BW147">
            <v>0</v>
          </cell>
          <cell r="BX147">
            <v>0</v>
          </cell>
          <cell r="BY147">
            <v>0</v>
          </cell>
          <cell r="BZ147">
            <v>2629</v>
          </cell>
          <cell r="CA147">
            <v>333</v>
          </cell>
          <cell r="CB147">
            <v>2962</v>
          </cell>
          <cell r="CC147">
            <v>0.05</v>
          </cell>
          <cell r="CD147">
            <v>29989</v>
          </cell>
        </row>
        <row r="148">
          <cell r="B148" t="str">
            <v>R2007</v>
          </cell>
          <cell r="C148" t="str">
            <v>CAP03</v>
          </cell>
          <cell r="D148" t="str">
            <v>En berma concreto</v>
          </cell>
          <cell r="E148" t="str">
            <v>m</v>
          </cell>
          <cell r="F148" t="str">
            <v>MOC026</v>
          </cell>
          <cell r="G148" t="str">
            <v>NA</v>
          </cell>
          <cell r="H148" t="str">
            <v>NA</v>
          </cell>
          <cell r="I148" t="str">
            <v>NA</v>
          </cell>
          <cell r="J148" t="str">
            <v>NA</v>
          </cell>
          <cell r="K148" t="str">
            <v>NA</v>
          </cell>
          <cell r="L148" t="str">
            <v>NA</v>
          </cell>
          <cell r="M148">
            <v>0.13</v>
          </cell>
          <cell r="N148" t="str">
            <v>NA</v>
          </cell>
          <cell r="O148" t="str">
            <v>NA</v>
          </cell>
          <cell r="P148" t="str">
            <v>NA</v>
          </cell>
          <cell r="Q148" t="str">
            <v>NA</v>
          </cell>
          <cell r="R148" t="str">
            <v>NA</v>
          </cell>
          <cell r="S148" t="str">
            <v>NA</v>
          </cell>
          <cell r="T148" t="str">
            <v>CEC013</v>
          </cell>
          <cell r="U148" t="str">
            <v>NA</v>
          </cell>
          <cell r="V148" t="str">
            <v>NA</v>
          </cell>
          <cell r="W148" t="str">
            <v>NA</v>
          </cell>
          <cell r="X148" t="str">
            <v>NA</v>
          </cell>
          <cell r="Y148" t="str">
            <v>CMC009</v>
          </cell>
          <cell r="Z148" t="str">
            <v>NA</v>
          </cell>
          <cell r="AA148" t="str">
            <v>NA</v>
          </cell>
          <cell r="AB148" t="str">
            <v>NA</v>
          </cell>
          <cell r="AC148" t="str">
            <v>NA</v>
          </cell>
          <cell r="AD148">
            <v>1</v>
          </cell>
          <cell r="AE148" t="str">
            <v>NA</v>
          </cell>
          <cell r="AF148" t="str">
            <v>NA</v>
          </cell>
          <cell r="AG148" t="str">
            <v>NA</v>
          </cell>
          <cell r="AH148" t="str">
            <v>NA</v>
          </cell>
          <cell r="AI148">
            <v>67.5</v>
          </cell>
          <cell r="AJ148">
            <v>67.5</v>
          </cell>
          <cell r="AO148">
            <v>35013</v>
          </cell>
          <cell r="AP148">
            <v>234000</v>
          </cell>
          <cell r="AQ148">
            <v>0</v>
          </cell>
          <cell r="AR148">
            <v>0</v>
          </cell>
          <cell r="AS148">
            <v>0</v>
          </cell>
          <cell r="AT148">
            <v>0</v>
          </cell>
          <cell r="AU148">
            <v>0</v>
          </cell>
          <cell r="AV148">
            <v>0</v>
          </cell>
          <cell r="AW148">
            <v>30420</v>
          </cell>
          <cell r="AX148">
            <v>0</v>
          </cell>
          <cell r="AY148">
            <v>0</v>
          </cell>
          <cell r="AZ148">
            <v>0</v>
          </cell>
          <cell r="BA148">
            <v>0</v>
          </cell>
          <cell r="BB148">
            <v>0</v>
          </cell>
          <cell r="BC148">
            <v>0</v>
          </cell>
          <cell r="BD148">
            <v>31941</v>
          </cell>
          <cell r="BE148">
            <v>23278</v>
          </cell>
          <cell r="BF148">
            <v>0</v>
          </cell>
          <cell r="BG148">
            <v>0</v>
          </cell>
          <cell r="BH148">
            <v>0</v>
          </cell>
          <cell r="BI148">
            <v>0</v>
          </cell>
          <cell r="BJ148">
            <v>345</v>
          </cell>
          <cell r="BK148">
            <v>0</v>
          </cell>
          <cell r="BL148">
            <v>0</v>
          </cell>
          <cell r="BM148">
            <v>0</v>
          </cell>
          <cell r="BN148">
            <v>0</v>
          </cell>
          <cell r="BO148">
            <v>345</v>
          </cell>
          <cell r="BP148">
            <v>184062</v>
          </cell>
          <cell r="BQ148">
            <v>0</v>
          </cell>
          <cell r="BR148">
            <v>0</v>
          </cell>
          <cell r="BS148">
            <v>0</v>
          </cell>
          <cell r="BT148">
            <v>0</v>
          </cell>
          <cell r="BU148">
            <v>2727</v>
          </cell>
          <cell r="BV148">
            <v>0</v>
          </cell>
          <cell r="BW148">
            <v>0</v>
          </cell>
          <cell r="BX148">
            <v>0</v>
          </cell>
          <cell r="BY148">
            <v>0</v>
          </cell>
          <cell r="BZ148">
            <v>2727</v>
          </cell>
          <cell r="CA148">
            <v>345</v>
          </cell>
          <cell r="CB148">
            <v>3072</v>
          </cell>
          <cell r="CC148">
            <v>0.05</v>
          </cell>
          <cell r="CD148">
            <v>35013</v>
          </cell>
        </row>
        <row r="149">
          <cell r="B149" t="str">
            <v>R1007</v>
          </cell>
          <cell r="C149" t="str">
            <v>CAP03</v>
          </cell>
          <cell r="D149" t="str">
            <v>En berma concreto                  (BC)</v>
          </cell>
          <cell r="E149" t="str">
            <v>m</v>
          </cell>
          <cell r="F149" t="str">
            <v>MOC026</v>
          </cell>
          <cell r="G149" t="str">
            <v>NA</v>
          </cell>
          <cell r="H149" t="str">
            <v>NA</v>
          </cell>
          <cell r="I149" t="str">
            <v>NA</v>
          </cell>
          <cell r="J149" t="str">
            <v>NA</v>
          </cell>
          <cell r="K149" t="str">
            <v>NA</v>
          </cell>
          <cell r="L149" t="str">
            <v>NA</v>
          </cell>
          <cell r="M149">
            <v>0.11</v>
          </cell>
          <cell r="N149" t="str">
            <v>NA</v>
          </cell>
          <cell r="O149" t="str">
            <v>NA</v>
          </cell>
          <cell r="P149" t="str">
            <v>NA</v>
          </cell>
          <cell r="Q149" t="str">
            <v>NA</v>
          </cell>
          <cell r="R149" t="str">
            <v>NA</v>
          </cell>
          <cell r="S149" t="str">
            <v>NA</v>
          </cell>
          <cell r="T149" t="str">
            <v>CEC013</v>
          </cell>
          <cell r="U149" t="str">
            <v>NA</v>
          </cell>
          <cell r="V149" t="str">
            <v>NA</v>
          </cell>
          <cell r="W149" t="str">
            <v>NA</v>
          </cell>
          <cell r="X149" t="str">
            <v>NA</v>
          </cell>
          <cell r="Y149" t="str">
            <v>CMC009</v>
          </cell>
          <cell r="Z149" t="str">
            <v>NA</v>
          </cell>
          <cell r="AA149" t="str">
            <v>NA</v>
          </cell>
          <cell r="AB149" t="str">
            <v>NA</v>
          </cell>
          <cell r="AC149" t="str">
            <v>NA</v>
          </cell>
          <cell r="AD149">
            <v>1</v>
          </cell>
          <cell r="AE149" t="str">
            <v>NA</v>
          </cell>
          <cell r="AF149" t="str">
            <v>NA</v>
          </cell>
          <cell r="AG149" t="str">
            <v>NA</v>
          </cell>
          <cell r="AH149" t="str">
            <v>NA</v>
          </cell>
          <cell r="AI149">
            <v>100</v>
          </cell>
          <cell r="AJ149">
            <v>100</v>
          </cell>
          <cell r="AO149">
            <v>29101</v>
          </cell>
          <cell r="AP149">
            <v>234000</v>
          </cell>
          <cell r="AQ149">
            <v>0</v>
          </cell>
          <cell r="AR149">
            <v>0</v>
          </cell>
          <cell r="AS149">
            <v>0</v>
          </cell>
          <cell r="AT149">
            <v>0</v>
          </cell>
          <cell r="AU149">
            <v>0</v>
          </cell>
          <cell r="AV149">
            <v>0</v>
          </cell>
          <cell r="AW149">
            <v>25740</v>
          </cell>
          <cell r="AX149">
            <v>0</v>
          </cell>
          <cell r="AY149">
            <v>0</v>
          </cell>
          <cell r="AZ149">
            <v>0</v>
          </cell>
          <cell r="BA149">
            <v>0</v>
          </cell>
          <cell r="BB149">
            <v>0</v>
          </cell>
          <cell r="BC149">
            <v>0</v>
          </cell>
          <cell r="BD149">
            <v>27027</v>
          </cell>
          <cell r="BE149">
            <v>23278</v>
          </cell>
          <cell r="BF149">
            <v>0</v>
          </cell>
          <cell r="BG149">
            <v>0</v>
          </cell>
          <cell r="BH149">
            <v>0</v>
          </cell>
          <cell r="BI149">
            <v>0</v>
          </cell>
          <cell r="BJ149">
            <v>233</v>
          </cell>
          <cell r="BK149">
            <v>0</v>
          </cell>
          <cell r="BL149">
            <v>0</v>
          </cell>
          <cell r="BM149">
            <v>0</v>
          </cell>
          <cell r="BN149">
            <v>0</v>
          </cell>
          <cell r="BO149">
            <v>233</v>
          </cell>
          <cell r="BP149">
            <v>184062</v>
          </cell>
          <cell r="BQ149">
            <v>0</v>
          </cell>
          <cell r="BR149">
            <v>0</v>
          </cell>
          <cell r="BS149">
            <v>0</v>
          </cell>
          <cell r="BT149">
            <v>0</v>
          </cell>
          <cell r="BU149">
            <v>1841</v>
          </cell>
          <cell r="BV149">
            <v>0</v>
          </cell>
          <cell r="BW149">
            <v>0</v>
          </cell>
          <cell r="BX149">
            <v>0</v>
          </cell>
          <cell r="BY149">
            <v>0</v>
          </cell>
          <cell r="BZ149">
            <v>1841</v>
          </cell>
          <cell r="CA149">
            <v>233</v>
          </cell>
          <cell r="CB149">
            <v>2074</v>
          </cell>
          <cell r="CC149">
            <v>0.05</v>
          </cell>
          <cell r="CD149">
            <v>29101</v>
          </cell>
        </row>
        <row r="150">
          <cell r="B150" t="str">
            <v>R1005</v>
          </cell>
          <cell r="C150" t="str">
            <v>CAP03</v>
          </cell>
          <cell r="D150" t="str">
            <v>En calzada adoquinada</v>
          </cell>
          <cell r="E150" t="str">
            <v>m</v>
          </cell>
          <cell r="F150" t="str">
            <v>MOC010</v>
          </cell>
          <cell r="G150" t="str">
            <v>MOC005</v>
          </cell>
          <cell r="H150" t="str">
            <v>NA</v>
          </cell>
          <cell r="I150" t="str">
            <v>NA</v>
          </cell>
          <cell r="J150" t="str">
            <v>NA</v>
          </cell>
          <cell r="K150" t="str">
            <v>NA</v>
          </cell>
          <cell r="L150" t="str">
            <v>NA</v>
          </cell>
          <cell r="M150">
            <v>0.52</v>
          </cell>
          <cell r="N150">
            <v>0.4</v>
          </cell>
          <cell r="O150" t="str">
            <v>NA</v>
          </cell>
          <cell r="P150" t="str">
            <v>NA</v>
          </cell>
          <cell r="Q150" t="str">
            <v>NA</v>
          </cell>
          <cell r="R150" t="str">
            <v>NA</v>
          </cell>
          <cell r="S150" t="str">
            <v>NA</v>
          </cell>
          <cell r="T150" t="str">
            <v>CEC010</v>
          </cell>
          <cell r="U150" t="str">
            <v>CEC014</v>
          </cell>
          <cell r="V150" t="str">
            <v>NA</v>
          </cell>
          <cell r="W150" t="str">
            <v>NA</v>
          </cell>
          <cell r="X150" t="str">
            <v>NA</v>
          </cell>
          <cell r="Y150" t="str">
            <v>CMC009</v>
          </cell>
          <cell r="Z150" t="str">
            <v>CMC010</v>
          </cell>
          <cell r="AA150" t="str">
            <v>NA</v>
          </cell>
          <cell r="AB150" t="str">
            <v>NA</v>
          </cell>
          <cell r="AC150" t="str">
            <v>NA</v>
          </cell>
          <cell r="AD150">
            <v>1</v>
          </cell>
          <cell r="AE150">
            <v>1</v>
          </cell>
          <cell r="AF150" t="str">
            <v>NA</v>
          </cell>
          <cell r="AG150" t="str">
            <v>NA</v>
          </cell>
          <cell r="AH150" t="str">
            <v>NA</v>
          </cell>
          <cell r="AI150">
            <v>90</v>
          </cell>
          <cell r="AJ150">
            <v>90</v>
          </cell>
          <cell r="AK150">
            <v>90</v>
          </cell>
          <cell r="AO150">
            <v>27253</v>
          </cell>
          <cell r="AP150">
            <v>24000</v>
          </cell>
          <cell r="AQ150">
            <v>23000</v>
          </cell>
          <cell r="AR150">
            <v>0</v>
          </cell>
          <cell r="AS150">
            <v>0</v>
          </cell>
          <cell r="AT150">
            <v>0</v>
          </cell>
          <cell r="AU150">
            <v>0</v>
          </cell>
          <cell r="AV150">
            <v>0</v>
          </cell>
          <cell r="AW150">
            <v>12480</v>
          </cell>
          <cell r="AX150">
            <v>9200</v>
          </cell>
          <cell r="AY150">
            <v>0</v>
          </cell>
          <cell r="AZ150">
            <v>0</v>
          </cell>
          <cell r="BA150">
            <v>0</v>
          </cell>
          <cell r="BB150">
            <v>0</v>
          </cell>
          <cell r="BC150">
            <v>0</v>
          </cell>
          <cell r="BD150">
            <v>22764</v>
          </cell>
          <cell r="BE150">
            <v>33634</v>
          </cell>
          <cell r="BF150">
            <v>21737</v>
          </cell>
          <cell r="BG150">
            <v>0</v>
          </cell>
          <cell r="BH150">
            <v>0</v>
          </cell>
          <cell r="BI150">
            <v>0</v>
          </cell>
          <cell r="BJ150">
            <v>374</v>
          </cell>
          <cell r="BK150">
            <v>242</v>
          </cell>
          <cell r="BL150">
            <v>0</v>
          </cell>
          <cell r="BM150">
            <v>0</v>
          </cell>
          <cell r="BN150">
            <v>0</v>
          </cell>
          <cell r="BO150">
            <v>616</v>
          </cell>
          <cell r="BP150">
            <v>184062</v>
          </cell>
          <cell r="BQ150">
            <v>164508</v>
          </cell>
          <cell r="BR150">
            <v>0</v>
          </cell>
          <cell r="BS150">
            <v>0</v>
          </cell>
          <cell r="BT150">
            <v>0</v>
          </cell>
          <cell r="BU150">
            <v>2045</v>
          </cell>
          <cell r="BV150">
            <v>1828</v>
          </cell>
          <cell r="BW150">
            <v>0</v>
          </cell>
          <cell r="BX150">
            <v>0</v>
          </cell>
          <cell r="BY150">
            <v>0</v>
          </cell>
          <cell r="BZ150">
            <v>3873</v>
          </cell>
          <cell r="CA150">
            <v>616</v>
          </cell>
          <cell r="CB150">
            <v>4489</v>
          </cell>
          <cell r="CC150">
            <v>0.05</v>
          </cell>
          <cell r="CD150">
            <v>27253</v>
          </cell>
        </row>
        <row r="151">
          <cell r="B151" t="str">
            <v>R2005</v>
          </cell>
          <cell r="C151" t="str">
            <v>CAP03</v>
          </cell>
          <cell r="D151" t="str">
            <v>En calzada adoquinada</v>
          </cell>
          <cell r="E151" t="str">
            <v>m</v>
          </cell>
          <cell r="F151" t="str">
            <v>NA</v>
          </cell>
          <cell r="G151" t="str">
            <v>NA</v>
          </cell>
          <cell r="H151" t="str">
            <v>NA</v>
          </cell>
          <cell r="I151" t="str">
            <v>NA</v>
          </cell>
          <cell r="J151" t="str">
            <v>NA</v>
          </cell>
          <cell r="K151" t="str">
            <v>NA</v>
          </cell>
          <cell r="L151" t="str">
            <v>NA</v>
          </cell>
          <cell r="M151" t="str">
            <v>NA</v>
          </cell>
          <cell r="N151" t="str">
            <v>NA</v>
          </cell>
          <cell r="O151" t="str">
            <v>NA</v>
          </cell>
          <cell r="P151" t="str">
            <v>NA</v>
          </cell>
          <cell r="Q151" t="str">
            <v>NA</v>
          </cell>
          <cell r="R151" t="str">
            <v>NA</v>
          </cell>
          <cell r="S151" t="str">
            <v>NA</v>
          </cell>
          <cell r="T151" t="str">
            <v>NA</v>
          </cell>
          <cell r="U151" t="str">
            <v>NA</v>
          </cell>
          <cell r="V151" t="str">
            <v>NA</v>
          </cell>
          <cell r="W151" t="str">
            <v>NA</v>
          </cell>
          <cell r="X151" t="str">
            <v>NA</v>
          </cell>
          <cell r="Y151" t="str">
            <v>NA</v>
          </cell>
          <cell r="Z151" t="str">
            <v>NA</v>
          </cell>
          <cell r="AA151" t="str">
            <v>NA</v>
          </cell>
          <cell r="AB151" t="str">
            <v>NA</v>
          </cell>
          <cell r="AC151" t="str">
            <v>NA</v>
          </cell>
          <cell r="AD151" t="str">
            <v>NA</v>
          </cell>
          <cell r="AE151" t="str">
            <v>NA</v>
          </cell>
          <cell r="AF151" t="str">
            <v>NA</v>
          </cell>
          <cell r="AG151" t="str">
            <v>NA</v>
          </cell>
          <cell r="AH151" t="str">
            <v>NA</v>
          </cell>
          <cell r="AI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v>
          </cell>
          <cell r="BE151">
            <v>0</v>
          </cell>
          <cell r="BF151">
            <v>0</v>
          </cell>
          <cell r="BG151">
            <v>0</v>
          </cell>
          <cell r="BH151">
            <v>0</v>
          </cell>
          <cell r="BI151">
            <v>0</v>
          </cell>
          <cell r="BJ151">
            <v>0</v>
          </cell>
          <cell r="BK151">
            <v>0</v>
          </cell>
          <cell r="BL151">
            <v>0</v>
          </cell>
          <cell r="BM151">
            <v>0</v>
          </cell>
          <cell r="BN151">
            <v>0</v>
          </cell>
          <cell r="BO151">
            <v>0</v>
          </cell>
          <cell r="BP151">
            <v>0</v>
          </cell>
          <cell r="BQ151">
            <v>0</v>
          </cell>
          <cell r="BR151">
            <v>0</v>
          </cell>
          <cell r="BS151">
            <v>0</v>
          </cell>
          <cell r="BT151">
            <v>0</v>
          </cell>
          <cell r="BU151">
            <v>0</v>
          </cell>
          <cell r="BV151">
            <v>0</v>
          </cell>
          <cell r="BW151">
            <v>0</v>
          </cell>
          <cell r="BX151">
            <v>0</v>
          </cell>
          <cell r="BY151">
            <v>0</v>
          </cell>
          <cell r="BZ151">
            <v>0</v>
          </cell>
          <cell r="CA151">
            <v>0</v>
          </cell>
          <cell r="CB151">
            <v>0</v>
          </cell>
          <cell r="CC151">
            <v>0.05</v>
          </cell>
          <cell r="CD151">
            <v>0</v>
          </cell>
        </row>
        <row r="152">
          <cell r="B152" t="str">
            <v>R1005</v>
          </cell>
          <cell r="C152" t="str">
            <v>CAP03</v>
          </cell>
          <cell r="D152" t="str">
            <v>En calzada adoquinada          (CAd)</v>
          </cell>
          <cell r="E152" t="str">
            <v>m</v>
          </cell>
          <cell r="F152" t="str">
            <v>MOC010</v>
          </cell>
          <cell r="G152" t="str">
            <v>MOC005</v>
          </cell>
          <cell r="H152" t="str">
            <v>MOC086</v>
          </cell>
          <cell r="I152" t="str">
            <v>NA</v>
          </cell>
          <cell r="J152" t="str">
            <v>NA</v>
          </cell>
          <cell r="K152" t="str">
            <v>NA</v>
          </cell>
          <cell r="L152" t="str">
            <v>NA</v>
          </cell>
          <cell r="M152">
            <v>0.01</v>
          </cell>
          <cell r="N152">
            <v>0.5</v>
          </cell>
          <cell r="O152">
            <v>3.0000000000000001E-3</v>
          </cell>
          <cell r="P152" t="str">
            <v>NA</v>
          </cell>
          <cell r="Q152" t="str">
            <v>NA</v>
          </cell>
          <cell r="R152" t="str">
            <v>NA</v>
          </cell>
          <cell r="S152" t="str">
            <v>NA</v>
          </cell>
          <cell r="T152" t="str">
            <v>CEC010</v>
          </cell>
          <cell r="U152" t="str">
            <v>CEC014</v>
          </cell>
          <cell r="V152" t="str">
            <v>NA</v>
          </cell>
          <cell r="W152" t="str">
            <v>NA</v>
          </cell>
          <cell r="X152" t="str">
            <v>NA</v>
          </cell>
          <cell r="Y152" t="str">
            <v>CMC009</v>
          </cell>
          <cell r="Z152" t="str">
            <v>CMC010</v>
          </cell>
          <cell r="AA152" t="str">
            <v>NA</v>
          </cell>
          <cell r="AB152" t="str">
            <v>NA</v>
          </cell>
          <cell r="AC152" t="str">
            <v>NA</v>
          </cell>
          <cell r="AD152">
            <v>1</v>
          </cell>
          <cell r="AE152">
            <v>1</v>
          </cell>
          <cell r="AF152" t="str">
            <v>NA</v>
          </cell>
          <cell r="AG152" t="str">
            <v>NA</v>
          </cell>
          <cell r="AH152" t="str">
            <v>NA</v>
          </cell>
          <cell r="AI152">
            <v>100</v>
          </cell>
          <cell r="AJ152">
            <v>100</v>
          </cell>
          <cell r="AK152">
            <v>100</v>
          </cell>
          <cell r="AO152">
            <v>17081</v>
          </cell>
          <cell r="AP152">
            <v>24000</v>
          </cell>
          <cell r="AQ152">
            <v>23000</v>
          </cell>
          <cell r="AR152">
            <v>227016.3</v>
          </cell>
          <cell r="AS152">
            <v>0</v>
          </cell>
          <cell r="AT152">
            <v>0</v>
          </cell>
          <cell r="AU152">
            <v>0</v>
          </cell>
          <cell r="AV152">
            <v>0</v>
          </cell>
          <cell r="AW152">
            <v>240</v>
          </cell>
          <cell r="AX152">
            <v>11500</v>
          </cell>
          <cell r="AY152">
            <v>681</v>
          </cell>
          <cell r="AZ152">
            <v>0</v>
          </cell>
          <cell r="BA152">
            <v>0</v>
          </cell>
          <cell r="BB152">
            <v>0</v>
          </cell>
          <cell r="BC152">
            <v>0</v>
          </cell>
          <cell r="BD152">
            <v>13042</v>
          </cell>
          <cell r="BE152">
            <v>33634</v>
          </cell>
          <cell r="BF152">
            <v>21737</v>
          </cell>
          <cell r="BG152">
            <v>0</v>
          </cell>
          <cell r="BH152">
            <v>0</v>
          </cell>
          <cell r="BI152">
            <v>0</v>
          </cell>
          <cell r="BJ152">
            <v>336</v>
          </cell>
          <cell r="BK152">
            <v>217</v>
          </cell>
          <cell r="BL152">
            <v>0</v>
          </cell>
          <cell r="BM152">
            <v>0</v>
          </cell>
          <cell r="BN152">
            <v>0</v>
          </cell>
          <cell r="BO152">
            <v>553</v>
          </cell>
          <cell r="BP152">
            <v>184062</v>
          </cell>
          <cell r="BQ152">
            <v>164508</v>
          </cell>
          <cell r="BR152">
            <v>0</v>
          </cell>
          <cell r="BS152">
            <v>0</v>
          </cell>
          <cell r="BT152">
            <v>0</v>
          </cell>
          <cell r="BU152">
            <v>1841</v>
          </cell>
          <cell r="BV152">
            <v>1645</v>
          </cell>
          <cell r="BW152">
            <v>0</v>
          </cell>
          <cell r="BX152">
            <v>0</v>
          </cell>
          <cell r="BY152">
            <v>0</v>
          </cell>
          <cell r="BZ152">
            <v>3486</v>
          </cell>
          <cell r="CA152">
            <v>553</v>
          </cell>
          <cell r="CB152">
            <v>4039</v>
          </cell>
          <cell r="CC152">
            <v>0.05</v>
          </cell>
          <cell r="CD152">
            <v>17081</v>
          </cell>
        </row>
        <row r="153">
          <cell r="B153" t="str">
            <v>R1001</v>
          </cell>
          <cell r="C153" t="str">
            <v>CAP03</v>
          </cell>
          <cell r="D153" t="str">
            <v>En calzada asfalto</v>
          </cell>
          <cell r="E153" t="str">
            <v>m</v>
          </cell>
          <cell r="F153" t="str">
            <v>MOC016</v>
          </cell>
          <cell r="G153" t="str">
            <v>MOC104</v>
          </cell>
          <cell r="H153" t="str">
            <v>NA</v>
          </cell>
          <cell r="I153" t="str">
            <v>NA</v>
          </cell>
          <cell r="J153" t="str">
            <v>NA</v>
          </cell>
          <cell r="K153" t="str">
            <v>NA</v>
          </cell>
          <cell r="L153" t="str">
            <v>NA</v>
          </cell>
          <cell r="M153">
            <v>7.0000000000000007E-2</v>
          </cell>
          <cell r="N153">
            <v>0.03</v>
          </cell>
          <cell r="O153" t="str">
            <v>NA</v>
          </cell>
          <cell r="P153" t="str">
            <v>NA</v>
          </cell>
          <cell r="Q153" t="str">
            <v>NA</v>
          </cell>
          <cell r="R153" t="str">
            <v>NA</v>
          </cell>
          <cell r="S153" t="str">
            <v>NA</v>
          </cell>
          <cell r="T153" t="str">
            <v>CEC012</v>
          </cell>
          <cell r="U153" t="str">
            <v>NA</v>
          </cell>
          <cell r="V153" t="str">
            <v>NA</v>
          </cell>
          <cell r="W153" t="str">
            <v>NA</v>
          </cell>
          <cell r="X153" t="str">
            <v>NA</v>
          </cell>
          <cell r="Y153" t="str">
            <v>CMC009</v>
          </cell>
          <cell r="Z153" t="str">
            <v>NA</v>
          </cell>
          <cell r="AA153" t="str">
            <v>NA</v>
          </cell>
          <cell r="AB153" t="str">
            <v>NA</v>
          </cell>
          <cell r="AC153" t="str">
            <v>NA</v>
          </cell>
          <cell r="AD153">
            <v>1</v>
          </cell>
          <cell r="AE153" t="str">
            <v>NA</v>
          </cell>
          <cell r="AF153" t="str">
            <v>NA</v>
          </cell>
          <cell r="AG153" t="str">
            <v>NA</v>
          </cell>
          <cell r="AH153" t="str">
            <v>NA</v>
          </cell>
          <cell r="AI153">
            <v>65</v>
          </cell>
          <cell r="AJ153">
            <v>65</v>
          </cell>
          <cell r="AO153">
            <v>25810</v>
          </cell>
          <cell r="AP153">
            <v>230000</v>
          </cell>
          <cell r="AQ153">
            <v>165000</v>
          </cell>
          <cell r="AR153">
            <v>0</v>
          </cell>
          <cell r="AS153">
            <v>0</v>
          </cell>
          <cell r="AT153">
            <v>0</v>
          </cell>
          <cell r="AU153">
            <v>0</v>
          </cell>
          <cell r="AV153">
            <v>0</v>
          </cell>
          <cell r="AW153">
            <v>16100</v>
          </cell>
          <cell r="AX153">
            <v>4950</v>
          </cell>
          <cell r="AY153">
            <v>0</v>
          </cell>
          <cell r="AZ153">
            <v>0</v>
          </cell>
          <cell r="BA153">
            <v>0</v>
          </cell>
          <cell r="BB153">
            <v>0</v>
          </cell>
          <cell r="BC153">
            <v>0</v>
          </cell>
          <cell r="BD153">
            <v>22103</v>
          </cell>
          <cell r="BE153">
            <v>56846</v>
          </cell>
          <cell r="BF153">
            <v>0</v>
          </cell>
          <cell r="BG153">
            <v>0</v>
          </cell>
          <cell r="BH153">
            <v>0</v>
          </cell>
          <cell r="BI153">
            <v>0</v>
          </cell>
          <cell r="BJ153">
            <v>875</v>
          </cell>
          <cell r="BK153">
            <v>0</v>
          </cell>
          <cell r="BL153">
            <v>0</v>
          </cell>
          <cell r="BM153">
            <v>0</v>
          </cell>
          <cell r="BN153">
            <v>0</v>
          </cell>
          <cell r="BO153">
            <v>875</v>
          </cell>
          <cell r="BP153">
            <v>184062</v>
          </cell>
          <cell r="BQ153">
            <v>0</v>
          </cell>
          <cell r="BR153">
            <v>0</v>
          </cell>
          <cell r="BS153">
            <v>0</v>
          </cell>
          <cell r="BT153">
            <v>0</v>
          </cell>
          <cell r="BU153">
            <v>2832</v>
          </cell>
          <cell r="BV153">
            <v>0</v>
          </cell>
          <cell r="BW153">
            <v>0</v>
          </cell>
          <cell r="BX153">
            <v>0</v>
          </cell>
          <cell r="BY153">
            <v>0</v>
          </cell>
          <cell r="BZ153">
            <v>2832</v>
          </cell>
          <cell r="CA153">
            <v>875</v>
          </cell>
          <cell r="CB153">
            <v>3707</v>
          </cell>
          <cell r="CC153">
            <v>0.05</v>
          </cell>
          <cell r="CD153">
            <v>25810</v>
          </cell>
        </row>
        <row r="154">
          <cell r="B154" t="str">
            <v>R2001</v>
          </cell>
          <cell r="C154" t="str">
            <v>CAP03</v>
          </cell>
          <cell r="D154" t="str">
            <v>En calzada asfalto</v>
          </cell>
          <cell r="E154" t="str">
            <v>m</v>
          </cell>
          <cell r="F154" t="str">
            <v>MOC016</v>
          </cell>
          <cell r="G154" t="str">
            <v>MOC104</v>
          </cell>
          <cell r="H154" t="str">
            <v>NA</v>
          </cell>
          <cell r="I154" t="str">
            <v>NA</v>
          </cell>
          <cell r="J154" t="str">
            <v>NA</v>
          </cell>
          <cell r="K154" t="str">
            <v>NA</v>
          </cell>
          <cell r="L154" t="str">
            <v>NA</v>
          </cell>
          <cell r="M154">
            <v>0.06</v>
          </cell>
          <cell r="N154">
            <v>0.02</v>
          </cell>
          <cell r="O154" t="str">
            <v>NA</v>
          </cell>
          <cell r="P154" t="str">
            <v>NA</v>
          </cell>
          <cell r="Q154" t="str">
            <v>NA</v>
          </cell>
          <cell r="R154" t="str">
            <v>NA</v>
          </cell>
          <cell r="S154" t="str">
            <v>NA</v>
          </cell>
          <cell r="T154" t="str">
            <v>CEC012</v>
          </cell>
          <cell r="U154" t="str">
            <v>NA</v>
          </cell>
          <cell r="V154" t="str">
            <v>NA</v>
          </cell>
          <cell r="W154" t="str">
            <v>NA</v>
          </cell>
          <cell r="X154" t="str">
            <v>NA</v>
          </cell>
          <cell r="Y154" t="str">
            <v>CMC009</v>
          </cell>
          <cell r="Z154" t="str">
            <v>NA</v>
          </cell>
          <cell r="AA154" t="str">
            <v>NA</v>
          </cell>
          <cell r="AB154" t="str">
            <v>NA</v>
          </cell>
          <cell r="AC154" t="str">
            <v>NA</v>
          </cell>
          <cell r="AD154">
            <v>1</v>
          </cell>
          <cell r="AE154" t="str">
            <v>NA</v>
          </cell>
          <cell r="AF154" t="str">
            <v>NA</v>
          </cell>
          <cell r="AG154" t="str">
            <v>NA</v>
          </cell>
          <cell r="AH154" t="str">
            <v>NA</v>
          </cell>
          <cell r="AI154">
            <v>18</v>
          </cell>
          <cell r="AJ154">
            <v>18</v>
          </cell>
          <cell r="AO154">
            <v>31339</v>
          </cell>
          <cell r="AP154">
            <v>230000</v>
          </cell>
          <cell r="AQ154">
            <v>165000</v>
          </cell>
          <cell r="AR154">
            <v>0</v>
          </cell>
          <cell r="AS154">
            <v>0</v>
          </cell>
          <cell r="AT154">
            <v>0</v>
          </cell>
          <cell r="AU154">
            <v>0</v>
          </cell>
          <cell r="AV154">
            <v>0</v>
          </cell>
          <cell r="AW154">
            <v>13800</v>
          </cell>
          <cell r="AX154">
            <v>3300</v>
          </cell>
          <cell r="AY154">
            <v>0</v>
          </cell>
          <cell r="AZ154">
            <v>0</v>
          </cell>
          <cell r="BA154">
            <v>0</v>
          </cell>
          <cell r="BB154">
            <v>0</v>
          </cell>
          <cell r="BC154">
            <v>0</v>
          </cell>
          <cell r="BD154">
            <v>17955</v>
          </cell>
          <cell r="BE154">
            <v>56846</v>
          </cell>
          <cell r="BF154">
            <v>0</v>
          </cell>
          <cell r="BG154">
            <v>0</v>
          </cell>
          <cell r="BH154">
            <v>0</v>
          </cell>
          <cell r="BI154">
            <v>0</v>
          </cell>
          <cell r="BJ154">
            <v>3158</v>
          </cell>
          <cell r="BK154">
            <v>0</v>
          </cell>
          <cell r="BL154">
            <v>0</v>
          </cell>
          <cell r="BM154">
            <v>0</v>
          </cell>
          <cell r="BN154">
            <v>0</v>
          </cell>
          <cell r="BO154">
            <v>3158</v>
          </cell>
          <cell r="BP154">
            <v>184062</v>
          </cell>
          <cell r="BQ154">
            <v>0</v>
          </cell>
          <cell r="BR154">
            <v>0</v>
          </cell>
          <cell r="BS154">
            <v>0</v>
          </cell>
          <cell r="BT154">
            <v>0</v>
          </cell>
          <cell r="BU154">
            <v>10226</v>
          </cell>
          <cell r="BV154">
            <v>0</v>
          </cell>
          <cell r="BW154">
            <v>0</v>
          </cell>
          <cell r="BX154">
            <v>0</v>
          </cell>
          <cell r="BY154">
            <v>0</v>
          </cell>
          <cell r="BZ154">
            <v>10226</v>
          </cell>
          <cell r="CA154">
            <v>3158</v>
          </cell>
          <cell r="CB154">
            <v>13384</v>
          </cell>
          <cell r="CC154">
            <v>0.05</v>
          </cell>
          <cell r="CD154">
            <v>31339</v>
          </cell>
        </row>
        <row r="155">
          <cell r="B155" t="str">
            <v>R2001</v>
          </cell>
          <cell r="C155" t="str">
            <v>CAP03</v>
          </cell>
          <cell r="D155" t="str">
            <v>En calzada asfalto</v>
          </cell>
          <cell r="E155" t="str">
            <v>m</v>
          </cell>
          <cell r="F155" t="str">
            <v>MOC016</v>
          </cell>
          <cell r="G155" t="str">
            <v>MOC104</v>
          </cell>
          <cell r="H155" t="str">
            <v>NA</v>
          </cell>
          <cell r="I155" t="str">
            <v>NA</v>
          </cell>
          <cell r="J155" t="str">
            <v>NA</v>
          </cell>
          <cell r="K155" t="str">
            <v>NA</v>
          </cell>
          <cell r="L155" t="str">
            <v>NA</v>
          </cell>
          <cell r="M155">
            <v>0.08</v>
          </cell>
          <cell r="N155">
            <v>0.03</v>
          </cell>
          <cell r="O155" t="str">
            <v>NA</v>
          </cell>
          <cell r="P155" t="str">
            <v>NA</v>
          </cell>
          <cell r="Q155" t="str">
            <v>NA</v>
          </cell>
          <cell r="R155" t="str">
            <v>NA</v>
          </cell>
          <cell r="S155" t="str">
            <v>NA</v>
          </cell>
          <cell r="T155" t="str">
            <v>CEC012</v>
          </cell>
          <cell r="U155" t="str">
            <v>NA</v>
          </cell>
          <cell r="V155" t="str">
            <v>NA</v>
          </cell>
          <cell r="W155" t="str">
            <v>NA</v>
          </cell>
          <cell r="X155" t="str">
            <v>NA</v>
          </cell>
          <cell r="Y155" t="str">
            <v>CMC009</v>
          </cell>
          <cell r="Z155" t="str">
            <v>NA</v>
          </cell>
          <cell r="AA155" t="str">
            <v>NA</v>
          </cell>
          <cell r="AB155" t="str">
            <v>NA</v>
          </cell>
          <cell r="AC155" t="str">
            <v>NA</v>
          </cell>
          <cell r="AD155">
            <v>1</v>
          </cell>
          <cell r="AE155" t="str">
            <v>NA</v>
          </cell>
          <cell r="AF155" t="str">
            <v>NA</v>
          </cell>
          <cell r="AG155" t="str">
            <v>NA</v>
          </cell>
          <cell r="AH155" t="str">
            <v>NA</v>
          </cell>
          <cell r="AI155">
            <v>62.5</v>
          </cell>
          <cell r="AJ155">
            <v>62.5</v>
          </cell>
          <cell r="AO155">
            <v>28373</v>
          </cell>
          <cell r="AP155">
            <v>230000</v>
          </cell>
          <cell r="AQ155">
            <v>165000</v>
          </cell>
          <cell r="AR155">
            <v>0</v>
          </cell>
          <cell r="AS155">
            <v>0</v>
          </cell>
          <cell r="AT155">
            <v>0</v>
          </cell>
          <cell r="AU155">
            <v>0</v>
          </cell>
          <cell r="AV155">
            <v>0</v>
          </cell>
          <cell r="AW155">
            <v>18400</v>
          </cell>
          <cell r="AX155">
            <v>4950</v>
          </cell>
          <cell r="AY155">
            <v>0</v>
          </cell>
          <cell r="AZ155">
            <v>0</v>
          </cell>
          <cell r="BA155">
            <v>0</v>
          </cell>
          <cell r="BB155">
            <v>0</v>
          </cell>
          <cell r="BC155">
            <v>0</v>
          </cell>
          <cell r="BD155">
            <v>24518</v>
          </cell>
          <cell r="BE155">
            <v>56846</v>
          </cell>
          <cell r="BF155">
            <v>0</v>
          </cell>
          <cell r="BG155">
            <v>0</v>
          </cell>
          <cell r="BH155">
            <v>0</v>
          </cell>
          <cell r="BI155">
            <v>0</v>
          </cell>
          <cell r="BJ155">
            <v>910</v>
          </cell>
          <cell r="BK155">
            <v>0</v>
          </cell>
          <cell r="BL155">
            <v>0</v>
          </cell>
          <cell r="BM155">
            <v>0</v>
          </cell>
          <cell r="BN155">
            <v>0</v>
          </cell>
          <cell r="BO155">
            <v>910</v>
          </cell>
          <cell r="BP155">
            <v>184062</v>
          </cell>
          <cell r="BQ155">
            <v>0</v>
          </cell>
          <cell r="BR155">
            <v>0</v>
          </cell>
          <cell r="BS155">
            <v>0</v>
          </cell>
          <cell r="BT155">
            <v>0</v>
          </cell>
          <cell r="BU155">
            <v>2945</v>
          </cell>
          <cell r="BV155">
            <v>0</v>
          </cell>
          <cell r="BW155">
            <v>0</v>
          </cell>
          <cell r="BX155">
            <v>0</v>
          </cell>
          <cell r="BY155">
            <v>0</v>
          </cell>
          <cell r="BZ155">
            <v>2945</v>
          </cell>
          <cell r="CA155">
            <v>910</v>
          </cell>
          <cell r="CB155">
            <v>3855</v>
          </cell>
          <cell r="CC155">
            <v>0.05</v>
          </cell>
          <cell r="CD155">
            <v>28373</v>
          </cell>
        </row>
        <row r="156">
          <cell r="C156" t="str">
            <v>CAP03</v>
          </cell>
          <cell r="D156" t="str">
            <v>En Calzada Asfalto</v>
          </cell>
          <cell r="E156" t="str">
            <v>m2</v>
          </cell>
          <cell r="F156" t="str">
            <v>MOC016</v>
          </cell>
          <cell r="G156" t="str">
            <v>MOC104</v>
          </cell>
          <cell r="H156" t="str">
            <v>NA</v>
          </cell>
          <cell r="I156" t="str">
            <v>NA</v>
          </cell>
          <cell r="J156" t="str">
            <v>NA</v>
          </cell>
          <cell r="K156" t="str">
            <v>NA</v>
          </cell>
          <cell r="L156" t="str">
            <v>NA</v>
          </cell>
          <cell r="M156">
            <v>0.05</v>
          </cell>
          <cell r="N156">
            <v>2.5000000000000001E-2</v>
          </cell>
          <cell r="O156" t="str">
            <v>NA</v>
          </cell>
          <cell r="P156" t="str">
            <v>NA</v>
          </cell>
          <cell r="Q156" t="str">
            <v>NA</v>
          </cell>
          <cell r="R156" t="str">
            <v>NA</v>
          </cell>
          <cell r="S156" t="str">
            <v>NA</v>
          </cell>
          <cell r="T156" t="str">
            <v>CEC012</v>
          </cell>
          <cell r="U156" t="str">
            <v>NA</v>
          </cell>
          <cell r="V156" t="str">
            <v>NA</v>
          </cell>
          <cell r="W156" t="str">
            <v>NA</v>
          </cell>
          <cell r="X156" t="str">
            <v>NA</v>
          </cell>
          <cell r="Y156" t="str">
            <v>CMC009</v>
          </cell>
          <cell r="Z156" t="str">
            <v>NA</v>
          </cell>
          <cell r="AA156" t="str">
            <v>NA</v>
          </cell>
          <cell r="AB156" t="str">
            <v>NA</v>
          </cell>
          <cell r="AC156" t="str">
            <v>NA</v>
          </cell>
          <cell r="AD156">
            <v>1</v>
          </cell>
          <cell r="AE156" t="str">
            <v>NA</v>
          </cell>
          <cell r="AF156" t="str">
            <v>NA</v>
          </cell>
          <cell r="AG156" t="str">
            <v>NA</v>
          </cell>
          <cell r="AH156" t="str">
            <v>NA</v>
          </cell>
          <cell r="AI156">
            <v>30</v>
          </cell>
          <cell r="AJ156">
            <v>30</v>
          </cell>
          <cell r="AO156">
            <v>24436</v>
          </cell>
          <cell r="AP156">
            <v>230000</v>
          </cell>
          <cell r="AQ156">
            <v>165000</v>
          </cell>
          <cell r="AR156">
            <v>0</v>
          </cell>
          <cell r="AS156">
            <v>0</v>
          </cell>
          <cell r="AT156">
            <v>0</v>
          </cell>
          <cell r="AU156">
            <v>0</v>
          </cell>
          <cell r="AV156">
            <v>0</v>
          </cell>
          <cell r="AW156">
            <v>11500</v>
          </cell>
          <cell r="AX156">
            <v>4125</v>
          </cell>
          <cell r="AY156">
            <v>0</v>
          </cell>
          <cell r="AZ156">
            <v>0</v>
          </cell>
          <cell r="BA156">
            <v>0</v>
          </cell>
          <cell r="BB156">
            <v>0</v>
          </cell>
          <cell r="BC156">
            <v>0</v>
          </cell>
          <cell r="BD156">
            <v>16406</v>
          </cell>
          <cell r="BE156">
            <v>56846</v>
          </cell>
          <cell r="BF156">
            <v>0</v>
          </cell>
          <cell r="BG156">
            <v>0</v>
          </cell>
          <cell r="BH156">
            <v>0</v>
          </cell>
          <cell r="BI156">
            <v>0</v>
          </cell>
          <cell r="BJ156">
            <v>1895</v>
          </cell>
          <cell r="BK156">
            <v>0</v>
          </cell>
          <cell r="BL156">
            <v>0</v>
          </cell>
          <cell r="BM156">
            <v>0</v>
          </cell>
          <cell r="BN156">
            <v>0</v>
          </cell>
          <cell r="BO156">
            <v>1895</v>
          </cell>
          <cell r="BP156">
            <v>184062</v>
          </cell>
          <cell r="BQ156">
            <v>0</v>
          </cell>
          <cell r="BR156">
            <v>0</v>
          </cell>
          <cell r="BS156">
            <v>0</v>
          </cell>
          <cell r="BT156">
            <v>0</v>
          </cell>
          <cell r="BU156">
            <v>6135</v>
          </cell>
          <cell r="BV156">
            <v>0</v>
          </cell>
          <cell r="BW156">
            <v>0</v>
          </cell>
          <cell r="BX156">
            <v>0</v>
          </cell>
          <cell r="BY156">
            <v>0</v>
          </cell>
          <cell r="BZ156">
            <v>6135</v>
          </cell>
          <cell r="CA156">
            <v>1895</v>
          </cell>
          <cell r="CB156">
            <v>8030</v>
          </cell>
          <cell r="CC156">
            <v>0.05</v>
          </cell>
          <cell r="CD156">
            <v>24436</v>
          </cell>
        </row>
        <row r="157">
          <cell r="B157" t="str">
            <v>R1001</v>
          </cell>
          <cell r="C157" t="str">
            <v>CAP03</v>
          </cell>
          <cell r="D157" t="str">
            <v>En calzada asfalto                 (CA)</v>
          </cell>
          <cell r="E157" t="str">
            <v>m</v>
          </cell>
          <cell r="F157" t="str">
            <v>MOC016</v>
          </cell>
          <cell r="G157" t="str">
            <v>MOC104</v>
          </cell>
          <cell r="H157" t="str">
            <v>NA</v>
          </cell>
          <cell r="I157" t="str">
            <v>NA</v>
          </cell>
          <cell r="J157" t="str">
            <v>NA</v>
          </cell>
          <cell r="K157" t="str">
            <v>NA</v>
          </cell>
          <cell r="L157" t="str">
            <v>NA</v>
          </cell>
          <cell r="M157">
            <v>0.05</v>
          </cell>
          <cell r="N157">
            <v>0.02</v>
          </cell>
          <cell r="O157" t="str">
            <v>NA</v>
          </cell>
          <cell r="P157" t="str">
            <v>NA</v>
          </cell>
          <cell r="Q157" t="str">
            <v>NA</v>
          </cell>
          <cell r="R157" t="str">
            <v>NA</v>
          </cell>
          <cell r="S157" t="str">
            <v>NA</v>
          </cell>
          <cell r="T157" t="str">
            <v>CEC012</v>
          </cell>
          <cell r="U157" t="str">
            <v>NA</v>
          </cell>
          <cell r="V157" t="str">
            <v>NA</v>
          </cell>
          <cell r="W157" t="str">
            <v>NA</v>
          </cell>
          <cell r="X157" t="str">
            <v>NA</v>
          </cell>
          <cell r="Y157" t="str">
            <v>CMC009</v>
          </cell>
          <cell r="Z157" t="str">
            <v>NA</v>
          </cell>
          <cell r="AA157" t="str">
            <v>NA</v>
          </cell>
          <cell r="AB157" t="str">
            <v>NA</v>
          </cell>
          <cell r="AC157" t="str">
            <v>NA</v>
          </cell>
          <cell r="AD157">
            <v>1</v>
          </cell>
          <cell r="AE157" t="str">
            <v>NA</v>
          </cell>
          <cell r="AF157" t="str">
            <v>NA</v>
          </cell>
          <cell r="AG157" t="str">
            <v>NA</v>
          </cell>
          <cell r="AH157" t="str">
            <v>NA</v>
          </cell>
          <cell r="AI157">
            <v>75</v>
          </cell>
          <cell r="AJ157">
            <v>75</v>
          </cell>
          <cell r="AO157">
            <v>18752</v>
          </cell>
          <cell r="AP157">
            <v>230000</v>
          </cell>
          <cell r="AQ157">
            <v>165000</v>
          </cell>
          <cell r="AR157">
            <v>0</v>
          </cell>
          <cell r="AS157">
            <v>0</v>
          </cell>
          <cell r="AT157">
            <v>0</v>
          </cell>
          <cell r="AU157">
            <v>0</v>
          </cell>
          <cell r="AV157">
            <v>0</v>
          </cell>
          <cell r="AW157">
            <v>11500</v>
          </cell>
          <cell r="AX157">
            <v>3300</v>
          </cell>
          <cell r="AY157">
            <v>0</v>
          </cell>
          <cell r="AZ157">
            <v>0</v>
          </cell>
          <cell r="BA157">
            <v>0</v>
          </cell>
          <cell r="BB157">
            <v>0</v>
          </cell>
          <cell r="BC157">
            <v>0</v>
          </cell>
          <cell r="BD157">
            <v>15540</v>
          </cell>
          <cell r="BE157">
            <v>56846</v>
          </cell>
          <cell r="BF157">
            <v>0</v>
          </cell>
          <cell r="BG157">
            <v>0</v>
          </cell>
          <cell r="BH157">
            <v>0</v>
          </cell>
          <cell r="BI157">
            <v>0</v>
          </cell>
          <cell r="BJ157">
            <v>758</v>
          </cell>
          <cell r="BK157">
            <v>0</v>
          </cell>
          <cell r="BL157">
            <v>0</v>
          </cell>
          <cell r="BM157">
            <v>0</v>
          </cell>
          <cell r="BN157">
            <v>0</v>
          </cell>
          <cell r="BO157">
            <v>758</v>
          </cell>
          <cell r="BP157">
            <v>184062</v>
          </cell>
          <cell r="BQ157">
            <v>0</v>
          </cell>
          <cell r="BR157">
            <v>0</v>
          </cell>
          <cell r="BS157">
            <v>0</v>
          </cell>
          <cell r="BT157">
            <v>0</v>
          </cell>
          <cell r="BU157">
            <v>2454</v>
          </cell>
          <cell r="BV157">
            <v>0</v>
          </cell>
          <cell r="BW157">
            <v>0</v>
          </cell>
          <cell r="BX157">
            <v>0</v>
          </cell>
          <cell r="BY157">
            <v>0</v>
          </cell>
          <cell r="BZ157">
            <v>2454</v>
          </cell>
          <cell r="CA157">
            <v>758</v>
          </cell>
          <cell r="CB157">
            <v>3212</v>
          </cell>
          <cell r="CC157">
            <v>0.05</v>
          </cell>
          <cell r="CD157">
            <v>18752</v>
          </cell>
        </row>
        <row r="158">
          <cell r="B158" t="str">
            <v>R1003</v>
          </cell>
          <cell r="C158" t="str">
            <v>CAP03</v>
          </cell>
          <cell r="D158" t="str">
            <v>En calzada asfalto-concreto</v>
          </cell>
          <cell r="E158" t="str">
            <v>m</v>
          </cell>
          <cell r="F158" t="str">
            <v>NA</v>
          </cell>
          <cell r="G158" t="str">
            <v>NA</v>
          </cell>
          <cell r="H158" t="str">
            <v>NA</v>
          </cell>
          <cell r="I158" t="str">
            <v>NA</v>
          </cell>
          <cell r="J158" t="str">
            <v>NA</v>
          </cell>
          <cell r="K158" t="str">
            <v>NA</v>
          </cell>
          <cell r="L158" t="str">
            <v>NA</v>
          </cell>
          <cell r="M158" t="str">
            <v>NA</v>
          </cell>
          <cell r="N158" t="str">
            <v>NA</v>
          </cell>
          <cell r="O158" t="str">
            <v>NA</v>
          </cell>
          <cell r="P158" t="str">
            <v>NA</v>
          </cell>
          <cell r="Q158" t="str">
            <v>NA</v>
          </cell>
          <cell r="R158" t="str">
            <v>NA</v>
          </cell>
          <cell r="S158" t="str">
            <v>NA</v>
          </cell>
          <cell r="T158" t="str">
            <v>NA</v>
          </cell>
          <cell r="U158" t="str">
            <v>NA</v>
          </cell>
          <cell r="V158" t="str">
            <v>NA</v>
          </cell>
          <cell r="W158" t="str">
            <v>NA</v>
          </cell>
          <cell r="X158" t="str">
            <v>NA</v>
          </cell>
          <cell r="Y158" t="str">
            <v>NA</v>
          </cell>
          <cell r="Z158" t="str">
            <v>NA</v>
          </cell>
          <cell r="AA158" t="str">
            <v>NA</v>
          </cell>
          <cell r="AB158" t="str">
            <v>NA</v>
          </cell>
          <cell r="AC158" t="str">
            <v>NA</v>
          </cell>
          <cell r="AD158">
            <v>1</v>
          </cell>
          <cell r="AE158" t="str">
            <v>NA</v>
          </cell>
          <cell r="AF158" t="str">
            <v>NA</v>
          </cell>
          <cell r="AG158" t="str">
            <v>NA</v>
          </cell>
          <cell r="AH158" t="str">
            <v>NA</v>
          </cell>
          <cell r="AI158">
            <v>60</v>
          </cell>
          <cell r="AJ158">
            <v>60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v>
          </cell>
          <cell r="CA158">
            <v>0</v>
          </cell>
          <cell r="CB158">
            <v>0</v>
          </cell>
          <cell r="CC158">
            <v>0.05</v>
          </cell>
          <cell r="CD158">
            <v>0</v>
          </cell>
        </row>
        <row r="159">
          <cell r="B159" t="str">
            <v>R2003</v>
          </cell>
          <cell r="C159" t="str">
            <v>CAP03</v>
          </cell>
          <cell r="D159" t="str">
            <v>En calzada asfalto-concreto</v>
          </cell>
          <cell r="E159" t="str">
            <v>m</v>
          </cell>
          <cell r="F159" t="str">
            <v>NA</v>
          </cell>
          <cell r="G159" t="str">
            <v>NA</v>
          </cell>
          <cell r="H159" t="str">
            <v>NA</v>
          </cell>
          <cell r="I159" t="str">
            <v>NA</v>
          </cell>
          <cell r="J159" t="str">
            <v>NA</v>
          </cell>
          <cell r="K159" t="str">
            <v>NA</v>
          </cell>
          <cell r="L159" t="str">
            <v>NA</v>
          </cell>
          <cell r="M159" t="str">
            <v>NA</v>
          </cell>
          <cell r="N159" t="str">
            <v>NA</v>
          </cell>
          <cell r="O159" t="str">
            <v>NA</v>
          </cell>
          <cell r="P159" t="str">
            <v>NA</v>
          </cell>
          <cell r="Q159" t="str">
            <v>NA</v>
          </cell>
          <cell r="R159" t="str">
            <v>NA</v>
          </cell>
          <cell r="S159" t="str">
            <v>NA</v>
          </cell>
          <cell r="T159" t="str">
            <v>NA</v>
          </cell>
          <cell r="U159" t="str">
            <v>NA</v>
          </cell>
          <cell r="V159" t="str">
            <v>NA</v>
          </cell>
          <cell r="W159" t="str">
            <v>NA</v>
          </cell>
          <cell r="X159" t="str">
            <v>NA</v>
          </cell>
          <cell r="Y159" t="str">
            <v>NA</v>
          </cell>
          <cell r="Z159" t="str">
            <v>NA</v>
          </cell>
          <cell r="AA159" t="str">
            <v>NA</v>
          </cell>
          <cell r="AB159" t="str">
            <v>NA</v>
          </cell>
          <cell r="AC159" t="str">
            <v>NA</v>
          </cell>
          <cell r="AD159" t="str">
            <v>NA</v>
          </cell>
          <cell r="AE159" t="str">
            <v>NA</v>
          </cell>
          <cell r="AF159" t="str">
            <v>NA</v>
          </cell>
          <cell r="AG159" t="str">
            <v>NA</v>
          </cell>
          <cell r="AH159" t="str">
            <v>NA</v>
          </cell>
          <cell r="AI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cell r="BT159">
            <v>0</v>
          </cell>
          <cell r="BU159">
            <v>0</v>
          </cell>
          <cell r="BV159">
            <v>0</v>
          </cell>
          <cell r="BW159">
            <v>0</v>
          </cell>
          <cell r="BX159">
            <v>0</v>
          </cell>
          <cell r="BY159">
            <v>0</v>
          </cell>
          <cell r="BZ159">
            <v>0</v>
          </cell>
          <cell r="CA159">
            <v>0</v>
          </cell>
          <cell r="CB159">
            <v>0</v>
          </cell>
          <cell r="CC159">
            <v>0.05</v>
          </cell>
          <cell r="CD159">
            <v>0</v>
          </cell>
        </row>
        <row r="160">
          <cell r="B160" t="str">
            <v>R1002</v>
          </cell>
          <cell r="C160" t="str">
            <v>CAP03</v>
          </cell>
          <cell r="D160" t="str">
            <v>En calzada concreto</v>
          </cell>
          <cell r="E160" t="str">
            <v>m</v>
          </cell>
          <cell r="F160" t="str">
            <v>MOC027</v>
          </cell>
          <cell r="G160" t="str">
            <v>NA</v>
          </cell>
          <cell r="H160" t="str">
            <v>NA</v>
          </cell>
          <cell r="I160" t="str">
            <v>NA</v>
          </cell>
          <cell r="J160" t="str">
            <v>NA</v>
          </cell>
          <cell r="K160" t="str">
            <v>NA</v>
          </cell>
          <cell r="L160" t="str">
            <v>NA</v>
          </cell>
          <cell r="M160">
            <v>0.12</v>
          </cell>
          <cell r="N160" t="str">
            <v>NA</v>
          </cell>
          <cell r="O160" t="str">
            <v>NA</v>
          </cell>
          <cell r="P160" t="str">
            <v>NA</v>
          </cell>
          <cell r="Q160" t="str">
            <v>NA</v>
          </cell>
          <cell r="R160" t="str">
            <v>NA</v>
          </cell>
          <cell r="S160" t="str">
            <v>NA</v>
          </cell>
          <cell r="T160" t="str">
            <v>CEC013</v>
          </cell>
          <cell r="U160" t="str">
            <v>NA</v>
          </cell>
          <cell r="V160" t="str">
            <v>NA</v>
          </cell>
          <cell r="W160" t="str">
            <v>NA</v>
          </cell>
          <cell r="X160" t="str">
            <v>NA</v>
          </cell>
          <cell r="Y160" t="str">
            <v>CMC009</v>
          </cell>
          <cell r="Z160" t="str">
            <v>NA</v>
          </cell>
          <cell r="AA160" t="str">
            <v>NA</v>
          </cell>
          <cell r="AB160" t="str">
            <v>NA</v>
          </cell>
          <cell r="AC160" t="str">
            <v>NA</v>
          </cell>
          <cell r="AD160">
            <v>1</v>
          </cell>
          <cell r="AE160" t="str">
            <v>NA</v>
          </cell>
          <cell r="AF160" t="str">
            <v>NA</v>
          </cell>
          <cell r="AG160" t="str">
            <v>NA</v>
          </cell>
          <cell r="AH160" t="str">
            <v>NA</v>
          </cell>
          <cell r="AI160">
            <v>111</v>
          </cell>
          <cell r="AJ160">
            <v>111</v>
          </cell>
          <cell r="AO160">
            <v>57188</v>
          </cell>
          <cell r="AP160">
            <v>461000</v>
          </cell>
          <cell r="AQ160">
            <v>0</v>
          </cell>
          <cell r="AR160">
            <v>0</v>
          </cell>
          <cell r="AS160">
            <v>0</v>
          </cell>
          <cell r="AT160">
            <v>0</v>
          </cell>
          <cell r="AU160">
            <v>0</v>
          </cell>
          <cell r="AV160">
            <v>0</v>
          </cell>
          <cell r="AW160">
            <v>55320</v>
          </cell>
          <cell r="AX160">
            <v>0</v>
          </cell>
          <cell r="AY160">
            <v>0</v>
          </cell>
          <cell r="AZ160">
            <v>0</v>
          </cell>
          <cell r="BA160">
            <v>0</v>
          </cell>
          <cell r="BB160">
            <v>0</v>
          </cell>
          <cell r="BC160">
            <v>0</v>
          </cell>
          <cell r="BD160">
            <v>55320</v>
          </cell>
          <cell r="BE160">
            <v>23278</v>
          </cell>
          <cell r="BF160">
            <v>0</v>
          </cell>
          <cell r="BG160">
            <v>0</v>
          </cell>
          <cell r="BH160">
            <v>0</v>
          </cell>
          <cell r="BI160">
            <v>0</v>
          </cell>
          <cell r="BJ160">
            <v>210</v>
          </cell>
          <cell r="BK160">
            <v>0</v>
          </cell>
          <cell r="BL160">
            <v>0</v>
          </cell>
          <cell r="BM160">
            <v>0</v>
          </cell>
          <cell r="BN160">
            <v>0</v>
          </cell>
          <cell r="BO160">
            <v>210</v>
          </cell>
          <cell r="BP160">
            <v>184062</v>
          </cell>
          <cell r="BQ160">
            <v>0</v>
          </cell>
          <cell r="BR160">
            <v>0</v>
          </cell>
          <cell r="BS160">
            <v>0</v>
          </cell>
          <cell r="BT160">
            <v>0</v>
          </cell>
          <cell r="BU160">
            <v>1658</v>
          </cell>
          <cell r="BV160">
            <v>0</v>
          </cell>
          <cell r="BW160">
            <v>0</v>
          </cell>
          <cell r="BX160">
            <v>0</v>
          </cell>
          <cell r="BY160">
            <v>0</v>
          </cell>
          <cell r="BZ160">
            <v>1658</v>
          </cell>
          <cell r="CA160">
            <v>210</v>
          </cell>
          <cell r="CB160">
            <v>1868</v>
          </cell>
          <cell r="CD160">
            <v>57188</v>
          </cell>
        </row>
        <row r="161">
          <cell r="B161" t="str">
            <v>R1002</v>
          </cell>
          <cell r="C161" t="str">
            <v>CAP03</v>
          </cell>
          <cell r="D161" t="str">
            <v>En calzada concreto</v>
          </cell>
          <cell r="E161" t="str">
            <v>m</v>
          </cell>
          <cell r="F161" t="str">
            <v>MOC014</v>
          </cell>
          <cell r="G161" t="str">
            <v>MOC026</v>
          </cell>
          <cell r="H161" t="str">
            <v>MOC109</v>
          </cell>
          <cell r="I161" t="str">
            <v>MOC129</v>
          </cell>
          <cell r="J161" t="str">
            <v>MRD353</v>
          </cell>
          <cell r="K161" t="str">
            <v>NA</v>
          </cell>
          <cell r="L161" t="str">
            <v>NA</v>
          </cell>
          <cell r="M161">
            <v>0.4</v>
          </cell>
          <cell r="N161">
            <v>0.11</v>
          </cell>
          <cell r="O161">
            <v>0.16</v>
          </cell>
          <cell r="P161">
            <v>0.1</v>
          </cell>
          <cell r="Q161">
            <v>0.45</v>
          </cell>
          <cell r="R161" t="str">
            <v>NA</v>
          </cell>
          <cell r="S161" t="str">
            <v>NA</v>
          </cell>
          <cell r="T161" t="str">
            <v>CEC013</v>
          </cell>
          <cell r="U161" t="str">
            <v>NA</v>
          </cell>
          <cell r="V161" t="str">
            <v>NA</v>
          </cell>
          <cell r="W161" t="str">
            <v>NA</v>
          </cell>
          <cell r="X161" t="str">
            <v>NA</v>
          </cell>
          <cell r="Y161" t="str">
            <v>CMC009</v>
          </cell>
          <cell r="Z161" t="str">
            <v>NA</v>
          </cell>
          <cell r="AA161" t="str">
            <v>NA</v>
          </cell>
          <cell r="AB161" t="str">
            <v>NA</v>
          </cell>
          <cell r="AC161" t="str">
            <v>NA</v>
          </cell>
          <cell r="AD161">
            <v>1</v>
          </cell>
          <cell r="AE161" t="str">
            <v>NA</v>
          </cell>
          <cell r="AF161" t="str">
            <v>NA</v>
          </cell>
          <cell r="AG161" t="str">
            <v>NA</v>
          </cell>
          <cell r="AH161" t="str">
            <v>NA</v>
          </cell>
          <cell r="AI161">
            <v>70</v>
          </cell>
          <cell r="AJ161">
            <v>70</v>
          </cell>
          <cell r="AO161">
            <v>33649</v>
          </cell>
          <cell r="AP161">
            <v>4800</v>
          </cell>
          <cell r="AQ161">
            <v>234000</v>
          </cell>
          <cell r="AR161">
            <v>1104</v>
          </cell>
          <cell r="AS161">
            <v>3090</v>
          </cell>
          <cell r="AT161">
            <v>2400</v>
          </cell>
          <cell r="AU161">
            <v>0</v>
          </cell>
          <cell r="AV161">
            <v>0</v>
          </cell>
          <cell r="AW161">
            <v>1920</v>
          </cell>
          <cell r="AX161">
            <v>25740</v>
          </cell>
          <cell r="AY161">
            <v>177</v>
          </cell>
          <cell r="AZ161">
            <v>309</v>
          </cell>
          <cell r="BA161">
            <v>1080</v>
          </cell>
          <cell r="BB161">
            <v>0</v>
          </cell>
          <cell r="BC161">
            <v>0</v>
          </cell>
          <cell r="BD161">
            <v>30687</v>
          </cell>
          <cell r="BE161">
            <v>23278</v>
          </cell>
          <cell r="BF161">
            <v>0</v>
          </cell>
          <cell r="BG161">
            <v>0</v>
          </cell>
          <cell r="BH161">
            <v>0</v>
          </cell>
          <cell r="BI161">
            <v>0</v>
          </cell>
          <cell r="BJ161">
            <v>333</v>
          </cell>
          <cell r="BK161">
            <v>0</v>
          </cell>
          <cell r="BL161">
            <v>0</v>
          </cell>
          <cell r="BM161">
            <v>0</v>
          </cell>
          <cell r="BN161">
            <v>0</v>
          </cell>
          <cell r="BO161">
            <v>333</v>
          </cell>
          <cell r="BP161">
            <v>184062</v>
          </cell>
          <cell r="BQ161">
            <v>0</v>
          </cell>
          <cell r="BR161">
            <v>0</v>
          </cell>
          <cell r="BS161">
            <v>0</v>
          </cell>
          <cell r="BT161">
            <v>0</v>
          </cell>
          <cell r="BU161">
            <v>2629</v>
          </cell>
          <cell r="BV161">
            <v>0</v>
          </cell>
          <cell r="BW161">
            <v>0</v>
          </cell>
          <cell r="BX161">
            <v>0</v>
          </cell>
          <cell r="BY161">
            <v>0</v>
          </cell>
          <cell r="BZ161">
            <v>2629</v>
          </cell>
          <cell r="CA161">
            <v>333</v>
          </cell>
          <cell r="CB161">
            <v>2962</v>
          </cell>
          <cell r="CC161">
            <v>0.05</v>
          </cell>
          <cell r="CD161">
            <v>33649</v>
          </cell>
        </row>
        <row r="162">
          <cell r="B162" t="str">
            <v>R1002</v>
          </cell>
          <cell r="C162" t="str">
            <v>CAP03</v>
          </cell>
          <cell r="D162" t="str">
            <v>En calzada concreto</v>
          </cell>
          <cell r="E162" t="str">
            <v>m</v>
          </cell>
          <cell r="F162" t="str">
            <v>MOC014</v>
          </cell>
          <cell r="G162" t="str">
            <v>MOC026</v>
          </cell>
          <cell r="H162" t="str">
            <v>MRD353</v>
          </cell>
          <cell r="I162" t="str">
            <v>NA</v>
          </cell>
          <cell r="J162" t="str">
            <v>NA</v>
          </cell>
          <cell r="K162" t="str">
            <v>NA</v>
          </cell>
          <cell r="L162" t="str">
            <v>NA</v>
          </cell>
          <cell r="M162">
            <v>0.25</v>
          </cell>
          <cell r="N162">
            <v>0.12</v>
          </cell>
          <cell r="O162">
            <v>0.6</v>
          </cell>
          <cell r="P162" t="str">
            <v>NA</v>
          </cell>
          <cell r="Q162" t="str">
            <v>NA</v>
          </cell>
          <cell r="R162" t="str">
            <v>NA</v>
          </cell>
          <cell r="S162" t="str">
            <v>NA</v>
          </cell>
          <cell r="T162" t="str">
            <v>CEC013</v>
          </cell>
          <cell r="U162" t="str">
            <v>NA</v>
          </cell>
          <cell r="V162" t="str">
            <v>NA</v>
          </cell>
          <cell r="W162" t="str">
            <v>NA</v>
          </cell>
          <cell r="X162" t="str">
            <v>NA</v>
          </cell>
          <cell r="Y162" t="str">
            <v>CMC009</v>
          </cell>
          <cell r="Z162" t="str">
            <v>NA</v>
          </cell>
          <cell r="AA162" t="str">
            <v>NA</v>
          </cell>
          <cell r="AB162" t="str">
            <v>NA</v>
          </cell>
          <cell r="AC162" t="str">
            <v>NA</v>
          </cell>
          <cell r="AD162">
            <v>1</v>
          </cell>
          <cell r="AE162" t="str">
            <v>NA</v>
          </cell>
          <cell r="AF162" t="str">
            <v>NA</v>
          </cell>
          <cell r="AG162" t="str">
            <v>NA</v>
          </cell>
          <cell r="AH162" t="str">
            <v>NA</v>
          </cell>
          <cell r="AI162">
            <v>60</v>
          </cell>
          <cell r="AJ162">
            <v>60</v>
          </cell>
          <cell r="AO162">
            <v>35712</v>
          </cell>
          <cell r="AP162">
            <v>4800</v>
          </cell>
          <cell r="AQ162">
            <v>234000</v>
          </cell>
          <cell r="AR162">
            <v>2400</v>
          </cell>
          <cell r="AS162">
            <v>0</v>
          </cell>
          <cell r="AT162">
            <v>0</v>
          </cell>
          <cell r="AU162">
            <v>0</v>
          </cell>
          <cell r="AV162">
            <v>0</v>
          </cell>
          <cell r="AW162">
            <v>1200</v>
          </cell>
          <cell r="AX162">
            <v>28080</v>
          </cell>
          <cell r="AY162">
            <v>1440</v>
          </cell>
          <cell r="AZ162">
            <v>0</v>
          </cell>
          <cell r="BA162">
            <v>0</v>
          </cell>
          <cell r="BB162">
            <v>0</v>
          </cell>
          <cell r="BC162">
            <v>0</v>
          </cell>
          <cell r="BD162">
            <v>32256</v>
          </cell>
          <cell r="BE162">
            <v>23278</v>
          </cell>
          <cell r="BF162">
            <v>0</v>
          </cell>
          <cell r="BG162">
            <v>0</v>
          </cell>
          <cell r="BH162">
            <v>0</v>
          </cell>
          <cell r="BI162">
            <v>0</v>
          </cell>
          <cell r="BJ162">
            <v>388</v>
          </cell>
          <cell r="BK162">
            <v>0</v>
          </cell>
          <cell r="BL162">
            <v>0</v>
          </cell>
          <cell r="BM162">
            <v>0</v>
          </cell>
          <cell r="BN162">
            <v>0</v>
          </cell>
          <cell r="BO162">
            <v>388</v>
          </cell>
          <cell r="BP162">
            <v>184062</v>
          </cell>
          <cell r="BQ162">
            <v>0</v>
          </cell>
          <cell r="BR162">
            <v>0</v>
          </cell>
          <cell r="BS162">
            <v>0</v>
          </cell>
          <cell r="BT162">
            <v>0</v>
          </cell>
          <cell r="BU162">
            <v>3068</v>
          </cell>
          <cell r="BV162">
            <v>0</v>
          </cell>
          <cell r="BW162">
            <v>0</v>
          </cell>
          <cell r="BX162">
            <v>0</v>
          </cell>
          <cell r="BY162">
            <v>0</v>
          </cell>
          <cell r="BZ162">
            <v>3068</v>
          </cell>
          <cell r="CA162">
            <v>388</v>
          </cell>
          <cell r="CB162">
            <v>3456</v>
          </cell>
          <cell r="CC162">
            <v>0.05</v>
          </cell>
          <cell r="CD162">
            <v>35712</v>
          </cell>
        </row>
        <row r="163">
          <cell r="B163" t="str">
            <v>R2002</v>
          </cell>
          <cell r="C163" t="str">
            <v>CAP03</v>
          </cell>
          <cell r="D163" t="str">
            <v>En calzada concreto</v>
          </cell>
          <cell r="E163" t="str">
            <v>m</v>
          </cell>
          <cell r="F163" t="str">
            <v>MOC014</v>
          </cell>
          <cell r="G163" t="str">
            <v>MOC026</v>
          </cell>
          <cell r="H163" t="str">
            <v>MOC109</v>
          </cell>
          <cell r="I163" t="str">
            <v>MOC129</v>
          </cell>
          <cell r="J163" t="str">
            <v>MRD353</v>
          </cell>
          <cell r="K163" t="str">
            <v>NA</v>
          </cell>
          <cell r="L163" t="str">
            <v>NA</v>
          </cell>
          <cell r="M163">
            <v>0.25</v>
          </cell>
          <cell r="N163">
            <v>0.13</v>
          </cell>
          <cell r="O163">
            <v>0.16</v>
          </cell>
          <cell r="P163">
            <v>0.1</v>
          </cell>
          <cell r="Q163">
            <v>0.6</v>
          </cell>
          <cell r="R163" t="str">
            <v>NA</v>
          </cell>
          <cell r="S163" t="str">
            <v>NA</v>
          </cell>
          <cell r="T163" t="str">
            <v>CEC013</v>
          </cell>
          <cell r="U163" t="str">
            <v>NA</v>
          </cell>
          <cell r="V163" t="str">
            <v>NA</v>
          </cell>
          <cell r="W163" t="str">
            <v>NA</v>
          </cell>
          <cell r="X163" t="str">
            <v>NA</v>
          </cell>
          <cell r="Y163" t="str">
            <v>CMC009</v>
          </cell>
          <cell r="Z163" t="str">
            <v>NA</v>
          </cell>
          <cell r="AA163" t="str">
            <v>NA</v>
          </cell>
          <cell r="AB163" t="str">
            <v>NA</v>
          </cell>
          <cell r="AC163" t="str">
            <v>NA</v>
          </cell>
          <cell r="AD163">
            <v>1</v>
          </cell>
          <cell r="AE163" t="str">
            <v>NA</v>
          </cell>
          <cell r="AF163" t="str">
            <v>NA</v>
          </cell>
          <cell r="AG163" t="str">
            <v>NA</v>
          </cell>
          <cell r="AH163" t="str">
            <v>NA</v>
          </cell>
          <cell r="AI163">
            <v>47.5</v>
          </cell>
          <cell r="AJ163">
            <v>47.5</v>
          </cell>
          <cell r="AO163">
            <v>39588</v>
          </cell>
          <cell r="AP163">
            <v>4800</v>
          </cell>
          <cell r="AQ163">
            <v>234000</v>
          </cell>
          <cell r="AR163">
            <v>1104</v>
          </cell>
          <cell r="AS163">
            <v>3090</v>
          </cell>
          <cell r="AT163">
            <v>2400</v>
          </cell>
          <cell r="AU163">
            <v>0</v>
          </cell>
          <cell r="AV163">
            <v>0</v>
          </cell>
          <cell r="AW163">
            <v>1200</v>
          </cell>
          <cell r="AX163">
            <v>30420</v>
          </cell>
          <cell r="AY163">
            <v>177</v>
          </cell>
          <cell r="AZ163">
            <v>309</v>
          </cell>
          <cell r="BA163">
            <v>1440</v>
          </cell>
          <cell r="BB163">
            <v>0</v>
          </cell>
          <cell r="BC163">
            <v>0</v>
          </cell>
          <cell r="BD163">
            <v>35223</v>
          </cell>
          <cell r="BE163">
            <v>23278</v>
          </cell>
          <cell r="BF163">
            <v>0</v>
          </cell>
          <cell r="BG163">
            <v>0</v>
          </cell>
          <cell r="BH163">
            <v>0</v>
          </cell>
          <cell r="BI163">
            <v>0</v>
          </cell>
          <cell r="BJ163">
            <v>490</v>
          </cell>
          <cell r="BK163">
            <v>0</v>
          </cell>
          <cell r="BL163">
            <v>0</v>
          </cell>
          <cell r="BM163">
            <v>0</v>
          </cell>
          <cell r="BN163">
            <v>0</v>
          </cell>
          <cell r="BO163">
            <v>490</v>
          </cell>
          <cell r="BP163">
            <v>184062</v>
          </cell>
          <cell r="BQ163">
            <v>0</v>
          </cell>
          <cell r="BR163">
            <v>0</v>
          </cell>
          <cell r="BS163">
            <v>0</v>
          </cell>
          <cell r="BT163">
            <v>0</v>
          </cell>
          <cell r="BU163">
            <v>3875</v>
          </cell>
          <cell r="BV163">
            <v>0</v>
          </cell>
          <cell r="BW163">
            <v>0</v>
          </cell>
          <cell r="BX163">
            <v>0</v>
          </cell>
          <cell r="BY163">
            <v>0</v>
          </cell>
          <cell r="BZ163">
            <v>3875</v>
          </cell>
          <cell r="CA163">
            <v>490</v>
          </cell>
          <cell r="CB163">
            <v>4365</v>
          </cell>
          <cell r="CC163">
            <v>0.05</v>
          </cell>
          <cell r="CD163">
            <v>39588</v>
          </cell>
        </row>
        <row r="164">
          <cell r="C164" t="str">
            <v>CAP03</v>
          </cell>
          <cell r="D164" t="str">
            <v>En Calzada Concreto (Fastrack a 24 Horas)</v>
          </cell>
          <cell r="E164" t="str">
            <v>m2</v>
          </cell>
          <cell r="F164" t="str">
            <v>MOC027</v>
          </cell>
          <cell r="G164" t="str">
            <v>MRD353</v>
          </cell>
          <cell r="H164" t="str">
            <v>NA</v>
          </cell>
          <cell r="I164" t="str">
            <v>NA</v>
          </cell>
          <cell r="J164" t="str">
            <v>NA</v>
          </cell>
          <cell r="K164" t="str">
            <v>NA</v>
          </cell>
          <cell r="L164" t="str">
            <v>NA</v>
          </cell>
          <cell r="M164">
            <v>0.2</v>
          </cell>
          <cell r="N164">
            <v>0.6</v>
          </cell>
          <cell r="O164" t="str">
            <v>NA</v>
          </cell>
          <cell r="P164" t="str">
            <v>NA</v>
          </cell>
          <cell r="Q164" t="str">
            <v>NA</v>
          </cell>
          <cell r="R164" t="str">
            <v>NA</v>
          </cell>
          <cell r="S164" t="str">
            <v>NA</v>
          </cell>
          <cell r="T164" t="str">
            <v>CEC013</v>
          </cell>
          <cell r="U164" t="str">
            <v>NA</v>
          </cell>
          <cell r="V164" t="str">
            <v>NA</v>
          </cell>
          <cell r="W164" t="str">
            <v>NA</v>
          </cell>
          <cell r="X164" t="str">
            <v>NA</v>
          </cell>
          <cell r="Y164" t="str">
            <v>CMC009</v>
          </cell>
          <cell r="Z164" t="str">
            <v>NA</v>
          </cell>
          <cell r="AA164" t="str">
            <v>NA</v>
          </cell>
          <cell r="AB164" t="str">
            <v>NA</v>
          </cell>
          <cell r="AC164" t="str">
            <v>NA</v>
          </cell>
          <cell r="AD164">
            <v>1</v>
          </cell>
          <cell r="AE164" t="str">
            <v>NA</v>
          </cell>
          <cell r="AF164" t="str">
            <v>NA</v>
          </cell>
          <cell r="AG164" t="str">
            <v>NA</v>
          </cell>
          <cell r="AH164" t="str">
            <v>NA</v>
          </cell>
          <cell r="AI164">
            <v>32</v>
          </cell>
          <cell r="AJ164">
            <v>32</v>
          </cell>
          <cell r="AO164">
            <v>104801</v>
          </cell>
          <cell r="AP164">
            <v>461000</v>
          </cell>
          <cell r="AQ164">
            <v>2400</v>
          </cell>
          <cell r="AR164">
            <v>0</v>
          </cell>
          <cell r="AS164">
            <v>0</v>
          </cell>
          <cell r="AT164">
            <v>0</v>
          </cell>
          <cell r="AU164">
            <v>0</v>
          </cell>
          <cell r="AV164">
            <v>0</v>
          </cell>
          <cell r="AW164">
            <v>92200</v>
          </cell>
          <cell r="AX164">
            <v>1440</v>
          </cell>
          <cell r="AY164">
            <v>0</v>
          </cell>
          <cell r="AZ164">
            <v>0</v>
          </cell>
          <cell r="BA164">
            <v>0</v>
          </cell>
          <cell r="BB164">
            <v>0</v>
          </cell>
          <cell r="BC164">
            <v>0</v>
          </cell>
          <cell r="BD164">
            <v>98322</v>
          </cell>
          <cell r="BE164">
            <v>23278</v>
          </cell>
          <cell r="BF164">
            <v>0</v>
          </cell>
          <cell r="BG164">
            <v>0</v>
          </cell>
          <cell r="BH164">
            <v>0</v>
          </cell>
          <cell r="BI164">
            <v>0</v>
          </cell>
          <cell r="BJ164">
            <v>727</v>
          </cell>
          <cell r="BK164">
            <v>0</v>
          </cell>
          <cell r="BL164">
            <v>0</v>
          </cell>
          <cell r="BM164">
            <v>0</v>
          </cell>
          <cell r="BN164">
            <v>0</v>
          </cell>
          <cell r="BO164">
            <v>727</v>
          </cell>
          <cell r="BP164">
            <v>184062</v>
          </cell>
          <cell r="BQ164">
            <v>0</v>
          </cell>
          <cell r="BR164">
            <v>0</v>
          </cell>
          <cell r="BS164">
            <v>0</v>
          </cell>
          <cell r="BT164">
            <v>0</v>
          </cell>
          <cell r="BU164">
            <v>5752</v>
          </cell>
          <cell r="BV164">
            <v>0</v>
          </cell>
          <cell r="BW164">
            <v>0</v>
          </cell>
          <cell r="BX164">
            <v>0</v>
          </cell>
          <cell r="BY164">
            <v>0</v>
          </cell>
          <cell r="BZ164">
            <v>5752</v>
          </cell>
          <cell r="CA164">
            <v>727</v>
          </cell>
          <cell r="CB164">
            <v>6479</v>
          </cell>
          <cell r="CC164">
            <v>0.05</v>
          </cell>
          <cell r="CD164">
            <v>104801</v>
          </cell>
        </row>
        <row r="165">
          <cell r="B165" t="str">
            <v>R1004</v>
          </cell>
          <cell r="C165" t="str">
            <v>CAP03</v>
          </cell>
          <cell r="D165" t="str">
            <v>En calzada empedrada</v>
          </cell>
          <cell r="E165" t="str">
            <v>m</v>
          </cell>
          <cell r="F165" t="str">
            <v>NA</v>
          </cell>
          <cell r="G165" t="str">
            <v>NA</v>
          </cell>
          <cell r="H165" t="str">
            <v>NA</v>
          </cell>
          <cell r="I165" t="str">
            <v>NA</v>
          </cell>
          <cell r="J165" t="str">
            <v>NA</v>
          </cell>
          <cell r="K165" t="str">
            <v>NA</v>
          </cell>
          <cell r="L165" t="str">
            <v>NA</v>
          </cell>
          <cell r="M165" t="str">
            <v>NA</v>
          </cell>
          <cell r="N165" t="str">
            <v>NA</v>
          </cell>
          <cell r="O165" t="str">
            <v>NA</v>
          </cell>
          <cell r="P165" t="str">
            <v>NA</v>
          </cell>
          <cell r="Q165" t="str">
            <v>NA</v>
          </cell>
          <cell r="R165" t="str">
            <v>NA</v>
          </cell>
          <cell r="S165" t="str">
            <v>NA</v>
          </cell>
          <cell r="T165" t="str">
            <v>NA</v>
          </cell>
          <cell r="U165" t="str">
            <v>NA</v>
          </cell>
          <cell r="V165" t="str">
            <v>NA</v>
          </cell>
          <cell r="W165" t="str">
            <v>NA</v>
          </cell>
          <cell r="X165" t="str">
            <v>NA</v>
          </cell>
          <cell r="Y165" t="str">
            <v>NA</v>
          </cell>
          <cell r="Z165" t="str">
            <v>NA</v>
          </cell>
          <cell r="AA165" t="str">
            <v>NA</v>
          </cell>
          <cell r="AB165" t="str">
            <v>NA</v>
          </cell>
          <cell r="AC165" t="str">
            <v>NA</v>
          </cell>
          <cell r="AD165" t="str">
            <v>NA</v>
          </cell>
          <cell r="AE165" t="str">
            <v>NA</v>
          </cell>
          <cell r="AF165" t="str">
            <v>NA</v>
          </cell>
          <cell r="AG165" t="str">
            <v>NA</v>
          </cell>
          <cell r="AH165" t="str">
            <v>NA</v>
          </cell>
          <cell r="AI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v>
          </cell>
          <cell r="BH165">
            <v>0</v>
          </cell>
          <cell r="BI165">
            <v>0</v>
          </cell>
          <cell r="BJ165">
            <v>0</v>
          </cell>
          <cell r="BK165">
            <v>0</v>
          </cell>
          <cell r="BL165">
            <v>0</v>
          </cell>
          <cell r="BM165">
            <v>0</v>
          </cell>
          <cell r="BN165">
            <v>0</v>
          </cell>
          <cell r="BO165">
            <v>0</v>
          </cell>
          <cell r="BP165">
            <v>0</v>
          </cell>
          <cell r="BQ165">
            <v>0</v>
          </cell>
          <cell r="BR165">
            <v>0</v>
          </cell>
          <cell r="BS165">
            <v>0</v>
          </cell>
          <cell r="BT165">
            <v>0</v>
          </cell>
          <cell r="BU165">
            <v>0</v>
          </cell>
          <cell r="BV165">
            <v>0</v>
          </cell>
          <cell r="BW165">
            <v>0</v>
          </cell>
          <cell r="BX165">
            <v>0</v>
          </cell>
          <cell r="BY165">
            <v>0</v>
          </cell>
          <cell r="BZ165">
            <v>0</v>
          </cell>
          <cell r="CA165">
            <v>0</v>
          </cell>
          <cell r="CB165">
            <v>0</v>
          </cell>
          <cell r="CC165">
            <v>0.05</v>
          </cell>
          <cell r="CD165">
            <v>0</v>
          </cell>
        </row>
        <row r="166">
          <cell r="B166" t="str">
            <v>R2004</v>
          </cell>
          <cell r="C166" t="str">
            <v>CAP03</v>
          </cell>
          <cell r="D166" t="str">
            <v>En calzada empedrada</v>
          </cell>
          <cell r="E166" t="str">
            <v>m</v>
          </cell>
          <cell r="F166" t="str">
            <v>NA</v>
          </cell>
          <cell r="G166" t="str">
            <v>NA</v>
          </cell>
          <cell r="H166" t="str">
            <v>NA</v>
          </cell>
          <cell r="I166" t="str">
            <v>NA</v>
          </cell>
          <cell r="J166" t="str">
            <v>NA</v>
          </cell>
          <cell r="K166" t="str">
            <v>NA</v>
          </cell>
          <cell r="L166" t="str">
            <v>NA</v>
          </cell>
          <cell r="M166" t="str">
            <v>NA</v>
          </cell>
          <cell r="N166" t="str">
            <v>NA</v>
          </cell>
          <cell r="O166" t="str">
            <v>NA</v>
          </cell>
          <cell r="P166" t="str">
            <v>NA</v>
          </cell>
          <cell r="Q166" t="str">
            <v>NA</v>
          </cell>
          <cell r="R166" t="str">
            <v>NA</v>
          </cell>
          <cell r="S166" t="str">
            <v>NA</v>
          </cell>
          <cell r="T166" t="str">
            <v>NA</v>
          </cell>
          <cell r="U166" t="str">
            <v>NA</v>
          </cell>
          <cell r="V166" t="str">
            <v>NA</v>
          </cell>
          <cell r="W166" t="str">
            <v>NA</v>
          </cell>
          <cell r="X166" t="str">
            <v>NA</v>
          </cell>
          <cell r="Y166" t="str">
            <v>NA</v>
          </cell>
          <cell r="Z166" t="str">
            <v>NA</v>
          </cell>
          <cell r="AA166" t="str">
            <v>NA</v>
          </cell>
          <cell r="AB166" t="str">
            <v>NA</v>
          </cell>
          <cell r="AC166" t="str">
            <v>NA</v>
          </cell>
          <cell r="AD166" t="str">
            <v>NA</v>
          </cell>
          <cell r="AE166" t="str">
            <v>NA</v>
          </cell>
          <cell r="AF166" t="str">
            <v>NA</v>
          </cell>
          <cell r="AG166" t="str">
            <v>NA</v>
          </cell>
          <cell r="AH166" t="str">
            <v>NA</v>
          </cell>
          <cell r="AI166">
            <v>0</v>
          </cell>
          <cell r="AO166">
            <v>0</v>
          </cell>
          <cell r="AP166">
            <v>0</v>
          </cell>
          <cell r="AQ166">
            <v>0</v>
          </cell>
          <cell r="AR166">
            <v>0</v>
          </cell>
          <cell r="AS166">
            <v>0</v>
          </cell>
          <cell r="AT166">
            <v>0</v>
          </cell>
          <cell r="AU166">
            <v>0</v>
          </cell>
          <cell r="AV166">
            <v>0</v>
          </cell>
          <cell r="AW166">
            <v>0</v>
          </cell>
          <cell r="AX166">
            <v>0</v>
          </cell>
          <cell r="AY166">
            <v>0</v>
          </cell>
          <cell r="AZ166">
            <v>0</v>
          </cell>
          <cell r="BA166">
            <v>0</v>
          </cell>
          <cell r="BB166">
            <v>0</v>
          </cell>
          <cell r="BC166">
            <v>0</v>
          </cell>
          <cell r="BD166">
            <v>0</v>
          </cell>
          <cell r="BE166">
            <v>0</v>
          </cell>
          <cell r="BF166">
            <v>0</v>
          </cell>
          <cell r="BG166">
            <v>0</v>
          </cell>
          <cell r="BH166">
            <v>0</v>
          </cell>
          <cell r="BI166">
            <v>0</v>
          </cell>
          <cell r="BJ166">
            <v>0</v>
          </cell>
          <cell r="BK166">
            <v>0</v>
          </cell>
          <cell r="BL166">
            <v>0</v>
          </cell>
          <cell r="BM166">
            <v>0</v>
          </cell>
          <cell r="BN166">
            <v>0</v>
          </cell>
          <cell r="BO166">
            <v>0</v>
          </cell>
          <cell r="BP166">
            <v>0</v>
          </cell>
          <cell r="BQ166">
            <v>0</v>
          </cell>
          <cell r="BR166">
            <v>0</v>
          </cell>
          <cell r="BS166">
            <v>0</v>
          </cell>
          <cell r="BT166">
            <v>0</v>
          </cell>
          <cell r="BU166">
            <v>0</v>
          </cell>
          <cell r="BV166">
            <v>0</v>
          </cell>
          <cell r="BW166">
            <v>0</v>
          </cell>
          <cell r="BX166">
            <v>0</v>
          </cell>
          <cell r="BY166">
            <v>0</v>
          </cell>
          <cell r="BZ166">
            <v>0</v>
          </cell>
          <cell r="CA166">
            <v>0</v>
          </cell>
          <cell r="CB166">
            <v>0</v>
          </cell>
          <cell r="CC166">
            <v>0.05</v>
          </cell>
          <cell r="CD166">
            <v>0</v>
          </cell>
        </row>
        <row r="167">
          <cell r="B167" t="str">
            <v>R1004</v>
          </cell>
          <cell r="C167" t="str">
            <v>CAP03</v>
          </cell>
          <cell r="D167" t="str">
            <v xml:space="preserve">En calzada empedrada           (CE) </v>
          </cell>
          <cell r="E167" t="str">
            <v>U</v>
          </cell>
          <cell r="F167" t="str">
            <v>MOC086</v>
          </cell>
          <cell r="G167" t="str">
            <v>NA</v>
          </cell>
          <cell r="H167" t="str">
            <v>NA</v>
          </cell>
          <cell r="I167" t="str">
            <v>NA</v>
          </cell>
          <cell r="J167" t="str">
            <v>NA</v>
          </cell>
          <cell r="K167" t="str">
            <v>NA</v>
          </cell>
          <cell r="L167" t="str">
            <v>NA</v>
          </cell>
          <cell r="M167">
            <v>0.01</v>
          </cell>
          <cell r="N167" t="str">
            <v>NA</v>
          </cell>
          <cell r="O167" t="str">
            <v>NA</v>
          </cell>
          <cell r="P167" t="str">
            <v>NA</v>
          </cell>
          <cell r="Q167" t="str">
            <v>NA</v>
          </cell>
          <cell r="R167" t="str">
            <v>NA</v>
          </cell>
          <cell r="S167" t="str">
            <v>NA</v>
          </cell>
          <cell r="T167" t="str">
            <v>CEC014</v>
          </cell>
          <cell r="U167" t="str">
            <v>NA</v>
          </cell>
          <cell r="V167" t="str">
            <v>NA</v>
          </cell>
          <cell r="W167" t="str">
            <v>NA</v>
          </cell>
          <cell r="X167" t="str">
            <v>NA</v>
          </cell>
          <cell r="Y167" t="str">
            <v>CMC010</v>
          </cell>
          <cell r="Z167" t="str">
            <v>NA</v>
          </cell>
          <cell r="AA167" t="str">
            <v>NA</v>
          </cell>
          <cell r="AB167" t="str">
            <v>NA</v>
          </cell>
          <cell r="AC167" t="str">
            <v>NA</v>
          </cell>
          <cell r="AD167">
            <v>1</v>
          </cell>
          <cell r="AE167" t="str">
            <v>NA</v>
          </cell>
          <cell r="AF167" t="str">
            <v>NA</v>
          </cell>
          <cell r="AG167" t="str">
            <v>NA</v>
          </cell>
          <cell r="AH167" t="str">
            <v>NA</v>
          </cell>
          <cell r="AI167">
            <v>33</v>
          </cell>
          <cell r="AJ167">
            <v>33</v>
          </cell>
          <cell r="AO167">
            <v>8028</v>
          </cell>
          <cell r="AP167">
            <v>227016.3</v>
          </cell>
          <cell r="AQ167">
            <v>0</v>
          </cell>
          <cell r="AR167">
            <v>0</v>
          </cell>
          <cell r="AS167">
            <v>0</v>
          </cell>
          <cell r="AT167">
            <v>0</v>
          </cell>
          <cell r="AU167">
            <v>0</v>
          </cell>
          <cell r="AV167">
            <v>0</v>
          </cell>
          <cell r="AW167">
            <v>2270</v>
          </cell>
          <cell r="AX167">
            <v>0</v>
          </cell>
          <cell r="AY167">
            <v>0</v>
          </cell>
          <cell r="AZ167">
            <v>0</v>
          </cell>
          <cell r="BA167">
            <v>0</v>
          </cell>
          <cell r="BB167">
            <v>0</v>
          </cell>
          <cell r="BC167">
            <v>0</v>
          </cell>
          <cell r="BD167">
            <v>2384</v>
          </cell>
          <cell r="BE167">
            <v>21737</v>
          </cell>
          <cell r="BF167">
            <v>0</v>
          </cell>
          <cell r="BG167">
            <v>0</v>
          </cell>
          <cell r="BH167">
            <v>0</v>
          </cell>
          <cell r="BI167">
            <v>0</v>
          </cell>
          <cell r="BJ167">
            <v>659</v>
          </cell>
          <cell r="BK167">
            <v>0</v>
          </cell>
          <cell r="BL167">
            <v>0</v>
          </cell>
          <cell r="BM167">
            <v>0</v>
          </cell>
          <cell r="BN167">
            <v>0</v>
          </cell>
          <cell r="BO167">
            <v>659</v>
          </cell>
          <cell r="BP167">
            <v>164508</v>
          </cell>
          <cell r="BQ167">
            <v>0</v>
          </cell>
          <cell r="BR167">
            <v>0</v>
          </cell>
          <cell r="BS167">
            <v>0</v>
          </cell>
          <cell r="BT167">
            <v>0</v>
          </cell>
          <cell r="BU167">
            <v>4985</v>
          </cell>
          <cell r="BV167">
            <v>0</v>
          </cell>
          <cell r="BW167">
            <v>0</v>
          </cell>
          <cell r="BX167">
            <v>0</v>
          </cell>
          <cell r="BY167">
            <v>0</v>
          </cell>
          <cell r="BZ167">
            <v>4985</v>
          </cell>
          <cell r="CA167">
            <v>659</v>
          </cell>
          <cell r="CB167">
            <v>5644</v>
          </cell>
          <cell r="CC167">
            <v>0.05</v>
          </cell>
          <cell r="CD167">
            <v>8028</v>
          </cell>
        </row>
        <row r="168">
          <cell r="B168" t="str">
            <v>R2009</v>
          </cell>
          <cell r="C168" t="str">
            <v>CAP03</v>
          </cell>
          <cell r="D168" t="str">
            <v>REPAV. En Andén concreto</v>
          </cell>
          <cell r="E168" t="str">
            <v>m</v>
          </cell>
          <cell r="F168" t="str">
            <v>MOC014</v>
          </cell>
          <cell r="G168" t="str">
            <v>MOC026</v>
          </cell>
          <cell r="H168" t="str">
            <v>MOC108</v>
          </cell>
          <cell r="I168" t="str">
            <v>MOC129</v>
          </cell>
          <cell r="J168" t="str">
            <v>NA</v>
          </cell>
          <cell r="K168" t="str">
            <v>NA</v>
          </cell>
          <cell r="L168" t="str">
            <v>NA</v>
          </cell>
          <cell r="M168">
            <v>0.13</v>
          </cell>
          <cell r="N168">
            <v>0.06</v>
          </cell>
          <cell r="O168">
            <v>0.16</v>
          </cell>
          <cell r="P168">
            <v>0.1</v>
          </cell>
          <cell r="Q168" t="str">
            <v>NA</v>
          </cell>
          <cell r="R168" t="str">
            <v>NA</v>
          </cell>
          <cell r="S168" t="str">
            <v>NA</v>
          </cell>
          <cell r="T168" t="str">
            <v>CEC013</v>
          </cell>
          <cell r="U168" t="str">
            <v>NA</v>
          </cell>
          <cell r="V168" t="str">
            <v>NA</v>
          </cell>
          <cell r="W168" t="str">
            <v>NA</v>
          </cell>
          <cell r="X168" t="str">
            <v>NA</v>
          </cell>
          <cell r="Y168" t="str">
            <v>CMC009</v>
          </cell>
          <cell r="Z168" t="str">
            <v>NA</v>
          </cell>
          <cell r="AA168" t="str">
            <v>NA</v>
          </cell>
          <cell r="AB168" t="str">
            <v>NA</v>
          </cell>
          <cell r="AC168" t="str">
            <v>NA</v>
          </cell>
          <cell r="AD168">
            <v>1</v>
          </cell>
          <cell r="AE168" t="str">
            <v>NA</v>
          </cell>
          <cell r="AF168" t="str">
            <v>NA</v>
          </cell>
          <cell r="AG168" t="str">
            <v>NA</v>
          </cell>
          <cell r="AH168" t="str">
            <v>NA</v>
          </cell>
          <cell r="AI168">
            <v>111</v>
          </cell>
          <cell r="AJ168">
            <v>111</v>
          </cell>
          <cell r="AO168">
            <v>17684</v>
          </cell>
          <cell r="AP168">
            <v>4800</v>
          </cell>
          <cell r="AQ168">
            <v>234000</v>
          </cell>
          <cell r="AR168">
            <v>560</v>
          </cell>
          <cell r="AS168">
            <v>3090</v>
          </cell>
          <cell r="AT168">
            <v>0</v>
          </cell>
          <cell r="AU168">
            <v>0</v>
          </cell>
          <cell r="AV168">
            <v>0</v>
          </cell>
          <cell r="AW168">
            <v>624</v>
          </cell>
          <cell r="AX168">
            <v>14040</v>
          </cell>
          <cell r="AY168">
            <v>90</v>
          </cell>
          <cell r="AZ168">
            <v>309</v>
          </cell>
          <cell r="BA168">
            <v>0</v>
          </cell>
          <cell r="BB168">
            <v>0</v>
          </cell>
          <cell r="BC168">
            <v>0</v>
          </cell>
          <cell r="BD168">
            <v>15816</v>
          </cell>
          <cell r="BE168">
            <v>23278</v>
          </cell>
          <cell r="BF168">
            <v>0</v>
          </cell>
          <cell r="BG168">
            <v>0</v>
          </cell>
          <cell r="BH168">
            <v>0</v>
          </cell>
          <cell r="BI168">
            <v>0</v>
          </cell>
          <cell r="BJ168">
            <v>210</v>
          </cell>
          <cell r="BK168">
            <v>0</v>
          </cell>
          <cell r="BL168">
            <v>0</v>
          </cell>
          <cell r="BM168">
            <v>0</v>
          </cell>
          <cell r="BN168">
            <v>0</v>
          </cell>
          <cell r="BO168">
            <v>210</v>
          </cell>
          <cell r="BP168">
            <v>184062</v>
          </cell>
          <cell r="BQ168">
            <v>0</v>
          </cell>
          <cell r="BR168">
            <v>0</v>
          </cell>
          <cell r="BS168">
            <v>0</v>
          </cell>
          <cell r="BT168">
            <v>0</v>
          </cell>
          <cell r="BU168">
            <v>1658</v>
          </cell>
          <cell r="BV168">
            <v>0</v>
          </cell>
          <cell r="BW168">
            <v>0</v>
          </cell>
          <cell r="BX168">
            <v>0</v>
          </cell>
          <cell r="BY168">
            <v>0</v>
          </cell>
          <cell r="BZ168">
            <v>1658</v>
          </cell>
          <cell r="CA168">
            <v>210</v>
          </cell>
          <cell r="CB168">
            <v>1868</v>
          </cell>
          <cell r="CC168">
            <v>0.05</v>
          </cell>
          <cell r="CD168">
            <v>17684</v>
          </cell>
        </row>
        <row r="169">
          <cell r="B169" t="str">
            <v>R1017</v>
          </cell>
          <cell r="C169" t="str">
            <v>CAP03</v>
          </cell>
          <cell r="D169" t="str">
            <v>REPAV. En Andén parqueadero</v>
          </cell>
          <cell r="E169" t="str">
            <v>m</v>
          </cell>
          <cell r="F169" t="str">
            <v>MOC014</v>
          </cell>
          <cell r="G169" t="str">
            <v>MOC026</v>
          </cell>
          <cell r="H169" t="str">
            <v>MOC108</v>
          </cell>
          <cell r="I169" t="str">
            <v>MOC129</v>
          </cell>
          <cell r="J169" t="str">
            <v>NA</v>
          </cell>
          <cell r="K169" t="str">
            <v>NA</v>
          </cell>
          <cell r="L169" t="str">
            <v>NA</v>
          </cell>
          <cell r="M169">
            <v>0.1</v>
          </cell>
          <cell r="N169">
            <v>0.05</v>
          </cell>
          <cell r="O169">
            <v>0.13</v>
          </cell>
          <cell r="P169">
            <v>0.1</v>
          </cell>
          <cell r="Q169" t="str">
            <v>NA</v>
          </cell>
          <cell r="R169" t="str">
            <v>NA</v>
          </cell>
          <cell r="S169" t="str">
            <v>NA</v>
          </cell>
          <cell r="T169" t="str">
            <v>CEC013</v>
          </cell>
          <cell r="U169" t="str">
            <v>NA</v>
          </cell>
          <cell r="V169" t="str">
            <v>NA</v>
          </cell>
          <cell r="W169" t="str">
            <v>NA</v>
          </cell>
          <cell r="X169" t="str">
            <v>NA</v>
          </cell>
          <cell r="Y169" t="str">
            <v>CMC009</v>
          </cell>
          <cell r="Z169" t="str">
            <v>NA</v>
          </cell>
          <cell r="AA169" t="str">
            <v>NA</v>
          </cell>
          <cell r="AB169" t="str">
            <v>NA</v>
          </cell>
          <cell r="AC169" t="str">
            <v>NA</v>
          </cell>
          <cell r="AD169">
            <v>1</v>
          </cell>
          <cell r="AE169" t="str">
            <v>NA</v>
          </cell>
          <cell r="AF169" t="str">
            <v>NA</v>
          </cell>
          <cell r="AG169" t="str">
            <v>NA</v>
          </cell>
          <cell r="AH169" t="str">
            <v>NA</v>
          </cell>
          <cell r="AI169">
            <v>23.5</v>
          </cell>
          <cell r="AJ169">
            <v>23.5</v>
          </cell>
          <cell r="AO169">
            <v>22013</v>
          </cell>
          <cell r="AP169">
            <v>4800</v>
          </cell>
          <cell r="AQ169">
            <v>234000</v>
          </cell>
          <cell r="AR169">
            <v>560</v>
          </cell>
          <cell r="AS169">
            <v>3090</v>
          </cell>
          <cell r="AT169">
            <v>0</v>
          </cell>
          <cell r="AU169">
            <v>0</v>
          </cell>
          <cell r="AV169">
            <v>0</v>
          </cell>
          <cell r="AW169">
            <v>480</v>
          </cell>
          <cell r="AX169">
            <v>11700</v>
          </cell>
          <cell r="AY169">
            <v>73</v>
          </cell>
          <cell r="AZ169">
            <v>309</v>
          </cell>
          <cell r="BA169">
            <v>0</v>
          </cell>
          <cell r="BB169">
            <v>0</v>
          </cell>
          <cell r="BC169">
            <v>0</v>
          </cell>
          <cell r="BD169">
            <v>13190</v>
          </cell>
          <cell r="BE169">
            <v>23278</v>
          </cell>
          <cell r="BF169">
            <v>0</v>
          </cell>
          <cell r="BG169">
            <v>0</v>
          </cell>
          <cell r="BH169">
            <v>0</v>
          </cell>
          <cell r="BI169">
            <v>0</v>
          </cell>
          <cell r="BJ169">
            <v>991</v>
          </cell>
          <cell r="BK169">
            <v>0</v>
          </cell>
          <cell r="BL169">
            <v>0</v>
          </cell>
          <cell r="BM169">
            <v>0</v>
          </cell>
          <cell r="BN169">
            <v>0</v>
          </cell>
          <cell r="BO169">
            <v>991</v>
          </cell>
          <cell r="BP169">
            <v>184062</v>
          </cell>
          <cell r="BQ169">
            <v>0</v>
          </cell>
          <cell r="BR169">
            <v>0</v>
          </cell>
          <cell r="BS169">
            <v>0</v>
          </cell>
          <cell r="BT169">
            <v>0</v>
          </cell>
          <cell r="BU169">
            <v>7832</v>
          </cell>
          <cell r="BV169">
            <v>0</v>
          </cell>
          <cell r="BW169">
            <v>0</v>
          </cell>
          <cell r="BX169">
            <v>0</v>
          </cell>
          <cell r="BY169">
            <v>0</v>
          </cell>
          <cell r="BZ169">
            <v>7832</v>
          </cell>
          <cell r="CA169">
            <v>991</v>
          </cell>
          <cell r="CB169">
            <v>8823</v>
          </cell>
          <cell r="CC169">
            <v>0.05</v>
          </cell>
          <cell r="CD169">
            <v>22013</v>
          </cell>
        </row>
        <row r="170">
          <cell r="C170" t="str">
            <v>CAP04</v>
          </cell>
          <cell r="D170" t="str">
            <v>De 1-1/2" para ducto de 4"</v>
          </cell>
          <cell r="E170" t="str">
            <v>m</v>
          </cell>
          <cell r="F170" t="str">
            <v>MRD379</v>
          </cell>
          <cell r="G170" t="str">
            <v>MRD385</v>
          </cell>
          <cell r="H170" t="str">
            <v>NA</v>
          </cell>
          <cell r="I170" t="str">
            <v>NA</v>
          </cell>
          <cell r="J170" t="str">
            <v>NA</v>
          </cell>
          <cell r="K170" t="str">
            <v>NA</v>
          </cell>
          <cell r="L170" t="str">
            <v>NA</v>
          </cell>
          <cell r="M170">
            <v>1</v>
          </cell>
          <cell r="N170">
            <v>2.9000000000000001E-2</v>
          </cell>
          <cell r="O170" t="str">
            <v>NA</v>
          </cell>
          <cell r="P170" t="str">
            <v>NA</v>
          </cell>
          <cell r="Q170" t="str">
            <v>NA</v>
          </cell>
          <cell r="R170" t="str">
            <v>NA</v>
          </cell>
          <cell r="S170" t="str">
            <v>NA</v>
          </cell>
          <cell r="T170" t="str">
            <v>CEC005</v>
          </cell>
          <cell r="U170" t="str">
            <v>NA</v>
          </cell>
          <cell r="V170" t="str">
            <v>NA</v>
          </cell>
          <cell r="W170" t="str">
            <v>NA</v>
          </cell>
          <cell r="X170" t="str">
            <v>NA</v>
          </cell>
          <cell r="Y170" t="str">
            <v>CMC005</v>
          </cell>
          <cell r="Z170" t="str">
            <v>NA</v>
          </cell>
          <cell r="AA170" t="str">
            <v>NA</v>
          </cell>
          <cell r="AB170" t="str">
            <v>NA</v>
          </cell>
          <cell r="AC170" t="str">
            <v>NA</v>
          </cell>
          <cell r="AD170">
            <v>1</v>
          </cell>
          <cell r="AE170" t="str">
            <v>NA</v>
          </cell>
          <cell r="AF170" t="str">
            <v>NA</v>
          </cell>
          <cell r="AG170" t="str">
            <v>NA</v>
          </cell>
          <cell r="AH170" t="str">
            <v>NA</v>
          </cell>
          <cell r="AI170">
            <v>170</v>
          </cell>
          <cell r="AJ170">
            <v>170</v>
          </cell>
          <cell r="AO170">
            <v>5810</v>
          </cell>
          <cell r="AP170">
            <v>4500</v>
          </cell>
          <cell r="AQ170">
            <v>14147</v>
          </cell>
          <cell r="AR170">
            <v>0</v>
          </cell>
          <cell r="AS170">
            <v>0</v>
          </cell>
          <cell r="AT170">
            <v>0</v>
          </cell>
          <cell r="AU170">
            <v>0</v>
          </cell>
          <cell r="AV170">
            <v>0</v>
          </cell>
          <cell r="AW170">
            <v>4500</v>
          </cell>
          <cell r="AX170">
            <v>410</v>
          </cell>
          <cell r="AY170">
            <v>0</v>
          </cell>
          <cell r="AZ170">
            <v>0</v>
          </cell>
          <cell r="BA170">
            <v>0</v>
          </cell>
          <cell r="BB170">
            <v>0</v>
          </cell>
          <cell r="BC170">
            <v>0</v>
          </cell>
          <cell r="BD170">
            <v>5156</v>
          </cell>
          <cell r="BE170">
            <v>4261</v>
          </cell>
          <cell r="BF170">
            <v>0</v>
          </cell>
          <cell r="BG170">
            <v>0</v>
          </cell>
          <cell r="BH170">
            <v>0</v>
          </cell>
          <cell r="BI170">
            <v>0</v>
          </cell>
          <cell r="BJ170">
            <v>25</v>
          </cell>
          <cell r="BK170">
            <v>0</v>
          </cell>
          <cell r="BL170">
            <v>0</v>
          </cell>
          <cell r="BM170">
            <v>0</v>
          </cell>
          <cell r="BN170">
            <v>0</v>
          </cell>
          <cell r="BO170">
            <v>25</v>
          </cell>
          <cell r="BP170">
            <v>106852</v>
          </cell>
          <cell r="BQ170">
            <v>0</v>
          </cell>
          <cell r="BR170">
            <v>0</v>
          </cell>
          <cell r="BS170">
            <v>0</v>
          </cell>
          <cell r="BT170">
            <v>0</v>
          </cell>
          <cell r="BU170">
            <v>629</v>
          </cell>
          <cell r="BV170">
            <v>0</v>
          </cell>
          <cell r="BW170">
            <v>0</v>
          </cell>
          <cell r="BX170">
            <v>0</v>
          </cell>
          <cell r="BY170">
            <v>0</v>
          </cell>
          <cell r="BZ170">
            <v>629</v>
          </cell>
          <cell r="CA170">
            <v>25</v>
          </cell>
          <cell r="CB170">
            <v>654</v>
          </cell>
          <cell r="CC170">
            <v>0.05</v>
          </cell>
          <cell r="CD170">
            <v>5810</v>
          </cell>
        </row>
        <row r="171">
          <cell r="B171" t="str">
            <v>DU017</v>
          </cell>
          <cell r="C171" t="str">
            <v>CAP04</v>
          </cell>
          <cell r="D171" t="str">
            <v>De cuatro (IV) Vías 3" PVC</v>
          </cell>
          <cell r="E171" t="str">
            <v>m</v>
          </cell>
          <cell r="F171" t="str">
            <v>MOC055</v>
          </cell>
          <cell r="G171" t="str">
            <v>NA</v>
          </cell>
          <cell r="H171" t="str">
            <v>NA</v>
          </cell>
          <cell r="I171" t="str">
            <v>NA</v>
          </cell>
          <cell r="J171" t="str">
            <v>NA</v>
          </cell>
          <cell r="K171" t="str">
            <v>NA</v>
          </cell>
          <cell r="L171" t="str">
            <v>NA</v>
          </cell>
          <cell r="M171">
            <v>4</v>
          </cell>
          <cell r="N171" t="str">
            <v>NA</v>
          </cell>
          <cell r="O171" t="str">
            <v>NA</v>
          </cell>
          <cell r="P171" t="str">
            <v>NA</v>
          </cell>
          <cell r="Q171" t="str">
            <v>NA</v>
          </cell>
          <cell r="R171" t="str">
            <v>NA</v>
          </cell>
          <cell r="S171" t="str">
            <v>NA</v>
          </cell>
          <cell r="T171" t="str">
            <v>CEC006</v>
          </cell>
          <cell r="U171" t="str">
            <v>NA</v>
          </cell>
          <cell r="V171" t="str">
            <v>NA</v>
          </cell>
          <cell r="W171" t="str">
            <v>NA</v>
          </cell>
          <cell r="X171" t="str">
            <v>NA</v>
          </cell>
          <cell r="Y171" t="str">
            <v>CMC005</v>
          </cell>
          <cell r="Z171" t="str">
            <v>NA</v>
          </cell>
          <cell r="AA171" t="str">
            <v>NA</v>
          </cell>
          <cell r="AB171" t="str">
            <v>NA</v>
          </cell>
          <cell r="AC171" t="str">
            <v>NA</v>
          </cell>
          <cell r="AD171">
            <v>1</v>
          </cell>
          <cell r="AE171" t="str">
            <v>NA</v>
          </cell>
          <cell r="AF171" t="str">
            <v>NA</v>
          </cell>
          <cell r="AG171" t="str">
            <v>NA</v>
          </cell>
          <cell r="AH171" t="str">
            <v>NA</v>
          </cell>
          <cell r="AI171">
            <v>150</v>
          </cell>
          <cell r="AJ171">
            <v>150</v>
          </cell>
          <cell r="AO171">
            <v>50728</v>
          </cell>
          <cell r="AP171">
            <v>11774</v>
          </cell>
          <cell r="AQ171">
            <v>0</v>
          </cell>
          <cell r="AR171">
            <v>0</v>
          </cell>
          <cell r="AS171">
            <v>0</v>
          </cell>
          <cell r="AT171">
            <v>0</v>
          </cell>
          <cell r="AU171">
            <v>0</v>
          </cell>
          <cell r="AV171">
            <v>0</v>
          </cell>
          <cell r="AW171">
            <v>47096</v>
          </cell>
          <cell r="AX171">
            <v>0</v>
          </cell>
          <cell r="AY171">
            <v>0</v>
          </cell>
          <cell r="AZ171">
            <v>0</v>
          </cell>
          <cell r="BA171">
            <v>0</v>
          </cell>
          <cell r="BB171">
            <v>0</v>
          </cell>
          <cell r="BC171">
            <v>0</v>
          </cell>
          <cell r="BD171">
            <v>49451</v>
          </cell>
          <cell r="BE171">
            <v>84698</v>
          </cell>
          <cell r="BF171">
            <v>0</v>
          </cell>
          <cell r="BG171">
            <v>0</v>
          </cell>
          <cell r="BH171">
            <v>0</v>
          </cell>
          <cell r="BI171">
            <v>0</v>
          </cell>
          <cell r="BJ171">
            <v>565</v>
          </cell>
          <cell r="BK171">
            <v>0</v>
          </cell>
          <cell r="BL171">
            <v>0</v>
          </cell>
          <cell r="BM171">
            <v>0</v>
          </cell>
          <cell r="BN171">
            <v>0</v>
          </cell>
          <cell r="BO171">
            <v>565</v>
          </cell>
          <cell r="BP171">
            <v>106852</v>
          </cell>
          <cell r="BQ171">
            <v>0</v>
          </cell>
          <cell r="BR171">
            <v>0</v>
          </cell>
          <cell r="BS171">
            <v>0</v>
          </cell>
          <cell r="BT171">
            <v>0</v>
          </cell>
          <cell r="BU171">
            <v>712</v>
          </cell>
          <cell r="BV171">
            <v>0</v>
          </cell>
          <cell r="BW171">
            <v>0</v>
          </cell>
          <cell r="BX171">
            <v>0</v>
          </cell>
          <cell r="BY171">
            <v>0</v>
          </cell>
          <cell r="BZ171">
            <v>712</v>
          </cell>
          <cell r="CA171">
            <v>565</v>
          </cell>
          <cell r="CB171">
            <v>1277</v>
          </cell>
          <cell r="CC171">
            <v>0.05</v>
          </cell>
          <cell r="CD171">
            <v>50728</v>
          </cell>
        </row>
        <row r="172">
          <cell r="B172" t="str">
            <v>DU004</v>
          </cell>
          <cell r="C172" t="str">
            <v>CAP04</v>
          </cell>
          <cell r="D172" t="str">
            <v>De cuatro (IV) vías 4" PVC</v>
          </cell>
          <cell r="E172" t="str">
            <v>m</v>
          </cell>
          <cell r="F172" t="str">
            <v>MOC056</v>
          </cell>
          <cell r="G172" t="str">
            <v>NA</v>
          </cell>
          <cell r="H172" t="str">
            <v>NA</v>
          </cell>
          <cell r="I172" t="str">
            <v>NA</v>
          </cell>
          <cell r="J172" t="str">
            <v>NA</v>
          </cell>
          <cell r="K172" t="str">
            <v>NA</v>
          </cell>
          <cell r="L172" t="str">
            <v>NA</v>
          </cell>
          <cell r="M172">
            <v>4</v>
          </cell>
          <cell r="N172" t="str">
            <v>NA</v>
          </cell>
          <cell r="O172" t="str">
            <v>NA</v>
          </cell>
          <cell r="P172" t="str">
            <v>NA</v>
          </cell>
          <cell r="Q172" t="str">
            <v>NA</v>
          </cell>
          <cell r="R172" t="str">
            <v>NA</v>
          </cell>
          <cell r="S172" t="str">
            <v>NA</v>
          </cell>
          <cell r="T172" t="str">
            <v>CEC005</v>
          </cell>
          <cell r="U172" t="str">
            <v>NA</v>
          </cell>
          <cell r="V172" t="str">
            <v>NA</v>
          </cell>
          <cell r="W172" t="str">
            <v>NA</v>
          </cell>
          <cell r="X172" t="str">
            <v>NA</v>
          </cell>
          <cell r="Y172" t="str">
            <v>CMC005</v>
          </cell>
          <cell r="Z172" t="str">
            <v>NA</v>
          </cell>
          <cell r="AA172" t="str">
            <v>NA</v>
          </cell>
          <cell r="AB172" t="str">
            <v>NA</v>
          </cell>
          <cell r="AC172" t="str">
            <v>NA</v>
          </cell>
          <cell r="AD172">
            <v>1</v>
          </cell>
          <cell r="AE172" t="str">
            <v>NA</v>
          </cell>
          <cell r="AF172" t="str">
            <v>NA</v>
          </cell>
          <cell r="AG172" t="str">
            <v>NA</v>
          </cell>
          <cell r="AH172" t="str">
            <v>NA</v>
          </cell>
          <cell r="AI172">
            <v>125</v>
          </cell>
          <cell r="AJ172">
            <v>125</v>
          </cell>
          <cell r="AO172">
            <v>45829</v>
          </cell>
          <cell r="AP172">
            <v>10700</v>
          </cell>
          <cell r="AQ172">
            <v>0</v>
          </cell>
          <cell r="AR172">
            <v>0</v>
          </cell>
          <cell r="AS172">
            <v>0</v>
          </cell>
          <cell r="AT172">
            <v>0</v>
          </cell>
          <cell r="AU172">
            <v>0</v>
          </cell>
          <cell r="AV172">
            <v>0</v>
          </cell>
          <cell r="AW172">
            <v>42800</v>
          </cell>
          <cell r="AX172">
            <v>0</v>
          </cell>
          <cell r="AY172">
            <v>0</v>
          </cell>
          <cell r="AZ172">
            <v>0</v>
          </cell>
          <cell r="BA172">
            <v>0</v>
          </cell>
          <cell r="BB172">
            <v>0</v>
          </cell>
          <cell r="BC172">
            <v>0</v>
          </cell>
          <cell r="BD172">
            <v>44940</v>
          </cell>
          <cell r="BE172">
            <v>4261</v>
          </cell>
          <cell r="BF172">
            <v>0</v>
          </cell>
          <cell r="BG172">
            <v>0</v>
          </cell>
          <cell r="BH172">
            <v>0</v>
          </cell>
          <cell r="BI172">
            <v>0</v>
          </cell>
          <cell r="BJ172">
            <v>34</v>
          </cell>
          <cell r="BK172">
            <v>0</v>
          </cell>
          <cell r="BL172">
            <v>0</v>
          </cell>
          <cell r="BM172">
            <v>0</v>
          </cell>
          <cell r="BN172">
            <v>0</v>
          </cell>
          <cell r="BO172">
            <v>34</v>
          </cell>
          <cell r="BP172">
            <v>106852</v>
          </cell>
          <cell r="BQ172">
            <v>0</v>
          </cell>
          <cell r="BR172">
            <v>0</v>
          </cell>
          <cell r="BS172">
            <v>0</v>
          </cell>
          <cell r="BT172">
            <v>0</v>
          </cell>
          <cell r="BU172">
            <v>855</v>
          </cell>
          <cell r="BV172">
            <v>0</v>
          </cell>
          <cell r="BW172">
            <v>0</v>
          </cell>
          <cell r="BX172">
            <v>0</v>
          </cell>
          <cell r="BY172">
            <v>0</v>
          </cell>
          <cell r="BZ172">
            <v>855</v>
          </cell>
          <cell r="CA172">
            <v>34</v>
          </cell>
          <cell r="CB172">
            <v>889</v>
          </cell>
          <cell r="CC172">
            <v>0.05</v>
          </cell>
          <cell r="CD172">
            <v>45829</v>
          </cell>
        </row>
        <row r="173">
          <cell r="B173" t="str">
            <v>DU009</v>
          </cell>
          <cell r="C173" t="str">
            <v>CAP04</v>
          </cell>
          <cell r="D173" t="str">
            <v>De dieciséis (XVI) Vías 4" PVC</v>
          </cell>
          <cell r="E173" t="str">
            <v>m</v>
          </cell>
          <cell r="F173" t="str">
            <v>MOC056</v>
          </cell>
          <cell r="G173" t="str">
            <v>NA</v>
          </cell>
          <cell r="H173" t="str">
            <v>NA</v>
          </cell>
          <cell r="I173" t="str">
            <v>NA</v>
          </cell>
          <cell r="J173" t="str">
            <v>NA</v>
          </cell>
          <cell r="K173" t="str">
            <v>NA</v>
          </cell>
          <cell r="L173" t="str">
            <v>NA</v>
          </cell>
          <cell r="M173">
            <v>16</v>
          </cell>
          <cell r="N173" t="str">
            <v>NA</v>
          </cell>
          <cell r="O173" t="str">
            <v>NA</v>
          </cell>
          <cell r="P173" t="str">
            <v>NA</v>
          </cell>
          <cell r="Q173" t="str">
            <v>NA</v>
          </cell>
          <cell r="R173" t="str">
            <v>NA</v>
          </cell>
          <cell r="S173" t="str">
            <v>NA</v>
          </cell>
          <cell r="T173" t="str">
            <v>CEC005</v>
          </cell>
          <cell r="U173" t="str">
            <v>NA</v>
          </cell>
          <cell r="V173" t="str">
            <v>NA</v>
          </cell>
          <cell r="W173" t="str">
            <v>NA</v>
          </cell>
          <cell r="X173" t="str">
            <v>NA</v>
          </cell>
          <cell r="Y173" t="str">
            <v>CMC005</v>
          </cell>
          <cell r="Z173" t="str">
            <v>NA</v>
          </cell>
          <cell r="AA173" t="str">
            <v>NA</v>
          </cell>
          <cell r="AB173" t="str">
            <v>NA</v>
          </cell>
          <cell r="AC173" t="str">
            <v>NA</v>
          </cell>
          <cell r="AD173">
            <v>1</v>
          </cell>
          <cell r="AE173" t="str">
            <v>NA</v>
          </cell>
          <cell r="AF173" t="str">
            <v>NA</v>
          </cell>
          <cell r="AG173" t="str">
            <v>NA</v>
          </cell>
          <cell r="AH173" t="str">
            <v>NA</v>
          </cell>
          <cell r="AI173">
            <v>37.5</v>
          </cell>
          <cell r="AJ173">
            <v>37.5</v>
          </cell>
          <cell r="AO173">
            <v>182723</v>
          </cell>
          <cell r="AP173">
            <v>10700</v>
          </cell>
          <cell r="AQ173">
            <v>0</v>
          </cell>
          <cell r="AR173">
            <v>0</v>
          </cell>
          <cell r="AS173">
            <v>0</v>
          </cell>
          <cell r="AT173">
            <v>0</v>
          </cell>
          <cell r="AU173">
            <v>0</v>
          </cell>
          <cell r="AV173">
            <v>0</v>
          </cell>
          <cell r="AW173">
            <v>171200</v>
          </cell>
          <cell r="AX173">
            <v>0</v>
          </cell>
          <cell r="AY173">
            <v>0</v>
          </cell>
          <cell r="AZ173">
            <v>0</v>
          </cell>
          <cell r="BA173">
            <v>0</v>
          </cell>
          <cell r="BB173">
            <v>0</v>
          </cell>
          <cell r="BC173">
            <v>0</v>
          </cell>
          <cell r="BD173">
            <v>179760</v>
          </cell>
          <cell r="BE173">
            <v>4261</v>
          </cell>
          <cell r="BF173">
            <v>0</v>
          </cell>
          <cell r="BG173">
            <v>0</v>
          </cell>
          <cell r="BH173">
            <v>0</v>
          </cell>
          <cell r="BI173">
            <v>0</v>
          </cell>
          <cell r="BJ173">
            <v>114</v>
          </cell>
          <cell r="BK173">
            <v>0</v>
          </cell>
          <cell r="BL173">
            <v>0</v>
          </cell>
          <cell r="BM173">
            <v>0</v>
          </cell>
          <cell r="BN173">
            <v>0</v>
          </cell>
          <cell r="BO173">
            <v>114</v>
          </cell>
          <cell r="BP173">
            <v>106852</v>
          </cell>
          <cell r="BQ173">
            <v>0</v>
          </cell>
          <cell r="BR173">
            <v>0</v>
          </cell>
          <cell r="BS173">
            <v>0</v>
          </cell>
          <cell r="BT173">
            <v>0</v>
          </cell>
          <cell r="BU173">
            <v>2849</v>
          </cell>
          <cell r="BV173">
            <v>0</v>
          </cell>
          <cell r="BW173">
            <v>0</v>
          </cell>
          <cell r="BX173">
            <v>0</v>
          </cell>
          <cell r="BY173">
            <v>0</v>
          </cell>
          <cell r="BZ173">
            <v>2849</v>
          </cell>
          <cell r="CA173">
            <v>114</v>
          </cell>
          <cell r="CB173">
            <v>2963</v>
          </cell>
          <cell r="CC173">
            <v>0.05</v>
          </cell>
          <cell r="CD173">
            <v>182723</v>
          </cell>
        </row>
        <row r="174">
          <cell r="B174" t="str">
            <v>DU008</v>
          </cell>
          <cell r="C174" t="str">
            <v>CAP04</v>
          </cell>
          <cell r="D174" t="str">
            <v>De doce (XII) Vías 4" PVC</v>
          </cell>
          <cell r="E174" t="str">
            <v>m</v>
          </cell>
          <cell r="F174" t="str">
            <v>MOC056</v>
          </cell>
          <cell r="G174" t="str">
            <v>NA</v>
          </cell>
          <cell r="H174" t="str">
            <v>NA</v>
          </cell>
          <cell r="I174" t="str">
            <v>NA</v>
          </cell>
          <cell r="J174" t="str">
            <v>NA</v>
          </cell>
          <cell r="K174" t="str">
            <v>NA</v>
          </cell>
          <cell r="L174" t="str">
            <v>NA</v>
          </cell>
          <cell r="M174">
            <v>12</v>
          </cell>
          <cell r="N174" t="str">
            <v>NA</v>
          </cell>
          <cell r="O174" t="str">
            <v>NA</v>
          </cell>
          <cell r="P174" t="str">
            <v>NA</v>
          </cell>
          <cell r="Q174" t="str">
            <v>NA</v>
          </cell>
          <cell r="R174" t="str">
            <v>NA</v>
          </cell>
          <cell r="S174" t="str">
            <v>NA</v>
          </cell>
          <cell r="T174" t="str">
            <v>CEC005</v>
          </cell>
          <cell r="U174" t="str">
            <v>NA</v>
          </cell>
          <cell r="V174" t="str">
            <v>NA</v>
          </cell>
          <cell r="W174" t="str">
            <v>NA</v>
          </cell>
          <cell r="X174" t="str">
            <v>NA</v>
          </cell>
          <cell r="Y174" t="str">
            <v>CMC005</v>
          </cell>
          <cell r="Z174" t="str">
            <v>NA</v>
          </cell>
          <cell r="AA174" t="str">
            <v>NA</v>
          </cell>
          <cell r="AB174" t="str">
            <v>NA</v>
          </cell>
          <cell r="AC174" t="str">
            <v>NA</v>
          </cell>
          <cell r="AD174">
            <v>1</v>
          </cell>
          <cell r="AE174" t="str">
            <v>NA</v>
          </cell>
          <cell r="AF174" t="str">
            <v>NA</v>
          </cell>
          <cell r="AG174" t="str">
            <v>NA</v>
          </cell>
          <cell r="AH174" t="str">
            <v>NA</v>
          </cell>
          <cell r="AI174">
            <v>50</v>
          </cell>
          <cell r="AJ174">
            <v>50</v>
          </cell>
          <cell r="AO174">
            <v>137042</v>
          </cell>
          <cell r="AP174">
            <v>10700</v>
          </cell>
          <cell r="AQ174">
            <v>0</v>
          </cell>
          <cell r="AR174">
            <v>0</v>
          </cell>
          <cell r="AS174">
            <v>0</v>
          </cell>
          <cell r="AT174">
            <v>0</v>
          </cell>
          <cell r="AU174">
            <v>0</v>
          </cell>
          <cell r="AV174">
            <v>0</v>
          </cell>
          <cell r="AW174">
            <v>128400</v>
          </cell>
          <cell r="AX174">
            <v>0</v>
          </cell>
          <cell r="AY174">
            <v>0</v>
          </cell>
          <cell r="AZ174">
            <v>0</v>
          </cell>
          <cell r="BA174">
            <v>0</v>
          </cell>
          <cell r="BB174">
            <v>0</v>
          </cell>
          <cell r="BC174">
            <v>0</v>
          </cell>
          <cell r="BD174">
            <v>134820</v>
          </cell>
          <cell r="BE174">
            <v>4261</v>
          </cell>
          <cell r="BF174">
            <v>0</v>
          </cell>
          <cell r="BG174">
            <v>0</v>
          </cell>
          <cell r="BH174">
            <v>0</v>
          </cell>
          <cell r="BI174">
            <v>0</v>
          </cell>
          <cell r="BJ174">
            <v>85</v>
          </cell>
          <cell r="BK174">
            <v>0</v>
          </cell>
          <cell r="BL174">
            <v>0</v>
          </cell>
          <cell r="BM174">
            <v>0</v>
          </cell>
          <cell r="BN174">
            <v>0</v>
          </cell>
          <cell r="BO174">
            <v>85</v>
          </cell>
          <cell r="BP174">
            <v>106852</v>
          </cell>
          <cell r="BQ174">
            <v>0</v>
          </cell>
          <cell r="BR174">
            <v>0</v>
          </cell>
          <cell r="BS174">
            <v>0</v>
          </cell>
          <cell r="BT174">
            <v>0</v>
          </cell>
          <cell r="BU174">
            <v>2137</v>
          </cell>
          <cell r="BV174">
            <v>0</v>
          </cell>
          <cell r="BW174">
            <v>0</v>
          </cell>
          <cell r="BX174">
            <v>0</v>
          </cell>
          <cell r="BY174">
            <v>0</v>
          </cell>
          <cell r="BZ174">
            <v>2137</v>
          </cell>
          <cell r="CA174">
            <v>85</v>
          </cell>
          <cell r="CB174">
            <v>2222</v>
          </cell>
          <cell r="CC174">
            <v>0.05</v>
          </cell>
          <cell r="CD174">
            <v>137042</v>
          </cell>
        </row>
        <row r="175">
          <cell r="B175" t="str">
            <v>DU015</v>
          </cell>
          <cell r="C175" t="str">
            <v>CAP04</v>
          </cell>
          <cell r="D175" t="str">
            <v>De dos (II) Vías 3" PVC</v>
          </cell>
          <cell r="E175" t="str">
            <v>m</v>
          </cell>
          <cell r="F175" t="str">
            <v>MOC055</v>
          </cell>
          <cell r="G175" t="str">
            <v>NA</v>
          </cell>
          <cell r="H175" t="str">
            <v>NA</v>
          </cell>
          <cell r="I175" t="str">
            <v>NA</v>
          </cell>
          <cell r="J175" t="str">
            <v>NA</v>
          </cell>
          <cell r="K175" t="str">
            <v>NA</v>
          </cell>
          <cell r="L175" t="str">
            <v>NA</v>
          </cell>
          <cell r="M175">
            <v>2</v>
          </cell>
          <cell r="N175" t="str">
            <v>NA</v>
          </cell>
          <cell r="O175" t="str">
            <v>NA</v>
          </cell>
          <cell r="P175" t="str">
            <v>NA</v>
          </cell>
          <cell r="Q175" t="str">
            <v>NA</v>
          </cell>
          <cell r="R175" t="str">
            <v>NA</v>
          </cell>
          <cell r="S175" t="str">
            <v>NA</v>
          </cell>
          <cell r="T175" t="str">
            <v>CEC005</v>
          </cell>
          <cell r="U175" t="str">
            <v>NA</v>
          </cell>
          <cell r="V175" t="str">
            <v>NA</v>
          </cell>
          <cell r="W175" t="str">
            <v>NA</v>
          </cell>
          <cell r="X175" t="str">
            <v>NA</v>
          </cell>
          <cell r="Y175" t="str">
            <v>CMC005</v>
          </cell>
          <cell r="Z175" t="str">
            <v>NA</v>
          </cell>
          <cell r="AA175" t="str">
            <v>NA</v>
          </cell>
          <cell r="AB175" t="str">
            <v>NA</v>
          </cell>
          <cell r="AC175" t="str">
            <v>NA</v>
          </cell>
          <cell r="AD175">
            <v>1</v>
          </cell>
          <cell r="AE175" t="str">
            <v>NA</v>
          </cell>
          <cell r="AF175" t="str">
            <v>NA</v>
          </cell>
          <cell r="AG175" t="str">
            <v>NA</v>
          </cell>
          <cell r="AH175" t="str">
            <v>NA</v>
          </cell>
          <cell r="AI175">
            <v>300</v>
          </cell>
          <cell r="AJ175">
            <v>300</v>
          </cell>
          <cell r="AO175">
            <v>25095</v>
          </cell>
          <cell r="AP175">
            <v>11774</v>
          </cell>
          <cell r="AQ175">
            <v>0</v>
          </cell>
          <cell r="AR175">
            <v>0</v>
          </cell>
          <cell r="AS175">
            <v>0</v>
          </cell>
          <cell r="AT175">
            <v>0</v>
          </cell>
          <cell r="AU175">
            <v>0</v>
          </cell>
          <cell r="AV175">
            <v>0</v>
          </cell>
          <cell r="AW175">
            <v>23548</v>
          </cell>
          <cell r="AX175">
            <v>0</v>
          </cell>
          <cell r="AY175">
            <v>0</v>
          </cell>
          <cell r="AZ175">
            <v>0</v>
          </cell>
          <cell r="BA175">
            <v>0</v>
          </cell>
          <cell r="BB175">
            <v>0</v>
          </cell>
          <cell r="BC175">
            <v>0</v>
          </cell>
          <cell r="BD175">
            <v>24725</v>
          </cell>
          <cell r="BE175">
            <v>4261</v>
          </cell>
          <cell r="BF175">
            <v>0</v>
          </cell>
          <cell r="BG175">
            <v>0</v>
          </cell>
          <cell r="BH175">
            <v>0</v>
          </cell>
          <cell r="BI175">
            <v>0</v>
          </cell>
          <cell r="BJ175">
            <v>14</v>
          </cell>
          <cell r="BK175">
            <v>0</v>
          </cell>
          <cell r="BL175">
            <v>0</v>
          </cell>
          <cell r="BM175">
            <v>0</v>
          </cell>
          <cell r="BN175">
            <v>0</v>
          </cell>
          <cell r="BO175">
            <v>14</v>
          </cell>
          <cell r="BP175">
            <v>106852</v>
          </cell>
          <cell r="BQ175">
            <v>0</v>
          </cell>
          <cell r="BR175">
            <v>0</v>
          </cell>
          <cell r="BS175">
            <v>0</v>
          </cell>
          <cell r="BT175">
            <v>0</v>
          </cell>
          <cell r="BU175">
            <v>356</v>
          </cell>
          <cell r="BV175">
            <v>0</v>
          </cell>
          <cell r="BW175">
            <v>0</v>
          </cell>
          <cell r="BX175">
            <v>0</v>
          </cell>
          <cell r="BY175">
            <v>0</v>
          </cell>
          <cell r="BZ175">
            <v>356</v>
          </cell>
          <cell r="CA175">
            <v>14</v>
          </cell>
          <cell r="CB175">
            <v>370</v>
          </cell>
          <cell r="CC175">
            <v>0.05</v>
          </cell>
          <cell r="CD175">
            <v>25095</v>
          </cell>
        </row>
        <row r="176">
          <cell r="B176" t="str">
            <v>DU002</v>
          </cell>
          <cell r="C176" t="str">
            <v>CAP04</v>
          </cell>
          <cell r="D176" t="str">
            <v>De dos (II) Vías 4" PVC</v>
          </cell>
          <cell r="E176" t="str">
            <v>m</v>
          </cell>
          <cell r="F176" t="str">
            <v>MOC056</v>
          </cell>
          <cell r="G176" t="str">
            <v>NA</v>
          </cell>
          <cell r="H176" t="str">
            <v>NA</v>
          </cell>
          <cell r="I176" t="str">
            <v>NA</v>
          </cell>
          <cell r="J176" t="str">
            <v>NA</v>
          </cell>
          <cell r="K176" t="str">
            <v>NA</v>
          </cell>
          <cell r="L176" t="str">
            <v>NA</v>
          </cell>
          <cell r="M176">
            <v>2</v>
          </cell>
          <cell r="N176" t="str">
            <v>NA</v>
          </cell>
          <cell r="O176" t="str">
            <v>NA</v>
          </cell>
          <cell r="P176" t="str">
            <v>NA</v>
          </cell>
          <cell r="Q176" t="str">
            <v>NA</v>
          </cell>
          <cell r="R176" t="str">
            <v>NA</v>
          </cell>
          <cell r="S176" t="str">
            <v>NA</v>
          </cell>
          <cell r="T176" t="str">
            <v>CEC005</v>
          </cell>
          <cell r="U176" t="str">
            <v>NA</v>
          </cell>
          <cell r="V176" t="str">
            <v>NA</v>
          </cell>
          <cell r="W176" t="str">
            <v>NA</v>
          </cell>
          <cell r="X176" t="str">
            <v>NA</v>
          </cell>
          <cell r="Y176" t="str">
            <v>CMC005</v>
          </cell>
          <cell r="Z176" t="str">
            <v>NA</v>
          </cell>
          <cell r="AA176" t="str">
            <v>NA</v>
          </cell>
          <cell r="AB176" t="str">
            <v>NA</v>
          </cell>
          <cell r="AC176" t="str">
            <v>NA</v>
          </cell>
          <cell r="AD176">
            <v>1</v>
          </cell>
          <cell r="AE176" t="str">
            <v>NA</v>
          </cell>
          <cell r="AF176" t="str">
            <v>NA</v>
          </cell>
          <cell r="AG176" t="str">
            <v>NA</v>
          </cell>
          <cell r="AH176" t="str">
            <v>NA</v>
          </cell>
          <cell r="AI176">
            <v>150</v>
          </cell>
          <cell r="AJ176">
            <v>150</v>
          </cell>
          <cell r="AO176">
            <v>23210</v>
          </cell>
          <cell r="AP176">
            <v>10700</v>
          </cell>
          <cell r="AQ176">
            <v>0</v>
          </cell>
          <cell r="AR176">
            <v>0</v>
          </cell>
          <cell r="AS176">
            <v>0</v>
          </cell>
          <cell r="AT176">
            <v>0</v>
          </cell>
          <cell r="AU176">
            <v>0</v>
          </cell>
          <cell r="AV176">
            <v>0</v>
          </cell>
          <cell r="AW176">
            <v>21400</v>
          </cell>
          <cell r="AX176">
            <v>0</v>
          </cell>
          <cell r="AY176">
            <v>0</v>
          </cell>
          <cell r="AZ176">
            <v>0</v>
          </cell>
          <cell r="BA176">
            <v>0</v>
          </cell>
          <cell r="BB176">
            <v>0</v>
          </cell>
          <cell r="BC176">
            <v>0</v>
          </cell>
          <cell r="BD176">
            <v>22470</v>
          </cell>
          <cell r="BE176">
            <v>4261</v>
          </cell>
          <cell r="BF176">
            <v>0</v>
          </cell>
          <cell r="BG176">
            <v>0</v>
          </cell>
          <cell r="BH176">
            <v>0</v>
          </cell>
          <cell r="BI176">
            <v>0</v>
          </cell>
          <cell r="BJ176">
            <v>28</v>
          </cell>
          <cell r="BK176">
            <v>0</v>
          </cell>
          <cell r="BL176">
            <v>0</v>
          </cell>
          <cell r="BM176">
            <v>0</v>
          </cell>
          <cell r="BN176">
            <v>0</v>
          </cell>
          <cell r="BO176">
            <v>28</v>
          </cell>
          <cell r="BP176">
            <v>106852</v>
          </cell>
          <cell r="BQ176">
            <v>0</v>
          </cell>
          <cell r="BR176">
            <v>0</v>
          </cell>
          <cell r="BS176">
            <v>0</v>
          </cell>
          <cell r="BT176">
            <v>0</v>
          </cell>
          <cell r="BU176">
            <v>712</v>
          </cell>
          <cell r="BV176">
            <v>0</v>
          </cell>
          <cell r="BW176">
            <v>0</v>
          </cell>
          <cell r="BX176">
            <v>0</v>
          </cell>
          <cell r="BY176">
            <v>0</v>
          </cell>
          <cell r="BZ176">
            <v>712</v>
          </cell>
          <cell r="CA176">
            <v>28</v>
          </cell>
          <cell r="CB176">
            <v>740</v>
          </cell>
          <cell r="CC176">
            <v>0.05</v>
          </cell>
          <cell r="CD176">
            <v>23210</v>
          </cell>
        </row>
        <row r="177">
          <cell r="B177" t="str">
            <v>DU003</v>
          </cell>
          <cell r="C177" t="str">
            <v>CAP04</v>
          </cell>
          <cell r="D177" t="str">
            <v>De dos (II) Vías 4" PVC</v>
          </cell>
          <cell r="E177" t="str">
            <v>m</v>
          </cell>
          <cell r="F177" t="str">
            <v>MOC056</v>
          </cell>
          <cell r="G177" t="str">
            <v>NA</v>
          </cell>
          <cell r="H177" t="str">
            <v>NA</v>
          </cell>
          <cell r="I177" t="str">
            <v>NA</v>
          </cell>
          <cell r="J177" t="str">
            <v>NA</v>
          </cell>
          <cell r="K177" t="str">
            <v>NA</v>
          </cell>
          <cell r="L177" t="str">
            <v>NA</v>
          </cell>
          <cell r="M177">
            <v>2</v>
          </cell>
          <cell r="N177" t="str">
            <v>NA</v>
          </cell>
          <cell r="O177" t="str">
            <v>NA</v>
          </cell>
          <cell r="P177" t="str">
            <v>NA</v>
          </cell>
          <cell r="Q177" t="str">
            <v>NA</v>
          </cell>
          <cell r="R177" t="str">
            <v>NA</v>
          </cell>
          <cell r="S177" t="str">
            <v>NA</v>
          </cell>
          <cell r="T177" t="str">
            <v>CEC005</v>
          </cell>
          <cell r="U177" t="str">
            <v>NA</v>
          </cell>
          <cell r="V177" t="str">
            <v>NA</v>
          </cell>
          <cell r="W177" t="str">
            <v>NA</v>
          </cell>
          <cell r="X177" t="str">
            <v>NA</v>
          </cell>
          <cell r="Y177" t="str">
            <v>CMC005</v>
          </cell>
          <cell r="Z177" t="str">
            <v>NA</v>
          </cell>
          <cell r="AA177" t="str">
            <v>NA</v>
          </cell>
          <cell r="AB177" t="str">
            <v>NA</v>
          </cell>
          <cell r="AC177" t="str">
            <v>NA</v>
          </cell>
          <cell r="AD177">
            <v>1</v>
          </cell>
          <cell r="AE177" t="str">
            <v>NA</v>
          </cell>
          <cell r="AF177" t="str">
            <v>NA</v>
          </cell>
          <cell r="AG177" t="str">
            <v>NA</v>
          </cell>
          <cell r="AH177" t="str">
            <v>NA</v>
          </cell>
          <cell r="AI177">
            <v>307</v>
          </cell>
          <cell r="AJ177">
            <v>307</v>
          </cell>
          <cell r="AO177">
            <v>21762</v>
          </cell>
          <cell r="AP177">
            <v>10700</v>
          </cell>
          <cell r="AQ177">
            <v>0</v>
          </cell>
          <cell r="AR177">
            <v>0</v>
          </cell>
          <cell r="AS177">
            <v>0</v>
          </cell>
          <cell r="AT177">
            <v>0</v>
          </cell>
          <cell r="AU177">
            <v>0</v>
          </cell>
          <cell r="AV177">
            <v>0</v>
          </cell>
          <cell r="AW177">
            <v>21400</v>
          </cell>
          <cell r="AX177">
            <v>0</v>
          </cell>
          <cell r="AY177">
            <v>0</v>
          </cell>
          <cell r="AZ177">
            <v>0</v>
          </cell>
          <cell r="BA177">
            <v>0</v>
          </cell>
          <cell r="BB177">
            <v>0</v>
          </cell>
          <cell r="BC177">
            <v>0</v>
          </cell>
          <cell r="BD177">
            <v>21400</v>
          </cell>
          <cell r="BE177">
            <v>4261</v>
          </cell>
          <cell r="BF177">
            <v>0</v>
          </cell>
          <cell r="BG177">
            <v>0</v>
          </cell>
          <cell r="BH177">
            <v>0</v>
          </cell>
          <cell r="BI177">
            <v>0</v>
          </cell>
          <cell r="BJ177">
            <v>14</v>
          </cell>
          <cell r="BK177">
            <v>0</v>
          </cell>
          <cell r="BL177">
            <v>0</v>
          </cell>
          <cell r="BM177">
            <v>0</v>
          </cell>
          <cell r="BN177">
            <v>0</v>
          </cell>
          <cell r="BO177">
            <v>14</v>
          </cell>
          <cell r="BP177">
            <v>106852</v>
          </cell>
          <cell r="BQ177">
            <v>0</v>
          </cell>
          <cell r="BR177">
            <v>0</v>
          </cell>
          <cell r="BS177">
            <v>0</v>
          </cell>
          <cell r="BT177">
            <v>0</v>
          </cell>
          <cell r="BU177">
            <v>348</v>
          </cell>
          <cell r="BV177">
            <v>0</v>
          </cell>
          <cell r="BW177">
            <v>0</v>
          </cell>
          <cell r="BX177">
            <v>0</v>
          </cell>
          <cell r="BY177">
            <v>0</v>
          </cell>
          <cell r="BZ177">
            <v>348</v>
          </cell>
          <cell r="CA177">
            <v>14</v>
          </cell>
          <cell r="CB177">
            <v>362</v>
          </cell>
          <cell r="CD177">
            <v>21762</v>
          </cell>
        </row>
        <row r="178">
          <cell r="C178" t="str">
            <v>CAP04</v>
          </cell>
          <cell r="D178" t="str">
            <v>De Dos (II) Vías de 4" PVC</v>
          </cell>
          <cell r="E178" t="str">
            <v>m</v>
          </cell>
          <cell r="F178" t="str">
            <v>MOC056</v>
          </cell>
          <cell r="G178" t="str">
            <v>NA</v>
          </cell>
          <cell r="H178" t="str">
            <v>NA</v>
          </cell>
          <cell r="I178" t="str">
            <v>NA</v>
          </cell>
          <cell r="J178" t="str">
            <v>NA</v>
          </cell>
          <cell r="K178" t="str">
            <v>NA</v>
          </cell>
          <cell r="L178" t="str">
            <v>NA</v>
          </cell>
          <cell r="M178">
            <v>2</v>
          </cell>
          <cell r="N178" t="str">
            <v>NA</v>
          </cell>
          <cell r="O178" t="str">
            <v>NA</v>
          </cell>
          <cell r="P178" t="str">
            <v>NA</v>
          </cell>
          <cell r="Q178" t="str">
            <v>NA</v>
          </cell>
          <cell r="R178" t="str">
            <v>NA</v>
          </cell>
          <cell r="S178" t="str">
            <v>NA</v>
          </cell>
          <cell r="T178" t="str">
            <v>CEC005</v>
          </cell>
          <cell r="U178" t="str">
            <v>NA</v>
          </cell>
          <cell r="V178" t="str">
            <v>NA</v>
          </cell>
          <cell r="W178" t="str">
            <v>NA</v>
          </cell>
          <cell r="X178" t="str">
            <v>NA</v>
          </cell>
          <cell r="Y178" t="str">
            <v>CMC005</v>
          </cell>
          <cell r="Z178" t="str">
            <v>NA</v>
          </cell>
          <cell r="AA178" t="str">
            <v>NA</v>
          </cell>
          <cell r="AB178" t="str">
            <v>NA</v>
          </cell>
          <cell r="AC178" t="str">
            <v>NA</v>
          </cell>
          <cell r="AD178">
            <v>1</v>
          </cell>
          <cell r="AE178" t="str">
            <v>NA</v>
          </cell>
          <cell r="AF178" t="str">
            <v>NA</v>
          </cell>
          <cell r="AG178" t="str">
            <v>NA</v>
          </cell>
          <cell r="AH178" t="str">
            <v>NA</v>
          </cell>
          <cell r="AI178">
            <v>315</v>
          </cell>
          <cell r="AJ178">
            <v>315</v>
          </cell>
          <cell r="AO178">
            <v>21967</v>
          </cell>
          <cell r="AP178">
            <v>10700</v>
          </cell>
          <cell r="AQ178">
            <v>0</v>
          </cell>
          <cell r="AR178">
            <v>0</v>
          </cell>
          <cell r="AS178">
            <v>0</v>
          </cell>
          <cell r="AT178">
            <v>0</v>
          </cell>
          <cell r="AU178">
            <v>0</v>
          </cell>
          <cell r="AV178">
            <v>0</v>
          </cell>
          <cell r="AW178">
            <v>21400</v>
          </cell>
          <cell r="AX178">
            <v>0</v>
          </cell>
          <cell r="AY178">
            <v>0</v>
          </cell>
          <cell r="AZ178">
            <v>0</v>
          </cell>
          <cell r="BA178">
            <v>0</v>
          </cell>
          <cell r="BB178">
            <v>0</v>
          </cell>
          <cell r="BC178">
            <v>0</v>
          </cell>
          <cell r="BD178">
            <v>21614</v>
          </cell>
          <cell r="BE178">
            <v>4261</v>
          </cell>
          <cell r="BF178">
            <v>0</v>
          </cell>
          <cell r="BG178">
            <v>0</v>
          </cell>
          <cell r="BH178">
            <v>0</v>
          </cell>
          <cell r="BI178">
            <v>0</v>
          </cell>
          <cell r="BJ178">
            <v>14</v>
          </cell>
          <cell r="BK178">
            <v>0</v>
          </cell>
          <cell r="BL178">
            <v>0</v>
          </cell>
          <cell r="BM178">
            <v>0</v>
          </cell>
          <cell r="BN178">
            <v>0</v>
          </cell>
          <cell r="BO178">
            <v>14</v>
          </cell>
          <cell r="BP178">
            <v>106852</v>
          </cell>
          <cell r="BQ178">
            <v>0</v>
          </cell>
          <cell r="BR178">
            <v>0</v>
          </cell>
          <cell r="BS178">
            <v>0</v>
          </cell>
          <cell r="BT178">
            <v>0</v>
          </cell>
          <cell r="BU178">
            <v>339</v>
          </cell>
          <cell r="BV178">
            <v>0</v>
          </cell>
          <cell r="BW178">
            <v>0</v>
          </cell>
          <cell r="BX178">
            <v>0</v>
          </cell>
          <cell r="BY178">
            <v>0</v>
          </cell>
          <cell r="BZ178">
            <v>339</v>
          </cell>
          <cell r="CA178">
            <v>14</v>
          </cell>
          <cell r="CB178">
            <v>353</v>
          </cell>
          <cell r="CC178">
            <v>0.01</v>
          </cell>
          <cell r="CD178">
            <v>21967</v>
          </cell>
        </row>
        <row r="179">
          <cell r="C179" t="str">
            <v>CAP04</v>
          </cell>
          <cell r="D179" t="str">
            <v>De Dos (II) Víasde 2" PVC</v>
          </cell>
          <cell r="E179" t="str">
            <v>m</v>
          </cell>
          <cell r="F179" t="str">
            <v>MOC052</v>
          </cell>
          <cell r="G179" t="str">
            <v>NA</v>
          </cell>
          <cell r="H179" t="str">
            <v>NA</v>
          </cell>
          <cell r="I179" t="str">
            <v>NA</v>
          </cell>
          <cell r="J179" t="str">
            <v>NA</v>
          </cell>
          <cell r="K179" t="str">
            <v>NA</v>
          </cell>
          <cell r="L179" t="str">
            <v>NA</v>
          </cell>
          <cell r="M179">
            <v>2</v>
          </cell>
          <cell r="N179" t="str">
            <v>NA</v>
          </cell>
          <cell r="O179" t="str">
            <v>NA</v>
          </cell>
          <cell r="P179" t="str">
            <v>NA</v>
          </cell>
          <cell r="Q179" t="str">
            <v>NA</v>
          </cell>
          <cell r="R179" t="str">
            <v>NA</v>
          </cell>
          <cell r="S179" t="str">
            <v>NA</v>
          </cell>
          <cell r="T179" t="str">
            <v>CEC006</v>
          </cell>
          <cell r="U179" t="str">
            <v>NA</v>
          </cell>
          <cell r="V179" t="str">
            <v>NA</v>
          </cell>
          <cell r="W179" t="str">
            <v>NA</v>
          </cell>
          <cell r="X179" t="str">
            <v>NA</v>
          </cell>
          <cell r="Y179" t="str">
            <v>CMC005</v>
          </cell>
          <cell r="Z179" t="str">
            <v>NA</v>
          </cell>
          <cell r="AA179" t="str">
            <v>NA</v>
          </cell>
          <cell r="AB179" t="str">
            <v>NA</v>
          </cell>
          <cell r="AC179" t="str">
            <v>NA</v>
          </cell>
          <cell r="AD179">
            <v>1</v>
          </cell>
          <cell r="AE179" t="str">
            <v>NA</v>
          </cell>
          <cell r="AF179" t="str">
            <v>NA</v>
          </cell>
          <cell r="AG179" t="str">
            <v>NA</v>
          </cell>
          <cell r="AH179" t="str">
            <v>NA</v>
          </cell>
          <cell r="AI179">
            <v>300</v>
          </cell>
          <cell r="AJ179">
            <v>300</v>
          </cell>
          <cell r="AO179">
            <v>8112</v>
          </cell>
          <cell r="AP179">
            <v>3700</v>
          </cell>
          <cell r="AQ179">
            <v>0</v>
          </cell>
          <cell r="AR179">
            <v>0</v>
          </cell>
          <cell r="AS179">
            <v>0</v>
          </cell>
          <cell r="AT179">
            <v>0</v>
          </cell>
          <cell r="AU179">
            <v>0</v>
          </cell>
          <cell r="AV179">
            <v>0</v>
          </cell>
          <cell r="AW179">
            <v>7400</v>
          </cell>
          <cell r="AX179">
            <v>0</v>
          </cell>
          <cell r="AY179">
            <v>0</v>
          </cell>
          <cell r="AZ179">
            <v>0</v>
          </cell>
          <cell r="BA179">
            <v>0</v>
          </cell>
          <cell r="BB179">
            <v>0</v>
          </cell>
          <cell r="BC179">
            <v>0</v>
          </cell>
          <cell r="BD179">
            <v>7474</v>
          </cell>
          <cell r="BE179">
            <v>84698</v>
          </cell>
          <cell r="BF179">
            <v>0</v>
          </cell>
          <cell r="BG179">
            <v>0</v>
          </cell>
          <cell r="BH179">
            <v>0</v>
          </cell>
          <cell r="BI179">
            <v>0</v>
          </cell>
          <cell r="BJ179">
            <v>282</v>
          </cell>
          <cell r="BK179">
            <v>0</v>
          </cell>
          <cell r="BL179">
            <v>0</v>
          </cell>
          <cell r="BM179">
            <v>0</v>
          </cell>
          <cell r="BN179">
            <v>0</v>
          </cell>
          <cell r="BO179">
            <v>282</v>
          </cell>
          <cell r="BP179">
            <v>106852</v>
          </cell>
          <cell r="BQ179">
            <v>0</v>
          </cell>
          <cell r="BR179">
            <v>0</v>
          </cell>
          <cell r="BS179">
            <v>0</v>
          </cell>
          <cell r="BT179">
            <v>0</v>
          </cell>
          <cell r="BU179">
            <v>356</v>
          </cell>
          <cell r="BV179">
            <v>0</v>
          </cell>
          <cell r="BW179">
            <v>0</v>
          </cell>
          <cell r="BX179">
            <v>0</v>
          </cell>
          <cell r="BY179">
            <v>0</v>
          </cell>
          <cell r="BZ179">
            <v>356</v>
          </cell>
          <cell r="CA179">
            <v>282</v>
          </cell>
          <cell r="CB179">
            <v>638</v>
          </cell>
          <cell r="CC179">
            <v>0.01</v>
          </cell>
          <cell r="CD179">
            <v>8112</v>
          </cell>
        </row>
        <row r="180">
          <cell r="B180" t="str">
            <v>DU007</v>
          </cell>
          <cell r="C180" t="str">
            <v>CAP04</v>
          </cell>
          <cell r="D180" t="str">
            <v>De nueve (IX) Vías 4" PVC</v>
          </cell>
          <cell r="E180" t="str">
            <v>m</v>
          </cell>
          <cell r="F180" t="str">
            <v>MOC056</v>
          </cell>
          <cell r="G180" t="str">
            <v>NA</v>
          </cell>
          <cell r="H180" t="str">
            <v>NA</v>
          </cell>
          <cell r="I180" t="str">
            <v>NA</v>
          </cell>
          <cell r="J180" t="str">
            <v>NA</v>
          </cell>
          <cell r="K180" t="str">
            <v>NA</v>
          </cell>
          <cell r="L180" t="str">
            <v>NA</v>
          </cell>
          <cell r="M180">
            <v>9</v>
          </cell>
          <cell r="N180" t="str">
            <v>NA</v>
          </cell>
          <cell r="O180" t="str">
            <v>NA</v>
          </cell>
          <cell r="P180" t="str">
            <v>NA</v>
          </cell>
          <cell r="Q180" t="str">
            <v>NA</v>
          </cell>
          <cell r="R180" t="str">
            <v>NA</v>
          </cell>
          <cell r="S180" t="str">
            <v>NA</v>
          </cell>
          <cell r="T180" t="str">
            <v>CEC005</v>
          </cell>
          <cell r="U180" t="str">
            <v>NA</v>
          </cell>
          <cell r="V180" t="str">
            <v>NA</v>
          </cell>
          <cell r="W180" t="str">
            <v>NA</v>
          </cell>
          <cell r="X180" t="str">
            <v>NA</v>
          </cell>
          <cell r="Y180" t="str">
            <v>CMC005</v>
          </cell>
          <cell r="Z180" t="str">
            <v>NA</v>
          </cell>
          <cell r="AA180" t="str">
            <v>NA</v>
          </cell>
          <cell r="AB180" t="str">
            <v>NA</v>
          </cell>
          <cell r="AC180" t="str">
            <v>NA</v>
          </cell>
          <cell r="AD180">
            <v>1</v>
          </cell>
          <cell r="AE180" t="str">
            <v>NA</v>
          </cell>
          <cell r="AF180" t="str">
            <v>NA</v>
          </cell>
          <cell r="AG180" t="str">
            <v>NA</v>
          </cell>
          <cell r="AH180" t="str">
            <v>NA</v>
          </cell>
          <cell r="AI180">
            <v>66.67</v>
          </cell>
          <cell r="AJ180">
            <v>66.67</v>
          </cell>
          <cell r="AO180">
            <v>102782</v>
          </cell>
          <cell r="AP180">
            <v>10700</v>
          </cell>
          <cell r="AQ180">
            <v>0</v>
          </cell>
          <cell r="AR180">
            <v>0</v>
          </cell>
          <cell r="AS180">
            <v>0</v>
          </cell>
          <cell r="AT180">
            <v>0</v>
          </cell>
          <cell r="AU180">
            <v>0</v>
          </cell>
          <cell r="AV180">
            <v>0</v>
          </cell>
          <cell r="AW180">
            <v>96300</v>
          </cell>
          <cell r="AX180">
            <v>0</v>
          </cell>
          <cell r="AY180">
            <v>0</v>
          </cell>
          <cell r="AZ180">
            <v>0</v>
          </cell>
          <cell r="BA180">
            <v>0</v>
          </cell>
          <cell r="BB180">
            <v>0</v>
          </cell>
          <cell r="BC180">
            <v>0</v>
          </cell>
          <cell r="BD180">
            <v>101115</v>
          </cell>
          <cell r="BE180">
            <v>4261</v>
          </cell>
          <cell r="BF180">
            <v>0</v>
          </cell>
          <cell r="BG180">
            <v>0</v>
          </cell>
          <cell r="BH180">
            <v>0</v>
          </cell>
          <cell r="BI180">
            <v>0</v>
          </cell>
          <cell r="BJ180">
            <v>64</v>
          </cell>
          <cell r="BK180">
            <v>0</v>
          </cell>
          <cell r="BL180">
            <v>0</v>
          </cell>
          <cell r="BM180">
            <v>0</v>
          </cell>
          <cell r="BN180">
            <v>0</v>
          </cell>
          <cell r="BO180">
            <v>64</v>
          </cell>
          <cell r="BP180">
            <v>106852</v>
          </cell>
          <cell r="BQ180">
            <v>0</v>
          </cell>
          <cell r="BR180">
            <v>0</v>
          </cell>
          <cell r="BS180">
            <v>0</v>
          </cell>
          <cell r="BT180">
            <v>0</v>
          </cell>
          <cell r="BU180">
            <v>1603</v>
          </cell>
          <cell r="BV180">
            <v>0</v>
          </cell>
          <cell r="BW180">
            <v>0</v>
          </cell>
          <cell r="BX180">
            <v>0</v>
          </cell>
          <cell r="BY180">
            <v>0</v>
          </cell>
          <cell r="BZ180">
            <v>1603</v>
          </cell>
          <cell r="CA180">
            <v>64</v>
          </cell>
          <cell r="CB180">
            <v>1667</v>
          </cell>
          <cell r="CC180">
            <v>0.05</v>
          </cell>
          <cell r="CD180">
            <v>102782</v>
          </cell>
        </row>
        <row r="181">
          <cell r="B181" t="str">
            <v>DU006</v>
          </cell>
          <cell r="C181" t="str">
            <v>CAP04</v>
          </cell>
          <cell r="D181" t="str">
            <v>De ocho (VIII) Vías 4" PVC</v>
          </cell>
          <cell r="E181" t="str">
            <v>m</v>
          </cell>
          <cell r="F181" t="str">
            <v>MOC056</v>
          </cell>
          <cell r="G181" t="str">
            <v>NA</v>
          </cell>
          <cell r="H181" t="str">
            <v>NA</v>
          </cell>
          <cell r="I181" t="str">
            <v>NA</v>
          </cell>
          <cell r="J181" t="str">
            <v>NA</v>
          </cell>
          <cell r="K181" t="str">
            <v>NA</v>
          </cell>
          <cell r="L181" t="str">
            <v>NA</v>
          </cell>
          <cell r="M181">
            <v>8</v>
          </cell>
          <cell r="N181" t="str">
            <v>NA</v>
          </cell>
          <cell r="O181" t="str">
            <v>NA</v>
          </cell>
          <cell r="P181" t="str">
            <v>NA</v>
          </cell>
          <cell r="Q181" t="str">
            <v>NA</v>
          </cell>
          <cell r="R181" t="str">
            <v>NA</v>
          </cell>
          <cell r="S181" t="str">
            <v>NA</v>
          </cell>
          <cell r="T181" t="str">
            <v>CEC005</v>
          </cell>
          <cell r="U181" t="str">
            <v>NA</v>
          </cell>
          <cell r="V181" t="str">
            <v>NA</v>
          </cell>
          <cell r="W181" t="str">
            <v>NA</v>
          </cell>
          <cell r="X181" t="str">
            <v>NA</v>
          </cell>
          <cell r="Y181" t="str">
            <v>CMC005</v>
          </cell>
          <cell r="Z181" t="str">
            <v>NA</v>
          </cell>
          <cell r="AA181" t="str">
            <v>NA</v>
          </cell>
          <cell r="AB181" t="str">
            <v>NA</v>
          </cell>
          <cell r="AC181" t="str">
            <v>NA</v>
          </cell>
          <cell r="AD181">
            <v>1</v>
          </cell>
          <cell r="AE181" t="str">
            <v>NA</v>
          </cell>
          <cell r="AF181" t="str">
            <v>NA</v>
          </cell>
          <cell r="AG181" t="str">
            <v>NA</v>
          </cell>
          <cell r="AH181" t="str">
            <v>NA</v>
          </cell>
          <cell r="AI181">
            <v>75</v>
          </cell>
          <cell r="AJ181">
            <v>75</v>
          </cell>
          <cell r="AO181">
            <v>91362</v>
          </cell>
          <cell r="AP181">
            <v>10700</v>
          </cell>
          <cell r="AQ181">
            <v>0</v>
          </cell>
          <cell r="AR181">
            <v>0</v>
          </cell>
          <cell r="AS181">
            <v>0</v>
          </cell>
          <cell r="AT181">
            <v>0</v>
          </cell>
          <cell r="AU181">
            <v>0</v>
          </cell>
          <cell r="AV181">
            <v>0</v>
          </cell>
          <cell r="AW181">
            <v>85600</v>
          </cell>
          <cell r="AX181">
            <v>0</v>
          </cell>
          <cell r="AY181">
            <v>0</v>
          </cell>
          <cell r="AZ181">
            <v>0</v>
          </cell>
          <cell r="BA181">
            <v>0</v>
          </cell>
          <cell r="BB181">
            <v>0</v>
          </cell>
          <cell r="BC181">
            <v>0</v>
          </cell>
          <cell r="BD181">
            <v>89880</v>
          </cell>
          <cell r="BE181">
            <v>4261</v>
          </cell>
          <cell r="BF181">
            <v>0</v>
          </cell>
          <cell r="BG181">
            <v>0</v>
          </cell>
          <cell r="BH181">
            <v>0</v>
          </cell>
          <cell r="BI181">
            <v>0</v>
          </cell>
          <cell r="BJ181">
            <v>57</v>
          </cell>
          <cell r="BK181">
            <v>0</v>
          </cell>
          <cell r="BL181">
            <v>0</v>
          </cell>
          <cell r="BM181">
            <v>0</v>
          </cell>
          <cell r="BN181">
            <v>0</v>
          </cell>
          <cell r="BO181">
            <v>57</v>
          </cell>
          <cell r="BP181">
            <v>106852</v>
          </cell>
          <cell r="BQ181">
            <v>0</v>
          </cell>
          <cell r="BR181">
            <v>0</v>
          </cell>
          <cell r="BS181">
            <v>0</v>
          </cell>
          <cell r="BT181">
            <v>0</v>
          </cell>
          <cell r="BU181">
            <v>1425</v>
          </cell>
          <cell r="BV181">
            <v>0</v>
          </cell>
          <cell r="BW181">
            <v>0</v>
          </cell>
          <cell r="BX181">
            <v>0</v>
          </cell>
          <cell r="BY181">
            <v>0</v>
          </cell>
          <cell r="BZ181">
            <v>1425</v>
          </cell>
          <cell r="CA181">
            <v>57</v>
          </cell>
          <cell r="CB181">
            <v>1482</v>
          </cell>
          <cell r="CC181">
            <v>0.05</v>
          </cell>
          <cell r="CD181">
            <v>91362</v>
          </cell>
        </row>
        <row r="182">
          <cell r="B182" t="str">
            <v>DU005</v>
          </cell>
          <cell r="C182" t="str">
            <v>CAP04</v>
          </cell>
          <cell r="D182" t="str">
            <v>De seis (VI) Vías 4" PVC</v>
          </cell>
          <cell r="E182" t="str">
            <v>m</v>
          </cell>
          <cell r="F182" t="str">
            <v>MOC056</v>
          </cell>
          <cell r="G182" t="str">
            <v>NA</v>
          </cell>
          <cell r="H182" t="str">
            <v>NA</v>
          </cell>
          <cell r="I182" t="str">
            <v>NA</v>
          </cell>
          <cell r="J182" t="str">
            <v>NA</v>
          </cell>
          <cell r="K182" t="str">
            <v>NA</v>
          </cell>
          <cell r="L182" t="str">
            <v>NA</v>
          </cell>
          <cell r="M182">
            <v>6</v>
          </cell>
          <cell r="N182" t="str">
            <v>NA</v>
          </cell>
          <cell r="O182" t="str">
            <v>NA</v>
          </cell>
          <cell r="P182" t="str">
            <v>NA</v>
          </cell>
          <cell r="Q182" t="str">
            <v>NA</v>
          </cell>
          <cell r="R182" t="str">
            <v>NA</v>
          </cell>
          <cell r="S182" t="str">
            <v>NA</v>
          </cell>
          <cell r="T182" t="str">
            <v>CEC005</v>
          </cell>
          <cell r="U182" t="str">
            <v>NA</v>
          </cell>
          <cell r="V182" t="str">
            <v>NA</v>
          </cell>
          <cell r="W182" t="str">
            <v>NA</v>
          </cell>
          <cell r="X182" t="str">
            <v>NA</v>
          </cell>
          <cell r="Y182" t="str">
            <v>CMC005</v>
          </cell>
          <cell r="Z182" t="str">
            <v>NA</v>
          </cell>
          <cell r="AA182" t="str">
            <v>NA</v>
          </cell>
          <cell r="AB182" t="str">
            <v>NA</v>
          </cell>
          <cell r="AC182" t="str">
            <v>NA</v>
          </cell>
          <cell r="AD182">
            <v>1</v>
          </cell>
          <cell r="AE182" t="str">
            <v>NA</v>
          </cell>
          <cell r="AF182" t="str">
            <v>NA</v>
          </cell>
          <cell r="AG182" t="str">
            <v>NA</v>
          </cell>
          <cell r="AH182" t="str">
            <v>NA</v>
          </cell>
          <cell r="AI182">
            <v>90</v>
          </cell>
          <cell r="AJ182">
            <v>90</v>
          </cell>
          <cell r="AO182">
            <v>68644</v>
          </cell>
          <cell r="AP182">
            <v>10700</v>
          </cell>
          <cell r="AQ182">
            <v>0</v>
          </cell>
          <cell r="AR182">
            <v>0</v>
          </cell>
          <cell r="AS182">
            <v>0</v>
          </cell>
          <cell r="AT182">
            <v>0</v>
          </cell>
          <cell r="AU182">
            <v>0</v>
          </cell>
          <cell r="AV182">
            <v>0</v>
          </cell>
          <cell r="AW182">
            <v>64200</v>
          </cell>
          <cell r="AX182">
            <v>0</v>
          </cell>
          <cell r="AY182">
            <v>0</v>
          </cell>
          <cell r="AZ182">
            <v>0</v>
          </cell>
          <cell r="BA182">
            <v>0</v>
          </cell>
          <cell r="BB182">
            <v>0</v>
          </cell>
          <cell r="BC182">
            <v>0</v>
          </cell>
          <cell r="BD182">
            <v>67410</v>
          </cell>
          <cell r="BE182">
            <v>4261</v>
          </cell>
          <cell r="BF182">
            <v>0</v>
          </cell>
          <cell r="BG182">
            <v>0</v>
          </cell>
          <cell r="BH182">
            <v>0</v>
          </cell>
          <cell r="BI182">
            <v>0</v>
          </cell>
          <cell r="BJ182">
            <v>47</v>
          </cell>
          <cell r="BK182">
            <v>0</v>
          </cell>
          <cell r="BL182">
            <v>0</v>
          </cell>
          <cell r="BM182">
            <v>0</v>
          </cell>
          <cell r="BN182">
            <v>0</v>
          </cell>
          <cell r="BO182">
            <v>47</v>
          </cell>
          <cell r="BP182">
            <v>106852</v>
          </cell>
          <cell r="BQ182">
            <v>0</v>
          </cell>
          <cell r="BR182">
            <v>0</v>
          </cell>
          <cell r="BS182">
            <v>0</v>
          </cell>
          <cell r="BT182">
            <v>0</v>
          </cell>
          <cell r="BU182">
            <v>1187</v>
          </cell>
          <cell r="BV182">
            <v>0</v>
          </cell>
          <cell r="BW182">
            <v>0</v>
          </cell>
          <cell r="BX182">
            <v>0</v>
          </cell>
          <cell r="BY182">
            <v>0</v>
          </cell>
          <cell r="BZ182">
            <v>1187</v>
          </cell>
          <cell r="CA182">
            <v>47</v>
          </cell>
          <cell r="CB182">
            <v>1234</v>
          </cell>
          <cell r="CC182">
            <v>0.05</v>
          </cell>
          <cell r="CD182">
            <v>68644</v>
          </cell>
        </row>
        <row r="183">
          <cell r="B183" t="str">
            <v>DU005</v>
          </cell>
          <cell r="C183" t="str">
            <v>CAP04</v>
          </cell>
          <cell r="D183" t="str">
            <v>De seis (VI) Vías 4" PVC</v>
          </cell>
          <cell r="E183" t="str">
            <v>m</v>
          </cell>
          <cell r="F183" t="str">
            <v>MOC056</v>
          </cell>
          <cell r="G183" t="str">
            <v>NA</v>
          </cell>
          <cell r="H183" t="str">
            <v>NA</v>
          </cell>
          <cell r="I183" t="str">
            <v>NA</v>
          </cell>
          <cell r="J183" t="str">
            <v>NA</v>
          </cell>
          <cell r="K183" t="str">
            <v>NA</v>
          </cell>
          <cell r="L183" t="str">
            <v>NA</v>
          </cell>
          <cell r="M183">
            <v>6</v>
          </cell>
          <cell r="N183" t="str">
            <v>NA</v>
          </cell>
          <cell r="O183" t="str">
            <v>NA</v>
          </cell>
          <cell r="P183" t="str">
            <v>NA</v>
          </cell>
          <cell r="Q183" t="str">
            <v>NA</v>
          </cell>
          <cell r="R183" t="str">
            <v>NA</v>
          </cell>
          <cell r="S183" t="str">
            <v>NA</v>
          </cell>
          <cell r="T183" t="str">
            <v>CEC005</v>
          </cell>
          <cell r="U183" t="str">
            <v>NA</v>
          </cell>
          <cell r="V183" t="str">
            <v>NA</v>
          </cell>
          <cell r="W183" t="str">
            <v>NA</v>
          </cell>
          <cell r="X183" t="str">
            <v>NA</v>
          </cell>
          <cell r="Y183" t="str">
            <v>CMC005</v>
          </cell>
          <cell r="Z183" t="str">
            <v>NA</v>
          </cell>
          <cell r="AA183" t="str">
            <v>NA</v>
          </cell>
          <cell r="AB183" t="str">
            <v>NA</v>
          </cell>
          <cell r="AC183" t="str">
            <v>NA</v>
          </cell>
          <cell r="AD183">
            <v>1</v>
          </cell>
          <cell r="AE183" t="str">
            <v>NA</v>
          </cell>
          <cell r="AF183" t="str">
            <v>NA</v>
          </cell>
          <cell r="AG183" t="str">
            <v>NA</v>
          </cell>
          <cell r="AH183" t="str">
            <v>NA</v>
          </cell>
          <cell r="AI183">
            <v>90</v>
          </cell>
          <cell r="AJ183">
            <v>90</v>
          </cell>
          <cell r="AO183">
            <v>68644</v>
          </cell>
          <cell r="AP183">
            <v>10700</v>
          </cell>
          <cell r="AQ183">
            <v>0</v>
          </cell>
          <cell r="AR183">
            <v>0</v>
          </cell>
          <cell r="AS183">
            <v>0</v>
          </cell>
          <cell r="AT183">
            <v>0</v>
          </cell>
          <cell r="AU183">
            <v>0</v>
          </cell>
          <cell r="AV183">
            <v>0</v>
          </cell>
          <cell r="AW183">
            <v>64200</v>
          </cell>
          <cell r="AX183">
            <v>0</v>
          </cell>
          <cell r="AY183">
            <v>0</v>
          </cell>
          <cell r="AZ183">
            <v>0</v>
          </cell>
          <cell r="BA183">
            <v>0</v>
          </cell>
          <cell r="BB183">
            <v>0</v>
          </cell>
          <cell r="BC183">
            <v>0</v>
          </cell>
          <cell r="BD183">
            <v>67410</v>
          </cell>
          <cell r="BE183">
            <v>4261</v>
          </cell>
          <cell r="BF183">
            <v>0</v>
          </cell>
          <cell r="BG183">
            <v>0</v>
          </cell>
          <cell r="BH183">
            <v>0</v>
          </cell>
          <cell r="BI183">
            <v>0</v>
          </cell>
          <cell r="BJ183">
            <v>47</v>
          </cell>
          <cell r="BK183">
            <v>0</v>
          </cell>
          <cell r="BL183">
            <v>0</v>
          </cell>
          <cell r="BM183">
            <v>0</v>
          </cell>
          <cell r="BN183">
            <v>0</v>
          </cell>
          <cell r="BO183">
            <v>47</v>
          </cell>
          <cell r="BP183">
            <v>106852</v>
          </cell>
          <cell r="BQ183">
            <v>0</v>
          </cell>
          <cell r="BR183">
            <v>0</v>
          </cell>
          <cell r="BS183">
            <v>0</v>
          </cell>
          <cell r="BT183">
            <v>0</v>
          </cell>
          <cell r="BU183">
            <v>1187</v>
          </cell>
          <cell r="BV183">
            <v>0</v>
          </cell>
          <cell r="BW183">
            <v>0</v>
          </cell>
          <cell r="BX183">
            <v>0</v>
          </cell>
          <cell r="BY183">
            <v>0</v>
          </cell>
          <cell r="BZ183">
            <v>1187</v>
          </cell>
          <cell r="CA183">
            <v>47</v>
          </cell>
          <cell r="CB183">
            <v>1234</v>
          </cell>
          <cell r="CC183">
            <v>0.05</v>
          </cell>
          <cell r="CD183">
            <v>68644</v>
          </cell>
        </row>
        <row r="184">
          <cell r="B184" t="str">
            <v>DU012</v>
          </cell>
          <cell r="C184" t="str">
            <v>CAP04</v>
          </cell>
          <cell r="D184" t="str">
            <v>De treinta (XXX) Vías 4" PVC</v>
          </cell>
          <cell r="E184" t="str">
            <v>m</v>
          </cell>
          <cell r="F184" t="str">
            <v>MOC056</v>
          </cell>
          <cell r="G184" t="str">
            <v>NA</v>
          </cell>
          <cell r="H184" t="str">
            <v>NA</v>
          </cell>
          <cell r="I184" t="str">
            <v>NA</v>
          </cell>
          <cell r="J184" t="str">
            <v>NA</v>
          </cell>
          <cell r="K184" t="str">
            <v>NA</v>
          </cell>
          <cell r="L184" t="str">
            <v>NA</v>
          </cell>
          <cell r="M184">
            <v>30</v>
          </cell>
          <cell r="N184" t="str">
            <v>NA</v>
          </cell>
          <cell r="O184" t="str">
            <v>NA</v>
          </cell>
          <cell r="P184" t="str">
            <v>NA</v>
          </cell>
          <cell r="Q184" t="str">
            <v>NA</v>
          </cell>
          <cell r="R184" t="str">
            <v>NA</v>
          </cell>
          <cell r="S184" t="str">
            <v>NA</v>
          </cell>
          <cell r="T184" t="str">
            <v>CEC005</v>
          </cell>
          <cell r="U184" t="str">
            <v>NA</v>
          </cell>
          <cell r="V184" t="str">
            <v>NA</v>
          </cell>
          <cell r="W184" t="str">
            <v>NA</v>
          </cell>
          <cell r="X184" t="str">
            <v>NA</v>
          </cell>
          <cell r="Y184" t="str">
            <v>CMC005</v>
          </cell>
          <cell r="Z184" t="str">
            <v>NA</v>
          </cell>
          <cell r="AA184" t="str">
            <v>NA</v>
          </cell>
          <cell r="AB184" t="str">
            <v>NA</v>
          </cell>
          <cell r="AC184" t="str">
            <v>NA</v>
          </cell>
          <cell r="AD184">
            <v>1</v>
          </cell>
          <cell r="AE184" t="str">
            <v>NA</v>
          </cell>
          <cell r="AF184" t="str">
            <v>NA</v>
          </cell>
          <cell r="AG184" t="str">
            <v>NA</v>
          </cell>
          <cell r="AH184" t="str">
            <v>NA</v>
          </cell>
          <cell r="AI184">
            <v>20</v>
          </cell>
          <cell r="AJ184">
            <v>20</v>
          </cell>
          <cell r="AO184">
            <v>342606</v>
          </cell>
          <cell r="AP184">
            <v>10700</v>
          </cell>
          <cell r="AQ184">
            <v>0</v>
          </cell>
          <cell r="AR184">
            <v>0</v>
          </cell>
          <cell r="AS184">
            <v>0</v>
          </cell>
          <cell r="AT184">
            <v>0</v>
          </cell>
          <cell r="AU184">
            <v>0</v>
          </cell>
          <cell r="AV184">
            <v>0</v>
          </cell>
          <cell r="AW184">
            <v>321000</v>
          </cell>
          <cell r="AX184">
            <v>0</v>
          </cell>
          <cell r="AY184">
            <v>0</v>
          </cell>
          <cell r="AZ184">
            <v>0</v>
          </cell>
          <cell r="BA184">
            <v>0</v>
          </cell>
          <cell r="BB184">
            <v>0</v>
          </cell>
          <cell r="BC184">
            <v>0</v>
          </cell>
          <cell r="BD184">
            <v>337050</v>
          </cell>
          <cell r="BE184">
            <v>4261</v>
          </cell>
          <cell r="BF184">
            <v>0</v>
          </cell>
          <cell r="BG184">
            <v>0</v>
          </cell>
          <cell r="BH184">
            <v>0</v>
          </cell>
          <cell r="BI184">
            <v>0</v>
          </cell>
          <cell r="BJ184">
            <v>213</v>
          </cell>
          <cell r="BK184">
            <v>0</v>
          </cell>
          <cell r="BL184">
            <v>0</v>
          </cell>
          <cell r="BM184">
            <v>0</v>
          </cell>
          <cell r="BN184">
            <v>0</v>
          </cell>
          <cell r="BO184">
            <v>213</v>
          </cell>
          <cell r="BP184">
            <v>106852</v>
          </cell>
          <cell r="BQ184">
            <v>0</v>
          </cell>
          <cell r="BR184">
            <v>0</v>
          </cell>
          <cell r="BS184">
            <v>0</v>
          </cell>
          <cell r="BT184">
            <v>0</v>
          </cell>
          <cell r="BU184">
            <v>5343</v>
          </cell>
          <cell r="BV184">
            <v>0</v>
          </cell>
          <cell r="BW184">
            <v>0</v>
          </cell>
          <cell r="BX184">
            <v>0</v>
          </cell>
          <cell r="BY184">
            <v>0</v>
          </cell>
          <cell r="BZ184">
            <v>5343</v>
          </cell>
          <cell r="CA184">
            <v>213</v>
          </cell>
          <cell r="CB184">
            <v>5556</v>
          </cell>
          <cell r="CC184">
            <v>0.05</v>
          </cell>
          <cell r="CD184">
            <v>342606</v>
          </cell>
        </row>
        <row r="185">
          <cell r="B185" t="str">
            <v>DU013</v>
          </cell>
          <cell r="C185" t="str">
            <v>CAP04</v>
          </cell>
          <cell r="D185" t="str">
            <v>De treintiséis (XXXVI) Vías 4" PVC</v>
          </cell>
          <cell r="E185" t="str">
            <v>m</v>
          </cell>
          <cell r="F185" t="str">
            <v>MOC056</v>
          </cell>
          <cell r="G185" t="str">
            <v>NA</v>
          </cell>
          <cell r="H185" t="str">
            <v>NA</v>
          </cell>
          <cell r="I185" t="str">
            <v>NA</v>
          </cell>
          <cell r="J185" t="str">
            <v>NA</v>
          </cell>
          <cell r="K185" t="str">
            <v>NA</v>
          </cell>
          <cell r="L185" t="str">
            <v>NA</v>
          </cell>
          <cell r="M185">
            <v>36</v>
          </cell>
          <cell r="N185" t="str">
            <v>NA</v>
          </cell>
          <cell r="O185" t="str">
            <v>NA</v>
          </cell>
          <cell r="P185" t="str">
            <v>NA</v>
          </cell>
          <cell r="Q185" t="str">
            <v>NA</v>
          </cell>
          <cell r="R185" t="str">
            <v>NA</v>
          </cell>
          <cell r="S185" t="str">
            <v>NA</v>
          </cell>
          <cell r="T185" t="str">
            <v>CEC005</v>
          </cell>
          <cell r="U185" t="str">
            <v>NA</v>
          </cell>
          <cell r="V185" t="str">
            <v>NA</v>
          </cell>
          <cell r="W185" t="str">
            <v>NA</v>
          </cell>
          <cell r="X185" t="str">
            <v>NA</v>
          </cell>
          <cell r="Y185" t="str">
            <v>CMC005</v>
          </cell>
          <cell r="Z185" t="str">
            <v>NA</v>
          </cell>
          <cell r="AA185" t="str">
            <v>NA</v>
          </cell>
          <cell r="AB185" t="str">
            <v>NA</v>
          </cell>
          <cell r="AC185" t="str">
            <v>NA</v>
          </cell>
          <cell r="AD185">
            <v>1</v>
          </cell>
          <cell r="AE185" t="str">
            <v>NA</v>
          </cell>
          <cell r="AF185" t="str">
            <v>NA</v>
          </cell>
          <cell r="AG185" t="str">
            <v>NA</v>
          </cell>
          <cell r="AH185" t="str">
            <v>NA</v>
          </cell>
          <cell r="AI185">
            <v>15</v>
          </cell>
          <cell r="AJ185">
            <v>15</v>
          </cell>
          <cell r="AO185">
            <v>411867</v>
          </cell>
          <cell r="AP185">
            <v>10700</v>
          </cell>
          <cell r="AQ185">
            <v>0</v>
          </cell>
          <cell r="AR185">
            <v>0</v>
          </cell>
          <cell r="AS185">
            <v>0</v>
          </cell>
          <cell r="AT185">
            <v>0</v>
          </cell>
          <cell r="AU185">
            <v>0</v>
          </cell>
          <cell r="AV185">
            <v>0</v>
          </cell>
          <cell r="AW185">
            <v>385200</v>
          </cell>
          <cell r="AX185">
            <v>0</v>
          </cell>
          <cell r="AY185">
            <v>0</v>
          </cell>
          <cell r="AZ185">
            <v>0</v>
          </cell>
          <cell r="BA185">
            <v>0</v>
          </cell>
          <cell r="BB185">
            <v>0</v>
          </cell>
          <cell r="BC185">
            <v>0</v>
          </cell>
          <cell r="BD185">
            <v>404460</v>
          </cell>
          <cell r="BE185">
            <v>4261</v>
          </cell>
          <cell r="BF185">
            <v>0</v>
          </cell>
          <cell r="BG185">
            <v>0</v>
          </cell>
          <cell r="BH185">
            <v>0</v>
          </cell>
          <cell r="BI185">
            <v>0</v>
          </cell>
          <cell r="BJ185">
            <v>284</v>
          </cell>
          <cell r="BK185">
            <v>0</v>
          </cell>
          <cell r="BL185">
            <v>0</v>
          </cell>
          <cell r="BM185">
            <v>0</v>
          </cell>
          <cell r="BN185">
            <v>0</v>
          </cell>
          <cell r="BO185">
            <v>284</v>
          </cell>
          <cell r="BP185">
            <v>106852</v>
          </cell>
          <cell r="BQ185">
            <v>0</v>
          </cell>
          <cell r="BR185">
            <v>0</v>
          </cell>
          <cell r="BS185">
            <v>0</v>
          </cell>
          <cell r="BT185">
            <v>0</v>
          </cell>
          <cell r="BU185">
            <v>7123</v>
          </cell>
          <cell r="BV185">
            <v>0</v>
          </cell>
          <cell r="BW185">
            <v>0</v>
          </cell>
          <cell r="BX185">
            <v>0</v>
          </cell>
          <cell r="BY185">
            <v>0</v>
          </cell>
          <cell r="BZ185">
            <v>7123</v>
          </cell>
          <cell r="CA185">
            <v>284</v>
          </cell>
          <cell r="CB185">
            <v>7407</v>
          </cell>
          <cell r="CC185">
            <v>0.05</v>
          </cell>
          <cell r="CD185">
            <v>411867</v>
          </cell>
        </row>
        <row r="186">
          <cell r="B186" t="str">
            <v>DU016</v>
          </cell>
          <cell r="C186" t="str">
            <v>CAP04</v>
          </cell>
          <cell r="D186" t="str">
            <v>De tres (III) Vías 3" PVC</v>
          </cell>
          <cell r="E186" t="str">
            <v>m</v>
          </cell>
          <cell r="F186" t="str">
            <v>MOC055</v>
          </cell>
          <cell r="G186" t="str">
            <v>NA</v>
          </cell>
          <cell r="H186" t="str">
            <v>NA</v>
          </cell>
          <cell r="I186" t="str">
            <v>NA</v>
          </cell>
          <cell r="J186" t="str">
            <v>NA</v>
          </cell>
          <cell r="K186" t="str">
            <v>NA</v>
          </cell>
          <cell r="L186" t="str">
            <v>NA</v>
          </cell>
          <cell r="M186">
            <v>3</v>
          </cell>
          <cell r="N186" t="str">
            <v>NA</v>
          </cell>
          <cell r="O186" t="str">
            <v>NA</v>
          </cell>
          <cell r="P186" t="str">
            <v>NA</v>
          </cell>
          <cell r="Q186" t="str">
            <v>NA</v>
          </cell>
          <cell r="R186" t="str">
            <v>NA</v>
          </cell>
          <cell r="S186" t="str">
            <v>NA</v>
          </cell>
          <cell r="T186" t="str">
            <v>CEC006</v>
          </cell>
          <cell r="U186" t="str">
            <v>NA</v>
          </cell>
          <cell r="V186" t="str">
            <v>NA</v>
          </cell>
          <cell r="W186" t="str">
            <v>NA</v>
          </cell>
          <cell r="X186" t="str">
            <v>NA</v>
          </cell>
          <cell r="Y186" t="str">
            <v>CMC005</v>
          </cell>
          <cell r="Z186" t="str">
            <v>NA</v>
          </cell>
          <cell r="AA186" t="str">
            <v>NA</v>
          </cell>
          <cell r="AB186" t="str">
            <v>NA</v>
          </cell>
          <cell r="AC186" t="str">
            <v>NA</v>
          </cell>
          <cell r="AD186">
            <v>1</v>
          </cell>
          <cell r="AE186" t="str">
            <v>NA</v>
          </cell>
          <cell r="AF186" t="str">
            <v>NA</v>
          </cell>
          <cell r="AG186" t="str">
            <v>NA</v>
          </cell>
          <cell r="AH186" t="str">
            <v>NA</v>
          </cell>
          <cell r="AI186">
            <v>200</v>
          </cell>
          <cell r="AJ186">
            <v>200</v>
          </cell>
          <cell r="AO186">
            <v>38045</v>
          </cell>
          <cell r="AP186">
            <v>11774</v>
          </cell>
          <cell r="AQ186">
            <v>0</v>
          </cell>
          <cell r="AR186">
            <v>0</v>
          </cell>
          <cell r="AS186">
            <v>0</v>
          </cell>
          <cell r="AT186">
            <v>0</v>
          </cell>
          <cell r="AU186">
            <v>0</v>
          </cell>
          <cell r="AV186">
            <v>0</v>
          </cell>
          <cell r="AW186">
            <v>35322</v>
          </cell>
          <cell r="AX186">
            <v>0</v>
          </cell>
          <cell r="AY186">
            <v>0</v>
          </cell>
          <cell r="AZ186">
            <v>0</v>
          </cell>
          <cell r="BA186">
            <v>0</v>
          </cell>
          <cell r="BB186">
            <v>0</v>
          </cell>
          <cell r="BC186">
            <v>0</v>
          </cell>
          <cell r="BD186">
            <v>37088</v>
          </cell>
          <cell r="BE186">
            <v>84698</v>
          </cell>
          <cell r="BF186">
            <v>0</v>
          </cell>
          <cell r="BG186">
            <v>0</v>
          </cell>
          <cell r="BH186">
            <v>0</v>
          </cell>
          <cell r="BI186">
            <v>0</v>
          </cell>
          <cell r="BJ186">
            <v>423</v>
          </cell>
          <cell r="BK186">
            <v>0</v>
          </cell>
          <cell r="BL186">
            <v>0</v>
          </cell>
          <cell r="BM186">
            <v>0</v>
          </cell>
          <cell r="BN186">
            <v>0</v>
          </cell>
          <cell r="BO186">
            <v>423</v>
          </cell>
          <cell r="BP186">
            <v>106852</v>
          </cell>
          <cell r="BQ186">
            <v>0</v>
          </cell>
          <cell r="BR186">
            <v>0</v>
          </cell>
          <cell r="BS186">
            <v>0</v>
          </cell>
          <cell r="BT186">
            <v>0</v>
          </cell>
          <cell r="BU186">
            <v>534</v>
          </cell>
          <cell r="BV186">
            <v>0</v>
          </cell>
          <cell r="BW186">
            <v>0</v>
          </cell>
          <cell r="BX186">
            <v>0</v>
          </cell>
          <cell r="BY186">
            <v>0</v>
          </cell>
          <cell r="BZ186">
            <v>534</v>
          </cell>
          <cell r="CA186">
            <v>423</v>
          </cell>
          <cell r="CB186">
            <v>957</v>
          </cell>
          <cell r="CC186">
            <v>0.05</v>
          </cell>
          <cell r="CD186">
            <v>38045</v>
          </cell>
        </row>
        <row r="187">
          <cell r="B187" t="str">
            <v>DU014</v>
          </cell>
          <cell r="C187" t="str">
            <v>CAP04</v>
          </cell>
          <cell r="D187" t="str">
            <v>De una (I) vía 3" PVC</v>
          </cell>
          <cell r="E187" t="str">
            <v>m</v>
          </cell>
          <cell r="F187" t="str">
            <v>MOC055</v>
          </cell>
          <cell r="G187" t="str">
            <v>NA</v>
          </cell>
          <cell r="H187" t="str">
            <v>NA</v>
          </cell>
          <cell r="I187" t="str">
            <v>NA</v>
          </cell>
          <cell r="J187" t="str">
            <v>NA</v>
          </cell>
          <cell r="K187" t="str">
            <v>NA</v>
          </cell>
          <cell r="L187" t="str">
            <v>NA</v>
          </cell>
          <cell r="M187">
            <v>1</v>
          </cell>
          <cell r="N187" t="str">
            <v>NA</v>
          </cell>
          <cell r="O187" t="str">
            <v>NA</v>
          </cell>
          <cell r="P187" t="str">
            <v>NA</v>
          </cell>
          <cell r="Q187" t="str">
            <v>NA</v>
          </cell>
          <cell r="R187" t="str">
            <v>NA</v>
          </cell>
          <cell r="S187" t="str">
            <v>NA</v>
          </cell>
          <cell r="T187" t="str">
            <v>CEC005</v>
          </cell>
          <cell r="U187" t="str">
            <v>NA</v>
          </cell>
          <cell r="V187" t="str">
            <v>NA</v>
          </cell>
          <cell r="W187" t="str">
            <v>NA</v>
          </cell>
          <cell r="X187" t="str">
            <v>NA</v>
          </cell>
          <cell r="Y187" t="str">
            <v>CMC005</v>
          </cell>
          <cell r="Z187" t="str">
            <v>NA</v>
          </cell>
          <cell r="AA187" t="str">
            <v>NA</v>
          </cell>
          <cell r="AB187" t="str">
            <v>NA</v>
          </cell>
          <cell r="AC187" t="str">
            <v>NA</v>
          </cell>
          <cell r="AD187">
            <v>1</v>
          </cell>
          <cell r="AE187" t="str">
            <v>NA</v>
          </cell>
          <cell r="AF187" t="str">
            <v>NA</v>
          </cell>
          <cell r="AG187" t="str">
            <v>NA</v>
          </cell>
          <cell r="AH187" t="str">
            <v>NA</v>
          </cell>
          <cell r="AI187">
            <v>550</v>
          </cell>
          <cell r="AJ187">
            <v>550</v>
          </cell>
          <cell r="AO187">
            <v>12565</v>
          </cell>
          <cell r="AP187">
            <v>11774</v>
          </cell>
          <cell r="AQ187">
            <v>0</v>
          </cell>
          <cell r="AR187">
            <v>0</v>
          </cell>
          <cell r="AS187">
            <v>0</v>
          </cell>
          <cell r="AT187">
            <v>0</v>
          </cell>
          <cell r="AU187">
            <v>0</v>
          </cell>
          <cell r="AV187">
            <v>0</v>
          </cell>
          <cell r="AW187">
            <v>11774</v>
          </cell>
          <cell r="AX187">
            <v>0</v>
          </cell>
          <cell r="AY187">
            <v>0</v>
          </cell>
          <cell r="AZ187">
            <v>0</v>
          </cell>
          <cell r="BA187">
            <v>0</v>
          </cell>
          <cell r="BB187">
            <v>0</v>
          </cell>
          <cell r="BC187">
            <v>0</v>
          </cell>
          <cell r="BD187">
            <v>12363</v>
          </cell>
          <cell r="BE187">
            <v>4261</v>
          </cell>
          <cell r="BF187">
            <v>0</v>
          </cell>
          <cell r="BG187">
            <v>0</v>
          </cell>
          <cell r="BH187">
            <v>0</v>
          </cell>
          <cell r="BI187">
            <v>0</v>
          </cell>
          <cell r="BJ187">
            <v>8</v>
          </cell>
          <cell r="BK187">
            <v>0</v>
          </cell>
          <cell r="BL187">
            <v>0</v>
          </cell>
          <cell r="BM187">
            <v>0</v>
          </cell>
          <cell r="BN187">
            <v>0</v>
          </cell>
          <cell r="BO187">
            <v>8</v>
          </cell>
          <cell r="BP187">
            <v>106852</v>
          </cell>
          <cell r="BQ187">
            <v>0</v>
          </cell>
          <cell r="BR187">
            <v>0</v>
          </cell>
          <cell r="BS187">
            <v>0</v>
          </cell>
          <cell r="BT187">
            <v>0</v>
          </cell>
          <cell r="BU187">
            <v>194</v>
          </cell>
          <cell r="BV187">
            <v>0</v>
          </cell>
          <cell r="BW187">
            <v>0</v>
          </cell>
          <cell r="BX187">
            <v>0</v>
          </cell>
          <cell r="BY187">
            <v>0</v>
          </cell>
          <cell r="BZ187">
            <v>194</v>
          </cell>
          <cell r="CA187">
            <v>8</v>
          </cell>
          <cell r="CB187">
            <v>202</v>
          </cell>
          <cell r="CC187">
            <v>0.05</v>
          </cell>
          <cell r="CD187">
            <v>12565</v>
          </cell>
        </row>
        <row r="188">
          <cell r="A188" t="str">
            <v>3.1</v>
          </cell>
          <cell r="B188" t="str">
            <v>DU001</v>
          </cell>
          <cell r="C188" t="str">
            <v>CAP04</v>
          </cell>
          <cell r="D188" t="str">
            <v>De una (I) Vía 4" PVC</v>
          </cell>
          <cell r="E188" t="str">
            <v>m</v>
          </cell>
          <cell r="F188" t="str">
            <v>MOC056</v>
          </cell>
          <cell r="G188" t="str">
            <v>NA</v>
          </cell>
          <cell r="H188" t="str">
            <v>NA</v>
          </cell>
          <cell r="I188" t="str">
            <v>NA</v>
          </cell>
          <cell r="J188" t="str">
            <v>NA</v>
          </cell>
          <cell r="K188" t="str">
            <v>NA</v>
          </cell>
          <cell r="L188" t="str">
            <v>NA</v>
          </cell>
          <cell r="M188">
            <v>1</v>
          </cell>
          <cell r="N188" t="str">
            <v>NA</v>
          </cell>
          <cell r="O188" t="str">
            <v>NA</v>
          </cell>
          <cell r="P188" t="str">
            <v>NA</v>
          </cell>
          <cell r="Q188" t="str">
            <v>NA</v>
          </cell>
          <cell r="R188" t="str">
            <v>NA</v>
          </cell>
          <cell r="S188" t="str">
            <v>NA</v>
          </cell>
          <cell r="T188" t="str">
            <v>CEC005</v>
          </cell>
          <cell r="U188" t="str">
            <v>NA</v>
          </cell>
          <cell r="V188" t="str">
            <v>NA</v>
          </cell>
          <cell r="W188" t="str">
            <v>NA</v>
          </cell>
          <cell r="X188" t="str">
            <v>NA</v>
          </cell>
          <cell r="Y188" t="str">
            <v>CMC005</v>
          </cell>
          <cell r="Z188" t="str">
            <v>NA</v>
          </cell>
          <cell r="AA188" t="str">
            <v>NA</v>
          </cell>
          <cell r="AB188" t="str">
            <v>NA</v>
          </cell>
          <cell r="AC188" t="str">
            <v>NA</v>
          </cell>
          <cell r="AD188">
            <v>1</v>
          </cell>
          <cell r="AE188" t="str">
            <v>NA</v>
          </cell>
          <cell r="AF188" t="str">
            <v>NA</v>
          </cell>
          <cell r="AG188" t="str">
            <v>NA</v>
          </cell>
          <cell r="AH188" t="str">
            <v>NA</v>
          </cell>
          <cell r="AI188">
            <v>500</v>
          </cell>
          <cell r="AJ188">
            <v>500</v>
          </cell>
          <cell r="AO188">
            <v>11458</v>
          </cell>
          <cell r="AP188">
            <v>10700</v>
          </cell>
          <cell r="AQ188">
            <v>0</v>
          </cell>
          <cell r="AR188">
            <v>0</v>
          </cell>
          <cell r="AS188">
            <v>0</v>
          </cell>
          <cell r="AT188">
            <v>0</v>
          </cell>
          <cell r="AU188">
            <v>0</v>
          </cell>
          <cell r="AV188">
            <v>0</v>
          </cell>
          <cell r="AW188">
            <v>10700</v>
          </cell>
          <cell r="AX188">
            <v>0</v>
          </cell>
          <cell r="AY188">
            <v>0</v>
          </cell>
          <cell r="AZ188">
            <v>0</v>
          </cell>
          <cell r="BA188">
            <v>0</v>
          </cell>
          <cell r="BB188">
            <v>0</v>
          </cell>
          <cell r="BC188">
            <v>0</v>
          </cell>
          <cell r="BD188">
            <v>11235</v>
          </cell>
          <cell r="BE188">
            <v>4261</v>
          </cell>
          <cell r="BF188">
            <v>0</v>
          </cell>
          <cell r="BG188">
            <v>0</v>
          </cell>
          <cell r="BH188">
            <v>0</v>
          </cell>
          <cell r="BI188">
            <v>0</v>
          </cell>
          <cell r="BJ188">
            <v>9</v>
          </cell>
          <cell r="BK188">
            <v>0</v>
          </cell>
          <cell r="BL188">
            <v>0</v>
          </cell>
          <cell r="BM188">
            <v>0</v>
          </cell>
          <cell r="BN188">
            <v>0</v>
          </cell>
          <cell r="BO188">
            <v>9</v>
          </cell>
          <cell r="BP188">
            <v>106852</v>
          </cell>
          <cell r="BQ188">
            <v>0</v>
          </cell>
          <cell r="BR188">
            <v>0</v>
          </cell>
          <cell r="BS188">
            <v>0</v>
          </cell>
          <cell r="BT188">
            <v>0</v>
          </cell>
          <cell r="BU188">
            <v>214</v>
          </cell>
          <cell r="BV188">
            <v>0</v>
          </cell>
          <cell r="BW188">
            <v>0</v>
          </cell>
          <cell r="BX188">
            <v>0</v>
          </cell>
          <cell r="BY188">
            <v>0</v>
          </cell>
          <cell r="BZ188">
            <v>214</v>
          </cell>
          <cell r="CA188">
            <v>9</v>
          </cell>
          <cell r="CB188">
            <v>223</v>
          </cell>
          <cell r="CC188">
            <v>0.05</v>
          </cell>
          <cell r="CD188">
            <v>11458</v>
          </cell>
        </row>
        <row r="189">
          <cell r="C189" t="str">
            <v>CAP04</v>
          </cell>
          <cell r="D189" t="str">
            <v>De Una (I) Vía de 1" PVC</v>
          </cell>
          <cell r="E189" t="str">
            <v>m</v>
          </cell>
          <cell r="F189" t="str">
            <v>MOC059</v>
          </cell>
          <cell r="G189" t="str">
            <v>NA</v>
          </cell>
          <cell r="H189" t="str">
            <v>NA</v>
          </cell>
          <cell r="I189" t="str">
            <v>NA</v>
          </cell>
          <cell r="J189" t="str">
            <v>NA</v>
          </cell>
          <cell r="K189" t="str">
            <v>NA</v>
          </cell>
          <cell r="L189" t="str">
            <v>NA</v>
          </cell>
          <cell r="M189">
            <v>1</v>
          </cell>
          <cell r="N189" t="str">
            <v>NA</v>
          </cell>
          <cell r="O189" t="str">
            <v>NA</v>
          </cell>
          <cell r="P189" t="str">
            <v>NA</v>
          </cell>
          <cell r="Q189" t="str">
            <v>NA</v>
          </cell>
          <cell r="R189" t="str">
            <v>NA</v>
          </cell>
          <cell r="S189" t="str">
            <v>NA</v>
          </cell>
          <cell r="T189" t="str">
            <v>CEC006</v>
          </cell>
          <cell r="U189" t="str">
            <v>NA</v>
          </cell>
          <cell r="V189" t="str">
            <v>NA</v>
          </cell>
          <cell r="W189" t="str">
            <v>NA</v>
          </cell>
          <cell r="X189" t="str">
            <v>NA</v>
          </cell>
          <cell r="Y189" t="str">
            <v>CMC005</v>
          </cell>
          <cell r="Z189" t="str">
            <v>NA</v>
          </cell>
          <cell r="AA189" t="str">
            <v>NA</v>
          </cell>
          <cell r="AB189" t="str">
            <v>NA</v>
          </cell>
          <cell r="AC189" t="str">
            <v>NA</v>
          </cell>
          <cell r="AD189">
            <v>1</v>
          </cell>
          <cell r="AE189" t="str">
            <v>NA</v>
          </cell>
          <cell r="AF189" t="str">
            <v>NA</v>
          </cell>
          <cell r="AG189" t="str">
            <v>NA</v>
          </cell>
          <cell r="AH189" t="str">
            <v>NA</v>
          </cell>
          <cell r="AI189">
            <v>600</v>
          </cell>
          <cell r="AJ189">
            <v>600</v>
          </cell>
          <cell r="AO189">
            <v>2844</v>
          </cell>
          <cell r="AP189">
            <v>2500</v>
          </cell>
          <cell r="AQ189">
            <v>0</v>
          </cell>
          <cell r="AR189">
            <v>0</v>
          </cell>
          <cell r="AS189">
            <v>0</v>
          </cell>
          <cell r="AT189">
            <v>0</v>
          </cell>
          <cell r="AU189">
            <v>0</v>
          </cell>
          <cell r="AV189">
            <v>0</v>
          </cell>
          <cell r="AW189">
            <v>2500</v>
          </cell>
          <cell r="AX189">
            <v>0</v>
          </cell>
          <cell r="AY189">
            <v>0</v>
          </cell>
          <cell r="AZ189">
            <v>0</v>
          </cell>
          <cell r="BA189">
            <v>0</v>
          </cell>
          <cell r="BB189">
            <v>0</v>
          </cell>
          <cell r="BC189">
            <v>0</v>
          </cell>
          <cell r="BD189">
            <v>2525</v>
          </cell>
          <cell r="BE189">
            <v>84698</v>
          </cell>
          <cell r="BF189">
            <v>0</v>
          </cell>
          <cell r="BG189">
            <v>0</v>
          </cell>
          <cell r="BH189">
            <v>0</v>
          </cell>
          <cell r="BI189">
            <v>0</v>
          </cell>
          <cell r="BJ189">
            <v>141</v>
          </cell>
          <cell r="BK189">
            <v>0</v>
          </cell>
          <cell r="BL189">
            <v>0</v>
          </cell>
          <cell r="BM189">
            <v>0</v>
          </cell>
          <cell r="BN189">
            <v>0</v>
          </cell>
          <cell r="BO189">
            <v>141</v>
          </cell>
          <cell r="BP189">
            <v>106852</v>
          </cell>
          <cell r="BQ189">
            <v>0</v>
          </cell>
          <cell r="BR189">
            <v>0</v>
          </cell>
          <cell r="BS189">
            <v>0</v>
          </cell>
          <cell r="BT189">
            <v>0</v>
          </cell>
          <cell r="BU189">
            <v>178</v>
          </cell>
          <cell r="BV189">
            <v>0</v>
          </cell>
          <cell r="BW189">
            <v>0</v>
          </cell>
          <cell r="BX189">
            <v>0</v>
          </cell>
          <cell r="BY189">
            <v>0</v>
          </cell>
          <cell r="BZ189">
            <v>178</v>
          </cell>
          <cell r="CA189">
            <v>141</v>
          </cell>
          <cell r="CB189">
            <v>319</v>
          </cell>
          <cell r="CC189">
            <v>0.01</v>
          </cell>
          <cell r="CD189">
            <v>2844</v>
          </cell>
        </row>
        <row r="190">
          <cell r="C190" t="str">
            <v>CAP04</v>
          </cell>
          <cell r="D190" t="str">
            <v>De Una (I) Vía de 2" PVC</v>
          </cell>
          <cell r="E190" t="str">
            <v>m</v>
          </cell>
          <cell r="F190" t="str">
            <v>MOC052</v>
          </cell>
          <cell r="G190" t="str">
            <v>NA</v>
          </cell>
          <cell r="H190" t="str">
            <v>NA</v>
          </cell>
          <cell r="I190" t="str">
            <v>NA</v>
          </cell>
          <cell r="J190" t="str">
            <v>NA</v>
          </cell>
          <cell r="K190" t="str">
            <v>NA</v>
          </cell>
          <cell r="L190" t="str">
            <v>NA</v>
          </cell>
          <cell r="M190">
            <v>1</v>
          </cell>
          <cell r="N190" t="str">
            <v>NA</v>
          </cell>
          <cell r="O190" t="str">
            <v>NA</v>
          </cell>
          <cell r="P190" t="str">
            <v>NA</v>
          </cell>
          <cell r="Q190" t="str">
            <v>NA</v>
          </cell>
          <cell r="R190" t="str">
            <v>NA</v>
          </cell>
          <cell r="S190" t="str">
            <v>NA</v>
          </cell>
          <cell r="T190" t="str">
            <v>CEC006</v>
          </cell>
          <cell r="U190" t="str">
            <v>NA</v>
          </cell>
          <cell r="V190" t="str">
            <v>NA</v>
          </cell>
          <cell r="W190" t="str">
            <v>NA</v>
          </cell>
          <cell r="X190" t="str">
            <v>NA</v>
          </cell>
          <cell r="Y190" t="str">
            <v>CMC005</v>
          </cell>
          <cell r="Z190" t="str">
            <v>NA</v>
          </cell>
          <cell r="AA190" t="str">
            <v>NA</v>
          </cell>
          <cell r="AB190" t="str">
            <v>NA</v>
          </cell>
          <cell r="AC190" t="str">
            <v>NA</v>
          </cell>
          <cell r="AD190">
            <v>1</v>
          </cell>
          <cell r="AE190" t="str">
            <v>NA</v>
          </cell>
          <cell r="AF190" t="str">
            <v>NA</v>
          </cell>
          <cell r="AG190" t="str">
            <v>NA</v>
          </cell>
          <cell r="AH190" t="str">
            <v>NA</v>
          </cell>
          <cell r="AI190">
            <v>500</v>
          </cell>
          <cell r="AJ190">
            <v>500</v>
          </cell>
          <cell r="AO190">
            <v>4120</v>
          </cell>
          <cell r="AP190">
            <v>3700</v>
          </cell>
          <cell r="AQ190">
            <v>0</v>
          </cell>
          <cell r="AR190">
            <v>0</v>
          </cell>
          <cell r="AS190">
            <v>0</v>
          </cell>
          <cell r="AT190">
            <v>0</v>
          </cell>
          <cell r="AU190">
            <v>0</v>
          </cell>
          <cell r="AV190">
            <v>0</v>
          </cell>
          <cell r="AW190">
            <v>3700</v>
          </cell>
          <cell r="AX190">
            <v>0</v>
          </cell>
          <cell r="AY190">
            <v>0</v>
          </cell>
          <cell r="AZ190">
            <v>0</v>
          </cell>
          <cell r="BA190">
            <v>0</v>
          </cell>
          <cell r="BB190">
            <v>0</v>
          </cell>
          <cell r="BC190">
            <v>0</v>
          </cell>
          <cell r="BD190">
            <v>3737</v>
          </cell>
          <cell r="BE190">
            <v>84698</v>
          </cell>
          <cell r="BF190">
            <v>0</v>
          </cell>
          <cell r="BG190">
            <v>0</v>
          </cell>
          <cell r="BH190">
            <v>0</v>
          </cell>
          <cell r="BI190">
            <v>0</v>
          </cell>
          <cell r="BJ190">
            <v>169</v>
          </cell>
          <cell r="BK190">
            <v>0</v>
          </cell>
          <cell r="BL190">
            <v>0</v>
          </cell>
          <cell r="BM190">
            <v>0</v>
          </cell>
          <cell r="BN190">
            <v>0</v>
          </cell>
          <cell r="BO190">
            <v>169</v>
          </cell>
          <cell r="BP190">
            <v>106852</v>
          </cell>
          <cell r="BQ190">
            <v>0</v>
          </cell>
          <cell r="BR190">
            <v>0</v>
          </cell>
          <cell r="BS190">
            <v>0</v>
          </cell>
          <cell r="BT190">
            <v>0</v>
          </cell>
          <cell r="BU190">
            <v>214</v>
          </cell>
          <cell r="BV190">
            <v>0</v>
          </cell>
          <cell r="BW190">
            <v>0</v>
          </cell>
          <cell r="BX190">
            <v>0</v>
          </cell>
          <cell r="BY190">
            <v>0</v>
          </cell>
          <cell r="BZ190">
            <v>214</v>
          </cell>
          <cell r="CA190">
            <v>169</v>
          </cell>
          <cell r="CB190">
            <v>383</v>
          </cell>
          <cell r="CC190">
            <v>0.01</v>
          </cell>
          <cell r="CD190">
            <v>4120</v>
          </cell>
        </row>
        <row r="191">
          <cell r="C191" t="str">
            <v>CAP04</v>
          </cell>
          <cell r="D191" t="str">
            <v>De Una (I) Vía de 4" HG</v>
          </cell>
          <cell r="E191" t="str">
            <v>m</v>
          </cell>
          <cell r="F191" t="str">
            <v>MOC122</v>
          </cell>
          <cell r="G191" t="str">
            <v>MOC125</v>
          </cell>
          <cell r="H191" t="str">
            <v>NA</v>
          </cell>
          <cell r="I191" t="str">
            <v>NA</v>
          </cell>
          <cell r="J191" t="str">
            <v>NA</v>
          </cell>
          <cell r="K191" t="str">
            <v>NA</v>
          </cell>
          <cell r="L191" t="str">
            <v>NA</v>
          </cell>
          <cell r="M191">
            <v>1</v>
          </cell>
          <cell r="N191">
            <v>0.17</v>
          </cell>
          <cell r="O191" t="str">
            <v>NA</v>
          </cell>
          <cell r="P191" t="str">
            <v>NA</v>
          </cell>
          <cell r="Q191" t="str">
            <v>NA</v>
          </cell>
          <cell r="R191" t="str">
            <v>NA</v>
          </cell>
          <cell r="S191" t="str">
            <v>NA</v>
          </cell>
          <cell r="T191" t="str">
            <v>CEC006</v>
          </cell>
          <cell r="U191" t="str">
            <v>NA</v>
          </cell>
          <cell r="V191" t="str">
            <v>NA</v>
          </cell>
          <cell r="W191" t="str">
            <v>NA</v>
          </cell>
          <cell r="X191" t="str">
            <v>NA</v>
          </cell>
          <cell r="Y191" t="str">
            <v>CMC005</v>
          </cell>
          <cell r="Z191" t="str">
            <v>NA</v>
          </cell>
          <cell r="AA191" t="str">
            <v>NA</v>
          </cell>
          <cell r="AB191" t="str">
            <v>NA</v>
          </cell>
          <cell r="AC191" t="str">
            <v>NA</v>
          </cell>
          <cell r="AD191">
            <v>1</v>
          </cell>
          <cell r="AE191" t="str">
            <v>NA</v>
          </cell>
          <cell r="AF191" t="str">
            <v>NA</v>
          </cell>
          <cell r="AG191" t="str">
            <v>NA</v>
          </cell>
          <cell r="AH191" t="str">
            <v>NA</v>
          </cell>
          <cell r="AI191">
            <v>60</v>
          </cell>
          <cell r="AJ191">
            <v>60</v>
          </cell>
          <cell r="AO191">
            <v>94194</v>
          </cell>
          <cell r="AP191">
            <v>85000</v>
          </cell>
          <cell r="AQ191">
            <v>30000</v>
          </cell>
          <cell r="AR191">
            <v>0</v>
          </cell>
          <cell r="AS191">
            <v>0</v>
          </cell>
          <cell r="AT191">
            <v>0</v>
          </cell>
          <cell r="AU191">
            <v>0</v>
          </cell>
          <cell r="AV191">
            <v>0</v>
          </cell>
          <cell r="AW191">
            <v>85000</v>
          </cell>
          <cell r="AX191">
            <v>5100</v>
          </cell>
          <cell r="AY191">
            <v>0</v>
          </cell>
          <cell r="AZ191">
            <v>0</v>
          </cell>
          <cell r="BA191">
            <v>0</v>
          </cell>
          <cell r="BB191">
            <v>0</v>
          </cell>
          <cell r="BC191">
            <v>0</v>
          </cell>
          <cell r="BD191">
            <v>91001</v>
          </cell>
          <cell r="BE191">
            <v>84698</v>
          </cell>
          <cell r="BF191">
            <v>0</v>
          </cell>
          <cell r="BG191">
            <v>0</v>
          </cell>
          <cell r="BH191">
            <v>0</v>
          </cell>
          <cell r="BI191">
            <v>0</v>
          </cell>
          <cell r="BJ191">
            <v>1412</v>
          </cell>
          <cell r="BK191">
            <v>0</v>
          </cell>
          <cell r="BL191">
            <v>0</v>
          </cell>
          <cell r="BM191">
            <v>0</v>
          </cell>
          <cell r="BN191">
            <v>0</v>
          </cell>
          <cell r="BO191">
            <v>1412</v>
          </cell>
          <cell r="BP191">
            <v>106852</v>
          </cell>
          <cell r="BQ191">
            <v>0</v>
          </cell>
          <cell r="BR191">
            <v>0</v>
          </cell>
          <cell r="BS191">
            <v>0</v>
          </cell>
          <cell r="BT191">
            <v>0</v>
          </cell>
          <cell r="BU191">
            <v>1781</v>
          </cell>
          <cell r="BV191">
            <v>0</v>
          </cell>
          <cell r="BW191">
            <v>0</v>
          </cell>
          <cell r="BX191">
            <v>0</v>
          </cell>
          <cell r="BY191">
            <v>0</v>
          </cell>
          <cell r="BZ191">
            <v>1781</v>
          </cell>
          <cell r="CA191">
            <v>1412</v>
          </cell>
          <cell r="CB191">
            <v>3193</v>
          </cell>
          <cell r="CC191">
            <v>0.01</v>
          </cell>
          <cell r="CD191">
            <v>94194</v>
          </cell>
        </row>
        <row r="192">
          <cell r="C192" t="str">
            <v>CAP04</v>
          </cell>
          <cell r="D192" t="str">
            <v>De Una (I) Vía de 4" PVC</v>
          </cell>
          <cell r="E192" t="str">
            <v>m</v>
          </cell>
          <cell r="F192" t="str">
            <v>MOC056</v>
          </cell>
          <cell r="G192" t="str">
            <v>NA</v>
          </cell>
          <cell r="H192" t="str">
            <v>NA</v>
          </cell>
          <cell r="I192" t="str">
            <v>NA</v>
          </cell>
          <cell r="J192" t="str">
            <v>NA</v>
          </cell>
          <cell r="K192" t="str">
            <v>NA</v>
          </cell>
          <cell r="L192" t="str">
            <v>NA</v>
          </cell>
          <cell r="M192">
            <v>1</v>
          </cell>
          <cell r="N192" t="str">
            <v>NA</v>
          </cell>
          <cell r="O192" t="str">
            <v>NA</v>
          </cell>
          <cell r="P192" t="str">
            <v>NA</v>
          </cell>
          <cell r="Q192" t="str">
            <v>NA</v>
          </cell>
          <cell r="R192" t="str">
            <v>NA</v>
          </cell>
          <cell r="S192" t="str">
            <v>NA</v>
          </cell>
          <cell r="T192" t="str">
            <v>CEC005</v>
          </cell>
          <cell r="U192" t="str">
            <v>NA</v>
          </cell>
          <cell r="V192" t="str">
            <v>NA</v>
          </cell>
          <cell r="W192" t="str">
            <v>NA</v>
          </cell>
          <cell r="X192" t="str">
            <v>NA</v>
          </cell>
          <cell r="Y192" t="str">
            <v>CMC005</v>
          </cell>
          <cell r="Z192" t="str">
            <v>NA</v>
          </cell>
          <cell r="AA192" t="str">
            <v>NA</v>
          </cell>
          <cell r="AB192" t="str">
            <v>NA</v>
          </cell>
          <cell r="AC192" t="str">
            <v>NA</v>
          </cell>
          <cell r="AD192">
            <v>1</v>
          </cell>
          <cell r="AE192" t="str">
            <v>NA</v>
          </cell>
          <cell r="AF192" t="str">
            <v>NA</v>
          </cell>
          <cell r="AG192" t="str">
            <v>NA</v>
          </cell>
          <cell r="AH192" t="str">
            <v>NA</v>
          </cell>
          <cell r="AI192">
            <v>625</v>
          </cell>
          <cell r="AJ192">
            <v>625</v>
          </cell>
          <cell r="AO192">
            <v>10985</v>
          </cell>
          <cell r="AP192">
            <v>10700</v>
          </cell>
          <cell r="AQ192">
            <v>0</v>
          </cell>
          <cell r="AR192">
            <v>0</v>
          </cell>
          <cell r="AS192">
            <v>0</v>
          </cell>
          <cell r="AT192">
            <v>0</v>
          </cell>
          <cell r="AU192">
            <v>0</v>
          </cell>
          <cell r="AV192">
            <v>0</v>
          </cell>
          <cell r="AW192">
            <v>10700</v>
          </cell>
          <cell r="AX192">
            <v>0</v>
          </cell>
          <cell r="AY192">
            <v>0</v>
          </cell>
          <cell r="AZ192">
            <v>0</v>
          </cell>
          <cell r="BA192">
            <v>0</v>
          </cell>
          <cell r="BB192">
            <v>0</v>
          </cell>
          <cell r="BC192">
            <v>0</v>
          </cell>
          <cell r="BD192">
            <v>10807</v>
          </cell>
          <cell r="BE192">
            <v>4261</v>
          </cell>
          <cell r="BF192">
            <v>0</v>
          </cell>
          <cell r="BG192">
            <v>0</v>
          </cell>
          <cell r="BH192">
            <v>0</v>
          </cell>
          <cell r="BI192">
            <v>0</v>
          </cell>
          <cell r="BJ192">
            <v>7</v>
          </cell>
          <cell r="BK192">
            <v>0</v>
          </cell>
          <cell r="BL192">
            <v>0</v>
          </cell>
          <cell r="BM192">
            <v>0</v>
          </cell>
          <cell r="BN192">
            <v>0</v>
          </cell>
          <cell r="BO192">
            <v>7</v>
          </cell>
          <cell r="BP192">
            <v>106852</v>
          </cell>
          <cell r="BQ192">
            <v>0</v>
          </cell>
          <cell r="BR192">
            <v>0</v>
          </cell>
          <cell r="BS192">
            <v>0</v>
          </cell>
          <cell r="BT192">
            <v>0</v>
          </cell>
          <cell r="BU192">
            <v>171</v>
          </cell>
          <cell r="BV192">
            <v>0</v>
          </cell>
          <cell r="BW192">
            <v>0</v>
          </cell>
          <cell r="BX192">
            <v>0</v>
          </cell>
          <cell r="BY192">
            <v>0</v>
          </cell>
          <cell r="BZ192">
            <v>171</v>
          </cell>
          <cell r="CA192">
            <v>7</v>
          </cell>
          <cell r="CB192">
            <v>178</v>
          </cell>
          <cell r="CC192">
            <v>0.01</v>
          </cell>
          <cell r="CD192">
            <v>10985</v>
          </cell>
        </row>
        <row r="193">
          <cell r="B193" t="str">
            <v>DU010</v>
          </cell>
          <cell r="C193" t="str">
            <v>CAP04</v>
          </cell>
          <cell r="D193" t="str">
            <v>De veinte (XX) Vías 4" PVC</v>
          </cell>
          <cell r="E193" t="str">
            <v>m</v>
          </cell>
          <cell r="F193" t="str">
            <v>MOC056</v>
          </cell>
          <cell r="G193" t="str">
            <v>NA</v>
          </cell>
          <cell r="H193" t="str">
            <v>NA</v>
          </cell>
          <cell r="I193" t="str">
            <v>NA</v>
          </cell>
          <cell r="J193" t="str">
            <v>NA</v>
          </cell>
          <cell r="K193" t="str">
            <v>NA</v>
          </cell>
          <cell r="L193" t="str">
            <v>NA</v>
          </cell>
          <cell r="M193">
            <v>20</v>
          </cell>
          <cell r="N193" t="str">
            <v>NA</v>
          </cell>
          <cell r="O193" t="str">
            <v>NA</v>
          </cell>
          <cell r="P193" t="str">
            <v>NA</v>
          </cell>
          <cell r="Q193" t="str">
            <v>NA</v>
          </cell>
          <cell r="R193" t="str">
            <v>NA</v>
          </cell>
          <cell r="S193" t="str">
            <v>NA</v>
          </cell>
          <cell r="T193" t="str">
            <v>CEC005</v>
          </cell>
          <cell r="U193" t="str">
            <v>NA</v>
          </cell>
          <cell r="V193" t="str">
            <v>NA</v>
          </cell>
          <cell r="W193" t="str">
            <v>NA</v>
          </cell>
          <cell r="X193" t="str">
            <v>NA</v>
          </cell>
          <cell r="Y193" t="str">
            <v>CMC005</v>
          </cell>
          <cell r="Z193" t="str">
            <v>NA</v>
          </cell>
          <cell r="AA193" t="str">
            <v>NA</v>
          </cell>
          <cell r="AB193" t="str">
            <v>NA</v>
          </cell>
          <cell r="AC193" t="str">
            <v>NA</v>
          </cell>
          <cell r="AD193">
            <v>1</v>
          </cell>
          <cell r="AE193" t="str">
            <v>NA</v>
          </cell>
          <cell r="AF193" t="str">
            <v>NA</v>
          </cell>
          <cell r="AG193" t="str">
            <v>NA</v>
          </cell>
          <cell r="AH193" t="str">
            <v>NA</v>
          </cell>
          <cell r="AI193">
            <v>30</v>
          </cell>
          <cell r="AJ193">
            <v>30</v>
          </cell>
          <cell r="AO193">
            <v>228404</v>
          </cell>
          <cell r="AP193">
            <v>10700</v>
          </cell>
          <cell r="AQ193">
            <v>0</v>
          </cell>
          <cell r="AR193">
            <v>0</v>
          </cell>
          <cell r="AS193">
            <v>0</v>
          </cell>
          <cell r="AT193">
            <v>0</v>
          </cell>
          <cell r="AU193">
            <v>0</v>
          </cell>
          <cell r="AV193">
            <v>0</v>
          </cell>
          <cell r="AW193">
            <v>214000</v>
          </cell>
          <cell r="AX193">
            <v>0</v>
          </cell>
          <cell r="AY193">
            <v>0</v>
          </cell>
          <cell r="AZ193">
            <v>0</v>
          </cell>
          <cell r="BA193">
            <v>0</v>
          </cell>
          <cell r="BB193">
            <v>0</v>
          </cell>
          <cell r="BC193">
            <v>0</v>
          </cell>
          <cell r="BD193">
            <v>224700</v>
          </cell>
          <cell r="BE193">
            <v>4261</v>
          </cell>
          <cell r="BF193">
            <v>0</v>
          </cell>
          <cell r="BG193">
            <v>0</v>
          </cell>
          <cell r="BH193">
            <v>0</v>
          </cell>
          <cell r="BI193">
            <v>0</v>
          </cell>
          <cell r="BJ193">
            <v>142</v>
          </cell>
          <cell r="BK193">
            <v>0</v>
          </cell>
          <cell r="BL193">
            <v>0</v>
          </cell>
          <cell r="BM193">
            <v>0</v>
          </cell>
          <cell r="BN193">
            <v>0</v>
          </cell>
          <cell r="BO193">
            <v>142</v>
          </cell>
          <cell r="BP193">
            <v>106852</v>
          </cell>
          <cell r="BQ193">
            <v>0</v>
          </cell>
          <cell r="BR193">
            <v>0</v>
          </cell>
          <cell r="BS193">
            <v>0</v>
          </cell>
          <cell r="BT193">
            <v>0</v>
          </cell>
          <cell r="BU193">
            <v>3562</v>
          </cell>
          <cell r="BV193">
            <v>0</v>
          </cell>
          <cell r="BW193">
            <v>0</v>
          </cell>
          <cell r="BX193">
            <v>0</v>
          </cell>
          <cell r="BY193">
            <v>0</v>
          </cell>
          <cell r="BZ193">
            <v>3562</v>
          </cell>
          <cell r="CA193">
            <v>142</v>
          </cell>
          <cell r="CB193">
            <v>3704</v>
          </cell>
          <cell r="CC193">
            <v>0.05</v>
          </cell>
          <cell r="CD193">
            <v>228404</v>
          </cell>
        </row>
        <row r="194">
          <cell r="B194" t="str">
            <v>DU011</v>
          </cell>
          <cell r="C194" t="str">
            <v>CAP04</v>
          </cell>
          <cell r="D194" t="str">
            <v>De veinticuatro (XXIV) Vías 4" PVC</v>
          </cell>
          <cell r="E194" t="str">
            <v>m</v>
          </cell>
          <cell r="F194" t="str">
            <v>MOC056</v>
          </cell>
          <cell r="G194" t="str">
            <v>NA</v>
          </cell>
          <cell r="H194" t="str">
            <v>NA</v>
          </cell>
          <cell r="I194" t="str">
            <v>NA</v>
          </cell>
          <cell r="J194" t="str">
            <v>NA</v>
          </cell>
          <cell r="K194" t="str">
            <v>NA</v>
          </cell>
          <cell r="L194" t="str">
            <v>NA</v>
          </cell>
          <cell r="M194">
            <v>24</v>
          </cell>
          <cell r="N194" t="str">
            <v>NA</v>
          </cell>
          <cell r="O194" t="str">
            <v>NA</v>
          </cell>
          <cell r="P194" t="str">
            <v>NA</v>
          </cell>
          <cell r="Q194" t="str">
            <v>NA</v>
          </cell>
          <cell r="R194" t="str">
            <v>NA</v>
          </cell>
          <cell r="S194" t="str">
            <v>NA</v>
          </cell>
          <cell r="T194" t="str">
            <v>CEC005</v>
          </cell>
          <cell r="U194" t="str">
            <v>NA</v>
          </cell>
          <cell r="V194" t="str">
            <v>NA</v>
          </cell>
          <cell r="W194" t="str">
            <v>NA</v>
          </cell>
          <cell r="X194" t="str">
            <v>NA</v>
          </cell>
          <cell r="Y194" t="str">
            <v>CMC005</v>
          </cell>
          <cell r="Z194" t="str">
            <v>NA</v>
          </cell>
          <cell r="AA194" t="str">
            <v>NA</v>
          </cell>
          <cell r="AB194" t="str">
            <v>NA</v>
          </cell>
          <cell r="AC194" t="str">
            <v>NA</v>
          </cell>
          <cell r="AD194">
            <v>1</v>
          </cell>
          <cell r="AE194" t="str">
            <v>NA</v>
          </cell>
          <cell r="AF194" t="str">
            <v>NA</v>
          </cell>
          <cell r="AG194" t="str">
            <v>NA</v>
          </cell>
          <cell r="AH194" t="str">
            <v>NA</v>
          </cell>
          <cell r="AI194">
            <v>25</v>
          </cell>
          <cell r="AJ194">
            <v>25</v>
          </cell>
          <cell r="AO194">
            <v>274084</v>
          </cell>
          <cell r="AP194">
            <v>10700</v>
          </cell>
          <cell r="AQ194">
            <v>0</v>
          </cell>
          <cell r="AR194">
            <v>0</v>
          </cell>
          <cell r="AS194">
            <v>0</v>
          </cell>
          <cell r="AT194">
            <v>0</v>
          </cell>
          <cell r="AU194">
            <v>0</v>
          </cell>
          <cell r="AV194">
            <v>0</v>
          </cell>
          <cell r="AW194">
            <v>256800</v>
          </cell>
          <cell r="AX194">
            <v>0</v>
          </cell>
          <cell r="AY194">
            <v>0</v>
          </cell>
          <cell r="AZ194">
            <v>0</v>
          </cell>
          <cell r="BA194">
            <v>0</v>
          </cell>
          <cell r="BB194">
            <v>0</v>
          </cell>
          <cell r="BC194">
            <v>0</v>
          </cell>
          <cell r="BD194">
            <v>269640</v>
          </cell>
          <cell r="BE194">
            <v>4261</v>
          </cell>
          <cell r="BF194">
            <v>0</v>
          </cell>
          <cell r="BG194">
            <v>0</v>
          </cell>
          <cell r="BH194">
            <v>0</v>
          </cell>
          <cell r="BI194">
            <v>0</v>
          </cell>
          <cell r="BJ194">
            <v>170</v>
          </cell>
          <cell r="BK194">
            <v>0</v>
          </cell>
          <cell r="BL194">
            <v>0</v>
          </cell>
          <cell r="BM194">
            <v>0</v>
          </cell>
          <cell r="BN194">
            <v>0</v>
          </cell>
          <cell r="BO194">
            <v>170</v>
          </cell>
          <cell r="BP194">
            <v>106852</v>
          </cell>
          <cell r="BQ194">
            <v>0</v>
          </cell>
          <cell r="BR194">
            <v>0</v>
          </cell>
          <cell r="BS194">
            <v>0</v>
          </cell>
          <cell r="BT194">
            <v>0</v>
          </cell>
          <cell r="BU194">
            <v>4274</v>
          </cell>
          <cell r="BV194">
            <v>0</v>
          </cell>
          <cell r="BW194">
            <v>0</v>
          </cell>
          <cell r="BX194">
            <v>0</v>
          </cell>
          <cell r="BY194">
            <v>0</v>
          </cell>
          <cell r="BZ194">
            <v>4274</v>
          </cell>
          <cell r="CA194">
            <v>170</v>
          </cell>
          <cell r="CB194">
            <v>4444</v>
          </cell>
          <cell r="CC194">
            <v>0.05</v>
          </cell>
          <cell r="CD194">
            <v>274084</v>
          </cell>
        </row>
        <row r="195">
          <cell r="B195" t="str">
            <v>DU018</v>
          </cell>
          <cell r="C195" t="str">
            <v>CAP04</v>
          </cell>
          <cell r="D195" t="str">
            <v>DUCTERÍA de una (I) vía 2" PVC</v>
          </cell>
          <cell r="E195" t="str">
            <v>m</v>
          </cell>
          <cell r="F195" t="str">
            <v>MOC052</v>
          </cell>
          <cell r="G195" t="str">
            <v>NA</v>
          </cell>
          <cell r="H195" t="str">
            <v>NA</v>
          </cell>
          <cell r="I195" t="str">
            <v>NA</v>
          </cell>
          <cell r="J195" t="str">
            <v>NA</v>
          </cell>
          <cell r="K195" t="str">
            <v>NA</v>
          </cell>
          <cell r="L195" t="str">
            <v>NA</v>
          </cell>
          <cell r="M195">
            <v>1</v>
          </cell>
          <cell r="N195" t="str">
            <v>NA</v>
          </cell>
          <cell r="O195" t="str">
            <v>NA</v>
          </cell>
          <cell r="P195" t="str">
            <v>NA</v>
          </cell>
          <cell r="Q195" t="str">
            <v>NA</v>
          </cell>
          <cell r="R195" t="str">
            <v>NA</v>
          </cell>
          <cell r="S195" t="str">
            <v>NA</v>
          </cell>
          <cell r="T195" t="str">
            <v>CEC006</v>
          </cell>
          <cell r="U195" t="str">
            <v>NA</v>
          </cell>
          <cell r="V195" t="str">
            <v>NA</v>
          </cell>
          <cell r="W195" t="str">
            <v>NA</v>
          </cell>
          <cell r="X195" t="str">
            <v>NA</v>
          </cell>
          <cell r="Y195" t="str">
            <v>CMC005</v>
          </cell>
          <cell r="Z195" t="str">
            <v>NA</v>
          </cell>
          <cell r="AA195" t="str">
            <v>NA</v>
          </cell>
          <cell r="AB195" t="str">
            <v>NA</v>
          </cell>
          <cell r="AC195" t="str">
            <v>NA</v>
          </cell>
          <cell r="AD195">
            <v>1</v>
          </cell>
          <cell r="AE195" t="str">
            <v>NA</v>
          </cell>
          <cell r="AF195" t="str">
            <v>NA</v>
          </cell>
          <cell r="AG195" t="str">
            <v>NA</v>
          </cell>
          <cell r="AH195" t="str">
            <v>NA</v>
          </cell>
          <cell r="AI195">
            <v>180</v>
          </cell>
          <cell r="AJ195">
            <v>180</v>
          </cell>
          <cell r="AO195">
            <v>4765</v>
          </cell>
          <cell r="AP195">
            <v>3700</v>
          </cell>
          <cell r="AQ195">
            <v>0</v>
          </cell>
          <cell r="AR195">
            <v>0</v>
          </cell>
          <cell r="AS195">
            <v>0</v>
          </cell>
          <cell r="AT195">
            <v>0</v>
          </cell>
          <cell r="AU195">
            <v>0</v>
          </cell>
          <cell r="AV195">
            <v>0</v>
          </cell>
          <cell r="AW195">
            <v>3700</v>
          </cell>
          <cell r="AX195">
            <v>0</v>
          </cell>
          <cell r="AY195">
            <v>0</v>
          </cell>
          <cell r="AZ195">
            <v>0</v>
          </cell>
          <cell r="BA195">
            <v>0</v>
          </cell>
          <cell r="BB195">
            <v>0</v>
          </cell>
          <cell r="BC195">
            <v>0</v>
          </cell>
          <cell r="BD195">
            <v>3700</v>
          </cell>
          <cell r="BE195">
            <v>84698</v>
          </cell>
          <cell r="BF195">
            <v>0</v>
          </cell>
          <cell r="BG195">
            <v>0</v>
          </cell>
          <cell r="BH195">
            <v>0</v>
          </cell>
          <cell r="BI195">
            <v>0</v>
          </cell>
          <cell r="BJ195">
            <v>471</v>
          </cell>
          <cell r="BK195">
            <v>0</v>
          </cell>
          <cell r="BL195">
            <v>0</v>
          </cell>
          <cell r="BM195">
            <v>0</v>
          </cell>
          <cell r="BN195">
            <v>0</v>
          </cell>
          <cell r="BO195">
            <v>471</v>
          </cell>
          <cell r="BP195">
            <v>106852</v>
          </cell>
          <cell r="BQ195">
            <v>0</v>
          </cell>
          <cell r="BR195">
            <v>0</v>
          </cell>
          <cell r="BS195">
            <v>0</v>
          </cell>
          <cell r="BT195">
            <v>0</v>
          </cell>
          <cell r="BU195">
            <v>594</v>
          </cell>
          <cell r="BV195">
            <v>0</v>
          </cell>
          <cell r="BW195">
            <v>0</v>
          </cell>
          <cell r="BX195">
            <v>0</v>
          </cell>
          <cell r="BY195">
            <v>0</v>
          </cell>
          <cell r="BZ195">
            <v>594</v>
          </cell>
          <cell r="CA195">
            <v>471</v>
          </cell>
          <cell r="CB195">
            <v>1065</v>
          </cell>
          <cell r="CD195">
            <v>4765</v>
          </cell>
        </row>
        <row r="196">
          <cell r="C196" t="str">
            <v>CAP04</v>
          </cell>
          <cell r="D196" t="str">
            <v>DUCTERIA Incluye suministro e instalacion</v>
          </cell>
          <cell r="CD196">
            <v>0</v>
          </cell>
        </row>
        <row r="197">
          <cell r="B197" t="str">
            <v>AC012</v>
          </cell>
          <cell r="C197" t="str">
            <v>CAP04</v>
          </cell>
          <cell r="D197" t="str">
            <v>En Andén concreto</v>
          </cell>
          <cell r="E197" t="str">
            <v>m</v>
          </cell>
          <cell r="F197" t="str">
            <v>MOC010</v>
          </cell>
          <cell r="G197" t="str">
            <v>MOC062</v>
          </cell>
          <cell r="H197" t="str">
            <v>MOC128</v>
          </cell>
          <cell r="I197" t="str">
            <v>NA</v>
          </cell>
          <cell r="J197" t="str">
            <v>NA</v>
          </cell>
          <cell r="K197" t="str">
            <v>NA</v>
          </cell>
          <cell r="L197" t="str">
            <v>NA</v>
          </cell>
          <cell r="M197">
            <v>0.05</v>
          </cell>
          <cell r="N197">
            <v>0.3</v>
          </cell>
          <cell r="O197">
            <v>0.24</v>
          </cell>
          <cell r="P197" t="str">
            <v>NA</v>
          </cell>
          <cell r="Q197" t="str">
            <v>NA</v>
          </cell>
          <cell r="R197" t="str">
            <v>NA</v>
          </cell>
          <cell r="S197" t="str">
            <v>NA</v>
          </cell>
          <cell r="T197" t="str">
            <v>CEC002</v>
          </cell>
          <cell r="U197" t="str">
            <v>CEC004</v>
          </cell>
          <cell r="V197" t="str">
            <v>CEC011</v>
          </cell>
          <cell r="W197" t="str">
            <v>CEC008</v>
          </cell>
          <cell r="X197" t="str">
            <v>NA</v>
          </cell>
          <cell r="Y197" t="str">
            <v>CMC002</v>
          </cell>
          <cell r="Z197" t="str">
            <v>CMC004</v>
          </cell>
          <cell r="AA197" t="str">
            <v>CMC008</v>
          </cell>
          <cell r="AB197" t="str">
            <v>CMC007</v>
          </cell>
          <cell r="AC197" t="str">
            <v>NA</v>
          </cell>
          <cell r="AD197">
            <v>1</v>
          </cell>
          <cell r="AE197">
            <v>1</v>
          </cell>
          <cell r="AF197">
            <v>1</v>
          </cell>
          <cell r="AG197">
            <v>1</v>
          </cell>
          <cell r="AH197" t="str">
            <v>NA</v>
          </cell>
          <cell r="AI197">
            <v>134</v>
          </cell>
          <cell r="AJ197">
            <v>134</v>
          </cell>
          <cell r="AK197">
            <v>134</v>
          </cell>
          <cell r="AL197">
            <v>134</v>
          </cell>
          <cell r="AM197">
            <v>134</v>
          </cell>
          <cell r="AO197">
            <v>14572</v>
          </cell>
          <cell r="AP197">
            <v>24000</v>
          </cell>
          <cell r="AQ197">
            <v>300</v>
          </cell>
          <cell r="AR197">
            <v>20000</v>
          </cell>
          <cell r="AS197">
            <v>0</v>
          </cell>
          <cell r="AT197">
            <v>0</v>
          </cell>
          <cell r="AU197">
            <v>0</v>
          </cell>
          <cell r="AV197">
            <v>0</v>
          </cell>
          <cell r="AW197">
            <v>1200</v>
          </cell>
          <cell r="AX197">
            <v>90</v>
          </cell>
          <cell r="AY197">
            <v>4800</v>
          </cell>
          <cell r="AZ197">
            <v>0</v>
          </cell>
          <cell r="BA197">
            <v>0</v>
          </cell>
          <cell r="BB197">
            <v>0</v>
          </cell>
          <cell r="BC197">
            <v>0</v>
          </cell>
          <cell r="BD197">
            <v>6395</v>
          </cell>
          <cell r="BE197">
            <v>584715</v>
          </cell>
          <cell r="BF197">
            <v>2893</v>
          </cell>
          <cell r="BG197">
            <v>20668</v>
          </cell>
          <cell r="BH197">
            <v>90067</v>
          </cell>
          <cell r="BI197">
            <v>0</v>
          </cell>
          <cell r="BJ197">
            <v>4364</v>
          </cell>
          <cell r="BK197">
            <v>22</v>
          </cell>
          <cell r="BL197">
            <v>154</v>
          </cell>
          <cell r="BM197">
            <v>672</v>
          </cell>
          <cell r="BN197">
            <v>0</v>
          </cell>
          <cell r="BO197">
            <v>5212</v>
          </cell>
          <cell r="BP197">
            <v>89116</v>
          </cell>
          <cell r="BQ197">
            <v>128224</v>
          </cell>
          <cell r="BR197">
            <v>140891</v>
          </cell>
          <cell r="BS197">
            <v>39108</v>
          </cell>
          <cell r="BT197">
            <v>0</v>
          </cell>
          <cell r="BU197">
            <v>665</v>
          </cell>
          <cell r="BV197">
            <v>957</v>
          </cell>
          <cell r="BW197">
            <v>1051</v>
          </cell>
          <cell r="BX197">
            <v>292</v>
          </cell>
          <cell r="BY197">
            <v>0</v>
          </cell>
          <cell r="BZ197">
            <v>2965</v>
          </cell>
          <cell r="CA197">
            <v>5212</v>
          </cell>
          <cell r="CB197">
            <v>8177</v>
          </cell>
          <cell r="CC197">
            <v>0.05</v>
          </cell>
          <cell r="CD197">
            <v>14572</v>
          </cell>
        </row>
        <row r="198">
          <cell r="B198" t="str">
            <v>AC010</v>
          </cell>
          <cell r="C198" t="str">
            <v>CAP04</v>
          </cell>
          <cell r="D198" t="str">
            <v>En Andén destapado</v>
          </cell>
          <cell r="E198" t="str">
            <v>m</v>
          </cell>
          <cell r="F198" t="str">
            <v>MOC010</v>
          </cell>
          <cell r="G198" t="str">
            <v>MOC062</v>
          </cell>
          <cell r="H198" t="str">
            <v>MOC128</v>
          </cell>
          <cell r="I198" t="str">
            <v>NA</v>
          </cell>
          <cell r="J198" t="str">
            <v>NA</v>
          </cell>
          <cell r="K198" t="str">
            <v>NA</v>
          </cell>
          <cell r="L198" t="str">
            <v>NA</v>
          </cell>
          <cell r="M198">
            <v>0.05</v>
          </cell>
          <cell r="N198">
            <v>0.3</v>
          </cell>
          <cell r="O198">
            <v>0.24</v>
          </cell>
          <cell r="P198" t="str">
            <v>NA</v>
          </cell>
          <cell r="Q198" t="str">
            <v>NA</v>
          </cell>
          <cell r="R198" t="str">
            <v>NA</v>
          </cell>
          <cell r="S198" t="str">
            <v>NA</v>
          </cell>
          <cell r="T198" t="str">
            <v>CEC004</v>
          </cell>
          <cell r="U198" t="str">
            <v>CEC010</v>
          </cell>
          <cell r="V198" t="str">
            <v>CEC008</v>
          </cell>
          <cell r="W198" t="str">
            <v>NA</v>
          </cell>
          <cell r="X198" t="str">
            <v>NA</v>
          </cell>
          <cell r="Y198" t="str">
            <v>CMC004</v>
          </cell>
          <cell r="Z198" t="str">
            <v>CMC008</v>
          </cell>
          <cell r="AA198" t="str">
            <v>CMC007</v>
          </cell>
          <cell r="AB198" t="str">
            <v>NA</v>
          </cell>
          <cell r="AC198" t="str">
            <v>NA</v>
          </cell>
          <cell r="AD198">
            <v>1</v>
          </cell>
          <cell r="AE198">
            <v>1</v>
          </cell>
          <cell r="AF198">
            <v>1</v>
          </cell>
          <cell r="AG198" t="str">
            <v>NA</v>
          </cell>
          <cell r="AH198" t="str">
            <v>NA</v>
          </cell>
          <cell r="AI198">
            <v>260</v>
          </cell>
          <cell r="AJ198">
            <v>260</v>
          </cell>
          <cell r="AK198">
            <v>260</v>
          </cell>
          <cell r="AL198">
            <v>260</v>
          </cell>
          <cell r="AO198">
            <v>8066</v>
          </cell>
          <cell r="AP198">
            <v>24000</v>
          </cell>
          <cell r="AQ198">
            <v>300</v>
          </cell>
          <cell r="AR198">
            <v>20000</v>
          </cell>
          <cell r="AS198">
            <v>0</v>
          </cell>
          <cell r="AT198">
            <v>0</v>
          </cell>
          <cell r="AU198">
            <v>0</v>
          </cell>
          <cell r="AV198">
            <v>0</v>
          </cell>
          <cell r="AW198">
            <v>1200</v>
          </cell>
          <cell r="AX198">
            <v>90</v>
          </cell>
          <cell r="AY198">
            <v>4800</v>
          </cell>
          <cell r="AZ198">
            <v>0</v>
          </cell>
          <cell r="BA198">
            <v>0</v>
          </cell>
          <cell r="BB198">
            <v>0</v>
          </cell>
          <cell r="BC198">
            <v>0</v>
          </cell>
          <cell r="BD198">
            <v>6395</v>
          </cell>
          <cell r="BE198">
            <v>2893</v>
          </cell>
          <cell r="BF198">
            <v>33634</v>
          </cell>
          <cell r="BG198">
            <v>90067</v>
          </cell>
          <cell r="BH198">
            <v>0</v>
          </cell>
          <cell r="BI198">
            <v>0</v>
          </cell>
          <cell r="BJ198">
            <v>11</v>
          </cell>
          <cell r="BK198">
            <v>129</v>
          </cell>
          <cell r="BL198">
            <v>346</v>
          </cell>
          <cell r="BM198">
            <v>0</v>
          </cell>
          <cell r="BN198">
            <v>0</v>
          </cell>
          <cell r="BO198">
            <v>486</v>
          </cell>
          <cell r="BP198">
            <v>128224</v>
          </cell>
          <cell r="BQ198">
            <v>140891</v>
          </cell>
          <cell r="BR198">
            <v>39108</v>
          </cell>
          <cell r="BS198">
            <v>0</v>
          </cell>
          <cell r="BT198">
            <v>0</v>
          </cell>
          <cell r="BU198">
            <v>493</v>
          </cell>
          <cell r="BV198">
            <v>542</v>
          </cell>
          <cell r="BW198">
            <v>150</v>
          </cell>
          <cell r="BX198">
            <v>0</v>
          </cell>
          <cell r="BY198">
            <v>0</v>
          </cell>
          <cell r="BZ198">
            <v>1185</v>
          </cell>
          <cell r="CA198">
            <v>486</v>
          </cell>
          <cell r="CB198">
            <v>1671</v>
          </cell>
          <cell r="CC198">
            <v>0.05</v>
          </cell>
          <cell r="CD198">
            <v>8066</v>
          </cell>
        </row>
        <row r="199">
          <cell r="C199" t="str">
            <v>CAP04</v>
          </cell>
          <cell r="D199" t="str">
            <v>Monotubo de  1-1/4" para subductar</v>
          </cell>
          <cell r="E199" t="str">
            <v>m</v>
          </cell>
          <cell r="F199" t="str">
            <v>MRD362</v>
          </cell>
          <cell r="G199" t="str">
            <v>MRD361</v>
          </cell>
          <cell r="H199" t="str">
            <v>NA</v>
          </cell>
          <cell r="I199" t="str">
            <v>NA</v>
          </cell>
          <cell r="J199" t="str">
            <v>NA</v>
          </cell>
          <cell r="K199" t="str">
            <v>NA</v>
          </cell>
          <cell r="L199" t="str">
            <v>NA</v>
          </cell>
          <cell r="M199">
            <v>1</v>
          </cell>
          <cell r="N199">
            <v>2.9000000000000001E-2</v>
          </cell>
          <cell r="O199" t="str">
            <v>NA</v>
          </cell>
          <cell r="P199" t="str">
            <v>NA</v>
          </cell>
          <cell r="Q199" t="str">
            <v>NA</v>
          </cell>
          <cell r="R199" t="str">
            <v>NA</v>
          </cell>
          <cell r="S199" t="str">
            <v>NA</v>
          </cell>
          <cell r="T199" t="str">
            <v>CEC005</v>
          </cell>
          <cell r="U199" t="str">
            <v>NA</v>
          </cell>
          <cell r="V199" t="str">
            <v>NA</v>
          </cell>
          <cell r="W199" t="str">
            <v>NA</v>
          </cell>
          <cell r="X199" t="str">
            <v>NA</v>
          </cell>
          <cell r="Y199" t="str">
            <v>CMC005</v>
          </cell>
          <cell r="Z199" t="str">
            <v>NA</v>
          </cell>
          <cell r="AA199" t="str">
            <v>NA</v>
          </cell>
          <cell r="AB199" t="str">
            <v>NA</v>
          </cell>
          <cell r="AC199" t="str">
            <v>NA</v>
          </cell>
          <cell r="AD199">
            <v>1</v>
          </cell>
          <cell r="AE199" t="str">
            <v>NA</v>
          </cell>
          <cell r="AF199" t="str">
            <v>NA</v>
          </cell>
          <cell r="AG199" t="str">
            <v>NA</v>
          </cell>
          <cell r="AH199" t="str">
            <v>NA</v>
          </cell>
          <cell r="AI199">
            <v>250</v>
          </cell>
          <cell r="AJ199">
            <v>250</v>
          </cell>
          <cell r="AO199">
            <v>2729</v>
          </cell>
          <cell r="AP199">
            <v>2000</v>
          </cell>
          <cell r="AQ199">
            <v>6080</v>
          </cell>
          <cell r="AR199">
            <v>0</v>
          </cell>
          <cell r="AS199">
            <v>0</v>
          </cell>
          <cell r="AT199">
            <v>0</v>
          </cell>
          <cell r="AU199">
            <v>0</v>
          </cell>
          <cell r="AV199">
            <v>0</v>
          </cell>
          <cell r="AW199">
            <v>2000</v>
          </cell>
          <cell r="AX199">
            <v>176</v>
          </cell>
          <cell r="AY199">
            <v>0</v>
          </cell>
          <cell r="AZ199">
            <v>0</v>
          </cell>
          <cell r="BA199">
            <v>0</v>
          </cell>
          <cell r="BB199">
            <v>0</v>
          </cell>
          <cell r="BC199">
            <v>0</v>
          </cell>
          <cell r="BD199">
            <v>2285</v>
          </cell>
          <cell r="BE199">
            <v>4261</v>
          </cell>
          <cell r="BF199">
            <v>0</v>
          </cell>
          <cell r="BG199">
            <v>0</v>
          </cell>
          <cell r="BH199">
            <v>0</v>
          </cell>
          <cell r="BI199">
            <v>0</v>
          </cell>
          <cell r="BJ199">
            <v>17</v>
          </cell>
          <cell r="BK199">
            <v>0</v>
          </cell>
          <cell r="BL199">
            <v>0</v>
          </cell>
          <cell r="BM199">
            <v>0</v>
          </cell>
          <cell r="BN199">
            <v>0</v>
          </cell>
          <cell r="BO199">
            <v>17</v>
          </cell>
          <cell r="BP199">
            <v>106852</v>
          </cell>
          <cell r="BQ199">
            <v>0</v>
          </cell>
          <cell r="BR199">
            <v>0</v>
          </cell>
          <cell r="BS199">
            <v>0</v>
          </cell>
          <cell r="BT199">
            <v>0</v>
          </cell>
          <cell r="BU199">
            <v>427</v>
          </cell>
          <cell r="BV199">
            <v>0</v>
          </cell>
          <cell r="BW199">
            <v>0</v>
          </cell>
          <cell r="BX199">
            <v>0</v>
          </cell>
          <cell r="BY199">
            <v>0</v>
          </cell>
          <cell r="BZ199">
            <v>427</v>
          </cell>
          <cell r="CA199">
            <v>17</v>
          </cell>
          <cell r="CB199">
            <v>444</v>
          </cell>
          <cell r="CC199">
            <v>0.05</v>
          </cell>
          <cell r="CD199">
            <v>2729</v>
          </cell>
        </row>
        <row r="200">
          <cell r="B200" t="str">
            <v>RA009</v>
          </cell>
          <cell r="C200" t="str">
            <v>CAP04</v>
          </cell>
          <cell r="D200" t="str">
            <v>REPAV. En andén concreto</v>
          </cell>
          <cell r="E200" t="str">
            <v>m</v>
          </cell>
          <cell r="F200" t="str">
            <v>MOC014</v>
          </cell>
          <cell r="G200" t="str">
            <v>MOC026</v>
          </cell>
          <cell r="H200" t="str">
            <v>MOC108</v>
          </cell>
          <cell r="I200" t="str">
            <v>NA</v>
          </cell>
          <cell r="J200" t="str">
            <v>NA</v>
          </cell>
          <cell r="K200" t="str">
            <v>NA</v>
          </cell>
          <cell r="L200" t="str">
            <v>NA</v>
          </cell>
          <cell r="M200">
            <v>0.17</v>
          </cell>
          <cell r="N200">
            <v>0.04</v>
          </cell>
          <cell r="O200">
            <v>0.11</v>
          </cell>
          <cell r="P200" t="str">
            <v>NA</v>
          </cell>
          <cell r="Q200" t="str">
            <v>NA</v>
          </cell>
          <cell r="R200" t="str">
            <v>NA</v>
          </cell>
          <cell r="S200" t="str">
            <v>NA</v>
          </cell>
          <cell r="T200" t="str">
            <v>CEC013</v>
          </cell>
          <cell r="U200" t="str">
            <v>NA</v>
          </cell>
          <cell r="V200" t="str">
            <v>NA</v>
          </cell>
          <cell r="W200" t="str">
            <v>NA</v>
          </cell>
          <cell r="X200" t="str">
            <v>NA</v>
          </cell>
          <cell r="Y200" t="str">
            <v>CMC009</v>
          </cell>
          <cell r="Z200" t="str">
            <v>NA</v>
          </cell>
          <cell r="AA200" t="str">
            <v>NA</v>
          </cell>
          <cell r="AB200" t="str">
            <v>NA</v>
          </cell>
          <cell r="AC200" t="str">
            <v>NA</v>
          </cell>
          <cell r="AD200">
            <v>1</v>
          </cell>
          <cell r="AE200" t="str">
            <v>NA</v>
          </cell>
          <cell r="AF200" t="str">
            <v>NA</v>
          </cell>
          <cell r="AG200" t="str">
            <v>NA</v>
          </cell>
          <cell r="AH200" t="str">
            <v>NA</v>
          </cell>
          <cell r="AI200">
            <v>150</v>
          </cell>
          <cell r="AJ200">
            <v>150</v>
          </cell>
          <cell r="AO200">
            <v>12132</v>
          </cell>
          <cell r="AP200">
            <v>4800</v>
          </cell>
          <cell r="AQ200">
            <v>234000</v>
          </cell>
          <cell r="AR200">
            <v>560</v>
          </cell>
          <cell r="AS200">
            <v>0</v>
          </cell>
          <cell r="AT200">
            <v>0</v>
          </cell>
          <cell r="AU200">
            <v>0</v>
          </cell>
          <cell r="AV200">
            <v>0</v>
          </cell>
          <cell r="AW200">
            <v>816</v>
          </cell>
          <cell r="AX200">
            <v>9360</v>
          </cell>
          <cell r="AY200">
            <v>62</v>
          </cell>
          <cell r="AZ200">
            <v>0</v>
          </cell>
          <cell r="BA200">
            <v>0</v>
          </cell>
          <cell r="BB200">
            <v>0</v>
          </cell>
          <cell r="BC200">
            <v>0</v>
          </cell>
          <cell r="BD200">
            <v>10750</v>
          </cell>
          <cell r="BE200">
            <v>23278</v>
          </cell>
          <cell r="BF200">
            <v>0</v>
          </cell>
          <cell r="BG200">
            <v>0</v>
          </cell>
          <cell r="BH200">
            <v>0</v>
          </cell>
          <cell r="BI200">
            <v>0</v>
          </cell>
          <cell r="BJ200">
            <v>155</v>
          </cell>
          <cell r="BK200">
            <v>0</v>
          </cell>
          <cell r="BL200">
            <v>0</v>
          </cell>
          <cell r="BM200">
            <v>0</v>
          </cell>
          <cell r="BN200">
            <v>0</v>
          </cell>
          <cell r="BO200">
            <v>155</v>
          </cell>
          <cell r="BP200">
            <v>184062</v>
          </cell>
          <cell r="BQ200">
            <v>0</v>
          </cell>
          <cell r="BR200">
            <v>0</v>
          </cell>
          <cell r="BS200">
            <v>0</v>
          </cell>
          <cell r="BT200">
            <v>0</v>
          </cell>
          <cell r="BU200">
            <v>1227</v>
          </cell>
          <cell r="BV200">
            <v>0</v>
          </cell>
          <cell r="BW200">
            <v>0</v>
          </cell>
          <cell r="BX200">
            <v>0</v>
          </cell>
          <cell r="BY200">
            <v>0</v>
          </cell>
          <cell r="BZ200">
            <v>1227</v>
          </cell>
          <cell r="CA200">
            <v>155</v>
          </cell>
          <cell r="CB200">
            <v>1382</v>
          </cell>
          <cell r="CC200">
            <v>0.05</v>
          </cell>
          <cell r="CD200">
            <v>12132</v>
          </cell>
        </row>
        <row r="201">
          <cell r="B201" t="str">
            <v>RA017</v>
          </cell>
          <cell r="C201" t="str">
            <v>CAP04</v>
          </cell>
          <cell r="D201" t="str">
            <v>REPAV. En Andén parqueadero</v>
          </cell>
          <cell r="E201" t="str">
            <v>m</v>
          </cell>
          <cell r="F201" t="str">
            <v>MOC014</v>
          </cell>
          <cell r="G201" t="str">
            <v>MOC026</v>
          </cell>
          <cell r="H201" t="str">
            <v>MOC108</v>
          </cell>
          <cell r="I201" t="str">
            <v>MOC129</v>
          </cell>
          <cell r="J201" t="str">
            <v>NA</v>
          </cell>
          <cell r="K201" t="str">
            <v>NA</v>
          </cell>
          <cell r="L201" t="str">
            <v>NA</v>
          </cell>
          <cell r="M201">
            <v>0.08</v>
          </cell>
          <cell r="N201">
            <v>0.04</v>
          </cell>
          <cell r="O201">
            <v>0.11</v>
          </cell>
          <cell r="P201">
            <v>0.1</v>
          </cell>
          <cell r="Q201" t="str">
            <v>NA</v>
          </cell>
          <cell r="R201" t="str">
            <v>NA</v>
          </cell>
          <cell r="S201" t="str">
            <v>NA</v>
          </cell>
          <cell r="T201" t="str">
            <v>CEC013</v>
          </cell>
          <cell r="U201" t="str">
            <v>NA</v>
          </cell>
          <cell r="V201" t="str">
            <v>NA</v>
          </cell>
          <cell r="W201" t="str">
            <v>NA</v>
          </cell>
          <cell r="X201" t="str">
            <v>NA</v>
          </cell>
          <cell r="Y201" t="str">
            <v>CMC009</v>
          </cell>
          <cell r="Z201" t="str">
            <v>NA</v>
          </cell>
          <cell r="AA201" t="str">
            <v>NA</v>
          </cell>
          <cell r="AB201" t="str">
            <v>NA</v>
          </cell>
          <cell r="AC201" t="str">
            <v>NA</v>
          </cell>
          <cell r="AD201">
            <v>1</v>
          </cell>
          <cell r="AE201" t="str">
            <v>NA</v>
          </cell>
          <cell r="AF201" t="str">
            <v>NA</v>
          </cell>
          <cell r="AG201" t="str">
            <v>NA</v>
          </cell>
          <cell r="AH201" t="str">
            <v>NA</v>
          </cell>
          <cell r="AI201">
            <v>33</v>
          </cell>
          <cell r="AJ201">
            <v>33</v>
          </cell>
          <cell r="AO201">
            <v>16904</v>
          </cell>
          <cell r="AP201">
            <v>4800</v>
          </cell>
          <cell r="AQ201">
            <v>234000</v>
          </cell>
          <cell r="AR201">
            <v>560</v>
          </cell>
          <cell r="AS201">
            <v>3090</v>
          </cell>
          <cell r="AT201">
            <v>0</v>
          </cell>
          <cell r="AU201">
            <v>0</v>
          </cell>
          <cell r="AV201">
            <v>0</v>
          </cell>
          <cell r="AW201">
            <v>384</v>
          </cell>
          <cell r="AX201">
            <v>9360</v>
          </cell>
          <cell r="AY201">
            <v>62</v>
          </cell>
          <cell r="AZ201">
            <v>309</v>
          </cell>
          <cell r="BA201">
            <v>0</v>
          </cell>
          <cell r="BB201">
            <v>0</v>
          </cell>
          <cell r="BC201">
            <v>0</v>
          </cell>
          <cell r="BD201">
            <v>10621</v>
          </cell>
          <cell r="BE201">
            <v>23278</v>
          </cell>
          <cell r="BF201">
            <v>0</v>
          </cell>
          <cell r="BG201">
            <v>0</v>
          </cell>
          <cell r="BH201">
            <v>0</v>
          </cell>
          <cell r="BI201">
            <v>0</v>
          </cell>
          <cell r="BJ201">
            <v>705</v>
          </cell>
          <cell r="BK201">
            <v>0</v>
          </cell>
          <cell r="BL201">
            <v>0</v>
          </cell>
          <cell r="BM201">
            <v>0</v>
          </cell>
          <cell r="BN201">
            <v>0</v>
          </cell>
          <cell r="BO201">
            <v>705</v>
          </cell>
          <cell r="BP201">
            <v>184062</v>
          </cell>
          <cell r="BQ201">
            <v>0</v>
          </cell>
          <cell r="BR201">
            <v>0</v>
          </cell>
          <cell r="BS201">
            <v>0</v>
          </cell>
          <cell r="BT201">
            <v>0</v>
          </cell>
          <cell r="BU201">
            <v>5578</v>
          </cell>
          <cell r="BV201">
            <v>0</v>
          </cell>
          <cell r="BW201">
            <v>0</v>
          </cell>
          <cell r="BX201">
            <v>0</v>
          </cell>
          <cell r="BY201">
            <v>0</v>
          </cell>
          <cell r="BZ201">
            <v>5578</v>
          </cell>
          <cell r="CA201">
            <v>705</v>
          </cell>
          <cell r="CB201">
            <v>6283</v>
          </cell>
          <cell r="CC201">
            <v>0.05</v>
          </cell>
          <cell r="CD201">
            <v>16904</v>
          </cell>
        </row>
        <row r="202">
          <cell r="C202" t="str">
            <v>CAP04</v>
          </cell>
          <cell r="D202" t="str">
            <v>Sistema de sujeción ducto en cámara</v>
          </cell>
          <cell r="E202" t="str">
            <v>U</v>
          </cell>
          <cell r="F202" t="str">
            <v>MRD386</v>
          </cell>
          <cell r="G202" t="str">
            <v>NA</v>
          </cell>
          <cell r="H202" t="str">
            <v>NA</v>
          </cell>
          <cell r="I202" t="str">
            <v>NA</v>
          </cell>
          <cell r="J202" t="str">
            <v>NA</v>
          </cell>
          <cell r="K202" t="str">
            <v>NA</v>
          </cell>
          <cell r="L202" t="str">
            <v>NA</v>
          </cell>
          <cell r="M202">
            <v>1</v>
          </cell>
          <cell r="N202" t="str">
            <v>NA</v>
          </cell>
          <cell r="O202" t="str">
            <v>NA</v>
          </cell>
          <cell r="P202" t="str">
            <v>NA</v>
          </cell>
          <cell r="Q202" t="str">
            <v>NA</v>
          </cell>
          <cell r="R202" t="str">
            <v>NA</v>
          </cell>
          <cell r="S202" t="str">
            <v>NA</v>
          </cell>
          <cell r="T202" t="str">
            <v>CEC005</v>
          </cell>
          <cell r="U202" t="str">
            <v>NA</v>
          </cell>
          <cell r="V202" t="str">
            <v>NA</v>
          </cell>
          <cell r="W202" t="str">
            <v>NA</v>
          </cell>
          <cell r="X202" t="str">
            <v>NA</v>
          </cell>
          <cell r="Y202" t="str">
            <v>CMC005</v>
          </cell>
          <cell r="Z202" t="str">
            <v>NA</v>
          </cell>
          <cell r="AA202" t="str">
            <v>NA</v>
          </cell>
          <cell r="AB202" t="str">
            <v>NA</v>
          </cell>
          <cell r="AC202" t="str">
            <v>NA</v>
          </cell>
          <cell r="AD202">
            <v>1</v>
          </cell>
          <cell r="AE202" t="str">
            <v>NA</v>
          </cell>
          <cell r="AF202" t="str">
            <v>NA</v>
          </cell>
          <cell r="AG202" t="str">
            <v>NA</v>
          </cell>
          <cell r="AH202" t="str">
            <v>NA</v>
          </cell>
          <cell r="AI202">
            <v>170</v>
          </cell>
          <cell r="AJ202">
            <v>170</v>
          </cell>
          <cell r="AO202">
            <v>12524</v>
          </cell>
          <cell r="AP202">
            <v>11305</v>
          </cell>
          <cell r="AQ202">
            <v>0</v>
          </cell>
          <cell r="AR202">
            <v>0</v>
          </cell>
          <cell r="AS202">
            <v>0</v>
          </cell>
          <cell r="AT202">
            <v>0</v>
          </cell>
          <cell r="AU202">
            <v>0</v>
          </cell>
          <cell r="AV202">
            <v>0</v>
          </cell>
          <cell r="AW202">
            <v>11305</v>
          </cell>
          <cell r="AX202">
            <v>0</v>
          </cell>
          <cell r="AY202">
            <v>0</v>
          </cell>
          <cell r="AZ202">
            <v>0</v>
          </cell>
          <cell r="BA202">
            <v>0</v>
          </cell>
          <cell r="BB202">
            <v>0</v>
          </cell>
          <cell r="BC202">
            <v>0</v>
          </cell>
          <cell r="BD202">
            <v>11870</v>
          </cell>
          <cell r="BE202">
            <v>4261</v>
          </cell>
          <cell r="BF202">
            <v>0</v>
          </cell>
          <cell r="BG202">
            <v>0</v>
          </cell>
          <cell r="BH202">
            <v>0</v>
          </cell>
          <cell r="BI202">
            <v>0</v>
          </cell>
          <cell r="BJ202">
            <v>25</v>
          </cell>
          <cell r="BK202">
            <v>0</v>
          </cell>
          <cell r="BL202">
            <v>0</v>
          </cell>
          <cell r="BM202">
            <v>0</v>
          </cell>
          <cell r="BN202">
            <v>0</v>
          </cell>
          <cell r="BO202">
            <v>25</v>
          </cell>
          <cell r="BP202">
            <v>106852</v>
          </cell>
          <cell r="BQ202">
            <v>0</v>
          </cell>
          <cell r="BR202">
            <v>0</v>
          </cell>
          <cell r="BS202">
            <v>0</v>
          </cell>
          <cell r="BT202">
            <v>0</v>
          </cell>
          <cell r="BU202">
            <v>629</v>
          </cell>
          <cell r="BV202">
            <v>0</v>
          </cell>
          <cell r="BW202">
            <v>0</v>
          </cell>
          <cell r="BX202">
            <v>0</v>
          </cell>
          <cell r="BY202">
            <v>0</v>
          </cell>
          <cell r="BZ202">
            <v>629</v>
          </cell>
          <cell r="CA202">
            <v>25</v>
          </cell>
          <cell r="CB202">
            <v>654</v>
          </cell>
          <cell r="CC202">
            <v>0.05</v>
          </cell>
          <cell r="CD202">
            <v>12524</v>
          </cell>
        </row>
        <row r="203">
          <cell r="B203" t="str">
            <v>DU001</v>
          </cell>
          <cell r="C203" t="str">
            <v>CAP04</v>
          </cell>
          <cell r="D203" t="str">
            <v>Tubería de una (1) vía</v>
          </cell>
          <cell r="E203" t="str">
            <v>m</v>
          </cell>
          <cell r="F203" t="str">
            <v>MOC056</v>
          </cell>
          <cell r="G203" t="str">
            <v>NA</v>
          </cell>
          <cell r="H203" t="str">
            <v>NA</v>
          </cell>
          <cell r="I203" t="str">
            <v>NA</v>
          </cell>
          <cell r="J203" t="str">
            <v>NA</v>
          </cell>
          <cell r="K203" t="str">
            <v>NA</v>
          </cell>
          <cell r="L203" t="str">
            <v>NA</v>
          </cell>
          <cell r="M203">
            <v>1</v>
          </cell>
          <cell r="N203" t="str">
            <v>NA</v>
          </cell>
          <cell r="O203" t="str">
            <v>NA</v>
          </cell>
          <cell r="P203" t="str">
            <v>NA</v>
          </cell>
          <cell r="Q203" t="str">
            <v>NA</v>
          </cell>
          <cell r="R203" t="str">
            <v>NA</v>
          </cell>
          <cell r="S203" t="str">
            <v>NA</v>
          </cell>
          <cell r="T203" t="str">
            <v>CEC005</v>
          </cell>
          <cell r="U203" t="str">
            <v>NA</v>
          </cell>
          <cell r="V203" t="str">
            <v>NA</v>
          </cell>
          <cell r="W203" t="str">
            <v>NA</v>
          </cell>
          <cell r="X203" t="str">
            <v>NA</v>
          </cell>
          <cell r="Y203" t="str">
            <v>CMC005</v>
          </cell>
          <cell r="Z203" t="str">
            <v>NA</v>
          </cell>
          <cell r="AA203" t="str">
            <v>NA</v>
          </cell>
          <cell r="AB203" t="str">
            <v>NA</v>
          </cell>
          <cell r="AC203" t="str">
            <v>NA</v>
          </cell>
          <cell r="AD203">
            <v>1</v>
          </cell>
          <cell r="AE203" t="str">
            <v>NA</v>
          </cell>
          <cell r="AF203" t="str">
            <v>NA</v>
          </cell>
          <cell r="AG203" t="str">
            <v>NA</v>
          </cell>
          <cell r="AH203" t="str">
            <v>NA</v>
          </cell>
          <cell r="AI203">
            <v>500</v>
          </cell>
          <cell r="AJ203">
            <v>500</v>
          </cell>
          <cell r="AO203">
            <v>11458</v>
          </cell>
          <cell r="AP203">
            <v>10700</v>
          </cell>
          <cell r="AQ203">
            <v>0</v>
          </cell>
          <cell r="AR203">
            <v>0</v>
          </cell>
          <cell r="AS203">
            <v>0</v>
          </cell>
          <cell r="AT203">
            <v>0</v>
          </cell>
          <cell r="AU203">
            <v>0</v>
          </cell>
          <cell r="AV203">
            <v>0</v>
          </cell>
          <cell r="AW203">
            <v>10700</v>
          </cell>
          <cell r="AX203">
            <v>0</v>
          </cell>
          <cell r="AY203">
            <v>0</v>
          </cell>
          <cell r="AZ203">
            <v>0</v>
          </cell>
          <cell r="BA203">
            <v>0</v>
          </cell>
          <cell r="BB203">
            <v>0</v>
          </cell>
          <cell r="BC203">
            <v>0</v>
          </cell>
          <cell r="BD203">
            <v>11235</v>
          </cell>
          <cell r="BE203">
            <v>4261</v>
          </cell>
          <cell r="BF203">
            <v>0</v>
          </cell>
          <cell r="BG203">
            <v>0</v>
          </cell>
          <cell r="BH203">
            <v>0</v>
          </cell>
          <cell r="BI203">
            <v>0</v>
          </cell>
          <cell r="BJ203">
            <v>9</v>
          </cell>
          <cell r="BK203">
            <v>0</v>
          </cell>
          <cell r="BL203">
            <v>0</v>
          </cell>
          <cell r="BM203">
            <v>0</v>
          </cell>
          <cell r="BN203">
            <v>0</v>
          </cell>
          <cell r="BO203">
            <v>9</v>
          </cell>
          <cell r="BP203">
            <v>106852</v>
          </cell>
          <cell r="BQ203">
            <v>0</v>
          </cell>
          <cell r="BR203">
            <v>0</v>
          </cell>
          <cell r="BS203">
            <v>0</v>
          </cell>
          <cell r="BT203">
            <v>0</v>
          </cell>
          <cell r="BU203">
            <v>214</v>
          </cell>
          <cell r="BV203">
            <v>0</v>
          </cell>
          <cell r="BW203">
            <v>0</v>
          </cell>
          <cell r="BX203">
            <v>0</v>
          </cell>
          <cell r="BY203">
            <v>0</v>
          </cell>
          <cell r="BZ203">
            <v>214</v>
          </cell>
          <cell r="CA203">
            <v>9</v>
          </cell>
          <cell r="CB203">
            <v>223</v>
          </cell>
          <cell r="CC203">
            <v>0.05</v>
          </cell>
          <cell r="CD203">
            <v>11458</v>
          </cell>
        </row>
        <row r="204">
          <cell r="C204" t="str">
            <v>CAP04</v>
          </cell>
          <cell r="D204" t="str">
            <v>Tubería de una (1) vía (2")</v>
          </cell>
          <cell r="E204" t="str">
            <v>m</v>
          </cell>
          <cell r="F204" t="str">
            <v>MOC121</v>
          </cell>
          <cell r="G204" t="str">
            <v>MOC124</v>
          </cell>
          <cell r="H204" t="str">
            <v>MOC067</v>
          </cell>
          <cell r="I204" t="str">
            <v>NA</v>
          </cell>
          <cell r="J204" t="str">
            <v>NA</v>
          </cell>
          <cell r="K204" t="str">
            <v>NA</v>
          </cell>
          <cell r="L204" t="str">
            <v>NA</v>
          </cell>
          <cell r="M204">
            <v>1</v>
          </cell>
          <cell r="N204">
            <v>0.17</v>
          </cell>
          <cell r="O204">
            <v>0.3</v>
          </cell>
          <cell r="P204" t="str">
            <v>NA</v>
          </cell>
          <cell r="Q204" t="str">
            <v>NA</v>
          </cell>
          <cell r="R204" t="str">
            <v>NA</v>
          </cell>
          <cell r="S204" t="str">
            <v>NA</v>
          </cell>
          <cell r="T204" t="str">
            <v>CEC006</v>
          </cell>
          <cell r="U204" t="str">
            <v>NA</v>
          </cell>
          <cell r="V204" t="str">
            <v>NA</v>
          </cell>
          <cell r="W204" t="str">
            <v>NA</v>
          </cell>
          <cell r="X204" t="str">
            <v>NA</v>
          </cell>
          <cell r="Y204" t="str">
            <v>CMC005</v>
          </cell>
          <cell r="Z204" t="str">
            <v>NA</v>
          </cell>
          <cell r="AA204" t="str">
            <v>NA</v>
          </cell>
          <cell r="AB204" t="str">
            <v>NA</v>
          </cell>
          <cell r="AC204" t="str">
            <v>NA</v>
          </cell>
          <cell r="AD204">
            <v>1</v>
          </cell>
          <cell r="AE204" t="str">
            <v>NA</v>
          </cell>
          <cell r="AF204" t="str">
            <v>NA</v>
          </cell>
          <cell r="AG204" t="str">
            <v>NA</v>
          </cell>
          <cell r="AH204" t="str">
            <v>NA</v>
          </cell>
          <cell r="AI204">
            <v>30</v>
          </cell>
          <cell r="AJ204">
            <v>30</v>
          </cell>
          <cell r="AO204">
            <v>27094</v>
          </cell>
          <cell r="AP204">
            <v>10300</v>
          </cell>
          <cell r="AQ204">
            <v>18729</v>
          </cell>
          <cell r="AR204">
            <v>20798</v>
          </cell>
          <cell r="AS204">
            <v>0</v>
          </cell>
          <cell r="AT204">
            <v>0</v>
          </cell>
          <cell r="AU204">
            <v>0</v>
          </cell>
          <cell r="AV204">
            <v>0</v>
          </cell>
          <cell r="AW204">
            <v>10300</v>
          </cell>
          <cell r="AX204">
            <v>3184</v>
          </cell>
          <cell r="AY204">
            <v>6239</v>
          </cell>
          <cell r="AZ204">
            <v>0</v>
          </cell>
          <cell r="BA204">
            <v>0</v>
          </cell>
          <cell r="BB204">
            <v>0</v>
          </cell>
          <cell r="BC204">
            <v>0</v>
          </cell>
          <cell r="BD204">
            <v>20709</v>
          </cell>
          <cell r="BE204">
            <v>84698</v>
          </cell>
          <cell r="BF204">
            <v>0</v>
          </cell>
          <cell r="BG204">
            <v>0</v>
          </cell>
          <cell r="BH204">
            <v>0</v>
          </cell>
          <cell r="BI204">
            <v>0</v>
          </cell>
          <cell r="BJ204">
            <v>2823</v>
          </cell>
          <cell r="BK204">
            <v>0</v>
          </cell>
          <cell r="BL204">
            <v>0</v>
          </cell>
          <cell r="BM204">
            <v>0</v>
          </cell>
          <cell r="BN204">
            <v>0</v>
          </cell>
          <cell r="BO204">
            <v>2823</v>
          </cell>
          <cell r="BP204">
            <v>106852</v>
          </cell>
          <cell r="BQ204">
            <v>0</v>
          </cell>
          <cell r="BR204">
            <v>0</v>
          </cell>
          <cell r="BS204">
            <v>0</v>
          </cell>
          <cell r="BT204">
            <v>0</v>
          </cell>
          <cell r="BU204">
            <v>3562</v>
          </cell>
          <cell r="BV204">
            <v>0</v>
          </cell>
          <cell r="BW204">
            <v>0</v>
          </cell>
          <cell r="BX204">
            <v>0</v>
          </cell>
          <cell r="BY204">
            <v>0</v>
          </cell>
          <cell r="BZ204">
            <v>3562</v>
          </cell>
          <cell r="CA204">
            <v>2823</v>
          </cell>
          <cell r="CB204">
            <v>6385</v>
          </cell>
          <cell r="CC204">
            <v>0.05</v>
          </cell>
          <cell r="CD204">
            <v>27094</v>
          </cell>
        </row>
        <row r="205">
          <cell r="C205" t="str">
            <v>CAP05</v>
          </cell>
          <cell r="D205" t="str">
            <v>Apoyado sobre aletas del pontón y recub. con concreto los puntos de apoyo</v>
          </cell>
          <cell r="E205" t="str">
            <v>m</v>
          </cell>
          <cell r="F205" t="str">
            <v>MOC027</v>
          </cell>
          <cell r="G205" t="str">
            <v>MOC073</v>
          </cell>
          <cell r="H205" t="str">
            <v>MOC007</v>
          </cell>
          <cell r="I205" t="str">
            <v>MOC063</v>
          </cell>
          <cell r="J205" t="str">
            <v>NA</v>
          </cell>
          <cell r="K205" t="str">
            <v>NA</v>
          </cell>
          <cell r="L205" t="str">
            <v>NA</v>
          </cell>
          <cell r="M205">
            <v>0.15</v>
          </cell>
          <cell r="N205">
            <v>2</v>
          </cell>
          <cell r="O205">
            <v>0.25</v>
          </cell>
          <cell r="P205">
            <v>1.1000000000000001</v>
          </cell>
          <cell r="Q205" t="str">
            <v>NA</v>
          </cell>
          <cell r="R205" t="str">
            <v>NA</v>
          </cell>
          <cell r="S205" t="str">
            <v>NA</v>
          </cell>
          <cell r="T205" t="str">
            <v>CEC006</v>
          </cell>
          <cell r="U205" t="str">
            <v>NA</v>
          </cell>
          <cell r="V205" t="str">
            <v>NA</v>
          </cell>
          <cell r="W205" t="str">
            <v>NA</v>
          </cell>
          <cell r="X205" t="str">
            <v>NA</v>
          </cell>
          <cell r="Y205" t="str">
            <v>CMC005</v>
          </cell>
          <cell r="Z205" t="str">
            <v>NA</v>
          </cell>
          <cell r="AA205" t="str">
            <v>NA</v>
          </cell>
          <cell r="AB205" t="str">
            <v>NA</v>
          </cell>
          <cell r="AC205" t="str">
            <v>NA</v>
          </cell>
          <cell r="AD205">
            <v>1</v>
          </cell>
          <cell r="AE205" t="str">
            <v>NA</v>
          </cell>
          <cell r="AF205" t="str">
            <v>NA</v>
          </cell>
          <cell r="AG205" t="str">
            <v>NA</v>
          </cell>
          <cell r="AH205" t="str">
            <v>NA</v>
          </cell>
          <cell r="AI205">
            <v>18</v>
          </cell>
          <cell r="AJ205">
            <v>18</v>
          </cell>
          <cell r="AO205">
            <v>103137</v>
          </cell>
          <cell r="AP205">
            <v>461000</v>
          </cell>
          <cell r="AQ205">
            <v>1700</v>
          </cell>
          <cell r="AR205">
            <v>1445</v>
          </cell>
          <cell r="AS205">
            <v>13800</v>
          </cell>
          <cell r="AT205">
            <v>0</v>
          </cell>
          <cell r="AU205">
            <v>0</v>
          </cell>
          <cell r="AV205">
            <v>0</v>
          </cell>
          <cell r="AW205">
            <v>69150</v>
          </cell>
          <cell r="AX205">
            <v>3400</v>
          </cell>
          <cell r="AY205">
            <v>361</v>
          </cell>
          <cell r="AZ205">
            <v>15180</v>
          </cell>
          <cell r="BA205">
            <v>0</v>
          </cell>
          <cell r="BB205">
            <v>0</v>
          </cell>
          <cell r="BC205">
            <v>0</v>
          </cell>
          <cell r="BD205">
            <v>92496</v>
          </cell>
          <cell r="BE205">
            <v>84698</v>
          </cell>
          <cell r="BF205">
            <v>0</v>
          </cell>
          <cell r="BG205">
            <v>0</v>
          </cell>
          <cell r="BH205">
            <v>0</v>
          </cell>
          <cell r="BI205">
            <v>0</v>
          </cell>
          <cell r="BJ205">
            <v>4705</v>
          </cell>
          <cell r="BK205">
            <v>0</v>
          </cell>
          <cell r="BL205">
            <v>0</v>
          </cell>
          <cell r="BM205">
            <v>0</v>
          </cell>
          <cell r="BN205">
            <v>0</v>
          </cell>
          <cell r="BO205">
            <v>4705</v>
          </cell>
          <cell r="BP205">
            <v>106852</v>
          </cell>
          <cell r="BQ205">
            <v>0</v>
          </cell>
          <cell r="BR205">
            <v>0</v>
          </cell>
          <cell r="BS205">
            <v>0</v>
          </cell>
          <cell r="BT205">
            <v>0</v>
          </cell>
          <cell r="BU205">
            <v>5936</v>
          </cell>
          <cell r="BV205">
            <v>0</v>
          </cell>
          <cell r="BW205">
            <v>0</v>
          </cell>
          <cell r="BX205">
            <v>0</v>
          </cell>
          <cell r="BY205">
            <v>0</v>
          </cell>
          <cell r="BZ205">
            <v>5936</v>
          </cell>
          <cell r="CA205">
            <v>4705</v>
          </cell>
          <cell r="CB205">
            <v>10641</v>
          </cell>
          <cell r="CC205">
            <v>0.05</v>
          </cell>
          <cell r="CD205">
            <v>103137</v>
          </cell>
        </row>
        <row r="206">
          <cell r="B206" t="str">
            <v>CM022</v>
          </cell>
          <cell r="C206" t="str">
            <v>CAP05</v>
          </cell>
          <cell r="D206" t="str">
            <v>Cámara Tipo D</v>
          </cell>
          <cell r="E206" t="str">
            <v>U</v>
          </cell>
          <cell r="F206" t="str">
            <v>MOC137</v>
          </cell>
          <cell r="G206" t="str">
            <v>NA</v>
          </cell>
          <cell r="H206" t="str">
            <v>NA</v>
          </cell>
          <cell r="I206" t="str">
            <v>NA</v>
          </cell>
          <cell r="J206" t="str">
            <v>NA</v>
          </cell>
          <cell r="K206" t="str">
            <v>NA</v>
          </cell>
          <cell r="L206" t="str">
            <v>NA</v>
          </cell>
          <cell r="M206">
            <v>1</v>
          </cell>
          <cell r="N206" t="str">
            <v>NA</v>
          </cell>
          <cell r="O206" t="str">
            <v>NA</v>
          </cell>
          <cell r="P206" t="str">
            <v>NA</v>
          </cell>
          <cell r="Q206" t="str">
            <v>NA</v>
          </cell>
          <cell r="R206" t="str">
            <v>NA</v>
          </cell>
          <cell r="S206" t="str">
            <v>NA</v>
          </cell>
          <cell r="T206" t="str">
            <v>CEC004</v>
          </cell>
          <cell r="U206" t="str">
            <v>CEC007</v>
          </cell>
          <cell r="V206" t="str">
            <v>CEC011</v>
          </cell>
          <cell r="W206" t="str">
            <v>CEC008</v>
          </cell>
          <cell r="X206" t="str">
            <v>NA</v>
          </cell>
          <cell r="Y206" t="str">
            <v>CMC004</v>
          </cell>
          <cell r="Z206" t="str">
            <v>CMC006</v>
          </cell>
          <cell r="AA206" t="str">
            <v>CMC008</v>
          </cell>
          <cell r="AB206" t="str">
            <v>CMC007</v>
          </cell>
          <cell r="AC206" t="str">
            <v>NA</v>
          </cell>
          <cell r="AD206">
            <v>1</v>
          </cell>
          <cell r="AE206">
            <v>1</v>
          </cell>
          <cell r="AF206">
            <v>0.04</v>
          </cell>
          <cell r="AG206">
            <v>0.04</v>
          </cell>
          <cell r="AH206" t="str">
            <v>NA</v>
          </cell>
          <cell r="AI206">
            <v>3.75</v>
          </cell>
          <cell r="AJ206">
            <v>3.75</v>
          </cell>
          <cell r="AK206">
            <v>3.75</v>
          </cell>
          <cell r="AL206">
            <v>100</v>
          </cell>
          <cell r="AM206">
            <v>100</v>
          </cell>
          <cell r="AO206">
            <v>1570205</v>
          </cell>
          <cell r="AP206">
            <v>1501054</v>
          </cell>
          <cell r="AQ206">
            <v>0</v>
          </cell>
          <cell r="AR206">
            <v>0</v>
          </cell>
          <cell r="AS206">
            <v>0</v>
          </cell>
          <cell r="AT206">
            <v>0</v>
          </cell>
          <cell r="AU206">
            <v>0</v>
          </cell>
          <cell r="AV206">
            <v>0</v>
          </cell>
          <cell r="AW206">
            <v>1501054</v>
          </cell>
          <cell r="AX206">
            <v>0</v>
          </cell>
          <cell r="AY206">
            <v>0</v>
          </cell>
          <cell r="AZ206">
            <v>0</v>
          </cell>
          <cell r="BA206">
            <v>0</v>
          </cell>
          <cell r="BB206">
            <v>0</v>
          </cell>
          <cell r="BC206">
            <v>0</v>
          </cell>
          <cell r="BD206">
            <v>1501054</v>
          </cell>
          <cell r="BE206">
            <v>2893</v>
          </cell>
          <cell r="BF206">
            <v>17038</v>
          </cell>
          <cell r="BG206">
            <v>20668</v>
          </cell>
          <cell r="BH206">
            <v>90067</v>
          </cell>
          <cell r="BI206">
            <v>0</v>
          </cell>
          <cell r="BJ206">
            <v>771</v>
          </cell>
          <cell r="BK206">
            <v>4543</v>
          </cell>
          <cell r="BL206">
            <v>220</v>
          </cell>
          <cell r="BM206">
            <v>961</v>
          </cell>
          <cell r="BN206">
            <v>0</v>
          </cell>
          <cell r="BO206">
            <v>6495</v>
          </cell>
          <cell r="BP206">
            <v>128224</v>
          </cell>
          <cell r="BQ206">
            <v>99537</v>
          </cell>
          <cell r="BR206">
            <v>140891</v>
          </cell>
          <cell r="BS206">
            <v>39108</v>
          </cell>
          <cell r="BT206">
            <v>0</v>
          </cell>
          <cell r="BU206">
            <v>34193</v>
          </cell>
          <cell r="BV206">
            <v>26543</v>
          </cell>
          <cell r="BW206">
            <v>1503</v>
          </cell>
          <cell r="BX206">
            <v>417</v>
          </cell>
          <cell r="BY206">
            <v>0</v>
          </cell>
          <cell r="BZ206">
            <v>62656</v>
          </cell>
          <cell r="CA206">
            <v>6495</v>
          </cell>
          <cell r="CB206">
            <v>69151</v>
          </cell>
          <cell r="CD206">
            <v>1570205</v>
          </cell>
        </row>
        <row r="207">
          <cell r="C207" t="str">
            <v>CAP05</v>
          </cell>
          <cell r="D207" t="str">
            <v>EMBOQUILLADOS</v>
          </cell>
          <cell r="CB207">
            <v>0</v>
          </cell>
          <cell r="CD207">
            <v>0</v>
          </cell>
        </row>
        <row r="208">
          <cell r="C208" t="str">
            <v>CAP05</v>
          </cell>
          <cell r="D208" t="str">
            <v>Emboquillados de I, II, III, IV vias para cámaras existentes</v>
          </cell>
          <cell r="E208" t="str">
            <v>U</v>
          </cell>
          <cell r="F208" t="str">
            <v>MOC087</v>
          </cell>
          <cell r="G208" t="str">
            <v>NA</v>
          </cell>
          <cell r="H208" t="str">
            <v>NA</v>
          </cell>
          <cell r="I208" t="str">
            <v>NA</v>
          </cell>
          <cell r="J208" t="str">
            <v>NA</v>
          </cell>
          <cell r="K208" t="str">
            <v>NA</v>
          </cell>
          <cell r="L208" t="str">
            <v>NA</v>
          </cell>
          <cell r="M208">
            <v>7.0000000000000007E-2</v>
          </cell>
          <cell r="N208" t="str">
            <v>NA</v>
          </cell>
          <cell r="O208" t="str">
            <v>NA</v>
          </cell>
          <cell r="P208" t="str">
            <v>NA</v>
          </cell>
          <cell r="Q208" t="str">
            <v>NA</v>
          </cell>
          <cell r="R208" t="str">
            <v>NA</v>
          </cell>
          <cell r="S208" t="str">
            <v>NA</v>
          </cell>
          <cell r="T208" t="str">
            <v>CEC015</v>
          </cell>
          <cell r="U208" t="str">
            <v>NA</v>
          </cell>
          <cell r="V208" t="str">
            <v>NA</v>
          </cell>
          <cell r="W208" t="str">
            <v>NA</v>
          </cell>
          <cell r="X208" t="str">
            <v>NA</v>
          </cell>
          <cell r="Y208" t="str">
            <v>CMC022</v>
          </cell>
          <cell r="Z208" t="str">
            <v>NA</v>
          </cell>
          <cell r="AA208" t="str">
            <v>NA</v>
          </cell>
          <cell r="AB208" t="str">
            <v>NA</v>
          </cell>
          <cell r="AC208" t="str">
            <v>NA</v>
          </cell>
          <cell r="AD208">
            <v>1</v>
          </cell>
          <cell r="AE208" t="str">
            <v>NA</v>
          </cell>
          <cell r="AF208" t="str">
            <v>NA</v>
          </cell>
          <cell r="AG208" t="str">
            <v>NA</v>
          </cell>
          <cell r="AH208" t="str">
            <v>NA</v>
          </cell>
          <cell r="AI208">
            <v>35</v>
          </cell>
          <cell r="AJ208">
            <v>35</v>
          </cell>
          <cell r="AO208">
            <v>20025</v>
          </cell>
          <cell r="AP208">
            <v>197010.45</v>
          </cell>
          <cell r="AQ208">
            <v>0</v>
          </cell>
          <cell r="AR208">
            <v>0</v>
          </cell>
          <cell r="AS208">
            <v>0</v>
          </cell>
          <cell r="AT208">
            <v>0</v>
          </cell>
          <cell r="AU208">
            <v>0</v>
          </cell>
          <cell r="AV208">
            <v>0</v>
          </cell>
          <cell r="AW208">
            <v>13791</v>
          </cell>
          <cell r="AX208">
            <v>0</v>
          </cell>
          <cell r="AY208">
            <v>0</v>
          </cell>
          <cell r="AZ208">
            <v>0</v>
          </cell>
          <cell r="BA208">
            <v>0</v>
          </cell>
          <cell r="BB208">
            <v>0</v>
          </cell>
          <cell r="BC208">
            <v>0</v>
          </cell>
          <cell r="BD208">
            <v>14481</v>
          </cell>
          <cell r="BE208">
            <v>28837</v>
          </cell>
          <cell r="BF208">
            <v>0</v>
          </cell>
          <cell r="BG208">
            <v>0</v>
          </cell>
          <cell r="BH208">
            <v>0</v>
          </cell>
          <cell r="BI208">
            <v>0</v>
          </cell>
          <cell r="BJ208">
            <v>824</v>
          </cell>
          <cell r="BK208">
            <v>0</v>
          </cell>
          <cell r="BL208">
            <v>0</v>
          </cell>
          <cell r="BM208">
            <v>0</v>
          </cell>
          <cell r="BN208">
            <v>0</v>
          </cell>
          <cell r="BO208">
            <v>824</v>
          </cell>
          <cell r="BP208">
            <v>165187</v>
          </cell>
          <cell r="BQ208">
            <v>0</v>
          </cell>
          <cell r="BR208">
            <v>0</v>
          </cell>
          <cell r="BS208">
            <v>0</v>
          </cell>
          <cell r="BT208">
            <v>0</v>
          </cell>
          <cell r="BU208">
            <v>4720</v>
          </cell>
          <cell r="BV208">
            <v>0</v>
          </cell>
          <cell r="BW208">
            <v>0</v>
          </cell>
          <cell r="BX208">
            <v>0</v>
          </cell>
          <cell r="BY208">
            <v>0</v>
          </cell>
          <cell r="BZ208">
            <v>4720</v>
          </cell>
          <cell r="CA208">
            <v>824</v>
          </cell>
          <cell r="CB208">
            <v>5544</v>
          </cell>
          <cell r="CC208">
            <v>0.05</v>
          </cell>
          <cell r="CD208">
            <v>20025</v>
          </cell>
        </row>
        <row r="209">
          <cell r="C209" t="str">
            <v>CAP05</v>
          </cell>
          <cell r="D209" t="str">
            <v>Por medio de una cercha entre los puntos de apoyo</v>
          </cell>
          <cell r="E209" t="str">
            <v>m</v>
          </cell>
          <cell r="F209" t="str">
            <v>MOC170</v>
          </cell>
          <cell r="G209" t="str">
            <v>MOC130</v>
          </cell>
          <cell r="H209" t="str">
            <v>NA</v>
          </cell>
          <cell r="I209" t="str">
            <v>NA</v>
          </cell>
          <cell r="J209" t="str">
            <v>NA</v>
          </cell>
          <cell r="K209" t="str">
            <v>NA</v>
          </cell>
          <cell r="L209" t="str">
            <v>NA</v>
          </cell>
          <cell r="M209">
            <v>1</v>
          </cell>
          <cell r="N209">
            <v>0.3</v>
          </cell>
          <cell r="O209" t="str">
            <v>NA</v>
          </cell>
          <cell r="P209" t="str">
            <v>NA</v>
          </cell>
          <cell r="Q209" t="str">
            <v>NA</v>
          </cell>
          <cell r="R209" t="str">
            <v>NA</v>
          </cell>
          <cell r="S209" t="str">
            <v>NA</v>
          </cell>
          <cell r="T209" t="str">
            <v>CEC006</v>
          </cell>
          <cell r="U209" t="str">
            <v>NA</v>
          </cell>
          <cell r="V209" t="str">
            <v>NA</v>
          </cell>
          <cell r="W209" t="str">
            <v>NA</v>
          </cell>
          <cell r="X209" t="str">
            <v>NA</v>
          </cell>
          <cell r="Y209" t="str">
            <v>CMC005</v>
          </cell>
          <cell r="Z209" t="str">
            <v>NA</v>
          </cell>
          <cell r="AA209" t="str">
            <v>NA</v>
          </cell>
          <cell r="AB209" t="str">
            <v>NA</v>
          </cell>
          <cell r="AC209" t="str">
            <v>NA</v>
          </cell>
          <cell r="AD209">
            <v>1</v>
          </cell>
          <cell r="AE209" t="str">
            <v>NA</v>
          </cell>
          <cell r="AF209" t="str">
            <v>NA</v>
          </cell>
          <cell r="AG209" t="str">
            <v>NA</v>
          </cell>
          <cell r="AH209" t="str">
            <v>NA</v>
          </cell>
          <cell r="AI209">
            <v>36</v>
          </cell>
          <cell r="AJ209">
            <v>36</v>
          </cell>
          <cell r="AO209">
            <v>31641</v>
          </cell>
          <cell r="AP209">
            <v>13600</v>
          </cell>
          <cell r="AQ209">
            <v>38222</v>
          </cell>
          <cell r="AR209">
            <v>0</v>
          </cell>
          <cell r="AS209">
            <v>0</v>
          </cell>
          <cell r="AT209">
            <v>0</v>
          </cell>
          <cell r="AU209">
            <v>0</v>
          </cell>
          <cell r="AV209">
            <v>0</v>
          </cell>
          <cell r="AW209">
            <v>13600</v>
          </cell>
          <cell r="AX209">
            <v>11467</v>
          </cell>
          <cell r="AY209">
            <v>0</v>
          </cell>
          <cell r="AZ209">
            <v>0</v>
          </cell>
          <cell r="BA209">
            <v>0</v>
          </cell>
          <cell r="BB209">
            <v>0</v>
          </cell>
          <cell r="BC209">
            <v>0</v>
          </cell>
          <cell r="BD209">
            <v>26320</v>
          </cell>
          <cell r="BE209">
            <v>84698</v>
          </cell>
          <cell r="BF209">
            <v>0</v>
          </cell>
          <cell r="BG209">
            <v>0</v>
          </cell>
          <cell r="BH209">
            <v>0</v>
          </cell>
          <cell r="BI209">
            <v>0</v>
          </cell>
          <cell r="BJ209">
            <v>2353</v>
          </cell>
          <cell r="BK209">
            <v>0</v>
          </cell>
          <cell r="BL209">
            <v>0</v>
          </cell>
          <cell r="BM209">
            <v>0</v>
          </cell>
          <cell r="BN209">
            <v>0</v>
          </cell>
          <cell r="BO209">
            <v>2353</v>
          </cell>
          <cell r="BP209">
            <v>106852</v>
          </cell>
          <cell r="BQ209">
            <v>0</v>
          </cell>
          <cell r="BR209">
            <v>0</v>
          </cell>
          <cell r="BS209">
            <v>0</v>
          </cell>
          <cell r="BT209">
            <v>0</v>
          </cell>
          <cell r="BU209">
            <v>2968</v>
          </cell>
          <cell r="BV209">
            <v>0</v>
          </cell>
          <cell r="BW209">
            <v>0</v>
          </cell>
          <cell r="BX209">
            <v>0</v>
          </cell>
          <cell r="BY209">
            <v>0</v>
          </cell>
          <cell r="BZ209">
            <v>2968</v>
          </cell>
          <cell r="CA209">
            <v>2353</v>
          </cell>
          <cell r="CB209">
            <v>5321</v>
          </cell>
          <cell r="CC209">
            <v>0.05</v>
          </cell>
          <cell r="CD209">
            <v>31641</v>
          </cell>
        </row>
        <row r="210">
          <cell r="B210" t="str">
            <v>CM028</v>
          </cell>
          <cell r="C210" t="str">
            <v>CAP05</v>
          </cell>
          <cell r="D210" t="str">
            <v>Tipo 2F</v>
          </cell>
          <cell r="E210" t="str">
            <v>U</v>
          </cell>
          <cell r="F210" t="str">
            <v>MOC140</v>
          </cell>
          <cell r="G210" t="str">
            <v>NA</v>
          </cell>
          <cell r="H210" t="str">
            <v>NA</v>
          </cell>
          <cell r="I210" t="str">
            <v>NA</v>
          </cell>
          <cell r="J210" t="str">
            <v>NA</v>
          </cell>
          <cell r="K210" t="str">
            <v>NA</v>
          </cell>
          <cell r="L210" t="str">
            <v>NA</v>
          </cell>
          <cell r="M210">
            <v>1</v>
          </cell>
          <cell r="N210" t="str">
            <v>NA</v>
          </cell>
          <cell r="O210" t="str">
            <v>NA</v>
          </cell>
          <cell r="P210" t="str">
            <v>NA</v>
          </cell>
          <cell r="Q210" t="str">
            <v>NA</v>
          </cell>
          <cell r="R210" t="str">
            <v>NA</v>
          </cell>
          <cell r="S210" t="str">
            <v>NA</v>
          </cell>
          <cell r="T210" t="str">
            <v>CEC002</v>
          </cell>
          <cell r="U210" t="str">
            <v>CEC004</v>
          </cell>
          <cell r="V210" t="str">
            <v>CEC007</v>
          </cell>
          <cell r="W210" t="str">
            <v>CEC011</v>
          </cell>
          <cell r="X210" t="str">
            <v>CEC008</v>
          </cell>
          <cell r="Y210" t="str">
            <v>CMC002</v>
          </cell>
          <cell r="Z210" t="str">
            <v>CMC004</v>
          </cell>
          <cell r="AA210" t="str">
            <v>CMC006</v>
          </cell>
          <cell r="AB210" t="str">
            <v>CMC008</v>
          </cell>
          <cell r="AC210" t="str">
            <v>CMC007</v>
          </cell>
          <cell r="AD210">
            <v>0.03</v>
          </cell>
          <cell r="AE210">
            <v>0.03</v>
          </cell>
          <cell r="AF210">
            <v>1</v>
          </cell>
          <cell r="AG210">
            <v>0.02</v>
          </cell>
          <cell r="AH210">
            <v>0.03</v>
          </cell>
          <cell r="AI210">
            <v>2</v>
          </cell>
          <cell r="AJ210">
            <v>63</v>
          </cell>
          <cell r="AK210">
            <v>63</v>
          </cell>
          <cell r="AL210">
            <v>2</v>
          </cell>
          <cell r="AM210">
            <v>126</v>
          </cell>
          <cell r="AN210">
            <v>63</v>
          </cell>
          <cell r="AO210">
            <v>368957</v>
          </cell>
          <cell r="AP210">
            <v>280991</v>
          </cell>
          <cell r="AQ210">
            <v>0</v>
          </cell>
          <cell r="AR210">
            <v>0</v>
          </cell>
          <cell r="AS210">
            <v>0</v>
          </cell>
          <cell r="AT210">
            <v>0</v>
          </cell>
          <cell r="AU210">
            <v>0</v>
          </cell>
          <cell r="AV210">
            <v>0</v>
          </cell>
          <cell r="AW210">
            <v>280991</v>
          </cell>
          <cell r="AX210">
            <v>0</v>
          </cell>
          <cell r="AY210">
            <v>0</v>
          </cell>
          <cell r="AZ210">
            <v>0</v>
          </cell>
          <cell r="BA210">
            <v>0</v>
          </cell>
          <cell r="BB210">
            <v>0</v>
          </cell>
          <cell r="BC210">
            <v>0</v>
          </cell>
          <cell r="BD210">
            <v>295041</v>
          </cell>
          <cell r="BE210">
            <v>584715</v>
          </cell>
          <cell r="BF210">
            <v>2893</v>
          </cell>
          <cell r="BG210">
            <v>17038</v>
          </cell>
          <cell r="BH210">
            <v>20668</v>
          </cell>
          <cell r="BI210">
            <v>90067</v>
          </cell>
          <cell r="BJ210">
            <v>8771</v>
          </cell>
          <cell r="BK210">
            <v>43</v>
          </cell>
          <cell r="BL210">
            <v>8519</v>
          </cell>
          <cell r="BM210">
            <v>207</v>
          </cell>
          <cell r="BN210">
            <v>1351</v>
          </cell>
          <cell r="BO210">
            <v>18891</v>
          </cell>
          <cell r="BP210">
            <v>89116</v>
          </cell>
          <cell r="BQ210">
            <v>128224</v>
          </cell>
          <cell r="BR210">
            <v>99537</v>
          </cell>
          <cell r="BS210">
            <v>140891</v>
          </cell>
          <cell r="BT210">
            <v>39108</v>
          </cell>
          <cell r="BU210">
            <v>1337</v>
          </cell>
          <cell r="BV210">
            <v>1923</v>
          </cell>
          <cell r="BW210">
            <v>49769</v>
          </cell>
          <cell r="BX210">
            <v>1409</v>
          </cell>
          <cell r="BY210">
            <v>587</v>
          </cell>
          <cell r="BZ210">
            <v>55025</v>
          </cell>
          <cell r="CA210">
            <v>18891</v>
          </cell>
          <cell r="CB210">
            <v>73916</v>
          </cell>
          <cell r="CC210">
            <v>0.05</v>
          </cell>
          <cell r="CD210">
            <v>368957</v>
          </cell>
        </row>
        <row r="211">
          <cell r="C211" t="str">
            <v>CAP06</v>
          </cell>
          <cell r="D211" t="str">
            <v>Cámara Tipo 2F Incluye Emboquillados</v>
          </cell>
          <cell r="E211" t="str">
            <v>U</v>
          </cell>
          <cell r="F211" t="str">
            <v>MOC140</v>
          </cell>
          <cell r="G211" t="str">
            <v>NA</v>
          </cell>
          <cell r="H211" t="str">
            <v>NA</v>
          </cell>
          <cell r="I211" t="str">
            <v>NA</v>
          </cell>
          <cell r="J211" t="str">
            <v>NA</v>
          </cell>
          <cell r="K211" t="str">
            <v>NA</v>
          </cell>
          <cell r="L211" t="str">
            <v>NA</v>
          </cell>
          <cell r="M211">
            <v>1</v>
          </cell>
          <cell r="N211" t="str">
            <v>NA</v>
          </cell>
          <cell r="O211" t="str">
            <v>NA</v>
          </cell>
          <cell r="P211" t="str">
            <v>NA</v>
          </cell>
          <cell r="Q211" t="str">
            <v>NA</v>
          </cell>
          <cell r="R211" t="str">
            <v>NA</v>
          </cell>
          <cell r="S211" t="str">
            <v>NA</v>
          </cell>
          <cell r="T211" t="str">
            <v>CEC004</v>
          </cell>
          <cell r="U211" t="str">
            <v>CEC007</v>
          </cell>
          <cell r="V211" t="str">
            <v>CEC011</v>
          </cell>
          <cell r="W211" t="str">
            <v>NA</v>
          </cell>
          <cell r="X211" t="str">
            <v>NA</v>
          </cell>
          <cell r="Y211" t="str">
            <v>CMC004</v>
          </cell>
          <cell r="Z211" t="str">
            <v>CMC006</v>
          </cell>
          <cell r="AA211" t="str">
            <v>CMC008</v>
          </cell>
          <cell r="AB211" t="str">
            <v>NA</v>
          </cell>
          <cell r="AC211" t="str">
            <v>NA</v>
          </cell>
          <cell r="AD211">
            <v>0.5</v>
          </cell>
          <cell r="AE211">
            <v>1</v>
          </cell>
          <cell r="AF211">
            <v>0.2</v>
          </cell>
          <cell r="AG211" t="str">
            <v>NA</v>
          </cell>
          <cell r="AH211" t="str">
            <v>NA</v>
          </cell>
          <cell r="AI211">
            <v>3</v>
          </cell>
          <cell r="AJ211">
            <v>6</v>
          </cell>
          <cell r="AK211">
            <v>3</v>
          </cell>
          <cell r="AL211">
            <v>15</v>
          </cell>
          <cell r="AO211">
            <v>366523</v>
          </cell>
          <cell r="AP211">
            <v>280991</v>
          </cell>
          <cell r="AQ211">
            <v>0</v>
          </cell>
          <cell r="AR211">
            <v>0</v>
          </cell>
          <cell r="AS211">
            <v>0</v>
          </cell>
          <cell r="AT211">
            <v>0</v>
          </cell>
          <cell r="AU211">
            <v>0</v>
          </cell>
          <cell r="AV211">
            <v>0</v>
          </cell>
          <cell r="AW211">
            <v>280991</v>
          </cell>
          <cell r="AX211">
            <v>0</v>
          </cell>
          <cell r="AY211">
            <v>0</v>
          </cell>
          <cell r="AZ211">
            <v>0</v>
          </cell>
          <cell r="BA211">
            <v>0</v>
          </cell>
          <cell r="BB211">
            <v>0</v>
          </cell>
          <cell r="BC211">
            <v>0</v>
          </cell>
          <cell r="BD211">
            <v>295041</v>
          </cell>
          <cell r="BE211">
            <v>2893</v>
          </cell>
          <cell r="BF211">
            <v>17038</v>
          </cell>
          <cell r="BG211">
            <v>20668</v>
          </cell>
          <cell r="BH211">
            <v>0</v>
          </cell>
          <cell r="BI211">
            <v>0</v>
          </cell>
          <cell r="BJ211">
            <v>482</v>
          </cell>
          <cell r="BK211">
            <v>5679</v>
          </cell>
          <cell r="BL211">
            <v>1378</v>
          </cell>
          <cell r="BM211">
            <v>0</v>
          </cell>
          <cell r="BN211">
            <v>0</v>
          </cell>
          <cell r="BO211">
            <v>7539</v>
          </cell>
          <cell r="BP211">
            <v>128224</v>
          </cell>
          <cell r="BQ211">
            <v>99537</v>
          </cell>
          <cell r="BR211">
            <v>140891</v>
          </cell>
          <cell r="BS211">
            <v>0</v>
          </cell>
          <cell r="BT211">
            <v>0</v>
          </cell>
          <cell r="BU211">
            <v>21371</v>
          </cell>
          <cell r="BV211">
            <v>33179</v>
          </cell>
          <cell r="BW211">
            <v>9393</v>
          </cell>
          <cell r="BX211">
            <v>0</v>
          </cell>
          <cell r="BY211">
            <v>0</v>
          </cell>
          <cell r="BZ211">
            <v>63943</v>
          </cell>
          <cell r="CA211">
            <v>7539</v>
          </cell>
          <cell r="CB211">
            <v>71482</v>
          </cell>
          <cell r="CC211">
            <v>0.05</v>
          </cell>
          <cell r="CD211">
            <v>366523</v>
          </cell>
        </row>
        <row r="212">
          <cell r="C212" t="str">
            <v>CAP06</v>
          </cell>
          <cell r="D212" t="str">
            <v>Cámara Tipo F Incluye Emboquillados</v>
          </cell>
          <cell r="E212" t="str">
            <v>U</v>
          </cell>
          <cell r="F212" t="str">
            <v>MOC139</v>
          </cell>
          <cell r="G212" t="str">
            <v>NA</v>
          </cell>
          <cell r="H212" t="str">
            <v>NA</v>
          </cell>
          <cell r="I212" t="str">
            <v>NA</v>
          </cell>
          <cell r="J212" t="str">
            <v>NA</v>
          </cell>
          <cell r="K212" t="str">
            <v>NA</v>
          </cell>
          <cell r="L212" t="str">
            <v>NA</v>
          </cell>
          <cell r="M212">
            <v>1</v>
          </cell>
          <cell r="N212" t="str">
            <v>NA</v>
          </cell>
          <cell r="O212" t="str">
            <v>NA</v>
          </cell>
          <cell r="P212" t="str">
            <v>NA</v>
          </cell>
          <cell r="Q212" t="str">
            <v>NA</v>
          </cell>
          <cell r="R212" t="str">
            <v>NA</v>
          </cell>
          <cell r="S212" t="str">
            <v>NA</v>
          </cell>
          <cell r="T212" t="str">
            <v>CEC004</v>
          </cell>
          <cell r="U212" t="str">
            <v>CEC007</v>
          </cell>
          <cell r="V212" t="str">
            <v>CEC011</v>
          </cell>
          <cell r="W212" t="str">
            <v>NA</v>
          </cell>
          <cell r="X212" t="str">
            <v>NA</v>
          </cell>
          <cell r="Y212" t="str">
            <v>CMC004</v>
          </cell>
          <cell r="Z212" t="str">
            <v>CMC006</v>
          </cell>
          <cell r="AA212" t="str">
            <v>CMC008</v>
          </cell>
          <cell r="AB212" t="str">
            <v>NA</v>
          </cell>
          <cell r="AC212" t="str">
            <v>NA</v>
          </cell>
          <cell r="AD212">
            <v>0.25</v>
          </cell>
          <cell r="AE212">
            <v>1</v>
          </cell>
          <cell r="AF212">
            <v>0.25</v>
          </cell>
          <cell r="AG212" t="str">
            <v>NA</v>
          </cell>
          <cell r="AH212" t="str">
            <v>NA</v>
          </cell>
          <cell r="AI212">
            <v>5</v>
          </cell>
          <cell r="AJ212">
            <v>20</v>
          </cell>
          <cell r="AK212">
            <v>5</v>
          </cell>
          <cell r="AL212">
            <v>20</v>
          </cell>
          <cell r="AO212">
            <v>240313</v>
          </cell>
          <cell r="AP212">
            <v>192728</v>
          </cell>
          <cell r="AQ212">
            <v>0</v>
          </cell>
          <cell r="AR212">
            <v>0</v>
          </cell>
          <cell r="AS212">
            <v>0</v>
          </cell>
          <cell r="AT212">
            <v>0</v>
          </cell>
          <cell r="AU212">
            <v>0</v>
          </cell>
          <cell r="AV212">
            <v>0</v>
          </cell>
          <cell r="AW212">
            <v>192728</v>
          </cell>
          <cell r="AX212">
            <v>0</v>
          </cell>
          <cell r="AY212">
            <v>0</v>
          </cell>
          <cell r="AZ212">
            <v>0</v>
          </cell>
          <cell r="BA212">
            <v>0</v>
          </cell>
          <cell r="BB212">
            <v>0</v>
          </cell>
          <cell r="BC212">
            <v>0</v>
          </cell>
          <cell r="BD212">
            <v>202364</v>
          </cell>
          <cell r="BE212">
            <v>2893</v>
          </cell>
          <cell r="BF212">
            <v>17038</v>
          </cell>
          <cell r="BG212">
            <v>20668</v>
          </cell>
          <cell r="BH212">
            <v>0</v>
          </cell>
          <cell r="BI212">
            <v>0</v>
          </cell>
          <cell r="BJ212">
            <v>145</v>
          </cell>
          <cell r="BK212">
            <v>3408</v>
          </cell>
          <cell r="BL212">
            <v>1033</v>
          </cell>
          <cell r="BM212">
            <v>0</v>
          </cell>
          <cell r="BN212">
            <v>0</v>
          </cell>
          <cell r="BO212">
            <v>4586</v>
          </cell>
          <cell r="BP212">
            <v>128224</v>
          </cell>
          <cell r="BQ212">
            <v>99537</v>
          </cell>
          <cell r="BR212">
            <v>140891</v>
          </cell>
          <cell r="BS212">
            <v>0</v>
          </cell>
          <cell r="BT212">
            <v>0</v>
          </cell>
          <cell r="BU212">
            <v>6411</v>
          </cell>
          <cell r="BV212">
            <v>19907</v>
          </cell>
          <cell r="BW212">
            <v>7045</v>
          </cell>
          <cell r="BX212">
            <v>0</v>
          </cell>
          <cell r="BY212">
            <v>0</v>
          </cell>
          <cell r="BZ212">
            <v>33363</v>
          </cell>
          <cell r="CA212">
            <v>4586</v>
          </cell>
          <cell r="CB212">
            <v>37949</v>
          </cell>
          <cell r="CC212">
            <v>0.05</v>
          </cell>
          <cell r="CD212">
            <v>240313</v>
          </cell>
        </row>
        <row r="213">
          <cell r="B213" t="str">
            <v>Cámara Tipo F2 Incluye Emboquillados</v>
          </cell>
          <cell r="C213" t="str">
            <v>CAP06</v>
          </cell>
          <cell r="D213" t="str">
            <v>Cámara Tipo F2 Incluye Emboquillados</v>
          </cell>
          <cell r="E213" t="str">
            <v>U</v>
          </cell>
          <cell r="F213" t="str">
            <v>MOC138</v>
          </cell>
          <cell r="G213" t="str">
            <v>NA</v>
          </cell>
          <cell r="H213" t="str">
            <v>NA</v>
          </cell>
          <cell r="I213" t="str">
            <v>NA</v>
          </cell>
          <cell r="J213" t="str">
            <v>NA</v>
          </cell>
          <cell r="K213" t="str">
            <v>NA</v>
          </cell>
          <cell r="L213" t="str">
            <v>NA</v>
          </cell>
          <cell r="M213">
            <v>1</v>
          </cell>
          <cell r="N213" t="str">
            <v>NA</v>
          </cell>
          <cell r="O213" t="str">
            <v>NA</v>
          </cell>
          <cell r="P213" t="str">
            <v>NA</v>
          </cell>
          <cell r="Q213" t="str">
            <v>NA</v>
          </cell>
          <cell r="R213" t="str">
            <v>NA</v>
          </cell>
          <cell r="S213" t="str">
            <v>NA</v>
          </cell>
          <cell r="T213" t="str">
            <v>CEC004</v>
          </cell>
          <cell r="U213" t="str">
            <v>CEC007</v>
          </cell>
          <cell r="V213" t="str">
            <v>CEC011</v>
          </cell>
          <cell r="W213" t="str">
            <v>NA</v>
          </cell>
          <cell r="X213" t="str">
            <v>NA</v>
          </cell>
          <cell r="Y213" t="str">
            <v>CMC004</v>
          </cell>
          <cell r="Z213" t="str">
            <v>CMC006</v>
          </cell>
          <cell r="AA213" t="str">
            <v>CMC008</v>
          </cell>
          <cell r="AB213" t="str">
            <v>NA</v>
          </cell>
          <cell r="AC213" t="str">
            <v>NA</v>
          </cell>
          <cell r="AD213">
            <v>0.5</v>
          </cell>
          <cell r="AE213">
            <v>1</v>
          </cell>
          <cell r="AF213">
            <v>0.21</v>
          </cell>
          <cell r="AG213" t="str">
            <v>NA</v>
          </cell>
          <cell r="AH213" t="str">
            <v>NA</v>
          </cell>
          <cell r="AI213">
            <v>7.5</v>
          </cell>
          <cell r="AJ213">
            <v>15</v>
          </cell>
          <cell r="AK213">
            <v>7.5</v>
          </cell>
          <cell r="AL213">
            <v>35</v>
          </cell>
          <cell r="AO213">
            <v>128975</v>
          </cell>
          <cell r="AP213">
            <v>95396</v>
          </cell>
          <cell r="AQ213">
            <v>0</v>
          </cell>
          <cell r="AR213">
            <v>0</v>
          </cell>
          <cell r="AS213">
            <v>0</v>
          </cell>
          <cell r="AT213">
            <v>0</v>
          </cell>
          <cell r="AU213">
            <v>0</v>
          </cell>
          <cell r="AV213">
            <v>0</v>
          </cell>
          <cell r="AW213">
            <v>95396</v>
          </cell>
          <cell r="AX213">
            <v>0</v>
          </cell>
          <cell r="AY213">
            <v>0</v>
          </cell>
          <cell r="AZ213">
            <v>0</v>
          </cell>
          <cell r="BA213">
            <v>0</v>
          </cell>
          <cell r="BB213">
            <v>0</v>
          </cell>
          <cell r="BC213">
            <v>0</v>
          </cell>
          <cell r="BD213">
            <v>100166</v>
          </cell>
          <cell r="BE213">
            <v>2893</v>
          </cell>
          <cell r="BF213">
            <v>17038</v>
          </cell>
          <cell r="BG213">
            <v>20668</v>
          </cell>
          <cell r="BH213">
            <v>0</v>
          </cell>
          <cell r="BI213">
            <v>0</v>
          </cell>
          <cell r="BJ213">
            <v>193</v>
          </cell>
          <cell r="BK213">
            <v>2272</v>
          </cell>
          <cell r="BL213">
            <v>579</v>
          </cell>
          <cell r="BM213">
            <v>0</v>
          </cell>
          <cell r="BN213">
            <v>0</v>
          </cell>
          <cell r="BO213">
            <v>3044</v>
          </cell>
          <cell r="BP213">
            <v>128224</v>
          </cell>
          <cell r="BQ213">
            <v>99537</v>
          </cell>
          <cell r="BR213">
            <v>140891</v>
          </cell>
          <cell r="BS213">
            <v>0</v>
          </cell>
          <cell r="BT213">
            <v>0</v>
          </cell>
          <cell r="BU213">
            <v>8548</v>
          </cell>
          <cell r="BV213">
            <v>13272</v>
          </cell>
          <cell r="BW213">
            <v>3945</v>
          </cell>
          <cell r="BX213">
            <v>0</v>
          </cell>
          <cell r="BY213">
            <v>0</v>
          </cell>
          <cell r="BZ213">
            <v>25765</v>
          </cell>
          <cell r="CA213">
            <v>3044</v>
          </cell>
          <cell r="CB213">
            <v>28809</v>
          </cell>
          <cell r="CC213">
            <v>0.05</v>
          </cell>
          <cell r="CD213">
            <v>128975</v>
          </cell>
        </row>
        <row r="214">
          <cell r="C214" t="str">
            <v>CAP06</v>
          </cell>
          <cell r="D214" t="str">
            <v>CAMARAS</v>
          </cell>
          <cell r="CB214">
            <v>0</v>
          </cell>
          <cell r="CD214">
            <v>0</v>
          </cell>
        </row>
        <row r="215">
          <cell r="B215" t="str">
            <v>CU001</v>
          </cell>
          <cell r="C215" t="str">
            <v>CAP06</v>
          </cell>
          <cell r="D215" t="str">
            <v>De 90° -2" en ducto norma Icontec 3363</v>
          </cell>
          <cell r="E215" t="str">
            <v>U</v>
          </cell>
          <cell r="F215" t="str">
            <v>MOC042</v>
          </cell>
          <cell r="G215" t="str">
            <v>MOC079</v>
          </cell>
          <cell r="H215" t="str">
            <v>MOC089</v>
          </cell>
          <cell r="I215" t="str">
            <v>NA</v>
          </cell>
          <cell r="J215" t="str">
            <v>NA</v>
          </cell>
          <cell r="K215" t="str">
            <v>NA</v>
          </cell>
          <cell r="L215" t="str">
            <v>NA</v>
          </cell>
          <cell r="M215">
            <v>1</v>
          </cell>
          <cell r="N215">
            <v>5.9999999999999995E-4</v>
          </cell>
          <cell r="O215">
            <v>1.1999999999999999E-3</v>
          </cell>
          <cell r="P215" t="str">
            <v>NA</v>
          </cell>
          <cell r="Q215" t="str">
            <v>NA</v>
          </cell>
          <cell r="R215" t="str">
            <v>NA</v>
          </cell>
          <cell r="S215" t="str">
            <v>NA</v>
          </cell>
          <cell r="T215" t="str">
            <v>CEC005</v>
          </cell>
          <cell r="U215" t="str">
            <v>NA</v>
          </cell>
          <cell r="V215" t="str">
            <v>NA</v>
          </cell>
          <cell r="W215" t="str">
            <v>NA</v>
          </cell>
          <cell r="X215" t="str">
            <v>NA</v>
          </cell>
          <cell r="Y215" t="str">
            <v>CMC005</v>
          </cell>
          <cell r="Z215" t="str">
            <v>NA</v>
          </cell>
          <cell r="AA215" t="str">
            <v>NA</v>
          </cell>
          <cell r="AB215" t="str">
            <v>NA</v>
          </cell>
          <cell r="AC215" t="str">
            <v>NA</v>
          </cell>
          <cell r="AD215">
            <v>1</v>
          </cell>
          <cell r="AE215" t="str">
            <v>NA</v>
          </cell>
          <cell r="AF215" t="str">
            <v>NA</v>
          </cell>
          <cell r="AG215" t="str">
            <v>NA</v>
          </cell>
          <cell r="AH215" t="str">
            <v>NA</v>
          </cell>
          <cell r="AI215">
            <v>250</v>
          </cell>
          <cell r="AJ215">
            <v>250</v>
          </cell>
          <cell r="AO215">
            <v>10630</v>
          </cell>
          <cell r="AP215">
            <v>9600</v>
          </cell>
          <cell r="AQ215">
            <v>16388</v>
          </cell>
          <cell r="AR215">
            <v>75558</v>
          </cell>
          <cell r="AS215">
            <v>0</v>
          </cell>
          <cell r="AT215">
            <v>0</v>
          </cell>
          <cell r="AU215">
            <v>0</v>
          </cell>
          <cell r="AV215">
            <v>0</v>
          </cell>
          <cell r="AW215">
            <v>9600</v>
          </cell>
          <cell r="AX215">
            <v>10</v>
          </cell>
          <cell r="AY215">
            <v>91</v>
          </cell>
          <cell r="AZ215">
            <v>0</v>
          </cell>
          <cell r="BA215">
            <v>0</v>
          </cell>
          <cell r="BB215">
            <v>0</v>
          </cell>
          <cell r="BC215">
            <v>0</v>
          </cell>
          <cell r="BD215">
            <v>10186</v>
          </cell>
          <cell r="BE215">
            <v>4261</v>
          </cell>
          <cell r="BF215">
            <v>0</v>
          </cell>
          <cell r="BG215">
            <v>0</v>
          </cell>
          <cell r="BH215">
            <v>0</v>
          </cell>
          <cell r="BI215">
            <v>0</v>
          </cell>
          <cell r="BJ215">
            <v>17</v>
          </cell>
          <cell r="BK215">
            <v>0</v>
          </cell>
          <cell r="BL215">
            <v>0</v>
          </cell>
          <cell r="BM215">
            <v>0</v>
          </cell>
          <cell r="BN215">
            <v>0</v>
          </cell>
          <cell r="BO215">
            <v>17</v>
          </cell>
          <cell r="BP215">
            <v>106852</v>
          </cell>
          <cell r="BQ215">
            <v>0</v>
          </cell>
          <cell r="BR215">
            <v>0</v>
          </cell>
          <cell r="BS215">
            <v>0</v>
          </cell>
          <cell r="BT215">
            <v>0</v>
          </cell>
          <cell r="BU215">
            <v>427</v>
          </cell>
          <cell r="BV215">
            <v>0</v>
          </cell>
          <cell r="BW215">
            <v>0</v>
          </cell>
          <cell r="BX215">
            <v>0</v>
          </cell>
          <cell r="BY215">
            <v>0</v>
          </cell>
          <cell r="BZ215">
            <v>427</v>
          </cell>
          <cell r="CA215">
            <v>17</v>
          </cell>
          <cell r="CB215">
            <v>444</v>
          </cell>
          <cell r="CC215">
            <v>0.05</v>
          </cell>
          <cell r="CD215">
            <v>10630</v>
          </cell>
        </row>
        <row r="216">
          <cell r="B216" t="str">
            <v>CU001</v>
          </cell>
          <cell r="C216" t="str">
            <v>CAP06</v>
          </cell>
          <cell r="D216" t="str">
            <v>DE 90º  de  2"</v>
          </cell>
          <cell r="E216" t="str">
            <v>U</v>
          </cell>
          <cell r="F216" t="str">
            <v>MOC042</v>
          </cell>
          <cell r="G216" t="str">
            <v>MOC079</v>
          </cell>
          <cell r="H216" t="str">
            <v>MOC089</v>
          </cell>
          <cell r="I216" t="str">
            <v>NA</v>
          </cell>
          <cell r="J216" t="str">
            <v>NA</v>
          </cell>
          <cell r="K216" t="str">
            <v>NA</v>
          </cell>
          <cell r="L216" t="str">
            <v>NA</v>
          </cell>
          <cell r="M216">
            <v>1</v>
          </cell>
          <cell r="N216">
            <v>5.9999999999999995E-4</v>
          </cell>
          <cell r="O216">
            <v>1.1999999999999999E-3</v>
          </cell>
          <cell r="P216" t="str">
            <v>NA</v>
          </cell>
          <cell r="Q216" t="str">
            <v>NA</v>
          </cell>
          <cell r="R216" t="str">
            <v>NA</v>
          </cell>
          <cell r="S216" t="str">
            <v>NA</v>
          </cell>
          <cell r="T216" t="str">
            <v>CEC005</v>
          </cell>
          <cell r="U216" t="str">
            <v>NA</v>
          </cell>
          <cell r="V216" t="str">
            <v>NA</v>
          </cell>
          <cell r="W216" t="str">
            <v>NA</v>
          </cell>
          <cell r="X216" t="str">
            <v>NA</v>
          </cell>
          <cell r="Y216" t="str">
            <v>CMC005</v>
          </cell>
          <cell r="Z216" t="str">
            <v>NA</v>
          </cell>
          <cell r="AA216" t="str">
            <v>NA</v>
          </cell>
          <cell r="AB216" t="str">
            <v>NA</v>
          </cell>
          <cell r="AC216" t="str">
            <v>NA</v>
          </cell>
          <cell r="AD216">
            <v>1</v>
          </cell>
          <cell r="AE216" t="str">
            <v>NA</v>
          </cell>
          <cell r="AF216" t="str">
            <v>NA</v>
          </cell>
          <cell r="AG216" t="str">
            <v>NA</v>
          </cell>
          <cell r="AH216" t="str">
            <v>NA</v>
          </cell>
          <cell r="AI216">
            <v>150</v>
          </cell>
          <cell r="AJ216">
            <v>150</v>
          </cell>
          <cell r="AO216">
            <v>10926</v>
          </cell>
          <cell r="AP216">
            <v>9600</v>
          </cell>
          <cell r="AQ216">
            <v>16388</v>
          </cell>
          <cell r="AR216">
            <v>75558</v>
          </cell>
          <cell r="AS216">
            <v>0</v>
          </cell>
          <cell r="AT216">
            <v>0</v>
          </cell>
          <cell r="AU216">
            <v>0</v>
          </cell>
          <cell r="AV216">
            <v>0</v>
          </cell>
          <cell r="AW216">
            <v>9600</v>
          </cell>
          <cell r="AX216">
            <v>10</v>
          </cell>
          <cell r="AY216">
            <v>91</v>
          </cell>
          <cell r="AZ216">
            <v>0</v>
          </cell>
          <cell r="BA216">
            <v>0</v>
          </cell>
          <cell r="BB216">
            <v>0</v>
          </cell>
          <cell r="BC216">
            <v>0</v>
          </cell>
          <cell r="BD216">
            <v>10186</v>
          </cell>
          <cell r="BE216">
            <v>4261</v>
          </cell>
          <cell r="BF216">
            <v>0</v>
          </cell>
          <cell r="BG216">
            <v>0</v>
          </cell>
          <cell r="BH216">
            <v>0</v>
          </cell>
          <cell r="BI216">
            <v>0</v>
          </cell>
          <cell r="BJ216">
            <v>28</v>
          </cell>
          <cell r="BK216">
            <v>0</v>
          </cell>
          <cell r="BL216">
            <v>0</v>
          </cell>
          <cell r="BM216">
            <v>0</v>
          </cell>
          <cell r="BN216">
            <v>0</v>
          </cell>
          <cell r="BO216">
            <v>28</v>
          </cell>
          <cell r="BP216">
            <v>106852</v>
          </cell>
          <cell r="BQ216">
            <v>0</v>
          </cell>
          <cell r="BR216">
            <v>0</v>
          </cell>
          <cell r="BS216">
            <v>0</v>
          </cell>
          <cell r="BT216">
            <v>0</v>
          </cell>
          <cell r="BU216">
            <v>712</v>
          </cell>
          <cell r="BV216">
            <v>0</v>
          </cell>
          <cell r="BW216">
            <v>0</v>
          </cell>
          <cell r="BX216">
            <v>0</v>
          </cell>
          <cell r="BY216">
            <v>0</v>
          </cell>
          <cell r="BZ216">
            <v>712</v>
          </cell>
          <cell r="CA216">
            <v>28</v>
          </cell>
          <cell r="CB216">
            <v>740</v>
          </cell>
          <cell r="CC216">
            <v>0.05</v>
          </cell>
          <cell r="CD216">
            <v>10926</v>
          </cell>
        </row>
        <row r="217">
          <cell r="B217" t="str">
            <v>CU002</v>
          </cell>
          <cell r="C217" t="str">
            <v>CAP06</v>
          </cell>
          <cell r="D217" t="str">
            <v>DE 90º  de  3"</v>
          </cell>
          <cell r="E217" t="str">
            <v>U</v>
          </cell>
          <cell r="F217" t="str">
            <v>MOC040</v>
          </cell>
          <cell r="G217" t="str">
            <v>MOC079</v>
          </cell>
          <cell r="H217" t="str">
            <v>MOC089</v>
          </cell>
          <cell r="I217" t="str">
            <v>NA</v>
          </cell>
          <cell r="J217" t="str">
            <v>NA</v>
          </cell>
          <cell r="K217" t="str">
            <v>NA</v>
          </cell>
          <cell r="L217" t="str">
            <v>NA</v>
          </cell>
          <cell r="M217">
            <v>1</v>
          </cell>
          <cell r="N217">
            <v>8.9999999999999998E-4</v>
          </cell>
          <cell r="O217">
            <v>1.5E-3</v>
          </cell>
          <cell r="P217" t="str">
            <v>NA</v>
          </cell>
          <cell r="Q217" t="str">
            <v>NA</v>
          </cell>
          <cell r="R217" t="str">
            <v>NA</v>
          </cell>
          <cell r="S217" t="str">
            <v>NA</v>
          </cell>
          <cell r="T217" t="str">
            <v>CEC005</v>
          </cell>
          <cell r="U217" t="str">
            <v>NA</v>
          </cell>
          <cell r="V217" t="str">
            <v>NA</v>
          </cell>
          <cell r="W217" t="str">
            <v>NA</v>
          </cell>
          <cell r="X217" t="str">
            <v>NA</v>
          </cell>
          <cell r="Y217" t="str">
            <v>CMC005</v>
          </cell>
          <cell r="Z217" t="str">
            <v>NA</v>
          </cell>
          <cell r="AA217" t="str">
            <v>NA</v>
          </cell>
          <cell r="AB217" t="str">
            <v>NA</v>
          </cell>
          <cell r="AC217" t="str">
            <v>NA</v>
          </cell>
          <cell r="AD217">
            <v>1</v>
          </cell>
          <cell r="AE217" t="str">
            <v>NA</v>
          </cell>
          <cell r="AF217" t="str">
            <v>NA</v>
          </cell>
          <cell r="AG217" t="str">
            <v>NA</v>
          </cell>
          <cell r="AH217" t="str">
            <v>NA</v>
          </cell>
          <cell r="AI217">
            <v>150</v>
          </cell>
          <cell r="AJ217">
            <v>150</v>
          </cell>
          <cell r="AO217">
            <v>12844</v>
          </cell>
          <cell r="AP217">
            <v>11400</v>
          </cell>
          <cell r="AQ217">
            <v>16388</v>
          </cell>
          <cell r="AR217">
            <v>75558</v>
          </cell>
          <cell r="AS217">
            <v>0</v>
          </cell>
          <cell r="AT217">
            <v>0</v>
          </cell>
          <cell r="AU217">
            <v>0</v>
          </cell>
          <cell r="AV217">
            <v>0</v>
          </cell>
          <cell r="AW217">
            <v>11400</v>
          </cell>
          <cell r="AX217">
            <v>15</v>
          </cell>
          <cell r="AY217">
            <v>113</v>
          </cell>
          <cell r="AZ217">
            <v>0</v>
          </cell>
          <cell r="BA217">
            <v>0</v>
          </cell>
          <cell r="BB217">
            <v>0</v>
          </cell>
          <cell r="BC217">
            <v>0</v>
          </cell>
          <cell r="BD217">
            <v>12104</v>
          </cell>
          <cell r="BE217">
            <v>4261</v>
          </cell>
          <cell r="BF217">
            <v>0</v>
          </cell>
          <cell r="BG217">
            <v>0</v>
          </cell>
          <cell r="BH217">
            <v>0</v>
          </cell>
          <cell r="BI217">
            <v>0</v>
          </cell>
          <cell r="BJ217">
            <v>28</v>
          </cell>
          <cell r="BK217">
            <v>0</v>
          </cell>
          <cell r="BL217">
            <v>0</v>
          </cell>
          <cell r="BM217">
            <v>0</v>
          </cell>
          <cell r="BN217">
            <v>0</v>
          </cell>
          <cell r="BO217">
            <v>28</v>
          </cell>
          <cell r="BP217">
            <v>106852</v>
          </cell>
          <cell r="BQ217">
            <v>0</v>
          </cell>
          <cell r="BR217">
            <v>0</v>
          </cell>
          <cell r="BS217">
            <v>0</v>
          </cell>
          <cell r="BT217">
            <v>0</v>
          </cell>
          <cell r="BU217">
            <v>712</v>
          </cell>
          <cell r="BV217">
            <v>0</v>
          </cell>
          <cell r="BW217">
            <v>0</v>
          </cell>
          <cell r="BX217">
            <v>0</v>
          </cell>
          <cell r="BY217">
            <v>0</v>
          </cell>
          <cell r="BZ217">
            <v>712</v>
          </cell>
          <cell r="CA217">
            <v>28</v>
          </cell>
          <cell r="CB217">
            <v>740</v>
          </cell>
          <cell r="CC217">
            <v>0.05</v>
          </cell>
          <cell r="CD217">
            <v>12844</v>
          </cell>
        </row>
        <row r="218">
          <cell r="B218" t="str">
            <v>CU003</v>
          </cell>
          <cell r="C218" t="str">
            <v>CAP06</v>
          </cell>
          <cell r="D218" t="str">
            <v>DE 90º  de  4"</v>
          </cell>
          <cell r="E218" t="str">
            <v>U</v>
          </cell>
          <cell r="F218" t="str">
            <v>MOC041</v>
          </cell>
          <cell r="G218" t="str">
            <v>MOC079</v>
          </cell>
          <cell r="H218" t="str">
            <v>MOC089</v>
          </cell>
          <cell r="I218" t="str">
            <v>NA</v>
          </cell>
          <cell r="J218" t="str">
            <v>NA</v>
          </cell>
          <cell r="K218" t="str">
            <v>NA</v>
          </cell>
          <cell r="L218" t="str">
            <v>NA</v>
          </cell>
          <cell r="M218">
            <v>1</v>
          </cell>
          <cell r="N218">
            <v>1.1999999999999999E-3</v>
          </cell>
          <cell r="O218">
            <v>2.3999999999999998E-3</v>
          </cell>
          <cell r="P218" t="str">
            <v>NA</v>
          </cell>
          <cell r="Q218" t="str">
            <v>NA</v>
          </cell>
          <cell r="R218" t="str">
            <v>NA</v>
          </cell>
          <cell r="S218" t="str">
            <v>NA</v>
          </cell>
          <cell r="T218" t="str">
            <v>CEC005</v>
          </cell>
          <cell r="U218" t="str">
            <v>NA</v>
          </cell>
          <cell r="V218" t="str">
            <v>NA</v>
          </cell>
          <cell r="W218" t="str">
            <v>NA</v>
          </cell>
          <cell r="X218" t="str">
            <v>NA</v>
          </cell>
          <cell r="Y218" t="str">
            <v>CMC005</v>
          </cell>
          <cell r="Z218" t="str">
            <v>NA</v>
          </cell>
          <cell r="AA218" t="str">
            <v>NA</v>
          </cell>
          <cell r="AB218" t="str">
            <v>NA</v>
          </cell>
          <cell r="AC218" t="str">
            <v>NA</v>
          </cell>
          <cell r="AD218">
            <v>1</v>
          </cell>
          <cell r="AE218" t="str">
            <v>NA</v>
          </cell>
          <cell r="AF218" t="str">
            <v>NA</v>
          </cell>
          <cell r="AG218" t="str">
            <v>NA</v>
          </cell>
          <cell r="AH218" t="str">
            <v>NA</v>
          </cell>
          <cell r="AI218">
            <v>150</v>
          </cell>
          <cell r="AJ218">
            <v>150</v>
          </cell>
          <cell r="AO218">
            <v>60801</v>
          </cell>
          <cell r="AP218">
            <v>57000</v>
          </cell>
          <cell r="AQ218">
            <v>16388</v>
          </cell>
          <cell r="AR218">
            <v>75558</v>
          </cell>
          <cell r="AS218">
            <v>0</v>
          </cell>
          <cell r="AT218">
            <v>0</v>
          </cell>
          <cell r="AU218">
            <v>0</v>
          </cell>
          <cell r="AV218">
            <v>0</v>
          </cell>
          <cell r="AW218">
            <v>57000</v>
          </cell>
          <cell r="AX218">
            <v>20</v>
          </cell>
          <cell r="AY218">
            <v>181</v>
          </cell>
          <cell r="AZ218">
            <v>0</v>
          </cell>
          <cell r="BA218">
            <v>0</v>
          </cell>
          <cell r="BB218">
            <v>0</v>
          </cell>
          <cell r="BC218">
            <v>0</v>
          </cell>
          <cell r="BD218">
            <v>60061</v>
          </cell>
          <cell r="BE218">
            <v>4261</v>
          </cell>
          <cell r="BF218">
            <v>0</v>
          </cell>
          <cell r="BG218">
            <v>0</v>
          </cell>
          <cell r="BH218">
            <v>0</v>
          </cell>
          <cell r="BI218">
            <v>0</v>
          </cell>
          <cell r="BJ218">
            <v>28</v>
          </cell>
          <cell r="BK218">
            <v>0</v>
          </cell>
          <cell r="BL218">
            <v>0</v>
          </cell>
          <cell r="BM218">
            <v>0</v>
          </cell>
          <cell r="BN218">
            <v>0</v>
          </cell>
          <cell r="BO218">
            <v>28</v>
          </cell>
          <cell r="BP218">
            <v>106852</v>
          </cell>
          <cell r="BQ218">
            <v>0</v>
          </cell>
          <cell r="BR218">
            <v>0</v>
          </cell>
          <cell r="BS218">
            <v>0</v>
          </cell>
          <cell r="BT218">
            <v>0</v>
          </cell>
          <cell r="BU218">
            <v>712</v>
          </cell>
          <cell r="BV218">
            <v>0</v>
          </cell>
          <cell r="BW218">
            <v>0</v>
          </cell>
          <cell r="BX218">
            <v>0</v>
          </cell>
          <cell r="BY218">
            <v>0</v>
          </cell>
          <cell r="BZ218">
            <v>712</v>
          </cell>
          <cell r="CA218">
            <v>28</v>
          </cell>
          <cell r="CB218">
            <v>740</v>
          </cell>
          <cell r="CC218">
            <v>0.05</v>
          </cell>
          <cell r="CD218">
            <v>60801</v>
          </cell>
        </row>
        <row r="219">
          <cell r="B219" t="str">
            <v>VO010</v>
          </cell>
          <cell r="C219" t="str">
            <v>CAP06</v>
          </cell>
          <cell r="D219" t="str">
            <v>Demol. de reg. domic. de alcant.</v>
          </cell>
          <cell r="E219" t="str">
            <v>U</v>
          </cell>
          <cell r="F219" t="str">
            <v>NA</v>
          </cell>
          <cell r="G219" t="str">
            <v>NA</v>
          </cell>
          <cell r="H219" t="str">
            <v>NA</v>
          </cell>
          <cell r="I219" t="str">
            <v>NA</v>
          </cell>
          <cell r="J219" t="str">
            <v>NA</v>
          </cell>
          <cell r="K219" t="str">
            <v>NA</v>
          </cell>
          <cell r="L219" t="str">
            <v>NA</v>
          </cell>
          <cell r="M219" t="str">
            <v>NA</v>
          </cell>
          <cell r="N219" t="str">
            <v>NA</v>
          </cell>
          <cell r="O219" t="str">
            <v>NA</v>
          </cell>
          <cell r="P219" t="str">
            <v>NA</v>
          </cell>
          <cell r="Q219" t="str">
            <v>NA</v>
          </cell>
          <cell r="R219" t="str">
            <v>NA</v>
          </cell>
          <cell r="S219" t="str">
            <v>NA</v>
          </cell>
          <cell r="T219" t="str">
            <v>CEC015</v>
          </cell>
          <cell r="U219" t="str">
            <v>NA</v>
          </cell>
          <cell r="V219" t="str">
            <v>NA</v>
          </cell>
          <cell r="W219" t="str">
            <v>NA</v>
          </cell>
          <cell r="X219" t="str">
            <v>NA</v>
          </cell>
          <cell r="Y219" t="str">
            <v>CMC022</v>
          </cell>
          <cell r="Z219" t="str">
            <v>NA</v>
          </cell>
          <cell r="AA219" t="str">
            <v>NA</v>
          </cell>
          <cell r="AB219" t="str">
            <v>NA</v>
          </cell>
          <cell r="AC219" t="str">
            <v>NA</v>
          </cell>
          <cell r="AD219">
            <v>1</v>
          </cell>
          <cell r="AE219" t="str">
            <v>NA</v>
          </cell>
          <cell r="AF219" t="str">
            <v>NA</v>
          </cell>
          <cell r="AG219" t="str">
            <v>NA</v>
          </cell>
          <cell r="AH219" t="str">
            <v>NA</v>
          </cell>
          <cell r="AI219">
            <v>7.89</v>
          </cell>
          <cell r="AJ219">
            <v>7.89</v>
          </cell>
          <cell r="AO219">
            <v>24591</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28837</v>
          </cell>
          <cell r="BF219">
            <v>0</v>
          </cell>
          <cell r="BG219">
            <v>0</v>
          </cell>
          <cell r="BH219">
            <v>0</v>
          </cell>
          <cell r="BI219">
            <v>0</v>
          </cell>
          <cell r="BJ219">
            <v>3655</v>
          </cell>
          <cell r="BK219">
            <v>0</v>
          </cell>
          <cell r="BL219">
            <v>0</v>
          </cell>
          <cell r="BM219">
            <v>0</v>
          </cell>
          <cell r="BN219">
            <v>0</v>
          </cell>
          <cell r="BO219">
            <v>3655</v>
          </cell>
          <cell r="BP219">
            <v>165187</v>
          </cell>
          <cell r="BQ219">
            <v>0</v>
          </cell>
          <cell r="BR219">
            <v>0</v>
          </cell>
          <cell r="BS219">
            <v>0</v>
          </cell>
          <cell r="BT219">
            <v>0</v>
          </cell>
          <cell r="BU219">
            <v>20936</v>
          </cell>
          <cell r="BV219">
            <v>0</v>
          </cell>
          <cell r="BW219">
            <v>0</v>
          </cell>
          <cell r="BX219">
            <v>0</v>
          </cell>
          <cell r="BY219">
            <v>0</v>
          </cell>
          <cell r="BZ219">
            <v>20936</v>
          </cell>
          <cell r="CA219">
            <v>3655</v>
          </cell>
          <cell r="CB219">
            <v>24591</v>
          </cell>
          <cell r="CD219">
            <v>24591</v>
          </cell>
        </row>
        <row r="220">
          <cell r="B220" t="str">
            <v>PO001</v>
          </cell>
          <cell r="C220" t="str">
            <v>CAP06</v>
          </cell>
          <cell r="D220" t="str">
            <v>Reubicación de poste</v>
          </cell>
          <cell r="E220" t="str">
            <v>U</v>
          </cell>
          <cell r="F220" t="str">
            <v>NA</v>
          </cell>
          <cell r="G220" t="str">
            <v>NA</v>
          </cell>
          <cell r="H220" t="str">
            <v>NA</v>
          </cell>
          <cell r="I220" t="str">
            <v>NA</v>
          </cell>
          <cell r="J220" t="str">
            <v>NA</v>
          </cell>
          <cell r="K220" t="str">
            <v>NA</v>
          </cell>
          <cell r="L220" t="str">
            <v>NA</v>
          </cell>
          <cell r="M220">
            <v>1</v>
          </cell>
          <cell r="N220">
            <v>0.12</v>
          </cell>
          <cell r="O220" t="str">
            <v>NA</v>
          </cell>
          <cell r="P220" t="str">
            <v>NA</v>
          </cell>
          <cell r="Q220" t="str">
            <v>NA</v>
          </cell>
          <cell r="R220" t="str">
            <v>NA</v>
          </cell>
          <cell r="S220" t="str">
            <v>NA</v>
          </cell>
          <cell r="T220" t="str">
            <v>CER012</v>
          </cell>
          <cell r="U220" t="str">
            <v>NA</v>
          </cell>
          <cell r="V220" t="str">
            <v>NA</v>
          </cell>
          <cell r="W220" t="str">
            <v>NA</v>
          </cell>
          <cell r="X220" t="str">
            <v>NA</v>
          </cell>
          <cell r="Y220" t="str">
            <v>CMC016</v>
          </cell>
          <cell r="Z220" t="str">
            <v>NA</v>
          </cell>
          <cell r="AA220" t="str">
            <v>NA</v>
          </cell>
          <cell r="AB220" t="str">
            <v>NA</v>
          </cell>
          <cell r="AC220" t="str">
            <v>NA</v>
          </cell>
          <cell r="AD220">
            <v>1</v>
          </cell>
          <cell r="AE220" t="str">
            <v>NA</v>
          </cell>
          <cell r="AF220" t="str">
            <v>NA</v>
          </cell>
          <cell r="AG220" t="str">
            <v>NA</v>
          </cell>
          <cell r="AH220" t="str">
            <v>NA</v>
          </cell>
          <cell r="AI220">
            <v>4.5</v>
          </cell>
          <cell r="AJ220">
            <v>4.5</v>
          </cell>
          <cell r="AO220">
            <v>75774</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107695</v>
          </cell>
          <cell r="BF220">
            <v>0</v>
          </cell>
          <cell r="BG220">
            <v>0</v>
          </cell>
          <cell r="BH220">
            <v>0</v>
          </cell>
          <cell r="BI220">
            <v>0</v>
          </cell>
          <cell r="BJ220">
            <v>23932</v>
          </cell>
          <cell r="BK220">
            <v>0</v>
          </cell>
          <cell r="BL220">
            <v>0</v>
          </cell>
          <cell r="BM220">
            <v>0</v>
          </cell>
          <cell r="BN220">
            <v>0</v>
          </cell>
          <cell r="BO220">
            <v>23932</v>
          </cell>
          <cell r="BP220">
            <v>233291</v>
          </cell>
          <cell r="BQ220">
            <v>0</v>
          </cell>
          <cell r="BR220">
            <v>0</v>
          </cell>
          <cell r="BS220">
            <v>0</v>
          </cell>
          <cell r="BT220">
            <v>0</v>
          </cell>
          <cell r="BU220">
            <v>51842</v>
          </cell>
          <cell r="BV220">
            <v>0</v>
          </cell>
          <cell r="BW220">
            <v>0</v>
          </cell>
          <cell r="BX220">
            <v>0</v>
          </cell>
          <cell r="BY220">
            <v>0</v>
          </cell>
          <cell r="BZ220">
            <v>51842</v>
          </cell>
          <cell r="CA220">
            <v>23932</v>
          </cell>
          <cell r="CB220">
            <v>75774</v>
          </cell>
          <cell r="CD220">
            <v>75774</v>
          </cell>
        </row>
        <row r="221">
          <cell r="C221" t="str">
            <v>CAP07</v>
          </cell>
          <cell r="D221" t="str">
            <v>ACOMETIDA Incluye excavacion, arena, relleno en recebo y compactacion zanja</v>
          </cell>
          <cell r="CB221">
            <v>0</v>
          </cell>
          <cell r="CD221">
            <v>0</v>
          </cell>
        </row>
        <row r="222">
          <cell r="C222" t="str">
            <v>CAP07</v>
          </cell>
          <cell r="D222" t="str">
            <v>En anden  baldosa</v>
          </cell>
          <cell r="E222" t="str">
            <v>m</v>
          </cell>
          <cell r="F222" t="str">
            <v>MOC010</v>
          </cell>
          <cell r="G222" t="str">
            <v>MOC062</v>
          </cell>
          <cell r="H222" t="str">
            <v>MOC128</v>
          </cell>
          <cell r="I222" t="str">
            <v>NA</v>
          </cell>
          <cell r="J222" t="str">
            <v>NA</v>
          </cell>
          <cell r="K222" t="str">
            <v>NA</v>
          </cell>
          <cell r="L222" t="str">
            <v>NA</v>
          </cell>
          <cell r="M222">
            <v>0.1</v>
          </cell>
          <cell r="N222">
            <v>1</v>
          </cell>
          <cell r="O222">
            <v>0.18</v>
          </cell>
          <cell r="P222" t="str">
            <v>NA</v>
          </cell>
          <cell r="Q222" t="str">
            <v>NA</v>
          </cell>
          <cell r="R222" t="str">
            <v>NA</v>
          </cell>
          <cell r="S222" t="str">
            <v>NA</v>
          </cell>
          <cell r="T222" t="str">
            <v>CEC004</v>
          </cell>
          <cell r="U222" t="str">
            <v>CEC010</v>
          </cell>
          <cell r="V222" t="str">
            <v>NA</v>
          </cell>
          <cell r="W222" t="str">
            <v>NA</v>
          </cell>
          <cell r="X222" t="str">
            <v>NA</v>
          </cell>
          <cell r="Y222" t="str">
            <v>CMC004</v>
          </cell>
          <cell r="Z222" t="str">
            <v>CMC008</v>
          </cell>
          <cell r="AA222" t="str">
            <v>NA</v>
          </cell>
          <cell r="AB222" t="str">
            <v>NA</v>
          </cell>
          <cell r="AC222" t="str">
            <v>NA</v>
          </cell>
          <cell r="AD222">
            <v>1</v>
          </cell>
          <cell r="AE222">
            <v>1</v>
          </cell>
          <cell r="AF222" t="str">
            <v>NA</v>
          </cell>
          <cell r="AG222" t="str">
            <v>NA</v>
          </cell>
          <cell r="AH222" t="str">
            <v>NA</v>
          </cell>
          <cell r="AI222">
            <v>53</v>
          </cell>
          <cell r="AJ222">
            <v>53</v>
          </cell>
          <cell r="AK222">
            <v>53</v>
          </cell>
          <cell r="AO222">
            <v>12382</v>
          </cell>
          <cell r="AP222">
            <v>24000</v>
          </cell>
          <cell r="AQ222">
            <v>300</v>
          </cell>
          <cell r="AR222">
            <v>20000</v>
          </cell>
          <cell r="AS222">
            <v>0</v>
          </cell>
          <cell r="AT222">
            <v>0</v>
          </cell>
          <cell r="AU222">
            <v>0</v>
          </cell>
          <cell r="AV222">
            <v>0</v>
          </cell>
          <cell r="AW222">
            <v>2400</v>
          </cell>
          <cell r="AX222">
            <v>300</v>
          </cell>
          <cell r="AY222">
            <v>3600</v>
          </cell>
          <cell r="AZ222">
            <v>0</v>
          </cell>
          <cell r="BA222">
            <v>0</v>
          </cell>
          <cell r="BB222">
            <v>0</v>
          </cell>
          <cell r="BC222">
            <v>0</v>
          </cell>
          <cell r="BD222">
            <v>6615</v>
          </cell>
          <cell r="BE222">
            <v>2893</v>
          </cell>
          <cell r="BF222">
            <v>33634</v>
          </cell>
          <cell r="BG222">
            <v>0</v>
          </cell>
          <cell r="BH222">
            <v>0</v>
          </cell>
          <cell r="BI222">
            <v>0</v>
          </cell>
          <cell r="BJ222">
            <v>55</v>
          </cell>
          <cell r="BK222">
            <v>635</v>
          </cell>
          <cell r="BL222">
            <v>0</v>
          </cell>
          <cell r="BM222">
            <v>0</v>
          </cell>
          <cell r="BN222">
            <v>0</v>
          </cell>
          <cell r="BO222">
            <v>690</v>
          </cell>
          <cell r="BP222">
            <v>128224</v>
          </cell>
          <cell r="BQ222">
            <v>140891</v>
          </cell>
          <cell r="BR222">
            <v>0</v>
          </cell>
          <cell r="BS222">
            <v>0</v>
          </cell>
          <cell r="BT222">
            <v>0</v>
          </cell>
          <cell r="BU222">
            <v>2419</v>
          </cell>
          <cell r="BV222">
            <v>2658</v>
          </cell>
          <cell r="BW222">
            <v>0</v>
          </cell>
          <cell r="BX222">
            <v>0</v>
          </cell>
          <cell r="BY222">
            <v>0</v>
          </cell>
          <cell r="BZ222">
            <v>5077</v>
          </cell>
          <cell r="CA222">
            <v>690</v>
          </cell>
          <cell r="CB222">
            <v>5767</v>
          </cell>
          <cell r="CC222">
            <v>0.05</v>
          </cell>
          <cell r="CD222">
            <v>12382</v>
          </cell>
        </row>
        <row r="223">
          <cell r="C223" t="str">
            <v>CAP07</v>
          </cell>
          <cell r="D223" t="str">
            <v>En anden adoquin</v>
          </cell>
          <cell r="E223" t="str">
            <v>m</v>
          </cell>
          <cell r="F223" t="str">
            <v>MOC010</v>
          </cell>
          <cell r="G223" t="str">
            <v>MOC062</v>
          </cell>
          <cell r="H223" t="str">
            <v>MOC128</v>
          </cell>
          <cell r="I223" t="str">
            <v>NA</v>
          </cell>
          <cell r="J223" t="str">
            <v>NA</v>
          </cell>
          <cell r="K223" t="str">
            <v>NA</v>
          </cell>
          <cell r="L223" t="str">
            <v>NA</v>
          </cell>
          <cell r="M223">
            <v>0.1</v>
          </cell>
          <cell r="N223">
            <v>1</v>
          </cell>
          <cell r="O223">
            <v>0.18</v>
          </cell>
          <cell r="P223" t="str">
            <v>NA</v>
          </cell>
          <cell r="Q223" t="str">
            <v>NA</v>
          </cell>
          <cell r="R223" t="str">
            <v>NA</v>
          </cell>
          <cell r="S223" t="str">
            <v>NA</v>
          </cell>
          <cell r="T223" t="str">
            <v>CEC004</v>
          </cell>
          <cell r="U223" t="str">
            <v>CEC010</v>
          </cell>
          <cell r="V223" t="str">
            <v>NA</v>
          </cell>
          <cell r="W223" t="str">
            <v>NA</v>
          </cell>
          <cell r="X223" t="str">
            <v>NA</v>
          </cell>
          <cell r="Y223" t="str">
            <v>CMC004</v>
          </cell>
          <cell r="Z223" t="str">
            <v>CMC008</v>
          </cell>
          <cell r="AA223" t="str">
            <v>NA</v>
          </cell>
          <cell r="AB223" t="str">
            <v>NA</v>
          </cell>
          <cell r="AC223" t="str">
            <v>NA</v>
          </cell>
          <cell r="AD223">
            <v>1</v>
          </cell>
          <cell r="AE223">
            <v>1</v>
          </cell>
          <cell r="AF223" t="str">
            <v>NA</v>
          </cell>
          <cell r="AG223" t="str">
            <v>NA</v>
          </cell>
          <cell r="AH223" t="str">
            <v>NA</v>
          </cell>
          <cell r="AI223">
            <v>53</v>
          </cell>
          <cell r="AJ223">
            <v>53</v>
          </cell>
          <cell r="AK223">
            <v>53</v>
          </cell>
          <cell r="AO223">
            <v>12382</v>
          </cell>
          <cell r="AP223">
            <v>24000</v>
          </cell>
          <cell r="AQ223">
            <v>300</v>
          </cell>
          <cell r="AR223">
            <v>20000</v>
          </cell>
          <cell r="AS223">
            <v>0</v>
          </cell>
          <cell r="AT223">
            <v>0</v>
          </cell>
          <cell r="AU223">
            <v>0</v>
          </cell>
          <cell r="AV223">
            <v>0</v>
          </cell>
          <cell r="AW223">
            <v>2400</v>
          </cell>
          <cell r="AX223">
            <v>300</v>
          </cell>
          <cell r="AY223">
            <v>3600</v>
          </cell>
          <cell r="AZ223">
            <v>0</v>
          </cell>
          <cell r="BA223">
            <v>0</v>
          </cell>
          <cell r="BB223">
            <v>0</v>
          </cell>
          <cell r="BC223">
            <v>0</v>
          </cell>
          <cell r="BD223">
            <v>6615</v>
          </cell>
          <cell r="BE223">
            <v>2893</v>
          </cell>
          <cell r="BF223">
            <v>33634</v>
          </cell>
          <cell r="BG223">
            <v>0</v>
          </cell>
          <cell r="BH223">
            <v>0</v>
          </cell>
          <cell r="BI223">
            <v>0</v>
          </cell>
          <cell r="BJ223">
            <v>55</v>
          </cell>
          <cell r="BK223">
            <v>635</v>
          </cell>
          <cell r="BL223">
            <v>0</v>
          </cell>
          <cell r="BM223">
            <v>0</v>
          </cell>
          <cell r="BN223">
            <v>0</v>
          </cell>
          <cell r="BO223">
            <v>690</v>
          </cell>
          <cell r="BP223">
            <v>128224</v>
          </cell>
          <cell r="BQ223">
            <v>140891</v>
          </cell>
          <cell r="BR223">
            <v>0</v>
          </cell>
          <cell r="BS223">
            <v>0</v>
          </cell>
          <cell r="BT223">
            <v>0</v>
          </cell>
          <cell r="BU223">
            <v>2419</v>
          </cell>
          <cell r="BV223">
            <v>2658</v>
          </cell>
          <cell r="BW223">
            <v>0</v>
          </cell>
          <cell r="BX223">
            <v>0</v>
          </cell>
          <cell r="BY223">
            <v>0</v>
          </cell>
          <cell r="BZ223">
            <v>5077</v>
          </cell>
          <cell r="CA223">
            <v>690</v>
          </cell>
          <cell r="CB223">
            <v>5767</v>
          </cell>
          <cell r="CC223">
            <v>0.05</v>
          </cell>
          <cell r="CD223">
            <v>12382</v>
          </cell>
        </row>
        <row r="224">
          <cell r="B224" t="str">
            <v>R2011</v>
          </cell>
          <cell r="C224" t="str">
            <v>CAP07</v>
          </cell>
          <cell r="D224" t="str">
            <v>En Andén adoquinado</v>
          </cell>
          <cell r="E224" t="str">
            <v>m</v>
          </cell>
          <cell r="F224" t="str">
            <v>MOC005</v>
          </cell>
          <cell r="G224" t="str">
            <v>NA</v>
          </cell>
          <cell r="H224" t="str">
            <v>NA</v>
          </cell>
          <cell r="I224" t="str">
            <v>NA</v>
          </cell>
          <cell r="J224" t="str">
            <v>NA</v>
          </cell>
          <cell r="K224" t="str">
            <v>NA</v>
          </cell>
          <cell r="L224" t="str">
            <v>NA</v>
          </cell>
          <cell r="M224">
            <v>0.63</v>
          </cell>
          <cell r="N224" t="str">
            <v>NA</v>
          </cell>
          <cell r="O224" t="str">
            <v>NA</v>
          </cell>
          <cell r="P224" t="str">
            <v>NA</v>
          </cell>
          <cell r="Q224" t="str">
            <v>NA</v>
          </cell>
          <cell r="R224" t="str">
            <v>NA</v>
          </cell>
          <cell r="S224" t="str">
            <v>NA</v>
          </cell>
          <cell r="T224" t="str">
            <v>CEC014</v>
          </cell>
          <cell r="U224" t="str">
            <v>NA</v>
          </cell>
          <cell r="V224" t="str">
            <v>NA</v>
          </cell>
          <cell r="W224" t="str">
            <v>NA</v>
          </cell>
          <cell r="X224" t="str">
            <v>NA</v>
          </cell>
          <cell r="Y224" t="str">
            <v>CMC010</v>
          </cell>
          <cell r="Z224" t="str">
            <v>NA</v>
          </cell>
          <cell r="AA224" t="str">
            <v>NA</v>
          </cell>
          <cell r="AB224" t="str">
            <v>NA</v>
          </cell>
          <cell r="AC224" t="str">
            <v>NA</v>
          </cell>
          <cell r="AD224">
            <v>1</v>
          </cell>
          <cell r="AE224" t="str">
            <v>NA</v>
          </cell>
          <cell r="AF224" t="str">
            <v>NA</v>
          </cell>
          <cell r="AG224" t="str">
            <v>NA</v>
          </cell>
          <cell r="AH224" t="str">
            <v>NA</v>
          </cell>
          <cell r="AI224">
            <v>32.5</v>
          </cell>
          <cell r="AJ224">
            <v>32.5</v>
          </cell>
          <cell r="AO224">
            <v>20946</v>
          </cell>
          <cell r="AP224">
            <v>23000</v>
          </cell>
          <cell r="AQ224">
            <v>0</v>
          </cell>
          <cell r="AR224">
            <v>0</v>
          </cell>
          <cell r="AS224">
            <v>0</v>
          </cell>
          <cell r="AT224">
            <v>0</v>
          </cell>
          <cell r="AU224">
            <v>0</v>
          </cell>
          <cell r="AV224">
            <v>0</v>
          </cell>
          <cell r="AW224">
            <v>14490</v>
          </cell>
          <cell r="AX224">
            <v>0</v>
          </cell>
          <cell r="AY224">
            <v>0</v>
          </cell>
          <cell r="AZ224">
            <v>0</v>
          </cell>
          <cell r="BA224">
            <v>0</v>
          </cell>
          <cell r="BB224">
            <v>0</v>
          </cell>
          <cell r="BC224">
            <v>0</v>
          </cell>
          <cell r="BD224">
            <v>15215</v>
          </cell>
          <cell r="BE224">
            <v>21737</v>
          </cell>
          <cell r="BF224">
            <v>0</v>
          </cell>
          <cell r="BG224">
            <v>0</v>
          </cell>
          <cell r="BH224">
            <v>0</v>
          </cell>
          <cell r="BI224">
            <v>0</v>
          </cell>
          <cell r="BJ224">
            <v>669</v>
          </cell>
          <cell r="BK224">
            <v>0</v>
          </cell>
          <cell r="BL224">
            <v>0</v>
          </cell>
          <cell r="BM224">
            <v>0</v>
          </cell>
          <cell r="BN224">
            <v>0</v>
          </cell>
          <cell r="BO224">
            <v>669</v>
          </cell>
          <cell r="BP224">
            <v>164508</v>
          </cell>
          <cell r="BQ224">
            <v>0</v>
          </cell>
          <cell r="BR224">
            <v>0</v>
          </cell>
          <cell r="BS224">
            <v>0</v>
          </cell>
          <cell r="BT224">
            <v>0</v>
          </cell>
          <cell r="BU224">
            <v>5062</v>
          </cell>
          <cell r="BV224">
            <v>0</v>
          </cell>
          <cell r="BW224">
            <v>0</v>
          </cell>
          <cell r="BX224">
            <v>0</v>
          </cell>
          <cell r="BY224">
            <v>0</v>
          </cell>
          <cell r="BZ224">
            <v>5062</v>
          </cell>
          <cell r="CA224">
            <v>669</v>
          </cell>
          <cell r="CB224">
            <v>5731</v>
          </cell>
          <cell r="CC224">
            <v>0.05</v>
          </cell>
          <cell r="CD224">
            <v>20946</v>
          </cell>
        </row>
        <row r="225">
          <cell r="B225" t="str">
            <v>RA011</v>
          </cell>
          <cell r="C225" t="str">
            <v>CAP07</v>
          </cell>
          <cell r="D225" t="str">
            <v>En Andén adoquinado</v>
          </cell>
          <cell r="E225" t="str">
            <v>m</v>
          </cell>
          <cell r="F225" t="str">
            <v>MOC005</v>
          </cell>
          <cell r="G225" t="str">
            <v>MOC011</v>
          </cell>
          <cell r="H225" t="str">
            <v>NA</v>
          </cell>
          <cell r="I225" t="str">
            <v>NA</v>
          </cell>
          <cell r="J225" t="str">
            <v>NA</v>
          </cell>
          <cell r="K225" t="str">
            <v>NA</v>
          </cell>
          <cell r="L225" t="str">
            <v>NA</v>
          </cell>
          <cell r="M225">
            <v>0.42</v>
          </cell>
          <cell r="N225">
            <v>0.15</v>
          </cell>
          <cell r="O225" t="str">
            <v>NA</v>
          </cell>
          <cell r="P225" t="str">
            <v>NA</v>
          </cell>
          <cell r="Q225" t="str">
            <v>NA</v>
          </cell>
          <cell r="R225" t="str">
            <v>NA</v>
          </cell>
          <cell r="S225" t="str">
            <v>NA</v>
          </cell>
          <cell r="T225" t="str">
            <v>CEC014</v>
          </cell>
          <cell r="U225" t="str">
            <v>NA</v>
          </cell>
          <cell r="V225" t="str">
            <v>NA</v>
          </cell>
          <cell r="W225" t="str">
            <v>NA</v>
          </cell>
          <cell r="X225" t="str">
            <v>NA</v>
          </cell>
          <cell r="Y225" t="str">
            <v>CMC010</v>
          </cell>
          <cell r="Z225" t="str">
            <v>NA</v>
          </cell>
          <cell r="AA225" t="str">
            <v>NA</v>
          </cell>
          <cell r="AB225" t="str">
            <v>NA</v>
          </cell>
          <cell r="AC225" t="str">
            <v>NA</v>
          </cell>
          <cell r="AD225">
            <v>1</v>
          </cell>
          <cell r="AE225" t="str">
            <v>NA</v>
          </cell>
          <cell r="AF225" t="str">
            <v>NA</v>
          </cell>
          <cell r="AG225" t="str">
            <v>NA</v>
          </cell>
          <cell r="AH225" t="str">
            <v>NA</v>
          </cell>
          <cell r="AI225">
            <v>75</v>
          </cell>
          <cell r="AJ225">
            <v>75</v>
          </cell>
          <cell r="AO225">
            <v>19399</v>
          </cell>
          <cell r="AP225">
            <v>23000</v>
          </cell>
          <cell r="AQ225">
            <v>43000</v>
          </cell>
          <cell r="AR225">
            <v>0</v>
          </cell>
          <cell r="AS225">
            <v>0</v>
          </cell>
          <cell r="AT225">
            <v>0</v>
          </cell>
          <cell r="AU225">
            <v>0</v>
          </cell>
          <cell r="AV225">
            <v>0</v>
          </cell>
          <cell r="AW225">
            <v>9660</v>
          </cell>
          <cell r="AX225">
            <v>6450</v>
          </cell>
          <cell r="AY225">
            <v>0</v>
          </cell>
          <cell r="AZ225">
            <v>0</v>
          </cell>
          <cell r="BA225">
            <v>0</v>
          </cell>
          <cell r="BB225">
            <v>0</v>
          </cell>
          <cell r="BC225">
            <v>0</v>
          </cell>
          <cell r="BD225">
            <v>16916</v>
          </cell>
          <cell r="BE225">
            <v>21737</v>
          </cell>
          <cell r="BF225">
            <v>0</v>
          </cell>
          <cell r="BG225">
            <v>0</v>
          </cell>
          <cell r="BH225">
            <v>0</v>
          </cell>
          <cell r="BI225">
            <v>0</v>
          </cell>
          <cell r="BJ225">
            <v>290</v>
          </cell>
          <cell r="BK225">
            <v>0</v>
          </cell>
          <cell r="BL225">
            <v>0</v>
          </cell>
          <cell r="BM225">
            <v>0</v>
          </cell>
          <cell r="BN225">
            <v>0</v>
          </cell>
          <cell r="BO225">
            <v>290</v>
          </cell>
          <cell r="BP225">
            <v>164508</v>
          </cell>
          <cell r="BQ225">
            <v>0</v>
          </cell>
          <cell r="BR225">
            <v>0</v>
          </cell>
          <cell r="BS225">
            <v>0</v>
          </cell>
          <cell r="BT225">
            <v>0</v>
          </cell>
          <cell r="BU225">
            <v>2193</v>
          </cell>
          <cell r="BV225">
            <v>0</v>
          </cell>
          <cell r="BW225">
            <v>0</v>
          </cell>
          <cell r="BX225">
            <v>0</v>
          </cell>
          <cell r="BY225">
            <v>0</v>
          </cell>
          <cell r="BZ225">
            <v>2193</v>
          </cell>
          <cell r="CA225">
            <v>290</v>
          </cell>
          <cell r="CB225">
            <v>2483</v>
          </cell>
          <cell r="CC225">
            <v>0.05</v>
          </cell>
          <cell r="CD225">
            <v>19399</v>
          </cell>
        </row>
        <row r="226">
          <cell r="B226" t="str">
            <v>RA008</v>
          </cell>
          <cell r="C226" t="str">
            <v>CAP07</v>
          </cell>
          <cell r="D226" t="str">
            <v>En Andén asfalto</v>
          </cell>
          <cell r="E226" t="str">
            <v>m</v>
          </cell>
          <cell r="F226" t="str">
            <v>MOC016</v>
          </cell>
          <cell r="G226" t="str">
            <v>MOC104</v>
          </cell>
          <cell r="H226" t="str">
            <v>NA</v>
          </cell>
          <cell r="I226" t="str">
            <v>NA</v>
          </cell>
          <cell r="J226" t="str">
            <v>NA</v>
          </cell>
          <cell r="K226" t="str">
            <v>NA</v>
          </cell>
          <cell r="L226" t="str">
            <v>NA</v>
          </cell>
          <cell r="M226">
            <v>0.03</v>
          </cell>
          <cell r="N226">
            <v>0.02</v>
          </cell>
          <cell r="O226" t="str">
            <v>NA</v>
          </cell>
          <cell r="P226" t="str">
            <v>NA</v>
          </cell>
          <cell r="Q226" t="str">
            <v>NA</v>
          </cell>
          <cell r="R226" t="str">
            <v>NA</v>
          </cell>
          <cell r="S226" t="str">
            <v>NA</v>
          </cell>
          <cell r="T226" t="str">
            <v>CEC012</v>
          </cell>
          <cell r="U226" t="str">
            <v>NA</v>
          </cell>
          <cell r="V226" t="str">
            <v>NA</v>
          </cell>
          <cell r="W226" t="str">
            <v>NA</v>
          </cell>
          <cell r="X226" t="str">
            <v>NA</v>
          </cell>
          <cell r="Y226" t="str">
            <v>CMC009</v>
          </cell>
          <cell r="Z226" t="str">
            <v>NA</v>
          </cell>
          <cell r="AA226" t="str">
            <v>NA</v>
          </cell>
          <cell r="AB226" t="str">
            <v>NA</v>
          </cell>
          <cell r="AC226" t="str">
            <v>NA</v>
          </cell>
          <cell r="AD226">
            <v>1</v>
          </cell>
          <cell r="AE226" t="str">
            <v>NA</v>
          </cell>
          <cell r="AF226" t="str">
            <v>NA</v>
          </cell>
          <cell r="AG226" t="str">
            <v>NA</v>
          </cell>
          <cell r="AH226" t="str">
            <v>NA</v>
          </cell>
          <cell r="AI226">
            <v>95</v>
          </cell>
          <cell r="AJ226">
            <v>95</v>
          </cell>
          <cell r="AO226">
            <v>13245</v>
          </cell>
          <cell r="AP226">
            <v>230000</v>
          </cell>
          <cell r="AQ226">
            <v>165000</v>
          </cell>
          <cell r="AR226">
            <v>0</v>
          </cell>
          <cell r="AS226">
            <v>0</v>
          </cell>
          <cell r="AT226">
            <v>0</v>
          </cell>
          <cell r="AU226">
            <v>0</v>
          </cell>
          <cell r="AV226">
            <v>0</v>
          </cell>
          <cell r="AW226">
            <v>6900</v>
          </cell>
          <cell r="AX226">
            <v>3300</v>
          </cell>
          <cell r="AY226">
            <v>0</v>
          </cell>
          <cell r="AZ226">
            <v>0</v>
          </cell>
          <cell r="BA226">
            <v>0</v>
          </cell>
          <cell r="BB226">
            <v>0</v>
          </cell>
          <cell r="BC226">
            <v>0</v>
          </cell>
          <cell r="BD226">
            <v>10710</v>
          </cell>
          <cell r="BE226">
            <v>56846</v>
          </cell>
          <cell r="BF226">
            <v>0</v>
          </cell>
          <cell r="BG226">
            <v>0</v>
          </cell>
          <cell r="BH226">
            <v>0</v>
          </cell>
          <cell r="BI226">
            <v>0</v>
          </cell>
          <cell r="BJ226">
            <v>598</v>
          </cell>
          <cell r="BK226">
            <v>0</v>
          </cell>
          <cell r="BL226">
            <v>0</v>
          </cell>
          <cell r="BM226">
            <v>0</v>
          </cell>
          <cell r="BN226">
            <v>0</v>
          </cell>
          <cell r="BO226">
            <v>598</v>
          </cell>
          <cell r="BP226">
            <v>184062</v>
          </cell>
          <cell r="BQ226">
            <v>0</v>
          </cell>
          <cell r="BR226">
            <v>0</v>
          </cell>
          <cell r="BS226">
            <v>0</v>
          </cell>
          <cell r="BT226">
            <v>0</v>
          </cell>
          <cell r="BU226">
            <v>1937</v>
          </cell>
          <cell r="BV226">
            <v>0</v>
          </cell>
          <cell r="BW226">
            <v>0</v>
          </cell>
          <cell r="BX226">
            <v>0</v>
          </cell>
          <cell r="BY226">
            <v>0</v>
          </cell>
          <cell r="BZ226">
            <v>1937</v>
          </cell>
          <cell r="CA226">
            <v>598</v>
          </cell>
          <cell r="CB226">
            <v>2535</v>
          </cell>
          <cell r="CC226">
            <v>0.05</v>
          </cell>
          <cell r="CD226">
            <v>13245</v>
          </cell>
        </row>
        <row r="227">
          <cell r="B227" t="str">
            <v>R2012</v>
          </cell>
          <cell r="C227" t="str">
            <v>CAP07</v>
          </cell>
          <cell r="D227" t="str">
            <v>En Andén baldosa</v>
          </cell>
          <cell r="E227" t="str">
            <v>m</v>
          </cell>
          <cell r="F227" t="str">
            <v>MOC026</v>
          </cell>
          <cell r="G227" t="str">
            <v>MOC015</v>
          </cell>
          <cell r="H227" t="str">
            <v>MOC086</v>
          </cell>
          <cell r="I227" t="str">
            <v>NA</v>
          </cell>
          <cell r="J227" t="str">
            <v>NA</v>
          </cell>
          <cell r="K227" t="str">
            <v>NA</v>
          </cell>
          <cell r="L227" t="str">
            <v>NA</v>
          </cell>
          <cell r="M227">
            <v>0.04</v>
          </cell>
          <cell r="N227">
            <v>0.63</v>
          </cell>
          <cell r="O227">
            <v>0.01</v>
          </cell>
          <cell r="P227" t="str">
            <v>NA</v>
          </cell>
          <cell r="Q227" t="str">
            <v>NA</v>
          </cell>
          <cell r="R227" t="str">
            <v>NA</v>
          </cell>
          <cell r="S227" t="str">
            <v>NA</v>
          </cell>
          <cell r="T227" t="str">
            <v>CEC013</v>
          </cell>
          <cell r="U227" t="str">
            <v>CEC014</v>
          </cell>
          <cell r="V227" t="str">
            <v>NA</v>
          </cell>
          <cell r="W227" t="str">
            <v>NA</v>
          </cell>
          <cell r="X227" t="str">
            <v>NA</v>
          </cell>
          <cell r="Y227" t="str">
            <v>CMC009</v>
          </cell>
          <cell r="Z227" t="str">
            <v>CMC010</v>
          </cell>
          <cell r="AA227" t="str">
            <v>NA</v>
          </cell>
          <cell r="AB227" t="str">
            <v>NA</v>
          </cell>
          <cell r="AC227" t="str">
            <v>NA</v>
          </cell>
          <cell r="AD227">
            <v>0.19</v>
          </cell>
          <cell r="AE227">
            <v>1</v>
          </cell>
          <cell r="AF227" t="str">
            <v>NA</v>
          </cell>
          <cell r="AG227" t="str">
            <v>NA</v>
          </cell>
          <cell r="AH227" t="str">
            <v>NA</v>
          </cell>
          <cell r="AI227">
            <v>37.5</v>
          </cell>
          <cell r="AJ227">
            <v>195</v>
          </cell>
          <cell r="AK227">
            <v>37.5</v>
          </cell>
          <cell r="AO227">
            <v>24778</v>
          </cell>
          <cell r="AP227">
            <v>234000</v>
          </cell>
          <cell r="AQ227">
            <v>9900</v>
          </cell>
          <cell r="AR227">
            <v>227016.3</v>
          </cell>
          <cell r="AS227">
            <v>0</v>
          </cell>
          <cell r="AT227">
            <v>0</v>
          </cell>
          <cell r="AU227">
            <v>0</v>
          </cell>
          <cell r="AV227">
            <v>0</v>
          </cell>
          <cell r="AW227">
            <v>9360</v>
          </cell>
          <cell r="AX227">
            <v>6237</v>
          </cell>
          <cell r="AY227">
            <v>2270</v>
          </cell>
          <cell r="AZ227">
            <v>0</v>
          </cell>
          <cell r="BA227">
            <v>0</v>
          </cell>
          <cell r="BB227">
            <v>0</v>
          </cell>
          <cell r="BC227">
            <v>0</v>
          </cell>
          <cell r="BD227">
            <v>18760</v>
          </cell>
          <cell r="BE227">
            <v>23278</v>
          </cell>
          <cell r="BF227">
            <v>21737</v>
          </cell>
          <cell r="BG227">
            <v>0</v>
          </cell>
          <cell r="BH227">
            <v>0</v>
          </cell>
          <cell r="BI227">
            <v>0</v>
          </cell>
          <cell r="BJ227">
            <v>118</v>
          </cell>
          <cell r="BK227">
            <v>580</v>
          </cell>
          <cell r="BL227">
            <v>0</v>
          </cell>
          <cell r="BM227">
            <v>0</v>
          </cell>
          <cell r="BN227">
            <v>0</v>
          </cell>
          <cell r="BO227">
            <v>698</v>
          </cell>
          <cell r="BP227">
            <v>184062</v>
          </cell>
          <cell r="BQ227">
            <v>164508</v>
          </cell>
          <cell r="BR227">
            <v>0</v>
          </cell>
          <cell r="BS227">
            <v>0</v>
          </cell>
          <cell r="BT227">
            <v>0</v>
          </cell>
          <cell r="BU227">
            <v>933</v>
          </cell>
          <cell r="BV227">
            <v>4387</v>
          </cell>
          <cell r="BW227">
            <v>0</v>
          </cell>
          <cell r="BX227">
            <v>0</v>
          </cell>
          <cell r="BY227">
            <v>0</v>
          </cell>
          <cell r="BZ227">
            <v>5320</v>
          </cell>
          <cell r="CA227">
            <v>698</v>
          </cell>
          <cell r="CB227">
            <v>6018</v>
          </cell>
          <cell r="CC227">
            <v>0.05</v>
          </cell>
          <cell r="CD227">
            <v>24778</v>
          </cell>
        </row>
        <row r="228">
          <cell r="B228" t="str">
            <v>RA012</v>
          </cell>
          <cell r="C228" t="str">
            <v>CAP07</v>
          </cell>
          <cell r="D228" t="str">
            <v>En Andén baldosa</v>
          </cell>
          <cell r="E228" t="str">
            <v>m</v>
          </cell>
          <cell r="F228" t="str">
            <v>MOC027</v>
          </cell>
          <cell r="G228" t="str">
            <v>MOC015</v>
          </cell>
          <cell r="H228" t="str">
            <v>MOC086</v>
          </cell>
          <cell r="I228" t="str">
            <v>NA</v>
          </cell>
          <cell r="J228" t="str">
            <v>NA</v>
          </cell>
          <cell r="K228" t="str">
            <v>NA</v>
          </cell>
          <cell r="L228" t="str">
            <v>NA</v>
          </cell>
          <cell r="M228">
            <v>3.5000000000000003E-2</v>
          </cell>
          <cell r="N228">
            <v>0.43</v>
          </cell>
          <cell r="O228">
            <v>1.4999999999999999E-2</v>
          </cell>
          <cell r="P228" t="str">
            <v>NA</v>
          </cell>
          <cell r="Q228" t="str">
            <v>NA</v>
          </cell>
          <cell r="R228" t="str">
            <v>NA</v>
          </cell>
          <cell r="S228" t="str">
            <v>NA</v>
          </cell>
          <cell r="T228" t="str">
            <v>CEC013</v>
          </cell>
          <cell r="U228" t="str">
            <v>CEC014</v>
          </cell>
          <cell r="V228" t="str">
            <v>NA</v>
          </cell>
          <cell r="W228" t="str">
            <v>NA</v>
          </cell>
          <cell r="X228" t="str">
            <v>NA</v>
          </cell>
          <cell r="Y228" t="str">
            <v>CMC009</v>
          </cell>
          <cell r="Z228" t="str">
            <v>CMC010</v>
          </cell>
          <cell r="AA228" t="str">
            <v>NA</v>
          </cell>
          <cell r="AB228" t="str">
            <v>NA</v>
          </cell>
          <cell r="AC228" t="str">
            <v>NA</v>
          </cell>
          <cell r="AD228">
            <v>0.57999999999999996</v>
          </cell>
          <cell r="AE228">
            <v>1</v>
          </cell>
          <cell r="AF228" t="str">
            <v>NA</v>
          </cell>
          <cell r="AG228" t="str">
            <v>NA</v>
          </cell>
          <cell r="AH228" t="str">
            <v>NA</v>
          </cell>
          <cell r="AI228">
            <v>70</v>
          </cell>
          <cell r="AJ228">
            <v>120</v>
          </cell>
          <cell r="AK228">
            <v>70</v>
          </cell>
          <cell r="AO228">
            <v>29366</v>
          </cell>
          <cell r="AP228">
            <v>461000</v>
          </cell>
          <cell r="AQ228">
            <v>9900</v>
          </cell>
          <cell r="AR228">
            <v>227016.3</v>
          </cell>
          <cell r="AS228">
            <v>0</v>
          </cell>
          <cell r="AT228">
            <v>0</v>
          </cell>
          <cell r="AU228">
            <v>0</v>
          </cell>
          <cell r="AV228">
            <v>0</v>
          </cell>
          <cell r="AW228">
            <v>16135</v>
          </cell>
          <cell r="AX228">
            <v>4257</v>
          </cell>
          <cell r="AY228">
            <v>3405</v>
          </cell>
          <cell r="AZ228">
            <v>0</v>
          </cell>
          <cell r="BA228">
            <v>0</v>
          </cell>
          <cell r="BB228">
            <v>0</v>
          </cell>
          <cell r="BC228">
            <v>0</v>
          </cell>
          <cell r="BD228">
            <v>24987</v>
          </cell>
          <cell r="BE228">
            <v>23278</v>
          </cell>
          <cell r="BF228">
            <v>21737</v>
          </cell>
          <cell r="BG228">
            <v>0</v>
          </cell>
          <cell r="BH228">
            <v>0</v>
          </cell>
          <cell r="BI228">
            <v>0</v>
          </cell>
          <cell r="BJ228">
            <v>193</v>
          </cell>
          <cell r="BK228">
            <v>311</v>
          </cell>
          <cell r="BL228">
            <v>0</v>
          </cell>
          <cell r="BM228">
            <v>0</v>
          </cell>
          <cell r="BN228">
            <v>0</v>
          </cell>
          <cell r="BO228">
            <v>504</v>
          </cell>
          <cell r="BP228">
            <v>184062</v>
          </cell>
          <cell r="BQ228">
            <v>164508</v>
          </cell>
          <cell r="BR228">
            <v>0</v>
          </cell>
          <cell r="BS228">
            <v>0</v>
          </cell>
          <cell r="BT228">
            <v>0</v>
          </cell>
          <cell r="BU228">
            <v>1525</v>
          </cell>
          <cell r="BV228">
            <v>2350</v>
          </cell>
          <cell r="BW228">
            <v>0</v>
          </cell>
          <cell r="BX228">
            <v>0</v>
          </cell>
          <cell r="BY228">
            <v>0</v>
          </cell>
          <cell r="BZ228">
            <v>3875</v>
          </cell>
          <cell r="CA228">
            <v>504</v>
          </cell>
          <cell r="CB228">
            <v>4379</v>
          </cell>
          <cell r="CC228">
            <v>0.05</v>
          </cell>
          <cell r="CD228">
            <v>29366</v>
          </cell>
        </row>
        <row r="229">
          <cell r="C229" t="str">
            <v>CAP07</v>
          </cell>
          <cell r="D229" t="str">
            <v>En Anden Concreto</v>
          </cell>
          <cell r="E229" t="str">
            <v>m</v>
          </cell>
          <cell r="F229" t="str">
            <v>MOC010</v>
          </cell>
          <cell r="G229" t="str">
            <v>MOC062</v>
          </cell>
          <cell r="H229" t="str">
            <v>MOC128</v>
          </cell>
          <cell r="I229" t="str">
            <v>NA</v>
          </cell>
          <cell r="J229" t="str">
            <v>NA</v>
          </cell>
          <cell r="K229" t="str">
            <v>NA</v>
          </cell>
          <cell r="L229" t="str">
            <v>NA</v>
          </cell>
          <cell r="M229">
            <v>0.1</v>
          </cell>
          <cell r="N229">
            <v>1</v>
          </cell>
          <cell r="O229">
            <v>0.18</v>
          </cell>
          <cell r="P229" t="str">
            <v>NA</v>
          </cell>
          <cell r="Q229" t="str">
            <v>NA</v>
          </cell>
          <cell r="R229" t="str">
            <v>NA</v>
          </cell>
          <cell r="S229" t="str">
            <v>NA</v>
          </cell>
          <cell r="T229" t="str">
            <v>CEC004</v>
          </cell>
          <cell r="U229" t="str">
            <v>CEC010</v>
          </cell>
          <cell r="V229" t="str">
            <v>NA</v>
          </cell>
          <cell r="W229" t="str">
            <v>NA</v>
          </cell>
          <cell r="X229" t="str">
            <v>NA</v>
          </cell>
          <cell r="Y229" t="str">
            <v>CMC004</v>
          </cell>
          <cell r="Z229" t="str">
            <v>CMC008</v>
          </cell>
          <cell r="AA229" t="str">
            <v>NA</v>
          </cell>
          <cell r="AB229" t="str">
            <v>NA</v>
          </cell>
          <cell r="AC229" t="str">
            <v>NA</v>
          </cell>
          <cell r="AD229">
            <v>1</v>
          </cell>
          <cell r="AE229">
            <v>1</v>
          </cell>
          <cell r="AF229" t="str">
            <v>NA</v>
          </cell>
          <cell r="AG229" t="str">
            <v>NA</v>
          </cell>
          <cell r="AH229" t="str">
            <v>NA</v>
          </cell>
          <cell r="AI229">
            <v>67</v>
          </cell>
          <cell r="AJ229">
            <v>67</v>
          </cell>
          <cell r="AK229">
            <v>67</v>
          </cell>
          <cell r="AO229">
            <v>11177</v>
          </cell>
          <cell r="AP229">
            <v>24000</v>
          </cell>
          <cell r="AQ229">
            <v>300</v>
          </cell>
          <cell r="AR229">
            <v>20000</v>
          </cell>
          <cell r="AS229">
            <v>0</v>
          </cell>
          <cell r="AT229">
            <v>0</v>
          </cell>
          <cell r="AU229">
            <v>0</v>
          </cell>
          <cell r="AV229">
            <v>0</v>
          </cell>
          <cell r="AW229">
            <v>2400</v>
          </cell>
          <cell r="AX229">
            <v>300</v>
          </cell>
          <cell r="AY229">
            <v>3600</v>
          </cell>
          <cell r="AZ229">
            <v>0</v>
          </cell>
          <cell r="BA229">
            <v>0</v>
          </cell>
          <cell r="BB229">
            <v>0</v>
          </cell>
          <cell r="BC229">
            <v>0</v>
          </cell>
          <cell r="BD229">
            <v>6615</v>
          </cell>
          <cell r="BE229">
            <v>2893</v>
          </cell>
          <cell r="BF229">
            <v>33634</v>
          </cell>
          <cell r="BG229">
            <v>0</v>
          </cell>
          <cell r="BH229">
            <v>0</v>
          </cell>
          <cell r="BI229">
            <v>0</v>
          </cell>
          <cell r="BJ229">
            <v>43</v>
          </cell>
          <cell r="BK229">
            <v>502</v>
          </cell>
          <cell r="BL229">
            <v>0</v>
          </cell>
          <cell r="BM229">
            <v>0</v>
          </cell>
          <cell r="BN229">
            <v>0</v>
          </cell>
          <cell r="BO229">
            <v>545</v>
          </cell>
          <cell r="BP229">
            <v>128224</v>
          </cell>
          <cell r="BQ229">
            <v>140891</v>
          </cell>
          <cell r="BR229">
            <v>0</v>
          </cell>
          <cell r="BS229">
            <v>0</v>
          </cell>
          <cell r="BT229">
            <v>0</v>
          </cell>
          <cell r="BU229">
            <v>1914</v>
          </cell>
          <cell r="BV229">
            <v>2103</v>
          </cell>
          <cell r="BW229">
            <v>0</v>
          </cell>
          <cell r="BX229">
            <v>0</v>
          </cell>
          <cell r="BY229">
            <v>0</v>
          </cell>
          <cell r="BZ229">
            <v>4017</v>
          </cell>
          <cell r="CA229">
            <v>545</v>
          </cell>
          <cell r="CB229">
            <v>4562</v>
          </cell>
          <cell r="CC229">
            <v>0.05</v>
          </cell>
          <cell r="CD229">
            <v>11177</v>
          </cell>
        </row>
        <row r="230">
          <cell r="B230" t="str">
            <v>RA009</v>
          </cell>
          <cell r="C230" t="str">
            <v>CAP07</v>
          </cell>
          <cell r="D230" t="str">
            <v>En Andén concreto</v>
          </cell>
          <cell r="E230" t="str">
            <v>m</v>
          </cell>
          <cell r="F230" t="str">
            <v>MOC026</v>
          </cell>
          <cell r="G230" t="str">
            <v>MRD353</v>
          </cell>
          <cell r="H230" t="str">
            <v>NA</v>
          </cell>
          <cell r="I230" t="str">
            <v>NA</v>
          </cell>
          <cell r="J230" t="str">
            <v>NA</v>
          </cell>
          <cell r="K230" t="str">
            <v>NA</v>
          </cell>
          <cell r="L230" t="str">
            <v>NA</v>
          </cell>
          <cell r="M230">
            <v>0.05</v>
          </cell>
          <cell r="N230">
            <v>0.5</v>
          </cell>
          <cell r="O230" t="str">
            <v>NA</v>
          </cell>
          <cell r="P230" t="str">
            <v>NA</v>
          </cell>
          <cell r="Q230" t="str">
            <v>NA</v>
          </cell>
          <cell r="R230" t="str">
            <v>NA</v>
          </cell>
          <cell r="S230" t="str">
            <v>NA</v>
          </cell>
          <cell r="T230" t="str">
            <v>CEC013</v>
          </cell>
          <cell r="U230" t="str">
            <v>NA</v>
          </cell>
          <cell r="V230" t="str">
            <v>NA</v>
          </cell>
          <cell r="W230" t="str">
            <v>NA</v>
          </cell>
          <cell r="X230" t="str">
            <v>NA</v>
          </cell>
          <cell r="Y230" t="str">
            <v>CMC009</v>
          </cell>
          <cell r="Z230" t="str">
            <v>NA</v>
          </cell>
          <cell r="AA230" t="str">
            <v>NA</v>
          </cell>
          <cell r="AB230" t="str">
            <v>NA</v>
          </cell>
          <cell r="AC230" t="str">
            <v>NA</v>
          </cell>
          <cell r="AD230">
            <v>1</v>
          </cell>
          <cell r="AE230" t="str">
            <v>NA</v>
          </cell>
          <cell r="AF230" t="str">
            <v>NA</v>
          </cell>
          <cell r="AG230" t="str">
            <v>NA</v>
          </cell>
          <cell r="AH230" t="str">
            <v>NA</v>
          </cell>
          <cell r="AI230">
            <v>70</v>
          </cell>
          <cell r="AJ230">
            <v>70</v>
          </cell>
          <cell r="AO230">
            <v>16507</v>
          </cell>
          <cell r="AP230">
            <v>234000</v>
          </cell>
          <cell r="AQ230">
            <v>2400</v>
          </cell>
          <cell r="AR230">
            <v>0</v>
          </cell>
          <cell r="AS230">
            <v>0</v>
          </cell>
          <cell r="AT230">
            <v>0</v>
          </cell>
          <cell r="AU230">
            <v>0</v>
          </cell>
          <cell r="AV230">
            <v>0</v>
          </cell>
          <cell r="AW230">
            <v>11700</v>
          </cell>
          <cell r="AX230">
            <v>1200</v>
          </cell>
          <cell r="AY230">
            <v>0</v>
          </cell>
          <cell r="AZ230">
            <v>0</v>
          </cell>
          <cell r="BA230">
            <v>0</v>
          </cell>
          <cell r="BB230">
            <v>0</v>
          </cell>
          <cell r="BC230">
            <v>0</v>
          </cell>
          <cell r="BD230">
            <v>13545</v>
          </cell>
          <cell r="BE230">
            <v>23278</v>
          </cell>
          <cell r="BF230">
            <v>0</v>
          </cell>
          <cell r="BG230">
            <v>0</v>
          </cell>
          <cell r="BH230">
            <v>0</v>
          </cell>
          <cell r="BI230">
            <v>0</v>
          </cell>
          <cell r="BJ230">
            <v>333</v>
          </cell>
          <cell r="BK230">
            <v>0</v>
          </cell>
          <cell r="BL230">
            <v>0</v>
          </cell>
          <cell r="BM230">
            <v>0</v>
          </cell>
          <cell r="BN230">
            <v>0</v>
          </cell>
          <cell r="BO230">
            <v>333</v>
          </cell>
          <cell r="BP230">
            <v>184062</v>
          </cell>
          <cell r="BQ230">
            <v>0</v>
          </cell>
          <cell r="BR230">
            <v>0</v>
          </cell>
          <cell r="BS230">
            <v>0</v>
          </cell>
          <cell r="BT230">
            <v>0</v>
          </cell>
          <cell r="BU230">
            <v>2629</v>
          </cell>
          <cell r="BV230">
            <v>0</v>
          </cell>
          <cell r="BW230">
            <v>0</v>
          </cell>
          <cell r="BX230">
            <v>0</v>
          </cell>
          <cell r="BY230">
            <v>0</v>
          </cell>
          <cell r="BZ230">
            <v>2629</v>
          </cell>
          <cell r="CA230">
            <v>333</v>
          </cell>
          <cell r="CB230">
            <v>2962</v>
          </cell>
          <cell r="CC230">
            <v>0.05</v>
          </cell>
          <cell r="CD230">
            <v>16507</v>
          </cell>
        </row>
        <row r="231">
          <cell r="C231" t="str">
            <v>CAP07</v>
          </cell>
          <cell r="D231" t="str">
            <v>En Anden Destapado</v>
          </cell>
          <cell r="E231" t="str">
            <v>m</v>
          </cell>
          <cell r="F231" t="str">
            <v>MOC010</v>
          </cell>
          <cell r="G231" t="str">
            <v>MOC062</v>
          </cell>
          <cell r="H231" t="str">
            <v>MOC128</v>
          </cell>
          <cell r="I231" t="str">
            <v>NA</v>
          </cell>
          <cell r="J231" t="str">
            <v>NA</v>
          </cell>
          <cell r="K231" t="str">
            <v>NA</v>
          </cell>
          <cell r="L231" t="str">
            <v>NA</v>
          </cell>
          <cell r="M231">
            <v>0.1</v>
          </cell>
          <cell r="N231">
            <v>1</v>
          </cell>
          <cell r="O231">
            <v>0.18</v>
          </cell>
          <cell r="P231" t="str">
            <v>NA</v>
          </cell>
          <cell r="Q231" t="str">
            <v>NA</v>
          </cell>
          <cell r="R231" t="str">
            <v>NA</v>
          </cell>
          <cell r="S231" t="str">
            <v>NA</v>
          </cell>
          <cell r="T231" t="str">
            <v>CEC004</v>
          </cell>
          <cell r="U231" t="str">
            <v>CEC010</v>
          </cell>
          <cell r="V231" t="str">
            <v>NA</v>
          </cell>
          <cell r="W231" t="str">
            <v>NA</v>
          </cell>
          <cell r="X231" t="str">
            <v>NA</v>
          </cell>
          <cell r="Y231" t="str">
            <v>CMC004</v>
          </cell>
          <cell r="Z231" t="str">
            <v>CMC008</v>
          </cell>
          <cell r="AA231" t="str">
            <v>NA</v>
          </cell>
          <cell r="AB231" t="str">
            <v>NA</v>
          </cell>
          <cell r="AC231" t="str">
            <v>NA</v>
          </cell>
          <cell r="AD231">
            <v>1</v>
          </cell>
          <cell r="AE231">
            <v>1</v>
          </cell>
          <cell r="AF231" t="str">
            <v>NA</v>
          </cell>
          <cell r="AG231" t="str">
            <v>NA</v>
          </cell>
          <cell r="AH231" t="str">
            <v>NA</v>
          </cell>
          <cell r="AI231">
            <v>147</v>
          </cell>
          <cell r="AJ231">
            <v>147</v>
          </cell>
          <cell r="AK231">
            <v>147</v>
          </cell>
          <cell r="AO231">
            <v>8694</v>
          </cell>
          <cell r="AP231">
            <v>24000</v>
          </cell>
          <cell r="AQ231">
            <v>300</v>
          </cell>
          <cell r="AR231">
            <v>20000</v>
          </cell>
          <cell r="AS231">
            <v>0</v>
          </cell>
          <cell r="AT231">
            <v>0</v>
          </cell>
          <cell r="AU231">
            <v>0</v>
          </cell>
          <cell r="AV231">
            <v>0</v>
          </cell>
          <cell r="AW231">
            <v>2400</v>
          </cell>
          <cell r="AX231">
            <v>300</v>
          </cell>
          <cell r="AY231">
            <v>3600</v>
          </cell>
          <cell r="AZ231">
            <v>0</v>
          </cell>
          <cell r="BA231">
            <v>0</v>
          </cell>
          <cell r="BB231">
            <v>0</v>
          </cell>
          <cell r="BC231">
            <v>0</v>
          </cell>
          <cell r="BD231">
            <v>6615</v>
          </cell>
          <cell r="BE231">
            <v>2893</v>
          </cell>
          <cell r="BF231">
            <v>33634</v>
          </cell>
          <cell r="BG231">
            <v>0</v>
          </cell>
          <cell r="BH231">
            <v>0</v>
          </cell>
          <cell r="BI231">
            <v>0</v>
          </cell>
          <cell r="BJ231">
            <v>20</v>
          </cell>
          <cell r="BK231">
            <v>229</v>
          </cell>
          <cell r="BL231">
            <v>0</v>
          </cell>
          <cell r="BM231">
            <v>0</v>
          </cell>
          <cell r="BN231">
            <v>0</v>
          </cell>
          <cell r="BO231">
            <v>249</v>
          </cell>
          <cell r="BP231">
            <v>128224</v>
          </cell>
          <cell r="BQ231">
            <v>140891</v>
          </cell>
          <cell r="BR231">
            <v>0</v>
          </cell>
          <cell r="BS231">
            <v>0</v>
          </cell>
          <cell r="BT231">
            <v>0</v>
          </cell>
          <cell r="BU231">
            <v>872</v>
          </cell>
          <cell r="BV231">
            <v>958</v>
          </cell>
          <cell r="BW231">
            <v>0</v>
          </cell>
          <cell r="BX231">
            <v>0</v>
          </cell>
          <cell r="BY231">
            <v>0</v>
          </cell>
          <cell r="BZ231">
            <v>1830</v>
          </cell>
          <cell r="CA231">
            <v>249</v>
          </cell>
          <cell r="CB231">
            <v>2079</v>
          </cell>
          <cell r="CC231">
            <v>0.05</v>
          </cell>
          <cell r="CD231">
            <v>8694</v>
          </cell>
        </row>
        <row r="232">
          <cell r="B232" t="str">
            <v>R2010</v>
          </cell>
          <cell r="C232" t="str">
            <v>CAP07</v>
          </cell>
          <cell r="D232" t="str">
            <v>En Andén empedrado</v>
          </cell>
          <cell r="E232" t="str">
            <v>m</v>
          </cell>
          <cell r="F232" t="str">
            <v>MOC086</v>
          </cell>
          <cell r="G232" t="str">
            <v>NA</v>
          </cell>
          <cell r="H232" t="str">
            <v>NA</v>
          </cell>
          <cell r="I232" t="str">
            <v>NA</v>
          </cell>
          <cell r="J232" t="str">
            <v>NA</v>
          </cell>
          <cell r="K232" t="str">
            <v>NA</v>
          </cell>
          <cell r="L232" t="str">
            <v>NA</v>
          </cell>
          <cell r="M232">
            <v>0.01</v>
          </cell>
          <cell r="N232" t="str">
            <v>NA</v>
          </cell>
          <cell r="O232" t="str">
            <v>NA</v>
          </cell>
          <cell r="P232" t="str">
            <v>NA</v>
          </cell>
          <cell r="Q232" t="str">
            <v>NA</v>
          </cell>
          <cell r="R232" t="str">
            <v>NA</v>
          </cell>
          <cell r="S232" t="str">
            <v>NA</v>
          </cell>
          <cell r="T232" t="str">
            <v>CEC014</v>
          </cell>
          <cell r="U232" t="str">
            <v>NA</v>
          </cell>
          <cell r="V232" t="str">
            <v>NA</v>
          </cell>
          <cell r="W232" t="str">
            <v>NA</v>
          </cell>
          <cell r="X232" t="str">
            <v>NA</v>
          </cell>
          <cell r="Y232" t="str">
            <v>CMC010</v>
          </cell>
          <cell r="Z232" t="str">
            <v>NA</v>
          </cell>
          <cell r="AA232" t="str">
            <v>NA</v>
          </cell>
          <cell r="AB232" t="str">
            <v>NA</v>
          </cell>
          <cell r="AC232" t="str">
            <v>NA</v>
          </cell>
          <cell r="AD232">
            <v>1</v>
          </cell>
          <cell r="AE232" t="str">
            <v>NA</v>
          </cell>
          <cell r="AF232" t="str">
            <v>NA</v>
          </cell>
          <cell r="AG232" t="str">
            <v>NA</v>
          </cell>
          <cell r="AH232" t="str">
            <v>NA</v>
          </cell>
          <cell r="AI232">
            <v>32.5</v>
          </cell>
          <cell r="AJ232">
            <v>32.5</v>
          </cell>
          <cell r="AO232">
            <v>8115</v>
          </cell>
          <cell r="AP232">
            <v>227016.3</v>
          </cell>
          <cell r="AQ232">
            <v>0</v>
          </cell>
          <cell r="AR232">
            <v>0</v>
          </cell>
          <cell r="AS232">
            <v>0</v>
          </cell>
          <cell r="AT232">
            <v>0</v>
          </cell>
          <cell r="AU232">
            <v>0</v>
          </cell>
          <cell r="AV232">
            <v>0</v>
          </cell>
          <cell r="AW232">
            <v>2270</v>
          </cell>
          <cell r="AX232">
            <v>0</v>
          </cell>
          <cell r="AY232">
            <v>0</v>
          </cell>
          <cell r="AZ232">
            <v>0</v>
          </cell>
          <cell r="BA232">
            <v>0</v>
          </cell>
          <cell r="BB232">
            <v>0</v>
          </cell>
          <cell r="BC232">
            <v>0</v>
          </cell>
          <cell r="BD232">
            <v>2384</v>
          </cell>
          <cell r="BE232">
            <v>21737</v>
          </cell>
          <cell r="BF232">
            <v>0</v>
          </cell>
          <cell r="BG232">
            <v>0</v>
          </cell>
          <cell r="BH232">
            <v>0</v>
          </cell>
          <cell r="BI232">
            <v>0</v>
          </cell>
          <cell r="BJ232">
            <v>669</v>
          </cell>
          <cell r="BK232">
            <v>0</v>
          </cell>
          <cell r="BL232">
            <v>0</v>
          </cell>
          <cell r="BM232">
            <v>0</v>
          </cell>
          <cell r="BN232">
            <v>0</v>
          </cell>
          <cell r="BO232">
            <v>669</v>
          </cell>
          <cell r="BP232">
            <v>164508</v>
          </cell>
          <cell r="BQ232">
            <v>0</v>
          </cell>
          <cell r="BR232">
            <v>0</v>
          </cell>
          <cell r="BS232">
            <v>0</v>
          </cell>
          <cell r="BT232">
            <v>0</v>
          </cell>
          <cell r="BU232">
            <v>5062</v>
          </cell>
          <cell r="BV232">
            <v>0</v>
          </cell>
          <cell r="BW232">
            <v>0</v>
          </cell>
          <cell r="BX232">
            <v>0</v>
          </cell>
          <cell r="BY232">
            <v>0</v>
          </cell>
          <cell r="BZ232">
            <v>5062</v>
          </cell>
          <cell r="CA232">
            <v>669</v>
          </cell>
          <cell r="CB232">
            <v>5731</v>
          </cell>
          <cell r="CC232">
            <v>0.05</v>
          </cell>
          <cell r="CD232">
            <v>8115</v>
          </cell>
        </row>
        <row r="233">
          <cell r="B233" t="str">
            <v>RA010</v>
          </cell>
          <cell r="C233" t="str">
            <v>CAP07</v>
          </cell>
          <cell r="D233" t="str">
            <v>En Andén empedrado</v>
          </cell>
          <cell r="E233" t="str">
            <v>m</v>
          </cell>
          <cell r="F233" t="str">
            <v>MOC086</v>
          </cell>
          <cell r="G233" t="str">
            <v>NA</v>
          </cell>
          <cell r="H233" t="str">
            <v>NA</v>
          </cell>
          <cell r="I233" t="str">
            <v>NA</v>
          </cell>
          <cell r="J233" t="str">
            <v>NA</v>
          </cell>
          <cell r="K233" t="str">
            <v>NA</v>
          </cell>
          <cell r="L233" t="str">
            <v>NA</v>
          </cell>
          <cell r="M233">
            <v>0.01</v>
          </cell>
          <cell r="N233" t="str">
            <v>NA</v>
          </cell>
          <cell r="O233" t="str">
            <v>NA</v>
          </cell>
          <cell r="P233" t="str">
            <v>NA</v>
          </cell>
          <cell r="Q233" t="str">
            <v>NA</v>
          </cell>
          <cell r="R233" t="str">
            <v>NA</v>
          </cell>
          <cell r="S233" t="str">
            <v>NA</v>
          </cell>
          <cell r="T233" t="str">
            <v>CEC014</v>
          </cell>
          <cell r="U233" t="str">
            <v>NA</v>
          </cell>
          <cell r="V233" t="str">
            <v>NA</v>
          </cell>
          <cell r="W233" t="str">
            <v>NA</v>
          </cell>
          <cell r="X233" t="str">
            <v>NA</v>
          </cell>
          <cell r="Y233" t="str">
            <v>CMC010</v>
          </cell>
          <cell r="Z233" t="str">
            <v>NA</v>
          </cell>
          <cell r="AA233" t="str">
            <v>NA</v>
          </cell>
          <cell r="AB233" t="str">
            <v>NA</v>
          </cell>
          <cell r="AC233" t="str">
            <v>NA</v>
          </cell>
          <cell r="AD233">
            <v>1</v>
          </cell>
          <cell r="AE233" t="str">
            <v>NA</v>
          </cell>
          <cell r="AF233" t="str">
            <v>NA</v>
          </cell>
          <cell r="AG233" t="str">
            <v>NA</v>
          </cell>
          <cell r="AH233" t="str">
            <v>NA</v>
          </cell>
          <cell r="AI233">
            <v>75</v>
          </cell>
          <cell r="AJ233">
            <v>75</v>
          </cell>
          <cell r="AO233">
            <v>4867</v>
          </cell>
          <cell r="AP233">
            <v>227016.3</v>
          </cell>
          <cell r="AQ233">
            <v>0</v>
          </cell>
          <cell r="AR233">
            <v>0</v>
          </cell>
          <cell r="AS233">
            <v>0</v>
          </cell>
          <cell r="AT233">
            <v>0</v>
          </cell>
          <cell r="AU233">
            <v>0</v>
          </cell>
          <cell r="AV233">
            <v>0</v>
          </cell>
          <cell r="AW233">
            <v>2270</v>
          </cell>
          <cell r="AX233">
            <v>0</v>
          </cell>
          <cell r="AY233">
            <v>0</v>
          </cell>
          <cell r="AZ233">
            <v>0</v>
          </cell>
          <cell r="BA233">
            <v>0</v>
          </cell>
          <cell r="BB233">
            <v>0</v>
          </cell>
          <cell r="BC233">
            <v>0</v>
          </cell>
          <cell r="BD233">
            <v>2384</v>
          </cell>
          <cell r="BE233">
            <v>21737</v>
          </cell>
          <cell r="BF233">
            <v>0</v>
          </cell>
          <cell r="BG233">
            <v>0</v>
          </cell>
          <cell r="BH233">
            <v>0</v>
          </cell>
          <cell r="BI233">
            <v>0</v>
          </cell>
          <cell r="BJ233">
            <v>290</v>
          </cell>
          <cell r="BK233">
            <v>0</v>
          </cell>
          <cell r="BL233">
            <v>0</v>
          </cell>
          <cell r="BM233">
            <v>0</v>
          </cell>
          <cell r="BN233">
            <v>0</v>
          </cell>
          <cell r="BO233">
            <v>290</v>
          </cell>
          <cell r="BP233">
            <v>164508</v>
          </cell>
          <cell r="BQ233">
            <v>0</v>
          </cell>
          <cell r="BR233">
            <v>0</v>
          </cell>
          <cell r="BS233">
            <v>0</v>
          </cell>
          <cell r="BT233">
            <v>0</v>
          </cell>
          <cell r="BU233">
            <v>2193</v>
          </cell>
          <cell r="BV233">
            <v>0</v>
          </cell>
          <cell r="BW233">
            <v>0</v>
          </cell>
          <cell r="BX233">
            <v>0</v>
          </cell>
          <cell r="BY233">
            <v>0</v>
          </cell>
          <cell r="BZ233">
            <v>2193</v>
          </cell>
          <cell r="CA233">
            <v>290</v>
          </cell>
          <cell r="CB233">
            <v>2483</v>
          </cell>
          <cell r="CC233">
            <v>0.05</v>
          </cell>
          <cell r="CD233">
            <v>4867</v>
          </cell>
        </row>
        <row r="234">
          <cell r="C234" t="str">
            <v>CAP07</v>
          </cell>
          <cell r="D234" t="str">
            <v>En anden granito</v>
          </cell>
          <cell r="E234" t="str">
            <v>m</v>
          </cell>
          <cell r="F234" t="str">
            <v>MOC010</v>
          </cell>
          <cell r="G234" t="str">
            <v>MOC062</v>
          </cell>
          <cell r="H234" t="str">
            <v>MOC128</v>
          </cell>
          <cell r="I234" t="str">
            <v>NA</v>
          </cell>
          <cell r="J234" t="str">
            <v>NA</v>
          </cell>
          <cell r="K234" t="str">
            <v>NA</v>
          </cell>
          <cell r="L234" t="str">
            <v>NA</v>
          </cell>
          <cell r="M234">
            <v>0.1</v>
          </cell>
          <cell r="N234">
            <v>1</v>
          </cell>
          <cell r="O234">
            <v>0.18</v>
          </cell>
          <cell r="P234" t="str">
            <v>NA</v>
          </cell>
          <cell r="Q234" t="str">
            <v>NA</v>
          </cell>
          <cell r="R234" t="str">
            <v>NA</v>
          </cell>
          <cell r="S234" t="str">
            <v>NA</v>
          </cell>
          <cell r="T234" t="str">
            <v>CEC004</v>
          </cell>
          <cell r="U234" t="str">
            <v>CEC010</v>
          </cell>
          <cell r="V234" t="str">
            <v>NA</v>
          </cell>
          <cell r="W234" t="str">
            <v>NA</v>
          </cell>
          <cell r="X234" t="str">
            <v>NA</v>
          </cell>
          <cell r="Y234" t="str">
            <v>CMC004</v>
          </cell>
          <cell r="Z234" t="str">
            <v>CMC008</v>
          </cell>
          <cell r="AA234" t="str">
            <v>NA</v>
          </cell>
          <cell r="AB234" t="str">
            <v>NA</v>
          </cell>
          <cell r="AC234" t="str">
            <v>NA</v>
          </cell>
          <cell r="AD234">
            <v>1</v>
          </cell>
          <cell r="AE234">
            <v>1</v>
          </cell>
          <cell r="AF234" t="str">
            <v>NA</v>
          </cell>
          <cell r="AG234" t="str">
            <v>NA</v>
          </cell>
          <cell r="AH234" t="str">
            <v>NA</v>
          </cell>
          <cell r="AI234">
            <v>75</v>
          </cell>
          <cell r="AJ234">
            <v>75</v>
          </cell>
          <cell r="AK234">
            <v>75</v>
          </cell>
          <cell r="AO234">
            <v>10691</v>
          </cell>
          <cell r="AP234">
            <v>24000</v>
          </cell>
          <cell r="AQ234">
            <v>300</v>
          </cell>
          <cell r="AR234">
            <v>20000</v>
          </cell>
          <cell r="AS234">
            <v>0</v>
          </cell>
          <cell r="AT234">
            <v>0</v>
          </cell>
          <cell r="AU234">
            <v>0</v>
          </cell>
          <cell r="AV234">
            <v>0</v>
          </cell>
          <cell r="AW234">
            <v>2400</v>
          </cell>
          <cell r="AX234">
            <v>300</v>
          </cell>
          <cell r="AY234">
            <v>3600</v>
          </cell>
          <cell r="AZ234">
            <v>0</v>
          </cell>
          <cell r="BA234">
            <v>0</v>
          </cell>
          <cell r="BB234">
            <v>0</v>
          </cell>
          <cell r="BC234">
            <v>0</v>
          </cell>
          <cell r="BD234">
            <v>6615</v>
          </cell>
          <cell r="BE234">
            <v>2893</v>
          </cell>
          <cell r="BF234">
            <v>33634</v>
          </cell>
          <cell r="BG234">
            <v>0</v>
          </cell>
          <cell r="BH234">
            <v>0</v>
          </cell>
          <cell r="BI234">
            <v>0</v>
          </cell>
          <cell r="BJ234">
            <v>39</v>
          </cell>
          <cell r="BK234">
            <v>448</v>
          </cell>
          <cell r="BL234">
            <v>0</v>
          </cell>
          <cell r="BM234">
            <v>0</v>
          </cell>
          <cell r="BN234">
            <v>0</v>
          </cell>
          <cell r="BO234">
            <v>487</v>
          </cell>
          <cell r="BP234">
            <v>128224</v>
          </cell>
          <cell r="BQ234">
            <v>140891</v>
          </cell>
          <cell r="BR234">
            <v>0</v>
          </cell>
          <cell r="BS234">
            <v>0</v>
          </cell>
          <cell r="BT234">
            <v>0</v>
          </cell>
          <cell r="BU234">
            <v>1710</v>
          </cell>
          <cell r="BV234">
            <v>1879</v>
          </cell>
          <cell r="BW234">
            <v>0</v>
          </cell>
          <cell r="BX234">
            <v>0</v>
          </cell>
          <cell r="BY234">
            <v>0</v>
          </cell>
          <cell r="BZ234">
            <v>3589</v>
          </cell>
          <cell r="CA234">
            <v>487</v>
          </cell>
          <cell r="CB234">
            <v>4076</v>
          </cell>
          <cell r="CC234">
            <v>0.05</v>
          </cell>
          <cell r="CD234">
            <v>10691</v>
          </cell>
        </row>
        <row r="235">
          <cell r="B235" t="str">
            <v>R2015</v>
          </cell>
          <cell r="C235" t="str">
            <v>CAP07</v>
          </cell>
          <cell r="D235" t="str">
            <v>En Andén granito (china lavada)</v>
          </cell>
          <cell r="E235" t="str">
            <v>m</v>
          </cell>
          <cell r="F235" t="str">
            <v>MOC026</v>
          </cell>
          <cell r="G235" t="str">
            <v>MOC066</v>
          </cell>
          <cell r="H235" t="str">
            <v>NA</v>
          </cell>
          <cell r="I235" t="str">
            <v>NA</v>
          </cell>
          <cell r="J235" t="str">
            <v>NA</v>
          </cell>
          <cell r="K235" t="str">
            <v>NA</v>
          </cell>
          <cell r="L235" t="str">
            <v>NA</v>
          </cell>
          <cell r="M235">
            <v>0.04</v>
          </cell>
          <cell r="N235">
            <v>0.63</v>
          </cell>
          <cell r="O235" t="str">
            <v>NA</v>
          </cell>
          <cell r="P235" t="str">
            <v>NA</v>
          </cell>
          <cell r="Q235" t="str">
            <v>NA</v>
          </cell>
          <cell r="R235" t="str">
            <v>NA</v>
          </cell>
          <cell r="S235" t="str">
            <v>NA</v>
          </cell>
          <cell r="T235" t="str">
            <v>CEC013</v>
          </cell>
          <cell r="U235" t="str">
            <v>CEC014</v>
          </cell>
          <cell r="V235" t="str">
            <v>NA</v>
          </cell>
          <cell r="W235" t="str">
            <v>NA</v>
          </cell>
          <cell r="X235" t="str">
            <v>NA</v>
          </cell>
          <cell r="Y235" t="str">
            <v>CMC009</v>
          </cell>
          <cell r="Z235" t="str">
            <v>CMC010</v>
          </cell>
          <cell r="AA235" t="str">
            <v>NA</v>
          </cell>
          <cell r="AB235" t="str">
            <v>NA</v>
          </cell>
          <cell r="AC235" t="str">
            <v>NA</v>
          </cell>
          <cell r="AD235">
            <v>0.44</v>
          </cell>
          <cell r="AE235">
            <v>1</v>
          </cell>
          <cell r="AF235" t="str">
            <v>NA</v>
          </cell>
          <cell r="AG235" t="str">
            <v>NA</v>
          </cell>
          <cell r="AH235" t="str">
            <v>NA</v>
          </cell>
          <cell r="AI235">
            <v>42.5</v>
          </cell>
          <cell r="AJ235">
            <v>97.5</v>
          </cell>
          <cell r="AK235">
            <v>42.5</v>
          </cell>
          <cell r="AO235">
            <v>23501</v>
          </cell>
          <cell r="AP235">
            <v>234000</v>
          </cell>
          <cell r="AQ235">
            <v>10800</v>
          </cell>
          <cell r="AR235">
            <v>0</v>
          </cell>
          <cell r="AS235">
            <v>0</v>
          </cell>
          <cell r="AT235">
            <v>0</v>
          </cell>
          <cell r="AU235">
            <v>0</v>
          </cell>
          <cell r="AV235">
            <v>0</v>
          </cell>
          <cell r="AW235">
            <v>9360</v>
          </cell>
          <cell r="AX235">
            <v>6804</v>
          </cell>
          <cell r="AY235">
            <v>0</v>
          </cell>
          <cell r="AZ235">
            <v>0</v>
          </cell>
          <cell r="BA235">
            <v>0</v>
          </cell>
          <cell r="BB235">
            <v>0</v>
          </cell>
          <cell r="BC235">
            <v>0</v>
          </cell>
          <cell r="BD235">
            <v>16972</v>
          </cell>
          <cell r="BE235">
            <v>23278</v>
          </cell>
          <cell r="BF235">
            <v>21737</v>
          </cell>
          <cell r="BG235">
            <v>0</v>
          </cell>
          <cell r="BH235">
            <v>0</v>
          </cell>
          <cell r="BI235">
            <v>0</v>
          </cell>
          <cell r="BJ235">
            <v>241</v>
          </cell>
          <cell r="BK235">
            <v>511</v>
          </cell>
          <cell r="BL235">
            <v>0</v>
          </cell>
          <cell r="BM235">
            <v>0</v>
          </cell>
          <cell r="BN235">
            <v>0</v>
          </cell>
          <cell r="BO235">
            <v>752</v>
          </cell>
          <cell r="BP235">
            <v>184062</v>
          </cell>
          <cell r="BQ235">
            <v>164508</v>
          </cell>
          <cell r="BR235">
            <v>0</v>
          </cell>
          <cell r="BS235">
            <v>0</v>
          </cell>
          <cell r="BT235">
            <v>0</v>
          </cell>
          <cell r="BU235">
            <v>1906</v>
          </cell>
          <cell r="BV235">
            <v>3871</v>
          </cell>
          <cell r="BW235">
            <v>0</v>
          </cell>
          <cell r="BX235">
            <v>0</v>
          </cell>
          <cell r="BY235">
            <v>0</v>
          </cell>
          <cell r="BZ235">
            <v>5777</v>
          </cell>
          <cell r="CA235">
            <v>752</v>
          </cell>
          <cell r="CB235">
            <v>6529</v>
          </cell>
          <cell r="CC235">
            <v>0.05</v>
          </cell>
          <cell r="CD235">
            <v>23501</v>
          </cell>
        </row>
        <row r="236">
          <cell r="B236" t="str">
            <v>RA015</v>
          </cell>
          <cell r="C236" t="str">
            <v>CAP07</v>
          </cell>
          <cell r="D236" t="str">
            <v>En Andén granito (china lavada)</v>
          </cell>
          <cell r="E236" t="str">
            <v>m</v>
          </cell>
          <cell r="F236" t="str">
            <v>MOC026</v>
          </cell>
          <cell r="G236" t="str">
            <v>MOC066</v>
          </cell>
          <cell r="H236" t="str">
            <v>NA</v>
          </cell>
          <cell r="I236" t="str">
            <v>NA</v>
          </cell>
          <cell r="J236" t="str">
            <v>NA</v>
          </cell>
          <cell r="K236" t="str">
            <v>NA</v>
          </cell>
          <cell r="L236" t="str">
            <v>NA</v>
          </cell>
          <cell r="M236">
            <v>3.1E-2</v>
          </cell>
          <cell r="N236">
            <v>0.43</v>
          </cell>
          <cell r="O236" t="str">
            <v>NA</v>
          </cell>
          <cell r="P236" t="str">
            <v>NA</v>
          </cell>
          <cell r="Q236" t="str">
            <v>NA</v>
          </cell>
          <cell r="R236" t="str">
            <v>NA</v>
          </cell>
          <cell r="S236" t="str">
            <v>NA</v>
          </cell>
          <cell r="T236" t="str">
            <v>CEC013</v>
          </cell>
          <cell r="U236" t="str">
            <v>CEC014</v>
          </cell>
          <cell r="V236" t="str">
            <v>NA</v>
          </cell>
          <cell r="W236" t="str">
            <v>NA</v>
          </cell>
          <cell r="X236" t="str">
            <v>NA</v>
          </cell>
          <cell r="Y236" t="str">
            <v>CMC009</v>
          </cell>
          <cell r="Z236" t="str">
            <v>CMC010</v>
          </cell>
          <cell r="AA236" t="str">
            <v>NA</v>
          </cell>
          <cell r="AB236" t="str">
            <v>NA</v>
          </cell>
          <cell r="AC236" t="str">
            <v>NA</v>
          </cell>
          <cell r="AD236">
            <v>0.32</v>
          </cell>
          <cell r="AE236">
            <v>1</v>
          </cell>
          <cell r="AF236" t="str">
            <v>NA</v>
          </cell>
          <cell r="AG236" t="str">
            <v>NA</v>
          </cell>
          <cell r="AH236" t="str">
            <v>NA</v>
          </cell>
          <cell r="AI236">
            <v>40</v>
          </cell>
          <cell r="AJ236">
            <v>125</v>
          </cell>
          <cell r="AK236">
            <v>40</v>
          </cell>
          <cell r="AO236">
            <v>18807</v>
          </cell>
          <cell r="AP236">
            <v>234000</v>
          </cell>
          <cell r="AQ236">
            <v>10800</v>
          </cell>
          <cell r="AR236">
            <v>0</v>
          </cell>
          <cell r="AS236">
            <v>0</v>
          </cell>
          <cell r="AT236">
            <v>0</v>
          </cell>
          <cell r="AU236">
            <v>0</v>
          </cell>
          <cell r="AV236">
            <v>0</v>
          </cell>
          <cell r="AW236">
            <v>7254</v>
          </cell>
          <cell r="AX236">
            <v>4644</v>
          </cell>
          <cell r="AY236">
            <v>0</v>
          </cell>
          <cell r="AZ236">
            <v>0</v>
          </cell>
          <cell r="BA236">
            <v>0</v>
          </cell>
          <cell r="BB236">
            <v>0</v>
          </cell>
          <cell r="BC236">
            <v>0</v>
          </cell>
          <cell r="BD236">
            <v>12493</v>
          </cell>
          <cell r="BE236">
            <v>23278</v>
          </cell>
          <cell r="BF236">
            <v>21737</v>
          </cell>
          <cell r="BG236">
            <v>0</v>
          </cell>
          <cell r="BH236">
            <v>0</v>
          </cell>
          <cell r="BI236">
            <v>0</v>
          </cell>
          <cell r="BJ236">
            <v>186</v>
          </cell>
          <cell r="BK236">
            <v>543</v>
          </cell>
          <cell r="BL236">
            <v>0</v>
          </cell>
          <cell r="BM236">
            <v>0</v>
          </cell>
          <cell r="BN236">
            <v>0</v>
          </cell>
          <cell r="BO236">
            <v>729</v>
          </cell>
          <cell r="BP236">
            <v>184062</v>
          </cell>
          <cell r="BQ236">
            <v>164508</v>
          </cell>
          <cell r="BR236">
            <v>0</v>
          </cell>
          <cell r="BS236">
            <v>0</v>
          </cell>
          <cell r="BT236">
            <v>0</v>
          </cell>
          <cell r="BU236">
            <v>1472</v>
          </cell>
          <cell r="BV236">
            <v>4113</v>
          </cell>
          <cell r="BW236">
            <v>0</v>
          </cell>
          <cell r="BX236">
            <v>0</v>
          </cell>
          <cell r="BY236">
            <v>0</v>
          </cell>
          <cell r="BZ236">
            <v>5585</v>
          </cell>
          <cell r="CA236">
            <v>729</v>
          </cell>
          <cell r="CB236">
            <v>6314</v>
          </cell>
          <cell r="CC236">
            <v>0.05</v>
          </cell>
          <cell r="CD236">
            <v>18807</v>
          </cell>
        </row>
        <row r="237">
          <cell r="B237" t="str">
            <v>R2016</v>
          </cell>
          <cell r="C237" t="str">
            <v>CAP07</v>
          </cell>
          <cell r="D237" t="str">
            <v>En Andén granito pulido</v>
          </cell>
          <cell r="E237" t="str">
            <v>m</v>
          </cell>
          <cell r="F237" t="str">
            <v>NA</v>
          </cell>
          <cell r="G237" t="str">
            <v>NA</v>
          </cell>
          <cell r="H237" t="str">
            <v>NA</v>
          </cell>
          <cell r="I237" t="str">
            <v>NA</v>
          </cell>
          <cell r="J237" t="str">
            <v>NA</v>
          </cell>
          <cell r="K237" t="str">
            <v>NA</v>
          </cell>
          <cell r="L237" t="str">
            <v>NA</v>
          </cell>
          <cell r="M237" t="str">
            <v>NA</v>
          </cell>
          <cell r="N237" t="str">
            <v>NA</v>
          </cell>
          <cell r="O237" t="str">
            <v>NA</v>
          </cell>
          <cell r="P237" t="str">
            <v>NA</v>
          </cell>
          <cell r="Q237" t="str">
            <v>NA</v>
          </cell>
          <cell r="R237" t="str">
            <v>NA</v>
          </cell>
          <cell r="S237" t="str">
            <v>NA</v>
          </cell>
          <cell r="T237" t="str">
            <v>NA</v>
          </cell>
          <cell r="U237" t="str">
            <v>NA</v>
          </cell>
          <cell r="V237" t="str">
            <v>NA</v>
          </cell>
          <cell r="W237" t="str">
            <v>NA</v>
          </cell>
          <cell r="X237" t="str">
            <v>NA</v>
          </cell>
          <cell r="Y237" t="str">
            <v>NA</v>
          </cell>
          <cell r="Z237" t="str">
            <v>NA</v>
          </cell>
          <cell r="AA237" t="str">
            <v>NA</v>
          </cell>
          <cell r="AB237" t="str">
            <v>NA</v>
          </cell>
          <cell r="AC237" t="str">
            <v>NA</v>
          </cell>
          <cell r="AD237" t="str">
            <v>NA</v>
          </cell>
          <cell r="AE237" t="str">
            <v>NA</v>
          </cell>
          <cell r="AF237" t="str">
            <v>NA</v>
          </cell>
          <cell r="AG237" t="str">
            <v>NA</v>
          </cell>
          <cell r="AH237" t="str">
            <v>NA</v>
          </cell>
          <cell r="AI237">
            <v>0</v>
          </cell>
          <cell r="AO237">
            <v>0</v>
          </cell>
          <cell r="AP237">
            <v>0</v>
          </cell>
          <cell r="AQ237">
            <v>0</v>
          </cell>
          <cell r="AR237">
            <v>0</v>
          </cell>
          <cell r="AS237">
            <v>0</v>
          </cell>
          <cell r="AT237">
            <v>0</v>
          </cell>
          <cell r="AU237">
            <v>0</v>
          </cell>
          <cell r="AV237">
            <v>0</v>
          </cell>
          <cell r="AW237">
            <v>0</v>
          </cell>
          <cell r="AX237">
            <v>0</v>
          </cell>
          <cell r="AY237">
            <v>0</v>
          </cell>
          <cell r="AZ237">
            <v>0</v>
          </cell>
          <cell r="BA237">
            <v>0</v>
          </cell>
          <cell r="BB237">
            <v>0</v>
          </cell>
          <cell r="BC237">
            <v>0</v>
          </cell>
          <cell r="BD237">
            <v>0</v>
          </cell>
          <cell r="BE237">
            <v>0</v>
          </cell>
          <cell r="BF237">
            <v>0</v>
          </cell>
          <cell r="BG237">
            <v>0</v>
          </cell>
          <cell r="BH237">
            <v>0</v>
          </cell>
          <cell r="BI237">
            <v>0</v>
          </cell>
          <cell r="BJ237">
            <v>0</v>
          </cell>
          <cell r="BK237">
            <v>0</v>
          </cell>
          <cell r="BL237">
            <v>0</v>
          </cell>
          <cell r="BM237">
            <v>0</v>
          </cell>
          <cell r="BN237">
            <v>0</v>
          </cell>
          <cell r="BO237">
            <v>0</v>
          </cell>
          <cell r="BP237">
            <v>0</v>
          </cell>
          <cell r="BQ237">
            <v>0</v>
          </cell>
          <cell r="BR237">
            <v>0</v>
          </cell>
          <cell r="BS237">
            <v>0</v>
          </cell>
          <cell r="BT237">
            <v>0</v>
          </cell>
          <cell r="BU237">
            <v>0</v>
          </cell>
          <cell r="BV237">
            <v>0</v>
          </cell>
          <cell r="BW237">
            <v>0</v>
          </cell>
          <cell r="BX237">
            <v>0</v>
          </cell>
          <cell r="BY237">
            <v>0</v>
          </cell>
          <cell r="BZ237">
            <v>0</v>
          </cell>
          <cell r="CA237">
            <v>0</v>
          </cell>
          <cell r="CB237">
            <v>0</v>
          </cell>
          <cell r="CC237">
            <v>0.05</v>
          </cell>
          <cell r="CD237">
            <v>0</v>
          </cell>
        </row>
        <row r="238">
          <cell r="B238" t="str">
            <v>RA016</v>
          </cell>
          <cell r="C238" t="str">
            <v>CAP07</v>
          </cell>
          <cell r="D238" t="str">
            <v>En Andén granito pulido</v>
          </cell>
          <cell r="E238" t="str">
            <v>m</v>
          </cell>
          <cell r="F238" t="str">
            <v>MOC027</v>
          </cell>
          <cell r="G238" t="str">
            <v>MOC066</v>
          </cell>
          <cell r="H238" t="str">
            <v>NA</v>
          </cell>
          <cell r="I238" t="str">
            <v>NA</v>
          </cell>
          <cell r="J238" t="str">
            <v>NA</v>
          </cell>
          <cell r="K238" t="str">
            <v>NA</v>
          </cell>
          <cell r="L238" t="str">
            <v>NA</v>
          </cell>
          <cell r="M238">
            <v>3.5999999999999997E-2</v>
          </cell>
          <cell r="N238">
            <v>0.41</v>
          </cell>
          <cell r="O238" t="str">
            <v>NA</v>
          </cell>
          <cell r="P238" t="str">
            <v>NA</v>
          </cell>
          <cell r="Q238" t="str">
            <v>NA</v>
          </cell>
          <cell r="R238" t="str">
            <v>NA</v>
          </cell>
          <cell r="S238" t="str">
            <v>NA</v>
          </cell>
          <cell r="T238" t="str">
            <v>CEC013</v>
          </cell>
          <cell r="U238" t="str">
            <v>CEC014</v>
          </cell>
          <cell r="V238" t="str">
            <v>NA</v>
          </cell>
          <cell r="W238" t="str">
            <v>NA</v>
          </cell>
          <cell r="X238" t="str">
            <v>NA</v>
          </cell>
          <cell r="Y238" t="str">
            <v>CMC009</v>
          </cell>
          <cell r="Z238" t="str">
            <v>CMC010</v>
          </cell>
          <cell r="AA238" t="str">
            <v>NA</v>
          </cell>
          <cell r="AB238" t="str">
            <v>NA</v>
          </cell>
          <cell r="AC238" t="str">
            <v>NA</v>
          </cell>
          <cell r="AD238">
            <v>0.34</v>
          </cell>
          <cell r="AE238">
            <v>1</v>
          </cell>
          <cell r="AF238" t="str">
            <v>NA</v>
          </cell>
          <cell r="AG238" t="str">
            <v>NA</v>
          </cell>
          <cell r="AH238" t="str">
            <v>NA</v>
          </cell>
          <cell r="AI238">
            <v>40</v>
          </cell>
          <cell r="AJ238">
            <v>117</v>
          </cell>
          <cell r="AK238">
            <v>40</v>
          </cell>
          <cell r="AO238">
            <v>28494</v>
          </cell>
          <cell r="AP238">
            <v>461000</v>
          </cell>
          <cell r="AQ238">
            <v>10800</v>
          </cell>
          <cell r="AR238">
            <v>0</v>
          </cell>
          <cell r="AS238">
            <v>0</v>
          </cell>
          <cell r="AT238">
            <v>0</v>
          </cell>
          <cell r="AU238">
            <v>0</v>
          </cell>
          <cell r="AV238">
            <v>0</v>
          </cell>
          <cell r="AW238">
            <v>16596</v>
          </cell>
          <cell r="AX238">
            <v>4428</v>
          </cell>
          <cell r="AY238">
            <v>0</v>
          </cell>
          <cell r="AZ238">
            <v>0</v>
          </cell>
          <cell r="BA238">
            <v>0</v>
          </cell>
          <cell r="BB238">
            <v>0</v>
          </cell>
          <cell r="BC238">
            <v>0</v>
          </cell>
          <cell r="BD238">
            <v>22075</v>
          </cell>
          <cell r="BE238">
            <v>23278</v>
          </cell>
          <cell r="BF238">
            <v>21737</v>
          </cell>
          <cell r="BG238">
            <v>0</v>
          </cell>
          <cell r="BH238">
            <v>0</v>
          </cell>
          <cell r="BI238">
            <v>0</v>
          </cell>
          <cell r="BJ238">
            <v>198</v>
          </cell>
          <cell r="BK238">
            <v>543</v>
          </cell>
          <cell r="BL238">
            <v>0</v>
          </cell>
          <cell r="BM238">
            <v>0</v>
          </cell>
          <cell r="BN238">
            <v>0</v>
          </cell>
          <cell r="BO238">
            <v>741</v>
          </cell>
          <cell r="BP238">
            <v>184062</v>
          </cell>
          <cell r="BQ238">
            <v>164508</v>
          </cell>
          <cell r="BR238">
            <v>0</v>
          </cell>
          <cell r="BS238">
            <v>0</v>
          </cell>
          <cell r="BT238">
            <v>0</v>
          </cell>
          <cell r="BU238">
            <v>1565</v>
          </cell>
          <cell r="BV238">
            <v>4113</v>
          </cell>
          <cell r="BW238">
            <v>0</v>
          </cell>
          <cell r="BX238">
            <v>0</v>
          </cell>
          <cell r="BY238">
            <v>0</v>
          </cell>
          <cell r="BZ238">
            <v>5678</v>
          </cell>
          <cell r="CA238">
            <v>741</v>
          </cell>
          <cell r="CB238">
            <v>6419</v>
          </cell>
          <cell r="CC238">
            <v>0.05</v>
          </cell>
          <cell r="CD238">
            <v>28494</v>
          </cell>
        </row>
        <row r="239">
          <cell r="B239" t="str">
            <v>R2013</v>
          </cell>
          <cell r="C239" t="str">
            <v>CAP07</v>
          </cell>
          <cell r="D239" t="str">
            <v>En Andén ladrillo</v>
          </cell>
          <cell r="E239" t="str">
            <v>m</v>
          </cell>
          <cell r="F239" t="str">
            <v>MOC026</v>
          </cell>
          <cell r="G239" t="str">
            <v>MOC086</v>
          </cell>
          <cell r="H239" t="str">
            <v>MOC078</v>
          </cell>
          <cell r="I239" t="str">
            <v>NA</v>
          </cell>
          <cell r="J239" t="str">
            <v>NA</v>
          </cell>
          <cell r="K239" t="str">
            <v>NA</v>
          </cell>
          <cell r="L239" t="str">
            <v>NA</v>
          </cell>
          <cell r="M239">
            <v>0.04</v>
          </cell>
          <cell r="N239">
            <v>0.01</v>
          </cell>
          <cell r="O239">
            <v>22</v>
          </cell>
          <cell r="P239" t="str">
            <v>NA</v>
          </cell>
          <cell r="Q239" t="str">
            <v>NA</v>
          </cell>
          <cell r="R239" t="str">
            <v>NA</v>
          </cell>
          <cell r="S239" t="str">
            <v>NA</v>
          </cell>
          <cell r="T239" t="str">
            <v>CEC014</v>
          </cell>
          <cell r="U239" t="str">
            <v>NA</v>
          </cell>
          <cell r="V239" t="str">
            <v>NA</v>
          </cell>
          <cell r="W239" t="str">
            <v>NA</v>
          </cell>
          <cell r="X239" t="str">
            <v>NA</v>
          </cell>
          <cell r="Y239" t="str">
            <v>CMC010</v>
          </cell>
          <cell r="Z239" t="str">
            <v>NA</v>
          </cell>
          <cell r="AA239" t="str">
            <v>NA</v>
          </cell>
          <cell r="AB239" t="str">
            <v>NA</v>
          </cell>
          <cell r="AC239" t="str">
            <v>NA</v>
          </cell>
          <cell r="AD239">
            <v>1</v>
          </cell>
          <cell r="AE239" t="str">
            <v>NA</v>
          </cell>
          <cell r="AF239" t="str">
            <v>NA</v>
          </cell>
          <cell r="AG239" t="str">
            <v>NA</v>
          </cell>
          <cell r="AH239" t="str">
            <v>NA</v>
          </cell>
          <cell r="AI239">
            <v>32.5</v>
          </cell>
          <cell r="AJ239">
            <v>32.5</v>
          </cell>
          <cell r="AO239">
            <v>25566</v>
          </cell>
          <cell r="AP239">
            <v>234000</v>
          </cell>
          <cell r="AQ239">
            <v>227016.3</v>
          </cell>
          <cell r="AR239">
            <v>330</v>
          </cell>
          <cell r="AS239">
            <v>0</v>
          </cell>
          <cell r="AT239">
            <v>0</v>
          </cell>
          <cell r="AU239">
            <v>0</v>
          </cell>
          <cell r="AV239">
            <v>0</v>
          </cell>
          <cell r="AW239">
            <v>9360</v>
          </cell>
          <cell r="AX239">
            <v>2270</v>
          </cell>
          <cell r="AY239">
            <v>7260</v>
          </cell>
          <cell r="AZ239">
            <v>0</v>
          </cell>
          <cell r="BA239">
            <v>0</v>
          </cell>
          <cell r="BB239">
            <v>0</v>
          </cell>
          <cell r="BC239">
            <v>0</v>
          </cell>
          <cell r="BD239">
            <v>19835</v>
          </cell>
          <cell r="BE239">
            <v>21737</v>
          </cell>
          <cell r="BF239">
            <v>0</v>
          </cell>
          <cell r="BG239">
            <v>0</v>
          </cell>
          <cell r="BH239">
            <v>0</v>
          </cell>
          <cell r="BI239">
            <v>0</v>
          </cell>
          <cell r="BJ239">
            <v>669</v>
          </cell>
          <cell r="BK239">
            <v>0</v>
          </cell>
          <cell r="BL239">
            <v>0</v>
          </cell>
          <cell r="BM239">
            <v>0</v>
          </cell>
          <cell r="BN239">
            <v>0</v>
          </cell>
          <cell r="BO239">
            <v>669</v>
          </cell>
          <cell r="BP239">
            <v>164508</v>
          </cell>
          <cell r="BQ239">
            <v>0</v>
          </cell>
          <cell r="BR239">
            <v>0</v>
          </cell>
          <cell r="BS239">
            <v>0</v>
          </cell>
          <cell r="BT239">
            <v>0</v>
          </cell>
          <cell r="BU239">
            <v>5062</v>
          </cell>
          <cell r="BV239">
            <v>0</v>
          </cell>
          <cell r="BW239">
            <v>0</v>
          </cell>
          <cell r="BX239">
            <v>0</v>
          </cell>
          <cell r="BY239">
            <v>0</v>
          </cell>
          <cell r="BZ239">
            <v>5062</v>
          </cell>
          <cell r="CA239">
            <v>669</v>
          </cell>
          <cell r="CB239">
            <v>5731</v>
          </cell>
          <cell r="CC239">
            <v>0.05</v>
          </cell>
          <cell r="CD239">
            <v>25566</v>
          </cell>
        </row>
        <row r="240">
          <cell r="B240" t="str">
            <v>RA013</v>
          </cell>
          <cell r="C240" t="str">
            <v>CAP07</v>
          </cell>
          <cell r="D240" t="str">
            <v>En Andén ladrillo</v>
          </cell>
          <cell r="E240" t="str">
            <v>m</v>
          </cell>
          <cell r="F240" t="str">
            <v>MOC026</v>
          </cell>
          <cell r="G240" t="str">
            <v>MOC086</v>
          </cell>
          <cell r="H240" t="str">
            <v>MOC078</v>
          </cell>
          <cell r="I240" t="str">
            <v>NA</v>
          </cell>
          <cell r="J240" t="str">
            <v>NA</v>
          </cell>
          <cell r="K240" t="str">
            <v>NA</v>
          </cell>
          <cell r="L240" t="str">
            <v>NA</v>
          </cell>
          <cell r="M240">
            <v>2.4E-2</v>
          </cell>
          <cell r="N240">
            <v>8.0000000000000002E-3</v>
          </cell>
          <cell r="O240">
            <v>16</v>
          </cell>
          <cell r="P240" t="str">
            <v>NA</v>
          </cell>
          <cell r="Q240" t="str">
            <v>NA</v>
          </cell>
          <cell r="R240" t="str">
            <v>NA</v>
          </cell>
          <cell r="S240" t="str">
            <v>NA</v>
          </cell>
          <cell r="T240" t="str">
            <v>CEC014</v>
          </cell>
          <cell r="U240" t="str">
            <v>NA</v>
          </cell>
          <cell r="V240" t="str">
            <v>NA</v>
          </cell>
          <cell r="W240" t="str">
            <v>NA</v>
          </cell>
          <cell r="X240" t="str">
            <v>NA</v>
          </cell>
          <cell r="Y240" t="str">
            <v>CMC010</v>
          </cell>
          <cell r="Z240" t="str">
            <v>NA</v>
          </cell>
          <cell r="AA240" t="str">
            <v>NA</v>
          </cell>
          <cell r="AB240" t="str">
            <v>NA</v>
          </cell>
          <cell r="AC240" t="str">
            <v>NA</v>
          </cell>
          <cell r="AD240">
            <v>1</v>
          </cell>
          <cell r="AE240" t="str">
            <v>NA</v>
          </cell>
          <cell r="AF240" t="str">
            <v>NA</v>
          </cell>
          <cell r="AG240" t="str">
            <v>NA</v>
          </cell>
          <cell r="AH240" t="str">
            <v>NA</v>
          </cell>
          <cell r="AI240">
            <v>35</v>
          </cell>
          <cell r="AJ240">
            <v>35</v>
          </cell>
          <cell r="AO240">
            <v>18669</v>
          </cell>
          <cell r="AP240">
            <v>234000</v>
          </cell>
          <cell r="AQ240">
            <v>227016.3</v>
          </cell>
          <cell r="AR240">
            <v>330</v>
          </cell>
          <cell r="AS240">
            <v>0</v>
          </cell>
          <cell r="AT240">
            <v>0</v>
          </cell>
          <cell r="AU240">
            <v>0</v>
          </cell>
          <cell r="AV240">
            <v>0</v>
          </cell>
          <cell r="AW240">
            <v>5616</v>
          </cell>
          <cell r="AX240">
            <v>1816</v>
          </cell>
          <cell r="AY240">
            <v>5280</v>
          </cell>
          <cell r="AZ240">
            <v>0</v>
          </cell>
          <cell r="BA240">
            <v>0</v>
          </cell>
          <cell r="BB240">
            <v>0</v>
          </cell>
          <cell r="BC240">
            <v>0</v>
          </cell>
          <cell r="BD240">
            <v>13348</v>
          </cell>
          <cell r="BE240">
            <v>21737</v>
          </cell>
          <cell r="BF240">
            <v>0</v>
          </cell>
          <cell r="BG240">
            <v>0</v>
          </cell>
          <cell r="BH240">
            <v>0</v>
          </cell>
          <cell r="BI240">
            <v>0</v>
          </cell>
          <cell r="BJ240">
            <v>621</v>
          </cell>
          <cell r="BK240">
            <v>0</v>
          </cell>
          <cell r="BL240">
            <v>0</v>
          </cell>
          <cell r="BM240">
            <v>0</v>
          </cell>
          <cell r="BN240">
            <v>0</v>
          </cell>
          <cell r="BO240">
            <v>621</v>
          </cell>
          <cell r="BP240">
            <v>164508</v>
          </cell>
          <cell r="BQ240">
            <v>0</v>
          </cell>
          <cell r="BR240">
            <v>0</v>
          </cell>
          <cell r="BS240">
            <v>0</v>
          </cell>
          <cell r="BT240">
            <v>0</v>
          </cell>
          <cell r="BU240">
            <v>4700</v>
          </cell>
          <cell r="BV240">
            <v>0</v>
          </cell>
          <cell r="BW240">
            <v>0</v>
          </cell>
          <cell r="BX240">
            <v>0</v>
          </cell>
          <cell r="BY240">
            <v>0</v>
          </cell>
          <cell r="BZ240">
            <v>4700</v>
          </cell>
          <cell r="CA240">
            <v>621</v>
          </cell>
          <cell r="CB240">
            <v>5321</v>
          </cell>
          <cell r="CC240">
            <v>0.05</v>
          </cell>
          <cell r="CD240">
            <v>18669</v>
          </cell>
        </row>
        <row r="241">
          <cell r="B241" t="str">
            <v>R2017</v>
          </cell>
          <cell r="C241" t="str">
            <v>CAP07</v>
          </cell>
          <cell r="D241" t="str">
            <v>En Andén parqueadero</v>
          </cell>
          <cell r="E241" t="str">
            <v>m</v>
          </cell>
          <cell r="F241" t="str">
            <v>MOC014</v>
          </cell>
          <cell r="G241" t="str">
            <v>MOC026</v>
          </cell>
          <cell r="H241" t="str">
            <v>MOC108</v>
          </cell>
          <cell r="I241" t="str">
            <v>MOC129</v>
          </cell>
          <cell r="J241" t="str">
            <v>NA</v>
          </cell>
          <cell r="K241" t="str">
            <v>NA</v>
          </cell>
          <cell r="L241" t="str">
            <v>NA</v>
          </cell>
          <cell r="M241">
            <v>0.13</v>
          </cell>
          <cell r="N241">
            <v>0.06</v>
          </cell>
          <cell r="O241">
            <v>0.16</v>
          </cell>
          <cell r="P241">
            <v>0.1</v>
          </cell>
          <cell r="Q241" t="str">
            <v>NA</v>
          </cell>
          <cell r="R241" t="str">
            <v>NA</v>
          </cell>
          <cell r="S241" t="str">
            <v>NA</v>
          </cell>
          <cell r="T241" t="str">
            <v>CEC013</v>
          </cell>
          <cell r="U241" t="str">
            <v>NA</v>
          </cell>
          <cell r="V241" t="str">
            <v>NA</v>
          </cell>
          <cell r="W241" t="str">
            <v>NA</v>
          </cell>
          <cell r="X241" t="str">
            <v>NA</v>
          </cell>
          <cell r="Y241" t="str">
            <v>CMC009</v>
          </cell>
          <cell r="Z241" t="str">
            <v>NA</v>
          </cell>
          <cell r="AA241" t="str">
            <v>NA</v>
          </cell>
          <cell r="AB241" t="str">
            <v>NA</v>
          </cell>
          <cell r="AC241" t="str">
            <v>NA</v>
          </cell>
          <cell r="AD241">
            <v>1</v>
          </cell>
          <cell r="AE241" t="str">
            <v>NA</v>
          </cell>
          <cell r="AF241" t="str">
            <v>NA</v>
          </cell>
          <cell r="AG241" t="str">
            <v>NA</v>
          </cell>
          <cell r="AH241" t="str">
            <v>NA</v>
          </cell>
          <cell r="AI241">
            <v>45</v>
          </cell>
          <cell r="AJ241">
            <v>45</v>
          </cell>
          <cell r="AO241">
            <v>20423</v>
          </cell>
          <cell r="AP241">
            <v>4800</v>
          </cell>
          <cell r="AQ241">
            <v>234000</v>
          </cell>
          <cell r="AR241">
            <v>560</v>
          </cell>
          <cell r="AS241">
            <v>3090</v>
          </cell>
          <cell r="AT241">
            <v>0</v>
          </cell>
          <cell r="AU241">
            <v>0</v>
          </cell>
          <cell r="AV241">
            <v>0</v>
          </cell>
          <cell r="AW241">
            <v>624</v>
          </cell>
          <cell r="AX241">
            <v>14040</v>
          </cell>
          <cell r="AY241">
            <v>90</v>
          </cell>
          <cell r="AZ241">
            <v>309</v>
          </cell>
          <cell r="BA241">
            <v>0</v>
          </cell>
          <cell r="BB241">
            <v>0</v>
          </cell>
          <cell r="BC241">
            <v>0</v>
          </cell>
          <cell r="BD241">
            <v>15816</v>
          </cell>
          <cell r="BE241">
            <v>23278</v>
          </cell>
          <cell r="BF241">
            <v>0</v>
          </cell>
          <cell r="BG241">
            <v>0</v>
          </cell>
          <cell r="BH241">
            <v>0</v>
          </cell>
          <cell r="BI241">
            <v>0</v>
          </cell>
          <cell r="BJ241">
            <v>517</v>
          </cell>
          <cell r="BK241">
            <v>0</v>
          </cell>
          <cell r="BL241">
            <v>0</v>
          </cell>
          <cell r="BM241">
            <v>0</v>
          </cell>
          <cell r="BN241">
            <v>0</v>
          </cell>
          <cell r="BO241">
            <v>517</v>
          </cell>
          <cell r="BP241">
            <v>184062</v>
          </cell>
          <cell r="BQ241">
            <v>0</v>
          </cell>
          <cell r="BR241">
            <v>0</v>
          </cell>
          <cell r="BS241">
            <v>0</v>
          </cell>
          <cell r="BT241">
            <v>0</v>
          </cell>
          <cell r="BU241">
            <v>4090</v>
          </cell>
          <cell r="BV241">
            <v>0</v>
          </cell>
          <cell r="BW241">
            <v>0</v>
          </cell>
          <cell r="BX241">
            <v>0</v>
          </cell>
          <cell r="BY241">
            <v>0</v>
          </cell>
          <cell r="BZ241">
            <v>4090</v>
          </cell>
          <cell r="CA241">
            <v>517</v>
          </cell>
          <cell r="CB241">
            <v>4607</v>
          </cell>
          <cell r="CC241">
            <v>0.05</v>
          </cell>
          <cell r="CD241">
            <v>20423</v>
          </cell>
        </row>
        <row r="242">
          <cell r="C242" t="str">
            <v>CAP07</v>
          </cell>
          <cell r="D242" t="str">
            <v>En anden piedra coralina</v>
          </cell>
          <cell r="E242" t="str">
            <v>m</v>
          </cell>
          <cell r="F242" t="str">
            <v>MOC010</v>
          </cell>
          <cell r="G242" t="str">
            <v>MOC062</v>
          </cell>
          <cell r="H242" t="str">
            <v>MOC128</v>
          </cell>
          <cell r="I242" t="str">
            <v>NA</v>
          </cell>
          <cell r="J242" t="str">
            <v>NA</v>
          </cell>
          <cell r="K242" t="str">
            <v>NA</v>
          </cell>
          <cell r="L242" t="str">
            <v>NA</v>
          </cell>
          <cell r="M242">
            <v>0.1</v>
          </cell>
          <cell r="N242">
            <v>1</v>
          </cell>
          <cell r="O242">
            <v>0.18</v>
          </cell>
          <cell r="P242" t="str">
            <v>NA</v>
          </cell>
          <cell r="Q242" t="str">
            <v>NA</v>
          </cell>
          <cell r="R242" t="str">
            <v>NA</v>
          </cell>
          <cell r="S242" t="str">
            <v>NA</v>
          </cell>
          <cell r="T242" t="str">
            <v>CEC004</v>
          </cell>
          <cell r="U242" t="str">
            <v>CEC010</v>
          </cell>
          <cell r="V242" t="str">
            <v>NA</v>
          </cell>
          <cell r="W242" t="str">
            <v>NA</v>
          </cell>
          <cell r="X242" t="str">
            <v>NA</v>
          </cell>
          <cell r="Y242" t="str">
            <v>CMC004</v>
          </cell>
          <cell r="Z242" t="str">
            <v>CMC008</v>
          </cell>
          <cell r="AA242" t="str">
            <v>NA</v>
          </cell>
          <cell r="AB242" t="str">
            <v>NA</v>
          </cell>
          <cell r="AC242" t="str">
            <v>NA</v>
          </cell>
          <cell r="AD242">
            <v>1</v>
          </cell>
          <cell r="AE242">
            <v>1</v>
          </cell>
          <cell r="AF242" t="str">
            <v>NA</v>
          </cell>
          <cell r="AG242" t="str">
            <v>NA</v>
          </cell>
          <cell r="AH242" t="str">
            <v>NA</v>
          </cell>
          <cell r="AI242">
            <v>45</v>
          </cell>
          <cell r="AJ242">
            <v>45</v>
          </cell>
          <cell r="AK242">
            <v>45</v>
          </cell>
          <cell r="AO242">
            <v>13406</v>
          </cell>
          <cell r="AP242">
            <v>24000</v>
          </cell>
          <cell r="AQ242">
            <v>300</v>
          </cell>
          <cell r="AR242">
            <v>20000</v>
          </cell>
          <cell r="AS242">
            <v>0</v>
          </cell>
          <cell r="AT242">
            <v>0</v>
          </cell>
          <cell r="AU242">
            <v>0</v>
          </cell>
          <cell r="AV242">
            <v>0</v>
          </cell>
          <cell r="AW242">
            <v>2400</v>
          </cell>
          <cell r="AX242">
            <v>300</v>
          </cell>
          <cell r="AY242">
            <v>3600</v>
          </cell>
          <cell r="AZ242">
            <v>0</v>
          </cell>
          <cell r="BA242">
            <v>0</v>
          </cell>
          <cell r="BB242">
            <v>0</v>
          </cell>
          <cell r="BC242">
            <v>0</v>
          </cell>
          <cell r="BD242">
            <v>6615</v>
          </cell>
          <cell r="BE242">
            <v>2893</v>
          </cell>
          <cell r="BF242">
            <v>33634</v>
          </cell>
          <cell r="BG242">
            <v>0</v>
          </cell>
          <cell r="BH242">
            <v>0</v>
          </cell>
          <cell r="BI242">
            <v>0</v>
          </cell>
          <cell r="BJ242">
            <v>64</v>
          </cell>
          <cell r="BK242">
            <v>747</v>
          </cell>
          <cell r="BL242">
            <v>0</v>
          </cell>
          <cell r="BM242">
            <v>0</v>
          </cell>
          <cell r="BN242">
            <v>0</v>
          </cell>
          <cell r="BO242">
            <v>811</v>
          </cell>
          <cell r="BP242">
            <v>128224</v>
          </cell>
          <cell r="BQ242">
            <v>140891</v>
          </cell>
          <cell r="BR242">
            <v>0</v>
          </cell>
          <cell r="BS242">
            <v>0</v>
          </cell>
          <cell r="BT242">
            <v>0</v>
          </cell>
          <cell r="BU242">
            <v>2849</v>
          </cell>
          <cell r="BV242">
            <v>3131</v>
          </cell>
          <cell r="BW242">
            <v>0</v>
          </cell>
          <cell r="BX242">
            <v>0</v>
          </cell>
          <cell r="BY242">
            <v>0</v>
          </cell>
          <cell r="BZ242">
            <v>5980</v>
          </cell>
          <cell r="CA242">
            <v>811</v>
          </cell>
          <cell r="CB242">
            <v>6791</v>
          </cell>
          <cell r="CC242">
            <v>0.05</v>
          </cell>
          <cell r="CD242">
            <v>13406</v>
          </cell>
        </row>
        <row r="243">
          <cell r="C243" t="str">
            <v>CAP07</v>
          </cell>
          <cell r="D243" t="str">
            <v>En anden tablon</v>
          </cell>
          <cell r="E243" t="str">
            <v>m</v>
          </cell>
          <cell r="F243" t="str">
            <v>MOC010</v>
          </cell>
          <cell r="G243" t="str">
            <v>MOC062</v>
          </cell>
          <cell r="H243" t="str">
            <v>MOC128</v>
          </cell>
          <cell r="I243" t="str">
            <v>NA</v>
          </cell>
          <cell r="J243" t="str">
            <v>NA</v>
          </cell>
          <cell r="K243" t="str">
            <v>NA</v>
          </cell>
          <cell r="L243" t="str">
            <v>NA</v>
          </cell>
          <cell r="M243">
            <v>0.1</v>
          </cell>
          <cell r="N243">
            <v>1</v>
          </cell>
          <cell r="O243">
            <v>0.18</v>
          </cell>
          <cell r="P243" t="str">
            <v>NA</v>
          </cell>
          <cell r="Q243" t="str">
            <v>NA</v>
          </cell>
          <cell r="R243" t="str">
            <v>NA</v>
          </cell>
          <cell r="S243" t="str">
            <v>NA</v>
          </cell>
          <cell r="T243" t="str">
            <v>CEC004</v>
          </cell>
          <cell r="U243" t="str">
            <v>CEC010</v>
          </cell>
          <cell r="V243" t="str">
            <v>NA</v>
          </cell>
          <cell r="W243" t="str">
            <v>NA</v>
          </cell>
          <cell r="X243" t="str">
            <v>NA</v>
          </cell>
          <cell r="Y243" t="str">
            <v>CMC004</v>
          </cell>
          <cell r="Z243" t="str">
            <v>CMC008</v>
          </cell>
          <cell r="AA243" t="str">
            <v>NA</v>
          </cell>
          <cell r="AB243" t="str">
            <v>NA</v>
          </cell>
          <cell r="AC243" t="str">
            <v>NA</v>
          </cell>
          <cell r="AD243">
            <v>1</v>
          </cell>
          <cell r="AE243">
            <v>1</v>
          </cell>
          <cell r="AF243" t="str">
            <v>NA</v>
          </cell>
          <cell r="AG243" t="str">
            <v>NA</v>
          </cell>
          <cell r="AH243" t="str">
            <v>NA</v>
          </cell>
          <cell r="AI243">
            <v>45</v>
          </cell>
          <cell r="AJ243">
            <v>45</v>
          </cell>
          <cell r="AK243">
            <v>45</v>
          </cell>
          <cell r="AO243">
            <v>13406</v>
          </cell>
          <cell r="AP243">
            <v>24000</v>
          </cell>
          <cell r="AQ243">
            <v>300</v>
          </cell>
          <cell r="AR243">
            <v>20000</v>
          </cell>
          <cell r="AS243">
            <v>0</v>
          </cell>
          <cell r="AT243">
            <v>0</v>
          </cell>
          <cell r="AU243">
            <v>0</v>
          </cell>
          <cell r="AV243">
            <v>0</v>
          </cell>
          <cell r="AW243">
            <v>2400</v>
          </cell>
          <cell r="AX243">
            <v>300</v>
          </cell>
          <cell r="AY243">
            <v>3600</v>
          </cell>
          <cell r="AZ243">
            <v>0</v>
          </cell>
          <cell r="BA243">
            <v>0</v>
          </cell>
          <cell r="BB243">
            <v>0</v>
          </cell>
          <cell r="BC243">
            <v>0</v>
          </cell>
          <cell r="BD243">
            <v>6615</v>
          </cell>
          <cell r="BE243">
            <v>2893</v>
          </cell>
          <cell r="BF243">
            <v>33634</v>
          </cell>
          <cell r="BG243">
            <v>0</v>
          </cell>
          <cell r="BH243">
            <v>0</v>
          </cell>
          <cell r="BI243">
            <v>0</v>
          </cell>
          <cell r="BJ243">
            <v>64</v>
          </cell>
          <cell r="BK243">
            <v>747</v>
          </cell>
          <cell r="BL243">
            <v>0</v>
          </cell>
          <cell r="BM243">
            <v>0</v>
          </cell>
          <cell r="BN243">
            <v>0</v>
          </cell>
          <cell r="BO243">
            <v>811</v>
          </cell>
          <cell r="BP243">
            <v>128224</v>
          </cell>
          <cell r="BQ243">
            <v>140891</v>
          </cell>
          <cell r="BR243">
            <v>0</v>
          </cell>
          <cell r="BS243">
            <v>0</v>
          </cell>
          <cell r="BT243">
            <v>0</v>
          </cell>
          <cell r="BU243">
            <v>2849</v>
          </cell>
          <cell r="BV243">
            <v>3131</v>
          </cell>
          <cell r="BW243">
            <v>0</v>
          </cell>
          <cell r="BX243">
            <v>0</v>
          </cell>
          <cell r="BY243">
            <v>0</v>
          </cell>
          <cell r="BZ243">
            <v>5980</v>
          </cell>
          <cell r="CA243">
            <v>811</v>
          </cell>
          <cell r="CB243">
            <v>6791</v>
          </cell>
          <cell r="CC243">
            <v>0.05</v>
          </cell>
          <cell r="CD243">
            <v>13406</v>
          </cell>
        </row>
        <row r="244">
          <cell r="B244" t="str">
            <v>R2014</v>
          </cell>
          <cell r="C244" t="str">
            <v>CAP07</v>
          </cell>
          <cell r="D244" t="str">
            <v>En Andén tablón</v>
          </cell>
          <cell r="E244" t="str">
            <v>m</v>
          </cell>
          <cell r="F244" t="str">
            <v>MOC026</v>
          </cell>
          <cell r="G244" t="str">
            <v>MOC106</v>
          </cell>
          <cell r="H244" t="str">
            <v>MOC086</v>
          </cell>
          <cell r="I244" t="str">
            <v>NA</v>
          </cell>
          <cell r="J244" t="str">
            <v>NA</v>
          </cell>
          <cell r="K244" t="str">
            <v>NA</v>
          </cell>
          <cell r="L244" t="str">
            <v>NA</v>
          </cell>
          <cell r="M244">
            <v>0.04</v>
          </cell>
          <cell r="N244">
            <v>0.63</v>
          </cell>
          <cell r="O244">
            <v>0.01</v>
          </cell>
          <cell r="P244" t="str">
            <v>NA</v>
          </cell>
          <cell r="Q244" t="str">
            <v>NA</v>
          </cell>
          <cell r="R244" t="str">
            <v>NA</v>
          </cell>
          <cell r="S244" t="str">
            <v>NA</v>
          </cell>
          <cell r="T244" t="str">
            <v>CEC013</v>
          </cell>
          <cell r="U244" t="str">
            <v>CEC014</v>
          </cell>
          <cell r="V244" t="str">
            <v>NA</v>
          </cell>
          <cell r="W244" t="str">
            <v>NA</v>
          </cell>
          <cell r="X244" t="str">
            <v>NA</v>
          </cell>
          <cell r="Y244" t="str">
            <v>CMC009</v>
          </cell>
          <cell r="Z244" t="str">
            <v>CMC010</v>
          </cell>
          <cell r="AA244" t="str">
            <v>NA</v>
          </cell>
          <cell r="AB244" t="str">
            <v>NA</v>
          </cell>
          <cell r="AC244" t="str">
            <v>NA</v>
          </cell>
          <cell r="AD244">
            <v>1</v>
          </cell>
          <cell r="AE244">
            <v>1</v>
          </cell>
          <cell r="AF244" t="str">
            <v>NA</v>
          </cell>
          <cell r="AG244" t="str">
            <v>NA</v>
          </cell>
          <cell r="AH244" t="str">
            <v>NA</v>
          </cell>
          <cell r="AI244">
            <v>40</v>
          </cell>
          <cell r="AJ244">
            <v>40</v>
          </cell>
          <cell r="AK244">
            <v>40</v>
          </cell>
          <cell r="AO244">
            <v>28600</v>
          </cell>
          <cell r="AP244">
            <v>234000</v>
          </cell>
          <cell r="AQ244">
            <v>9900</v>
          </cell>
          <cell r="AR244">
            <v>227016.3</v>
          </cell>
          <cell r="AS244">
            <v>0</v>
          </cell>
          <cell r="AT244">
            <v>0</v>
          </cell>
          <cell r="AU244">
            <v>0</v>
          </cell>
          <cell r="AV244">
            <v>0</v>
          </cell>
          <cell r="AW244">
            <v>9360</v>
          </cell>
          <cell r="AX244">
            <v>6237</v>
          </cell>
          <cell r="AY244">
            <v>2270</v>
          </cell>
          <cell r="AZ244">
            <v>0</v>
          </cell>
          <cell r="BA244">
            <v>0</v>
          </cell>
          <cell r="BB244">
            <v>0</v>
          </cell>
          <cell r="BC244">
            <v>0</v>
          </cell>
          <cell r="BD244">
            <v>18760</v>
          </cell>
          <cell r="BE244">
            <v>23278</v>
          </cell>
          <cell r="BF244">
            <v>21737</v>
          </cell>
          <cell r="BG244">
            <v>0</v>
          </cell>
          <cell r="BH244">
            <v>0</v>
          </cell>
          <cell r="BI244">
            <v>0</v>
          </cell>
          <cell r="BJ244">
            <v>582</v>
          </cell>
          <cell r="BK244">
            <v>543</v>
          </cell>
          <cell r="BL244">
            <v>0</v>
          </cell>
          <cell r="BM244">
            <v>0</v>
          </cell>
          <cell r="BN244">
            <v>0</v>
          </cell>
          <cell r="BO244">
            <v>1125</v>
          </cell>
          <cell r="BP244">
            <v>184062</v>
          </cell>
          <cell r="BQ244">
            <v>164508</v>
          </cell>
          <cell r="BR244">
            <v>0</v>
          </cell>
          <cell r="BS244">
            <v>0</v>
          </cell>
          <cell r="BT244">
            <v>0</v>
          </cell>
          <cell r="BU244">
            <v>4602</v>
          </cell>
          <cell r="BV244">
            <v>4113</v>
          </cell>
          <cell r="BW244">
            <v>0</v>
          </cell>
          <cell r="BX244">
            <v>0</v>
          </cell>
          <cell r="BY244">
            <v>0</v>
          </cell>
          <cell r="BZ244">
            <v>8715</v>
          </cell>
          <cell r="CA244">
            <v>1125</v>
          </cell>
          <cell r="CB244">
            <v>9840</v>
          </cell>
          <cell r="CC244">
            <v>0.05</v>
          </cell>
          <cell r="CD244">
            <v>28600</v>
          </cell>
        </row>
        <row r="245">
          <cell r="B245" t="str">
            <v>RA014</v>
          </cell>
          <cell r="C245" t="str">
            <v>CAP07</v>
          </cell>
          <cell r="D245" t="str">
            <v>En Andén tablón</v>
          </cell>
          <cell r="E245" t="str">
            <v>m</v>
          </cell>
          <cell r="F245" t="str">
            <v>MOC026</v>
          </cell>
          <cell r="G245" t="str">
            <v>MOC106</v>
          </cell>
          <cell r="H245" t="str">
            <v>MOC086</v>
          </cell>
          <cell r="I245" t="str">
            <v>NA</v>
          </cell>
          <cell r="J245" t="str">
            <v>NA</v>
          </cell>
          <cell r="K245" t="str">
            <v>NA</v>
          </cell>
          <cell r="L245" t="str">
            <v>NA</v>
          </cell>
          <cell r="M245">
            <v>2.5000000000000001E-2</v>
          </cell>
          <cell r="N245">
            <v>0.43</v>
          </cell>
          <cell r="O245">
            <v>8.0000000000000002E-3</v>
          </cell>
          <cell r="P245" t="str">
            <v>NA</v>
          </cell>
          <cell r="Q245" t="str">
            <v>NA</v>
          </cell>
          <cell r="R245" t="str">
            <v>NA</v>
          </cell>
          <cell r="S245" t="str">
            <v>NA</v>
          </cell>
          <cell r="T245" t="str">
            <v>CEC013</v>
          </cell>
          <cell r="U245" t="str">
            <v>CEC014</v>
          </cell>
          <cell r="V245" t="str">
            <v>NA</v>
          </cell>
          <cell r="W245" t="str">
            <v>NA</v>
          </cell>
          <cell r="X245" t="str">
            <v>NA</v>
          </cell>
          <cell r="Y245" t="str">
            <v>CMC009</v>
          </cell>
          <cell r="Z245" t="str">
            <v>CMC010</v>
          </cell>
          <cell r="AA245" t="str">
            <v>NA</v>
          </cell>
          <cell r="AB245" t="str">
            <v>NA</v>
          </cell>
          <cell r="AC245" t="str">
            <v>NA</v>
          </cell>
          <cell r="AD245">
            <v>0.57999999999999996</v>
          </cell>
          <cell r="AE245">
            <v>1</v>
          </cell>
          <cell r="AF245" t="str">
            <v>NA</v>
          </cell>
          <cell r="AG245" t="str">
            <v>NA</v>
          </cell>
          <cell r="AH245" t="str">
            <v>NA</v>
          </cell>
          <cell r="AI245">
            <v>70</v>
          </cell>
          <cell r="AJ245">
            <v>120</v>
          </cell>
          <cell r="AK245">
            <v>70</v>
          </cell>
          <cell r="AO245">
            <v>16898</v>
          </cell>
          <cell r="AP245">
            <v>234000</v>
          </cell>
          <cell r="AQ245">
            <v>9900</v>
          </cell>
          <cell r="AR245">
            <v>227016.3</v>
          </cell>
          <cell r="AS245">
            <v>0</v>
          </cell>
          <cell r="AT245">
            <v>0</v>
          </cell>
          <cell r="AU245">
            <v>0</v>
          </cell>
          <cell r="AV245">
            <v>0</v>
          </cell>
          <cell r="AW245">
            <v>5850</v>
          </cell>
          <cell r="AX245">
            <v>4257</v>
          </cell>
          <cell r="AY245">
            <v>1816</v>
          </cell>
          <cell r="AZ245">
            <v>0</v>
          </cell>
          <cell r="BA245">
            <v>0</v>
          </cell>
          <cell r="BB245">
            <v>0</v>
          </cell>
          <cell r="BC245">
            <v>0</v>
          </cell>
          <cell r="BD245">
            <v>12519</v>
          </cell>
          <cell r="BE245">
            <v>23278</v>
          </cell>
          <cell r="BF245">
            <v>21737</v>
          </cell>
          <cell r="BG245">
            <v>0</v>
          </cell>
          <cell r="BH245">
            <v>0</v>
          </cell>
          <cell r="BI245">
            <v>0</v>
          </cell>
          <cell r="BJ245">
            <v>193</v>
          </cell>
          <cell r="BK245">
            <v>311</v>
          </cell>
          <cell r="BL245">
            <v>0</v>
          </cell>
          <cell r="BM245">
            <v>0</v>
          </cell>
          <cell r="BN245">
            <v>0</v>
          </cell>
          <cell r="BO245">
            <v>504</v>
          </cell>
          <cell r="BP245">
            <v>184062</v>
          </cell>
          <cell r="BQ245">
            <v>164508</v>
          </cell>
          <cell r="BR245">
            <v>0</v>
          </cell>
          <cell r="BS245">
            <v>0</v>
          </cell>
          <cell r="BT245">
            <v>0</v>
          </cell>
          <cell r="BU245">
            <v>1525</v>
          </cell>
          <cell r="BV245">
            <v>2350</v>
          </cell>
          <cell r="BW245">
            <v>0</v>
          </cell>
          <cell r="BX245">
            <v>0</v>
          </cell>
          <cell r="BY245">
            <v>0</v>
          </cell>
          <cell r="BZ245">
            <v>3875</v>
          </cell>
          <cell r="CA245">
            <v>504</v>
          </cell>
          <cell r="CB245">
            <v>4379</v>
          </cell>
          <cell r="CC245">
            <v>0.05</v>
          </cell>
          <cell r="CD245">
            <v>16898</v>
          </cell>
        </row>
        <row r="246">
          <cell r="B246" t="str">
            <v>RA006</v>
          </cell>
          <cell r="C246" t="str">
            <v>CAP07</v>
          </cell>
          <cell r="D246" t="str">
            <v>En berma asfalto</v>
          </cell>
          <cell r="E246" t="str">
            <v>m</v>
          </cell>
          <cell r="F246" t="str">
            <v>MOC016</v>
          </cell>
          <cell r="G246" t="str">
            <v>NA</v>
          </cell>
          <cell r="H246" t="str">
            <v>NA</v>
          </cell>
          <cell r="I246" t="str">
            <v>NA</v>
          </cell>
          <cell r="J246" t="str">
            <v>NA</v>
          </cell>
          <cell r="K246" t="str">
            <v>NA</v>
          </cell>
          <cell r="L246" t="str">
            <v>NA</v>
          </cell>
          <cell r="M246">
            <v>0.04</v>
          </cell>
          <cell r="N246" t="str">
            <v>NA</v>
          </cell>
          <cell r="O246" t="str">
            <v>NA</v>
          </cell>
          <cell r="P246" t="str">
            <v>NA</v>
          </cell>
          <cell r="Q246" t="str">
            <v>NA</v>
          </cell>
          <cell r="R246" t="str">
            <v>NA</v>
          </cell>
          <cell r="S246" t="str">
            <v>NA</v>
          </cell>
          <cell r="T246" t="str">
            <v>CEC012</v>
          </cell>
          <cell r="U246" t="str">
            <v>NA</v>
          </cell>
          <cell r="V246" t="str">
            <v>NA</v>
          </cell>
          <cell r="W246" t="str">
            <v>NA</v>
          </cell>
          <cell r="X246" t="str">
            <v>NA</v>
          </cell>
          <cell r="Y246" t="str">
            <v>CMC009</v>
          </cell>
          <cell r="Z246" t="str">
            <v>NA</v>
          </cell>
          <cell r="AA246" t="str">
            <v>NA</v>
          </cell>
          <cell r="AB246" t="str">
            <v>NA</v>
          </cell>
          <cell r="AC246" t="str">
            <v>NA</v>
          </cell>
          <cell r="AD246">
            <v>1</v>
          </cell>
          <cell r="AE246" t="str">
            <v>NA</v>
          </cell>
          <cell r="AF246" t="str">
            <v>NA</v>
          </cell>
          <cell r="AG246" t="str">
            <v>NA</v>
          </cell>
          <cell r="AH246" t="str">
            <v>NA</v>
          </cell>
          <cell r="AI246">
            <v>95</v>
          </cell>
          <cell r="AJ246">
            <v>95</v>
          </cell>
          <cell r="AO246">
            <v>12195</v>
          </cell>
          <cell r="AP246">
            <v>230000</v>
          </cell>
          <cell r="AQ246">
            <v>0</v>
          </cell>
          <cell r="AR246">
            <v>0</v>
          </cell>
          <cell r="AS246">
            <v>0</v>
          </cell>
          <cell r="AT246">
            <v>0</v>
          </cell>
          <cell r="AU246">
            <v>0</v>
          </cell>
          <cell r="AV246">
            <v>0</v>
          </cell>
          <cell r="AW246">
            <v>9200</v>
          </cell>
          <cell r="AX246">
            <v>0</v>
          </cell>
          <cell r="AY246">
            <v>0</v>
          </cell>
          <cell r="AZ246">
            <v>0</v>
          </cell>
          <cell r="BA246">
            <v>0</v>
          </cell>
          <cell r="BB246">
            <v>0</v>
          </cell>
          <cell r="BC246">
            <v>0</v>
          </cell>
          <cell r="BD246">
            <v>9660</v>
          </cell>
          <cell r="BE246">
            <v>56846</v>
          </cell>
          <cell r="BF246">
            <v>0</v>
          </cell>
          <cell r="BG246">
            <v>0</v>
          </cell>
          <cell r="BH246">
            <v>0</v>
          </cell>
          <cell r="BI246">
            <v>0</v>
          </cell>
          <cell r="BJ246">
            <v>598</v>
          </cell>
          <cell r="BK246">
            <v>0</v>
          </cell>
          <cell r="BL246">
            <v>0</v>
          </cell>
          <cell r="BM246">
            <v>0</v>
          </cell>
          <cell r="BN246">
            <v>0</v>
          </cell>
          <cell r="BO246">
            <v>598</v>
          </cell>
          <cell r="BP246">
            <v>184062</v>
          </cell>
          <cell r="BQ246">
            <v>0</v>
          </cell>
          <cell r="BR246">
            <v>0</v>
          </cell>
          <cell r="BS246">
            <v>0</v>
          </cell>
          <cell r="BT246">
            <v>0</v>
          </cell>
          <cell r="BU246">
            <v>1937</v>
          </cell>
          <cell r="BV246">
            <v>0</v>
          </cell>
          <cell r="BW246">
            <v>0</v>
          </cell>
          <cell r="BX246">
            <v>0</v>
          </cell>
          <cell r="BY246">
            <v>0</v>
          </cell>
          <cell r="BZ246">
            <v>1937</v>
          </cell>
          <cell r="CA246">
            <v>598</v>
          </cell>
          <cell r="CB246">
            <v>2535</v>
          </cell>
          <cell r="CC246">
            <v>0.05</v>
          </cell>
          <cell r="CD246">
            <v>12195</v>
          </cell>
        </row>
        <row r="247">
          <cell r="B247" t="str">
            <v>RA007</v>
          </cell>
          <cell r="C247" t="str">
            <v>CAP07</v>
          </cell>
          <cell r="D247" t="str">
            <v>En berma concreto</v>
          </cell>
          <cell r="E247" t="str">
            <v>m</v>
          </cell>
          <cell r="F247" t="str">
            <v>MOC026</v>
          </cell>
          <cell r="G247" t="str">
            <v>NA</v>
          </cell>
          <cell r="H247" t="str">
            <v>NA</v>
          </cell>
          <cell r="I247" t="str">
            <v>NA</v>
          </cell>
          <cell r="J247" t="str">
            <v>NA</v>
          </cell>
          <cell r="K247" t="str">
            <v>NA</v>
          </cell>
          <cell r="L247" t="str">
            <v>NA</v>
          </cell>
          <cell r="M247">
            <v>0.17</v>
          </cell>
          <cell r="N247" t="str">
            <v>NA</v>
          </cell>
          <cell r="O247" t="str">
            <v>NA</v>
          </cell>
          <cell r="P247" t="str">
            <v>NA</v>
          </cell>
          <cell r="Q247" t="str">
            <v>NA</v>
          </cell>
          <cell r="R247" t="str">
            <v>NA</v>
          </cell>
          <cell r="S247" t="str">
            <v>NA</v>
          </cell>
          <cell r="T247" t="str">
            <v>CEC013</v>
          </cell>
          <cell r="U247" t="str">
            <v>NA</v>
          </cell>
          <cell r="V247" t="str">
            <v>NA</v>
          </cell>
          <cell r="W247" t="str">
            <v>NA</v>
          </cell>
          <cell r="X247" t="str">
            <v>NA</v>
          </cell>
          <cell r="Y247" t="str">
            <v>CMC009</v>
          </cell>
          <cell r="Z247" t="str">
            <v>NA</v>
          </cell>
          <cell r="AA247" t="str">
            <v>NA</v>
          </cell>
          <cell r="AB247" t="str">
            <v>NA</v>
          </cell>
          <cell r="AC247" t="str">
            <v>NA</v>
          </cell>
          <cell r="AD247">
            <v>1</v>
          </cell>
          <cell r="AE247" t="str">
            <v>NA</v>
          </cell>
          <cell r="AF247" t="str">
            <v>NA</v>
          </cell>
          <cell r="AG247" t="str">
            <v>NA</v>
          </cell>
          <cell r="AH247" t="str">
            <v>NA</v>
          </cell>
          <cell r="AI247">
            <v>65</v>
          </cell>
          <cell r="AJ247">
            <v>65</v>
          </cell>
          <cell r="AO247">
            <v>44959</v>
          </cell>
          <cell r="AP247">
            <v>234000</v>
          </cell>
          <cell r="AQ247">
            <v>0</v>
          </cell>
          <cell r="AR247">
            <v>0</v>
          </cell>
          <cell r="AS247">
            <v>0</v>
          </cell>
          <cell r="AT247">
            <v>0</v>
          </cell>
          <cell r="AU247">
            <v>0</v>
          </cell>
          <cell r="AV247">
            <v>0</v>
          </cell>
          <cell r="AW247">
            <v>39780</v>
          </cell>
          <cell r="AX247">
            <v>0</v>
          </cell>
          <cell r="AY247">
            <v>0</v>
          </cell>
          <cell r="AZ247">
            <v>0</v>
          </cell>
          <cell r="BA247">
            <v>0</v>
          </cell>
          <cell r="BB247">
            <v>0</v>
          </cell>
          <cell r="BC247">
            <v>0</v>
          </cell>
          <cell r="BD247">
            <v>41769</v>
          </cell>
          <cell r="BE247">
            <v>23278</v>
          </cell>
          <cell r="BF247">
            <v>0</v>
          </cell>
          <cell r="BG247">
            <v>0</v>
          </cell>
          <cell r="BH247">
            <v>0</v>
          </cell>
          <cell r="BI247">
            <v>0</v>
          </cell>
          <cell r="BJ247">
            <v>358</v>
          </cell>
          <cell r="BK247">
            <v>0</v>
          </cell>
          <cell r="BL247">
            <v>0</v>
          </cell>
          <cell r="BM247">
            <v>0</v>
          </cell>
          <cell r="BN247">
            <v>0</v>
          </cell>
          <cell r="BO247">
            <v>358</v>
          </cell>
          <cell r="BP247">
            <v>184062</v>
          </cell>
          <cell r="BQ247">
            <v>0</v>
          </cell>
          <cell r="BR247">
            <v>0</v>
          </cell>
          <cell r="BS247">
            <v>0</v>
          </cell>
          <cell r="BT247">
            <v>0</v>
          </cell>
          <cell r="BU247">
            <v>2832</v>
          </cell>
          <cell r="BV247">
            <v>0</v>
          </cell>
          <cell r="BW247">
            <v>0</v>
          </cell>
          <cell r="BX247">
            <v>0</v>
          </cell>
          <cell r="BY247">
            <v>0</v>
          </cell>
          <cell r="BZ247">
            <v>2832</v>
          </cell>
          <cell r="CA247">
            <v>358</v>
          </cell>
          <cell r="CB247">
            <v>3190</v>
          </cell>
          <cell r="CC247">
            <v>0.05</v>
          </cell>
          <cell r="CD247">
            <v>44959</v>
          </cell>
        </row>
        <row r="248">
          <cell r="B248" t="str">
            <v>RA005</v>
          </cell>
          <cell r="C248" t="str">
            <v>CAP07</v>
          </cell>
          <cell r="D248" t="str">
            <v>En calzada adoquinada</v>
          </cell>
          <cell r="E248" t="str">
            <v>m</v>
          </cell>
          <cell r="F248" t="str">
            <v>NA</v>
          </cell>
          <cell r="G248" t="str">
            <v>NA</v>
          </cell>
          <cell r="H248" t="str">
            <v>NA</v>
          </cell>
          <cell r="I248" t="str">
            <v>NA</v>
          </cell>
          <cell r="J248" t="str">
            <v>NA</v>
          </cell>
          <cell r="K248" t="str">
            <v>NA</v>
          </cell>
          <cell r="L248" t="str">
            <v>NA</v>
          </cell>
          <cell r="M248" t="str">
            <v>NA</v>
          </cell>
          <cell r="N248" t="str">
            <v>NA</v>
          </cell>
          <cell r="O248" t="str">
            <v>NA</v>
          </cell>
          <cell r="P248" t="str">
            <v>NA</v>
          </cell>
          <cell r="Q248" t="str">
            <v>NA</v>
          </cell>
          <cell r="R248" t="str">
            <v>NA</v>
          </cell>
          <cell r="S248" t="str">
            <v>NA</v>
          </cell>
          <cell r="T248" t="str">
            <v>NA</v>
          </cell>
          <cell r="U248" t="str">
            <v>NA</v>
          </cell>
          <cell r="V248" t="str">
            <v>NA</v>
          </cell>
          <cell r="W248" t="str">
            <v>NA</v>
          </cell>
          <cell r="X248" t="str">
            <v>NA</v>
          </cell>
          <cell r="Y248" t="str">
            <v>NA</v>
          </cell>
          <cell r="Z248" t="str">
            <v>NA</v>
          </cell>
          <cell r="AA248" t="str">
            <v>NA</v>
          </cell>
          <cell r="AB248" t="str">
            <v>NA</v>
          </cell>
          <cell r="AC248" t="str">
            <v>NA</v>
          </cell>
          <cell r="AD248">
            <v>1</v>
          </cell>
          <cell r="AE248" t="str">
            <v>NA</v>
          </cell>
          <cell r="AF248" t="str">
            <v>NA</v>
          </cell>
          <cell r="AG248" t="str">
            <v>NA</v>
          </cell>
          <cell r="AH248" t="str">
            <v>NA</v>
          </cell>
          <cell r="AI248">
            <v>30</v>
          </cell>
          <cell r="AJ248">
            <v>30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v>
          </cell>
          <cell r="BD248">
            <v>0</v>
          </cell>
          <cell r="BE248">
            <v>0</v>
          </cell>
          <cell r="BF248">
            <v>0</v>
          </cell>
          <cell r="BG248">
            <v>0</v>
          </cell>
          <cell r="BH248">
            <v>0</v>
          </cell>
          <cell r="BI248">
            <v>0</v>
          </cell>
          <cell r="BJ248">
            <v>0</v>
          </cell>
          <cell r="BK248">
            <v>0</v>
          </cell>
          <cell r="BL248">
            <v>0</v>
          </cell>
          <cell r="BM248">
            <v>0</v>
          </cell>
          <cell r="BN248">
            <v>0</v>
          </cell>
          <cell r="BO248">
            <v>0</v>
          </cell>
          <cell r="BP248">
            <v>0</v>
          </cell>
          <cell r="BQ248">
            <v>0</v>
          </cell>
          <cell r="BR248">
            <v>0</v>
          </cell>
          <cell r="BS248">
            <v>0</v>
          </cell>
          <cell r="BT248">
            <v>0</v>
          </cell>
          <cell r="BU248">
            <v>0</v>
          </cell>
          <cell r="BV248">
            <v>0</v>
          </cell>
          <cell r="BW248">
            <v>0</v>
          </cell>
          <cell r="BX248">
            <v>0</v>
          </cell>
          <cell r="BY248">
            <v>0</v>
          </cell>
          <cell r="BZ248">
            <v>0</v>
          </cell>
          <cell r="CA248">
            <v>0</v>
          </cell>
          <cell r="CB248">
            <v>0</v>
          </cell>
          <cell r="CC248">
            <v>0.05</v>
          </cell>
          <cell r="CD248">
            <v>0</v>
          </cell>
        </row>
        <row r="249">
          <cell r="B249" t="str">
            <v>RA001</v>
          </cell>
          <cell r="C249" t="str">
            <v>CAP07</v>
          </cell>
          <cell r="D249" t="str">
            <v>En calzada asfalto</v>
          </cell>
          <cell r="E249" t="str">
            <v>m</v>
          </cell>
          <cell r="F249" t="str">
            <v>MOC016</v>
          </cell>
          <cell r="G249" t="str">
            <v>MOC104</v>
          </cell>
          <cell r="H249" t="str">
            <v>NA</v>
          </cell>
          <cell r="I249" t="str">
            <v>NA</v>
          </cell>
          <cell r="J249" t="str">
            <v>NA</v>
          </cell>
          <cell r="K249" t="str">
            <v>NA</v>
          </cell>
          <cell r="L249" t="str">
            <v>NA</v>
          </cell>
          <cell r="M249">
            <v>0.04</v>
          </cell>
          <cell r="N249">
            <v>0.04</v>
          </cell>
          <cell r="O249" t="str">
            <v>NA</v>
          </cell>
          <cell r="P249" t="str">
            <v>NA</v>
          </cell>
          <cell r="Q249" t="str">
            <v>NA</v>
          </cell>
          <cell r="R249" t="str">
            <v>NA</v>
          </cell>
          <cell r="S249" t="str">
            <v>NA</v>
          </cell>
          <cell r="T249" t="str">
            <v>CEC012</v>
          </cell>
          <cell r="U249" t="str">
            <v>NA</v>
          </cell>
          <cell r="V249" t="str">
            <v>NA</v>
          </cell>
          <cell r="W249" t="str">
            <v>NA</v>
          </cell>
          <cell r="X249" t="str">
            <v>NA</v>
          </cell>
          <cell r="Y249" t="str">
            <v>CMC009</v>
          </cell>
          <cell r="Z249" t="str">
            <v>NA</v>
          </cell>
          <cell r="AA249" t="str">
            <v>NA</v>
          </cell>
          <cell r="AB249" t="str">
            <v>NA</v>
          </cell>
          <cell r="AC249" t="str">
            <v>NA</v>
          </cell>
          <cell r="AD249">
            <v>1</v>
          </cell>
          <cell r="AE249" t="str">
            <v>NA</v>
          </cell>
          <cell r="AF249" t="str">
            <v>NA</v>
          </cell>
          <cell r="AG249" t="str">
            <v>NA</v>
          </cell>
          <cell r="AH249" t="str">
            <v>NA</v>
          </cell>
          <cell r="AI249">
            <v>90</v>
          </cell>
          <cell r="AJ249">
            <v>90</v>
          </cell>
          <cell r="AO249">
            <v>19267</v>
          </cell>
          <cell r="AP249">
            <v>230000</v>
          </cell>
          <cell r="AQ249">
            <v>165000</v>
          </cell>
          <cell r="AR249">
            <v>0</v>
          </cell>
          <cell r="AS249">
            <v>0</v>
          </cell>
          <cell r="AT249">
            <v>0</v>
          </cell>
          <cell r="AU249">
            <v>0</v>
          </cell>
          <cell r="AV249">
            <v>0</v>
          </cell>
          <cell r="AW249">
            <v>9200</v>
          </cell>
          <cell r="AX249">
            <v>6600</v>
          </cell>
          <cell r="AY249">
            <v>0</v>
          </cell>
          <cell r="AZ249">
            <v>0</v>
          </cell>
          <cell r="BA249">
            <v>0</v>
          </cell>
          <cell r="BB249">
            <v>0</v>
          </cell>
          <cell r="BC249">
            <v>0</v>
          </cell>
          <cell r="BD249">
            <v>16590</v>
          </cell>
          <cell r="BE249">
            <v>56846</v>
          </cell>
          <cell r="BF249">
            <v>0</v>
          </cell>
          <cell r="BG249">
            <v>0</v>
          </cell>
          <cell r="BH249">
            <v>0</v>
          </cell>
          <cell r="BI249">
            <v>0</v>
          </cell>
          <cell r="BJ249">
            <v>632</v>
          </cell>
          <cell r="BK249">
            <v>0</v>
          </cell>
          <cell r="BL249">
            <v>0</v>
          </cell>
          <cell r="BM249">
            <v>0</v>
          </cell>
          <cell r="BN249">
            <v>0</v>
          </cell>
          <cell r="BO249">
            <v>632</v>
          </cell>
          <cell r="BP249">
            <v>184062</v>
          </cell>
          <cell r="BQ249">
            <v>0</v>
          </cell>
          <cell r="BR249">
            <v>0</v>
          </cell>
          <cell r="BS249">
            <v>0</v>
          </cell>
          <cell r="BT249">
            <v>0</v>
          </cell>
          <cell r="BU249">
            <v>2045</v>
          </cell>
          <cell r="BV249">
            <v>0</v>
          </cell>
          <cell r="BW249">
            <v>0</v>
          </cell>
          <cell r="BX249">
            <v>0</v>
          </cell>
          <cell r="BY249">
            <v>0</v>
          </cell>
          <cell r="BZ249">
            <v>2045</v>
          </cell>
          <cell r="CA249">
            <v>632</v>
          </cell>
          <cell r="CB249">
            <v>2677</v>
          </cell>
          <cell r="CC249">
            <v>0.05</v>
          </cell>
          <cell r="CD249">
            <v>19267</v>
          </cell>
        </row>
        <row r="250">
          <cell r="C250" t="str">
            <v>CAP07</v>
          </cell>
          <cell r="D250" t="str">
            <v>En Calzada Asfalto</v>
          </cell>
          <cell r="E250" t="str">
            <v>m</v>
          </cell>
          <cell r="F250" t="str">
            <v>MOC010</v>
          </cell>
          <cell r="G250" t="str">
            <v>MOC062</v>
          </cell>
          <cell r="H250" t="str">
            <v>MOC128</v>
          </cell>
          <cell r="I250" t="str">
            <v>NA</v>
          </cell>
          <cell r="J250" t="str">
            <v>NA</v>
          </cell>
          <cell r="K250" t="str">
            <v>NA</v>
          </cell>
          <cell r="L250" t="str">
            <v>NA</v>
          </cell>
          <cell r="M250">
            <v>0.1</v>
          </cell>
          <cell r="N250">
            <v>1</v>
          </cell>
          <cell r="O250">
            <v>0.2</v>
          </cell>
          <cell r="P250" t="str">
            <v>NA</v>
          </cell>
          <cell r="Q250" t="str">
            <v>NA</v>
          </cell>
          <cell r="R250" t="str">
            <v>NA</v>
          </cell>
          <cell r="S250" t="str">
            <v>NA</v>
          </cell>
          <cell r="T250" t="str">
            <v>CEC004</v>
          </cell>
          <cell r="U250" t="str">
            <v>CEC009</v>
          </cell>
          <cell r="V250" t="str">
            <v>NA</v>
          </cell>
          <cell r="W250" t="str">
            <v>NA</v>
          </cell>
          <cell r="X250" t="str">
            <v>NA</v>
          </cell>
          <cell r="Y250" t="str">
            <v>CMC004</v>
          </cell>
          <cell r="Z250" t="str">
            <v>CMC008</v>
          </cell>
          <cell r="AA250" t="str">
            <v>NA</v>
          </cell>
          <cell r="AB250" t="str">
            <v>NA</v>
          </cell>
          <cell r="AC250" t="str">
            <v>NA</v>
          </cell>
          <cell r="AD250">
            <v>1</v>
          </cell>
          <cell r="AE250">
            <v>1</v>
          </cell>
          <cell r="AF250" t="str">
            <v>NA</v>
          </cell>
          <cell r="AG250" t="str">
            <v>NA</v>
          </cell>
          <cell r="AH250" t="str">
            <v>NA</v>
          </cell>
          <cell r="AI250">
            <v>56</v>
          </cell>
          <cell r="AJ250">
            <v>56</v>
          </cell>
          <cell r="AK250">
            <v>56</v>
          </cell>
          <cell r="AO250">
            <v>13525</v>
          </cell>
          <cell r="AP250">
            <v>24000</v>
          </cell>
          <cell r="AQ250">
            <v>300</v>
          </cell>
          <cell r="AR250">
            <v>20000</v>
          </cell>
          <cell r="AS250">
            <v>0</v>
          </cell>
          <cell r="AT250">
            <v>0</v>
          </cell>
          <cell r="AU250">
            <v>0</v>
          </cell>
          <cell r="AV250">
            <v>0</v>
          </cell>
          <cell r="AW250">
            <v>2400</v>
          </cell>
          <cell r="AX250">
            <v>300</v>
          </cell>
          <cell r="AY250">
            <v>4000</v>
          </cell>
          <cell r="AZ250">
            <v>0</v>
          </cell>
          <cell r="BA250">
            <v>0</v>
          </cell>
          <cell r="BB250">
            <v>0</v>
          </cell>
          <cell r="BC250">
            <v>0</v>
          </cell>
          <cell r="BD250">
            <v>7035</v>
          </cell>
          <cell r="BE250">
            <v>2893</v>
          </cell>
          <cell r="BF250">
            <v>91382</v>
          </cell>
          <cell r="BG250">
            <v>0</v>
          </cell>
          <cell r="BH250">
            <v>0</v>
          </cell>
          <cell r="BI250">
            <v>0</v>
          </cell>
          <cell r="BJ250">
            <v>52</v>
          </cell>
          <cell r="BK250">
            <v>1632</v>
          </cell>
          <cell r="BL250">
            <v>0</v>
          </cell>
          <cell r="BM250">
            <v>0</v>
          </cell>
          <cell r="BN250">
            <v>0</v>
          </cell>
          <cell r="BO250">
            <v>1684</v>
          </cell>
          <cell r="BP250">
            <v>128224</v>
          </cell>
          <cell r="BQ250">
            <v>140891</v>
          </cell>
          <cell r="BR250">
            <v>0</v>
          </cell>
          <cell r="BS250">
            <v>0</v>
          </cell>
          <cell r="BT250">
            <v>0</v>
          </cell>
          <cell r="BU250">
            <v>2290</v>
          </cell>
          <cell r="BV250">
            <v>2516</v>
          </cell>
          <cell r="BW250">
            <v>0</v>
          </cell>
          <cell r="BX250">
            <v>0</v>
          </cell>
          <cell r="BY250">
            <v>0</v>
          </cell>
          <cell r="BZ250">
            <v>4806</v>
          </cell>
          <cell r="CA250">
            <v>1684</v>
          </cell>
          <cell r="CB250">
            <v>6490</v>
          </cell>
          <cell r="CC250">
            <v>0.05</v>
          </cell>
          <cell r="CD250">
            <v>13525</v>
          </cell>
        </row>
        <row r="251">
          <cell r="B251" t="str">
            <v>RA003</v>
          </cell>
          <cell r="C251" t="str">
            <v>CAP07</v>
          </cell>
          <cell r="D251" t="str">
            <v>En calzada asfalto-concreto</v>
          </cell>
          <cell r="E251" t="str">
            <v>m</v>
          </cell>
          <cell r="F251" t="str">
            <v>NA</v>
          </cell>
          <cell r="G251" t="str">
            <v>NA</v>
          </cell>
          <cell r="H251" t="str">
            <v>NA</v>
          </cell>
          <cell r="I251" t="str">
            <v>NA</v>
          </cell>
          <cell r="J251" t="str">
            <v>NA</v>
          </cell>
          <cell r="K251" t="str">
            <v>NA</v>
          </cell>
          <cell r="L251" t="str">
            <v>NA</v>
          </cell>
          <cell r="M251" t="str">
            <v>NA</v>
          </cell>
          <cell r="N251" t="str">
            <v>NA</v>
          </cell>
          <cell r="O251" t="str">
            <v>NA</v>
          </cell>
          <cell r="P251" t="str">
            <v>NA</v>
          </cell>
          <cell r="Q251" t="str">
            <v>NA</v>
          </cell>
          <cell r="R251" t="str">
            <v>NA</v>
          </cell>
          <cell r="S251" t="str">
            <v>NA</v>
          </cell>
          <cell r="T251" t="str">
            <v>NA</v>
          </cell>
          <cell r="U251" t="str">
            <v>NA</v>
          </cell>
          <cell r="V251" t="str">
            <v>NA</v>
          </cell>
          <cell r="W251" t="str">
            <v>NA</v>
          </cell>
          <cell r="X251" t="str">
            <v>NA</v>
          </cell>
          <cell r="Y251" t="str">
            <v>NA</v>
          </cell>
          <cell r="Z251" t="str">
            <v>NA</v>
          </cell>
          <cell r="AA251" t="str">
            <v>NA</v>
          </cell>
          <cell r="AB251" t="str">
            <v>NA</v>
          </cell>
          <cell r="AC251" t="str">
            <v>NA</v>
          </cell>
          <cell r="AD251" t="str">
            <v>NA</v>
          </cell>
          <cell r="AE251" t="str">
            <v>NA</v>
          </cell>
          <cell r="AF251" t="str">
            <v>NA</v>
          </cell>
          <cell r="AG251" t="str">
            <v>NA</v>
          </cell>
          <cell r="AH251" t="str">
            <v>NA</v>
          </cell>
          <cell r="AI251">
            <v>0</v>
          </cell>
          <cell r="AO251">
            <v>0</v>
          </cell>
          <cell r="AP251">
            <v>0</v>
          </cell>
          <cell r="AQ251">
            <v>0</v>
          </cell>
          <cell r="AR251">
            <v>0</v>
          </cell>
          <cell r="AS251">
            <v>0</v>
          </cell>
          <cell r="AT251">
            <v>0</v>
          </cell>
          <cell r="AU251">
            <v>0</v>
          </cell>
          <cell r="AV251">
            <v>0</v>
          </cell>
          <cell r="AW251">
            <v>0</v>
          </cell>
          <cell r="AX251">
            <v>0</v>
          </cell>
          <cell r="AY251">
            <v>0</v>
          </cell>
          <cell r="AZ251">
            <v>0</v>
          </cell>
          <cell r="BA251">
            <v>0</v>
          </cell>
          <cell r="BB251">
            <v>0</v>
          </cell>
          <cell r="BC251">
            <v>0</v>
          </cell>
          <cell r="BD251">
            <v>0</v>
          </cell>
          <cell r="BE251">
            <v>0</v>
          </cell>
          <cell r="BF251">
            <v>0</v>
          </cell>
          <cell r="BG251">
            <v>0</v>
          </cell>
          <cell r="BH251">
            <v>0</v>
          </cell>
          <cell r="BI251">
            <v>0</v>
          </cell>
          <cell r="BJ251">
            <v>0</v>
          </cell>
          <cell r="BK251">
            <v>0</v>
          </cell>
          <cell r="BL251">
            <v>0</v>
          </cell>
          <cell r="BM251">
            <v>0</v>
          </cell>
          <cell r="BN251">
            <v>0</v>
          </cell>
          <cell r="BO251">
            <v>0</v>
          </cell>
          <cell r="BP251">
            <v>0</v>
          </cell>
          <cell r="BQ251">
            <v>0</v>
          </cell>
          <cell r="BR251">
            <v>0</v>
          </cell>
          <cell r="BS251">
            <v>0</v>
          </cell>
          <cell r="BT251">
            <v>0</v>
          </cell>
          <cell r="BU251">
            <v>0</v>
          </cell>
          <cell r="BV251">
            <v>0</v>
          </cell>
          <cell r="BW251">
            <v>0</v>
          </cell>
          <cell r="BX251">
            <v>0</v>
          </cell>
          <cell r="BY251">
            <v>0</v>
          </cell>
          <cell r="BZ251">
            <v>0</v>
          </cell>
          <cell r="CA251">
            <v>0</v>
          </cell>
          <cell r="CB251">
            <v>0</v>
          </cell>
          <cell r="CC251">
            <v>0.05</v>
          </cell>
          <cell r="CD251">
            <v>0</v>
          </cell>
        </row>
        <row r="252">
          <cell r="B252" t="str">
            <v>RA002</v>
          </cell>
          <cell r="C252" t="str">
            <v>CAP07</v>
          </cell>
          <cell r="D252" t="str">
            <v>En calzada concreto</v>
          </cell>
          <cell r="E252" t="str">
            <v>m</v>
          </cell>
          <cell r="F252" t="str">
            <v>MOC014</v>
          </cell>
          <cell r="G252" t="str">
            <v>MOC026</v>
          </cell>
          <cell r="H252" t="str">
            <v>NA</v>
          </cell>
          <cell r="I252" t="str">
            <v>NA</v>
          </cell>
          <cell r="J252" t="str">
            <v>NA</v>
          </cell>
          <cell r="K252" t="str">
            <v>NA</v>
          </cell>
          <cell r="L252" t="str">
            <v>NA</v>
          </cell>
          <cell r="M252">
            <v>0.17</v>
          </cell>
          <cell r="N252">
            <v>0.08</v>
          </cell>
          <cell r="O252" t="str">
            <v>NA</v>
          </cell>
          <cell r="P252" t="str">
            <v>NA</v>
          </cell>
          <cell r="Q252" t="str">
            <v>NA</v>
          </cell>
          <cell r="R252" t="str">
            <v>NA</v>
          </cell>
          <cell r="S252" t="str">
            <v>NA</v>
          </cell>
          <cell r="T252" t="str">
            <v>CEC013</v>
          </cell>
          <cell r="U252" t="str">
            <v>NA</v>
          </cell>
          <cell r="V252" t="str">
            <v>NA</v>
          </cell>
          <cell r="W252" t="str">
            <v>NA</v>
          </cell>
          <cell r="X252" t="str">
            <v>NA</v>
          </cell>
          <cell r="Y252" t="str">
            <v>CMC009</v>
          </cell>
          <cell r="Z252" t="str">
            <v>NA</v>
          </cell>
          <cell r="AA252" t="str">
            <v>NA</v>
          </cell>
          <cell r="AB252" t="str">
            <v>NA</v>
          </cell>
          <cell r="AC252" t="str">
            <v>NA</v>
          </cell>
          <cell r="AD252">
            <v>1</v>
          </cell>
          <cell r="AE252" t="str">
            <v>NA</v>
          </cell>
          <cell r="AF252" t="str">
            <v>NA</v>
          </cell>
          <cell r="AG252" t="str">
            <v>NA</v>
          </cell>
          <cell r="AH252" t="str">
            <v>NA</v>
          </cell>
          <cell r="AI252">
            <v>60</v>
          </cell>
          <cell r="AJ252">
            <v>60</v>
          </cell>
          <cell r="AO252">
            <v>23969</v>
          </cell>
          <cell r="AP252">
            <v>4800</v>
          </cell>
          <cell r="AQ252">
            <v>234000</v>
          </cell>
          <cell r="AR252">
            <v>0</v>
          </cell>
          <cell r="AS252">
            <v>0</v>
          </cell>
          <cell r="AT252">
            <v>0</v>
          </cell>
          <cell r="AU252">
            <v>0</v>
          </cell>
          <cell r="AV252">
            <v>0</v>
          </cell>
          <cell r="AW252">
            <v>816</v>
          </cell>
          <cell r="AX252">
            <v>18720</v>
          </cell>
          <cell r="AY252">
            <v>0</v>
          </cell>
          <cell r="AZ252">
            <v>0</v>
          </cell>
          <cell r="BA252">
            <v>0</v>
          </cell>
          <cell r="BB252">
            <v>0</v>
          </cell>
          <cell r="BC252">
            <v>0</v>
          </cell>
          <cell r="BD252">
            <v>20513</v>
          </cell>
          <cell r="BE252">
            <v>23278</v>
          </cell>
          <cell r="BF252">
            <v>0</v>
          </cell>
          <cell r="BG252">
            <v>0</v>
          </cell>
          <cell r="BH252">
            <v>0</v>
          </cell>
          <cell r="BI252">
            <v>0</v>
          </cell>
          <cell r="BJ252">
            <v>388</v>
          </cell>
          <cell r="BK252">
            <v>0</v>
          </cell>
          <cell r="BL252">
            <v>0</v>
          </cell>
          <cell r="BM252">
            <v>0</v>
          </cell>
          <cell r="BN252">
            <v>0</v>
          </cell>
          <cell r="BO252">
            <v>388</v>
          </cell>
          <cell r="BP252">
            <v>184062</v>
          </cell>
          <cell r="BQ252">
            <v>0</v>
          </cell>
          <cell r="BR252">
            <v>0</v>
          </cell>
          <cell r="BS252">
            <v>0</v>
          </cell>
          <cell r="BT252">
            <v>0</v>
          </cell>
          <cell r="BU252">
            <v>3068</v>
          </cell>
          <cell r="BV252">
            <v>0</v>
          </cell>
          <cell r="BW252">
            <v>0</v>
          </cell>
          <cell r="BX252">
            <v>0</v>
          </cell>
          <cell r="BY252">
            <v>0</v>
          </cell>
          <cell r="BZ252">
            <v>3068</v>
          </cell>
          <cell r="CA252">
            <v>388</v>
          </cell>
          <cell r="CB252">
            <v>3456</v>
          </cell>
          <cell r="CC252">
            <v>0.05</v>
          </cell>
          <cell r="CD252">
            <v>23969</v>
          </cell>
        </row>
        <row r="253">
          <cell r="C253" t="str">
            <v>CAP07</v>
          </cell>
          <cell r="D253" t="str">
            <v>En Calzada Concreto</v>
          </cell>
          <cell r="E253" t="str">
            <v>m</v>
          </cell>
          <cell r="F253" t="str">
            <v>MOC010</v>
          </cell>
          <cell r="G253" t="str">
            <v>MOC062</v>
          </cell>
          <cell r="H253" t="str">
            <v>MOC128</v>
          </cell>
          <cell r="I253" t="str">
            <v>NA</v>
          </cell>
          <cell r="J253" t="str">
            <v>NA</v>
          </cell>
          <cell r="K253" t="str">
            <v>NA</v>
          </cell>
          <cell r="L253" t="str">
            <v>NA</v>
          </cell>
          <cell r="M253">
            <v>0.1</v>
          </cell>
          <cell r="N253">
            <v>1</v>
          </cell>
          <cell r="O253">
            <v>0.13</v>
          </cell>
          <cell r="P253" t="str">
            <v>NA</v>
          </cell>
          <cell r="Q253" t="str">
            <v>NA</v>
          </cell>
          <cell r="R253" t="str">
            <v>NA</v>
          </cell>
          <cell r="S253" t="str">
            <v>NA</v>
          </cell>
          <cell r="T253" t="str">
            <v>CEC004</v>
          </cell>
          <cell r="U253" t="str">
            <v>CEC009</v>
          </cell>
          <cell r="V253" t="str">
            <v>NA</v>
          </cell>
          <cell r="W253" t="str">
            <v>NA</v>
          </cell>
          <cell r="X253" t="str">
            <v>NA</v>
          </cell>
          <cell r="Y253" t="str">
            <v>CMC004</v>
          </cell>
          <cell r="Z253" t="str">
            <v>CMC008</v>
          </cell>
          <cell r="AA253" t="str">
            <v>NA</v>
          </cell>
          <cell r="AB253" t="str">
            <v>NA</v>
          </cell>
          <cell r="AC253" t="str">
            <v>NA</v>
          </cell>
          <cell r="AD253">
            <v>1</v>
          </cell>
          <cell r="AE253">
            <v>1</v>
          </cell>
          <cell r="AF253" t="str">
            <v>NA</v>
          </cell>
          <cell r="AG253" t="str">
            <v>NA</v>
          </cell>
          <cell r="AH253" t="str">
            <v>NA</v>
          </cell>
          <cell r="AI253">
            <v>48</v>
          </cell>
          <cell r="AJ253">
            <v>48</v>
          </cell>
          <cell r="AK253">
            <v>48</v>
          </cell>
          <cell r="AO253">
            <v>13135</v>
          </cell>
          <cell r="AP253">
            <v>24000</v>
          </cell>
          <cell r="AQ253">
            <v>300</v>
          </cell>
          <cell r="AR253">
            <v>20000</v>
          </cell>
          <cell r="AS253">
            <v>0</v>
          </cell>
          <cell r="AT253">
            <v>0</v>
          </cell>
          <cell r="AU253">
            <v>0</v>
          </cell>
          <cell r="AV253">
            <v>0</v>
          </cell>
          <cell r="AW253">
            <v>2400</v>
          </cell>
          <cell r="AX253">
            <v>300</v>
          </cell>
          <cell r="AY253">
            <v>2600</v>
          </cell>
          <cell r="AZ253">
            <v>0</v>
          </cell>
          <cell r="BA253">
            <v>0</v>
          </cell>
          <cell r="BB253">
            <v>0</v>
          </cell>
          <cell r="BC253">
            <v>0</v>
          </cell>
          <cell r="BD253">
            <v>5565</v>
          </cell>
          <cell r="BE253">
            <v>2893</v>
          </cell>
          <cell r="BF253">
            <v>91382</v>
          </cell>
          <cell r="BG253">
            <v>0</v>
          </cell>
          <cell r="BH253">
            <v>0</v>
          </cell>
          <cell r="BI253">
            <v>0</v>
          </cell>
          <cell r="BJ253">
            <v>60</v>
          </cell>
          <cell r="BK253">
            <v>1904</v>
          </cell>
          <cell r="BL253">
            <v>0</v>
          </cell>
          <cell r="BM253">
            <v>0</v>
          </cell>
          <cell r="BN253">
            <v>0</v>
          </cell>
          <cell r="BO253">
            <v>1964</v>
          </cell>
          <cell r="BP253">
            <v>128224</v>
          </cell>
          <cell r="BQ253">
            <v>140891</v>
          </cell>
          <cell r="BR253">
            <v>0</v>
          </cell>
          <cell r="BS253">
            <v>0</v>
          </cell>
          <cell r="BT253">
            <v>0</v>
          </cell>
          <cell r="BU253">
            <v>2671</v>
          </cell>
          <cell r="BV253">
            <v>2935</v>
          </cell>
          <cell r="BW253">
            <v>0</v>
          </cell>
          <cell r="BX253">
            <v>0</v>
          </cell>
          <cell r="BY253">
            <v>0</v>
          </cell>
          <cell r="BZ253">
            <v>5606</v>
          </cell>
          <cell r="CA253">
            <v>1964</v>
          </cell>
          <cell r="CB253">
            <v>7570</v>
          </cell>
          <cell r="CC253">
            <v>0.05</v>
          </cell>
          <cell r="CD253">
            <v>13135</v>
          </cell>
        </row>
        <row r="254">
          <cell r="C254" t="str">
            <v>CAP07</v>
          </cell>
          <cell r="D254" t="str">
            <v>En Calzada Destapada</v>
          </cell>
          <cell r="E254" t="str">
            <v>m</v>
          </cell>
          <cell r="F254" t="str">
            <v>MOC010</v>
          </cell>
          <cell r="G254" t="str">
            <v>MOC062</v>
          </cell>
          <cell r="H254" t="str">
            <v>MOC128</v>
          </cell>
          <cell r="I254" t="str">
            <v>NA</v>
          </cell>
          <cell r="J254" t="str">
            <v>NA</v>
          </cell>
          <cell r="K254" t="str">
            <v>NA</v>
          </cell>
          <cell r="L254" t="str">
            <v>NA</v>
          </cell>
          <cell r="M254">
            <v>0.1</v>
          </cell>
          <cell r="N254">
            <v>1</v>
          </cell>
          <cell r="O254">
            <v>0.23</v>
          </cell>
          <cell r="P254" t="str">
            <v>NA</v>
          </cell>
          <cell r="Q254" t="str">
            <v>NA</v>
          </cell>
          <cell r="R254" t="str">
            <v>NA</v>
          </cell>
          <cell r="S254" t="str">
            <v>NA</v>
          </cell>
          <cell r="T254" t="str">
            <v>CEC004</v>
          </cell>
          <cell r="U254" t="str">
            <v>CEC009</v>
          </cell>
          <cell r="V254" t="str">
            <v>NA</v>
          </cell>
          <cell r="W254" t="str">
            <v>NA</v>
          </cell>
          <cell r="X254" t="str">
            <v>NA</v>
          </cell>
          <cell r="Y254" t="str">
            <v>CMC004</v>
          </cell>
          <cell r="Z254" t="str">
            <v>CMC008</v>
          </cell>
          <cell r="AA254" t="str">
            <v>NA</v>
          </cell>
          <cell r="AB254" t="str">
            <v>NA</v>
          </cell>
          <cell r="AC254" t="str">
            <v>NA</v>
          </cell>
          <cell r="AD254">
            <v>1</v>
          </cell>
          <cell r="AE254">
            <v>1</v>
          </cell>
          <cell r="AF254" t="str">
            <v>NA</v>
          </cell>
          <cell r="AG254" t="str">
            <v>NA</v>
          </cell>
          <cell r="AH254" t="str">
            <v>NA</v>
          </cell>
          <cell r="AI254">
            <v>94</v>
          </cell>
          <cell r="AJ254">
            <v>94</v>
          </cell>
          <cell r="AK254">
            <v>94</v>
          </cell>
          <cell r="AO254">
            <v>11531</v>
          </cell>
          <cell r="AP254">
            <v>24000</v>
          </cell>
          <cell r="AQ254">
            <v>300</v>
          </cell>
          <cell r="AR254">
            <v>20000</v>
          </cell>
          <cell r="AS254">
            <v>0</v>
          </cell>
          <cell r="AT254">
            <v>0</v>
          </cell>
          <cell r="AU254">
            <v>0</v>
          </cell>
          <cell r="AV254">
            <v>0</v>
          </cell>
          <cell r="AW254">
            <v>2400</v>
          </cell>
          <cell r="AX254">
            <v>300</v>
          </cell>
          <cell r="AY254">
            <v>4600</v>
          </cell>
          <cell r="AZ254">
            <v>0</v>
          </cell>
          <cell r="BA254">
            <v>0</v>
          </cell>
          <cell r="BB254">
            <v>0</v>
          </cell>
          <cell r="BC254">
            <v>0</v>
          </cell>
          <cell r="BD254">
            <v>7665</v>
          </cell>
          <cell r="BE254">
            <v>2893</v>
          </cell>
          <cell r="BF254">
            <v>91382</v>
          </cell>
          <cell r="BG254">
            <v>0</v>
          </cell>
          <cell r="BH254">
            <v>0</v>
          </cell>
          <cell r="BI254">
            <v>0</v>
          </cell>
          <cell r="BJ254">
            <v>31</v>
          </cell>
          <cell r="BK254">
            <v>972</v>
          </cell>
          <cell r="BL254">
            <v>0</v>
          </cell>
          <cell r="BM254">
            <v>0</v>
          </cell>
          <cell r="BN254">
            <v>0</v>
          </cell>
          <cell r="BO254">
            <v>1003</v>
          </cell>
          <cell r="BP254">
            <v>128224</v>
          </cell>
          <cell r="BQ254">
            <v>140891</v>
          </cell>
          <cell r="BR254">
            <v>0</v>
          </cell>
          <cell r="BS254">
            <v>0</v>
          </cell>
          <cell r="BT254">
            <v>0</v>
          </cell>
          <cell r="BU254">
            <v>1364</v>
          </cell>
          <cell r="BV254">
            <v>1499</v>
          </cell>
          <cell r="BW254">
            <v>0</v>
          </cell>
          <cell r="BX254">
            <v>0</v>
          </cell>
          <cell r="BY254">
            <v>0</v>
          </cell>
          <cell r="BZ254">
            <v>2863</v>
          </cell>
          <cell r="CA254">
            <v>1003</v>
          </cell>
          <cell r="CB254">
            <v>3866</v>
          </cell>
          <cell r="CC254">
            <v>0.05</v>
          </cell>
          <cell r="CD254">
            <v>11531</v>
          </cell>
        </row>
        <row r="255">
          <cell r="B255" t="str">
            <v>RA004</v>
          </cell>
          <cell r="C255" t="str">
            <v>CAP07</v>
          </cell>
          <cell r="D255" t="str">
            <v>En calzada empedrada</v>
          </cell>
          <cell r="E255" t="str">
            <v>m</v>
          </cell>
          <cell r="F255" t="str">
            <v>NA</v>
          </cell>
          <cell r="G255" t="str">
            <v>NA</v>
          </cell>
          <cell r="H255" t="str">
            <v>NA</v>
          </cell>
          <cell r="I255" t="str">
            <v>NA</v>
          </cell>
          <cell r="J255" t="str">
            <v>NA</v>
          </cell>
          <cell r="K255" t="str">
            <v>NA</v>
          </cell>
          <cell r="L255" t="str">
            <v>NA</v>
          </cell>
          <cell r="M255" t="str">
            <v>NA</v>
          </cell>
          <cell r="N255" t="str">
            <v>NA</v>
          </cell>
          <cell r="O255" t="str">
            <v>NA</v>
          </cell>
          <cell r="P255" t="str">
            <v>NA</v>
          </cell>
          <cell r="Q255" t="str">
            <v>NA</v>
          </cell>
          <cell r="R255" t="str">
            <v>NA</v>
          </cell>
          <cell r="S255" t="str">
            <v>NA</v>
          </cell>
          <cell r="T255" t="str">
            <v>NA</v>
          </cell>
          <cell r="U255" t="str">
            <v>NA</v>
          </cell>
          <cell r="V255" t="str">
            <v>NA</v>
          </cell>
          <cell r="W255" t="str">
            <v>NA</v>
          </cell>
          <cell r="X255" t="str">
            <v>NA</v>
          </cell>
          <cell r="Y255" t="str">
            <v>NA</v>
          </cell>
          <cell r="Z255" t="str">
            <v>NA</v>
          </cell>
          <cell r="AA255" t="str">
            <v>NA</v>
          </cell>
          <cell r="AB255" t="str">
            <v>NA</v>
          </cell>
          <cell r="AC255" t="str">
            <v>NA</v>
          </cell>
          <cell r="AD255" t="str">
            <v>NA</v>
          </cell>
          <cell r="AE255" t="str">
            <v>NA</v>
          </cell>
          <cell r="AF255" t="str">
            <v>NA</v>
          </cell>
          <cell r="AG255" t="str">
            <v>NA</v>
          </cell>
          <cell r="AH255" t="str">
            <v>NA</v>
          </cell>
          <cell r="AI255">
            <v>0</v>
          </cell>
          <cell r="AO255">
            <v>0</v>
          </cell>
          <cell r="AP255">
            <v>0</v>
          </cell>
          <cell r="AQ255">
            <v>0</v>
          </cell>
          <cell r="AR255">
            <v>0</v>
          </cell>
          <cell r="AS255">
            <v>0</v>
          </cell>
          <cell r="AT255">
            <v>0</v>
          </cell>
          <cell r="AU255">
            <v>0</v>
          </cell>
          <cell r="AV255">
            <v>0</v>
          </cell>
          <cell r="AW255">
            <v>0</v>
          </cell>
          <cell r="AX255">
            <v>0</v>
          </cell>
          <cell r="AY255">
            <v>0</v>
          </cell>
          <cell r="AZ255">
            <v>0</v>
          </cell>
          <cell r="BA255">
            <v>0</v>
          </cell>
          <cell r="BB255">
            <v>0</v>
          </cell>
          <cell r="BC255">
            <v>0</v>
          </cell>
          <cell r="BD255">
            <v>0</v>
          </cell>
          <cell r="BE255">
            <v>0</v>
          </cell>
          <cell r="BF255">
            <v>0</v>
          </cell>
          <cell r="BG255">
            <v>0</v>
          </cell>
          <cell r="BH255">
            <v>0</v>
          </cell>
          <cell r="BI255">
            <v>0</v>
          </cell>
          <cell r="BJ255">
            <v>0</v>
          </cell>
          <cell r="BK255">
            <v>0</v>
          </cell>
          <cell r="BL255">
            <v>0</v>
          </cell>
          <cell r="BM255">
            <v>0</v>
          </cell>
          <cell r="BN255">
            <v>0</v>
          </cell>
          <cell r="BO255">
            <v>0</v>
          </cell>
          <cell r="BP255">
            <v>0</v>
          </cell>
          <cell r="BQ255">
            <v>0</v>
          </cell>
          <cell r="BR255">
            <v>0</v>
          </cell>
          <cell r="BS255">
            <v>0</v>
          </cell>
          <cell r="BT255">
            <v>0</v>
          </cell>
          <cell r="BU255">
            <v>0</v>
          </cell>
          <cell r="BV255">
            <v>0</v>
          </cell>
          <cell r="BW255">
            <v>0</v>
          </cell>
          <cell r="BX255">
            <v>0</v>
          </cell>
          <cell r="BY255">
            <v>0</v>
          </cell>
          <cell r="BZ255">
            <v>0</v>
          </cell>
          <cell r="CA255">
            <v>0</v>
          </cell>
          <cell r="CB255">
            <v>0</v>
          </cell>
          <cell r="CC255">
            <v>0.05</v>
          </cell>
          <cell r="CD255">
            <v>0</v>
          </cell>
        </row>
        <row r="256">
          <cell r="C256" t="str">
            <v>CAP07</v>
          </cell>
          <cell r="D256" t="str">
            <v>En zona verde</v>
          </cell>
          <cell r="E256" t="str">
            <v>m</v>
          </cell>
          <cell r="F256" t="str">
            <v>MOC010</v>
          </cell>
          <cell r="G256" t="str">
            <v>MOC062</v>
          </cell>
          <cell r="H256" t="str">
            <v>MOC128</v>
          </cell>
          <cell r="I256" t="str">
            <v>NA</v>
          </cell>
          <cell r="J256" t="str">
            <v>NA</v>
          </cell>
          <cell r="K256" t="str">
            <v>NA</v>
          </cell>
          <cell r="L256" t="str">
            <v>NA</v>
          </cell>
          <cell r="M256">
            <v>0.1</v>
          </cell>
          <cell r="N256">
            <v>1</v>
          </cell>
          <cell r="O256">
            <v>0.18</v>
          </cell>
          <cell r="P256" t="str">
            <v>NA</v>
          </cell>
          <cell r="Q256" t="str">
            <v>NA</v>
          </cell>
          <cell r="R256" t="str">
            <v>NA</v>
          </cell>
          <cell r="S256" t="str">
            <v>NA</v>
          </cell>
          <cell r="T256" t="str">
            <v>CEC004</v>
          </cell>
          <cell r="U256" t="str">
            <v>CEC010</v>
          </cell>
          <cell r="V256" t="str">
            <v>NA</v>
          </cell>
          <cell r="W256" t="str">
            <v>NA</v>
          </cell>
          <cell r="X256" t="str">
            <v>NA</v>
          </cell>
          <cell r="Y256" t="str">
            <v>CMC004</v>
          </cell>
          <cell r="Z256" t="str">
            <v>CMC008</v>
          </cell>
          <cell r="AA256" t="str">
            <v>NA</v>
          </cell>
          <cell r="AB256" t="str">
            <v>NA</v>
          </cell>
          <cell r="AC256" t="str">
            <v>NA</v>
          </cell>
          <cell r="AD256" t="str">
            <v>NA</v>
          </cell>
          <cell r="AE256" t="str">
            <v>NA</v>
          </cell>
          <cell r="AF256" t="str">
            <v>NA</v>
          </cell>
          <cell r="AG256" t="str">
            <v>NA</v>
          </cell>
          <cell r="AH256" t="str">
            <v>NA</v>
          </cell>
          <cell r="AI256">
            <v>0</v>
          </cell>
          <cell r="AJ256">
            <v>0</v>
          </cell>
          <cell r="AK256">
            <v>0</v>
          </cell>
          <cell r="AO256" t="e">
            <v>#DIV/0!</v>
          </cell>
          <cell r="AP256">
            <v>24000</v>
          </cell>
          <cell r="AQ256">
            <v>300</v>
          </cell>
          <cell r="AR256">
            <v>20000</v>
          </cell>
          <cell r="AS256">
            <v>0</v>
          </cell>
          <cell r="AT256">
            <v>0</v>
          </cell>
          <cell r="AU256">
            <v>0</v>
          </cell>
          <cell r="AV256">
            <v>0</v>
          </cell>
          <cell r="AW256">
            <v>2400</v>
          </cell>
          <cell r="AX256">
            <v>300</v>
          </cell>
          <cell r="AY256">
            <v>3600</v>
          </cell>
          <cell r="AZ256">
            <v>0</v>
          </cell>
          <cell r="BA256">
            <v>0</v>
          </cell>
          <cell r="BB256">
            <v>0</v>
          </cell>
          <cell r="BC256">
            <v>0</v>
          </cell>
          <cell r="BD256">
            <v>6615</v>
          </cell>
          <cell r="BE256">
            <v>2893</v>
          </cell>
          <cell r="BF256">
            <v>33634</v>
          </cell>
          <cell r="BG256">
            <v>0</v>
          </cell>
          <cell r="BH256">
            <v>0</v>
          </cell>
          <cell r="BI256">
            <v>0</v>
          </cell>
          <cell r="BJ256" t="e">
            <v>#DIV/0!</v>
          </cell>
          <cell r="BK256" t="e">
            <v>#DIV/0!</v>
          </cell>
          <cell r="BL256">
            <v>0</v>
          </cell>
          <cell r="BM256">
            <v>0</v>
          </cell>
          <cell r="BN256">
            <v>0</v>
          </cell>
          <cell r="BO256" t="e">
            <v>#DIV/0!</v>
          </cell>
          <cell r="BP256">
            <v>128224</v>
          </cell>
          <cell r="BQ256">
            <v>140891</v>
          </cell>
          <cell r="BR256">
            <v>0</v>
          </cell>
          <cell r="BS256">
            <v>0</v>
          </cell>
          <cell r="BT256">
            <v>0</v>
          </cell>
          <cell r="BU256" t="e">
            <v>#DIV/0!</v>
          </cell>
          <cell r="BV256" t="e">
            <v>#DIV/0!</v>
          </cell>
          <cell r="BW256">
            <v>0</v>
          </cell>
          <cell r="BX256">
            <v>0</v>
          </cell>
          <cell r="BY256">
            <v>0</v>
          </cell>
          <cell r="BZ256" t="e">
            <v>#DIV/0!</v>
          </cell>
          <cell r="CA256" t="e">
            <v>#DIV/0!</v>
          </cell>
          <cell r="CB256" t="e">
            <v>#DIV/0!</v>
          </cell>
          <cell r="CC256">
            <v>0.05</v>
          </cell>
          <cell r="CD256" t="e">
            <v>#DIV/0!</v>
          </cell>
        </row>
        <row r="257">
          <cell r="B257" t="str">
            <v>MDF03</v>
          </cell>
          <cell r="C257" t="str">
            <v>CAP08</v>
          </cell>
          <cell r="D257" t="str">
            <v>Acces. p/fijar muflas al bastidor</v>
          </cell>
          <cell r="E257" t="str">
            <v>U</v>
          </cell>
          <cell r="F257" t="str">
            <v>MRD109</v>
          </cell>
          <cell r="G257" t="str">
            <v>MRD013</v>
          </cell>
          <cell r="H257" t="str">
            <v>MRD006</v>
          </cell>
          <cell r="I257" t="str">
            <v>MRD012</v>
          </cell>
          <cell r="J257" t="str">
            <v>NA</v>
          </cell>
          <cell r="K257" t="str">
            <v>NA</v>
          </cell>
          <cell r="L257" t="str">
            <v>NA</v>
          </cell>
          <cell r="M257">
            <v>1</v>
          </cell>
          <cell r="N257">
            <v>1</v>
          </cell>
          <cell r="O257">
            <v>1</v>
          </cell>
          <cell r="P257">
            <v>1</v>
          </cell>
          <cell r="Q257" t="str">
            <v>NA</v>
          </cell>
          <cell r="R257" t="str">
            <v>NA</v>
          </cell>
          <cell r="S257" t="str">
            <v>NA</v>
          </cell>
          <cell r="T257" t="str">
            <v>CER007</v>
          </cell>
          <cell r="U257" t="str">
            <v>NA</v>
          </cell>
          <cell r="V257" t="str">
            <v>NA</v>
          </cell>
          <cell r="W257" t="str">
            <v>NA</v>
          </cell>
          <cell r="X257" t="str">
            <v>NA</v>
          </cell>
          <cell r="Y257" t="str">
            <v>CMC017</v>
          </cell>
          <cell r="Z257" t="str">
            <v>NA</v>
          </cell>
          <cell r="AA257" t="str">
            <v>NA</v>
          </cell>
          <cell r="AB257" t="str">
            <v>NA</v>
          </cell>
          <cell r="AC257" t="str">
            <v>NA</v>
          </cell>
          <cell r="AD257">
            <v>1</v>
          </cell>
          <cell r="AE257" t="str">
            <v>NA</v>
          </cell>
          <cell r="AF257" t="str">
            <v>NA</v>
          </cell>
          <cell r="AG257" t="str">
            <v>NA</v>
          </cell>
          <cell r="AH257" t="str">
            <v>NA</v>
          </cell>
          <cell r="AI257">
            <v>8</v>
          </cell>
          <cell r="AJ257">
            <v>8</v>
          </cell>
          <cell r="AO257">
            <v>59941</v>
          </cell>
          <cell r="AP257">
            <v>3192</v>
          </cell>
          <cell r="AQ257">
            <v>13542</v>
          </cell>
          <cell r="AR257">
            <v>9936</v>
          </cell>
          <cell r="AS257">
            <v>10782</v>
          </cell>
          <cell r="AT257">
            <v>0</v>
          </cell>
          <cell r="AU257">
            <v>0</v>
          </cell>
          <cell r="AV257">
            <v>0</v>
          </cell>
          <cell r="AW257">
            <v>3192</v>
          </cell>
          <cell r="AX257">
            <v>13542</v>
          </cell>
          <cell r="AY257">
            <v>9936</v>
          </cell>
          <cell r="AZ257">
            <v>10782</v>
          </cell>
          <cell r="BA257">
            <v>0</v>
          </cell>
          <cell r="BB257">
            <v>0</v>
          </cell>
          <cell r="BC257">
            <v>0</v>
          </cell>
          <cell r="BD257">
            <v>39325</v>
          </cell>
          <cell r="BE257">
            <v>20418</v>
          </cell>
          <cell r="BF257">
            <v>0</v>
          </cell>
          <cell r="BG257">
            <v>0</v>
          </cell>
          <cell r="BH257">
            <v>0</v>
          </cell>
          <cell r="BI257">
            <v>0</v>
          </cell>
          <cell r="BJ257">
            <v>2552</v>
          </cell>
          <cell r="BK257">
            <v>0</v>
          </cell>
          <cell r="BL257">
            <v>0</v>
          </cell>
          <cell r="BM257">
            <v>0</v>
          </cell>
          <cell r="BN257">
            <v>0</v>
          </cell>
          <cell r="BO257">
            <v>2552</v>
          </cell>
          <cell r="BP257">
            <v>144513</v>
          </cell>
          <cell r="BQ257">
            <v>0</v>
          </cell>
          <cell r="BR257">
            <v>0</v>
          </cell>
          <cell r="BS257">
            <v>0</v>
          </cell>
          <cell r="BT257">
            <v>0</v>
          </cell>
          <cell r="BU257">
            <v>18064</v>
          </cell>
          <cell r="BV257">
            <v>0</v>
          </cell>
          <cell r="BW257">
            <v>0</v>
          </cell>
          <cell r="BX257">
            <v>0</v>
          </cell>
          <cell r="BY257">
            <v>0</v>
          </cell>
          <cell r="BZ257">
            <v>18064</v>
          </cell>
          <cell r="CA257">
            <v>2552</v>
          </cell>
          <cell r="CB257">
            <v>20616</v>
          </cell>
          <cell r="CC257">
            <v>0.05</v>
          </cell>
          <cell r="CD257">
            <v>59941</v>
          </cell>
        </row>
        <row r="258">
          <cell r="C258" t="str">
            <v>CAP08</v>
          </cell>
          <cell r="D258" t="str">
            <v>Ampliacion de camaras existente</v>
          </cell>
          <cell r="E258" t="str">
            <v>m2</v>
          </cell>
          <cell r="F258" t="str">
            <v>MOC142</v>
          </cell>
          <cell r="G258" t="str">
            <v>NA</v>
          </cell>
          <cell r="H258" t="str">
            <v>NA</v>
          </cell>
          <cell r="I258" t="str">
            <v>NA</v>
          </cell>
          <cell r="J258" t="str">
            <v>NA</v>
          </cell>
          <cell r="K258" t="str">
            <v>NA</v>
          </cell>
          <cell r="L258" t="str">
            <v>NA</v>
          </cell>
          <cell r="M258">
            <v>1</v>
          </cell>
          <cell r="N258" t="str">
            <v>NA</v>
          </cell>
          <cell r="O258" t="str">
            <v>NA</v>
          </cell>
          <cell r="P258" t="str">
            <v>NA</v>
          </cell>
          <cell r="Q258" t="str">
            <v>NA</v>
          </cell>
          <cell r="R258" t="str">
            <v>NA</v>
          </cell>
          <cell r="S258" t="str">
            <v>NA</v>
          </cell>
          <cell r="T258" t="str">
            <v>CEC004</v>
          </cell>
          <cell r="U258" t="str">
            <v>CEC007</v>
          </cell>
          <cell r="V258" t="str">
            <v>CEC011</v>
          </cell>
          <cell r="W258" t="str">
            <v>NA</v>
          </cell>
          <cell r="X258" t="str">
            <v>NA</v>
          </cell>
          <cell r="Y258" t="str">
            <v>CMC004</v>
          </cell>
          <cell r="Z258" t="str">
            <v>CMC006</v>
          </cell>
          <cell r="AA258" t="str">
            <v>CMC008</v>
          </cell>
          <cell r="AB258" t="str">
            <v>NA</v>
          </cell>
          <cell r="AC258" t="str">
            <v>NA</v>
          </cell>
          <cell r="AD258">
            <v>0.14000000000000001</v>
          </cell>
          <cell r="AE258">
            <v>1</v>
          </cell>
          <cell r="AF258">
            <v>0.01</v>
          </cell>
          <cell r="AG258" t="str">
            <v>NA</v>
          </cell>
          <cell r="AH258" t="str">
            <v>NA</v>
          </cell>
          <cell r="AI258">
            <v>0.7</v>
          </cell>
          <cell r="AJ258">
            <v>5</v>
          </cell>
          <cell r="AK258">
            <v>0.7</v>
          </cell>
          <cell r="AL258">
            <v>50</v>
          </cell>
          <cell r="AO258">
            <v>1797764</v>
          </cell>
          <cell r="AP258">
            <v>1526377</v>
          </cell>
          <cell r="AQ258">
            <v>0</v>
          </cell>
          <cell r="AR258">
            <v>0</v>
          </cell>
          <cell r="AS258">
            <v>0</v>
          </cell>
          <cell r="AT258">
            <v>0</v>
          </cell>
          <cell r="AU258">
            <v>0</v>
          </cell>
          <cell r="AV258">
            <v>0</v>
          </cell>
          <cell r="AW258">
            <v>1526377</v>
          </cell>
          <cell r="AX258">
            <v>0</v>
          </cell>
          <cell r="AY258">
            <v>0</v>
          </cell>
          <cell r="AZ258">
            <v>0</v>
          </cell>
          <cell r="BA258">
            <v>0</v>
          </cell>
          <cell r="BB258">
            <v>0</v>
          </cell>
          <cell r="BC258">
            <v>0</v>
          </cell>
          <cell r="BD258">
            <v>1602696</v>
          </cell>
          <cell r="BE258">
            <v>2893</v>
          </cell>
          <cell r="BF258">
            <v>17038</v>
          </cell>
          <cell r="BG258">
            <v>20668</v>
          </cell>
          <cell r="BH258">
            <v>0</v>
          </cell>
          <cell r="BI258">
            <v>0</v>
          </cell>
          <cell r="BJ258">
            <v>579</v>
          </cell>
          <cell r="BK258">
            <v>24340</v>
          </cell>
          <cell r="BL258">
            <v>295</v>
          </cell>
          <cell r="BM258">
            <v>0</v>
          </cell>
          <cell r="BN258">
            <v>0</v>
          </cell>
          <cell r="BO258">
            <v>25214</v>
          </cell>
          <cell r="BP258">
            <v>128224</v>
          </cell>
          <cell r="BQ258">
            <v>99537</v>
          </cell>
          <cell r="BR258">
            <v>140891</v>
          </cell>
          <cell r="BS258">
            <v>0</v>
          </cell>
          <cell r="BT258">
            <v>0</v>
          </cell>
          <cell r="BU258">
            <v>25645</v>
          </cell>
          <cell r="BV258">
            <v>142196</v>
          </cell>
          <cell r="BW258">
            <v>2013</v>
          </cell>
          <cell r="BX258">
            <v>0</v>
          </cell>
          <cell r="BY258">
            <v>0</v>
          </cell>
          <cell r="BZ258">
            <v>169854</v>
          </cell>
          <cell r="CA258">
            <v>25214</v>
          </cell>
          <cell r="CB258">
            <v>195068</v>
          </cell>
          <cell r="CC258">
            <v>0.05</v>
          </cell>
          <cell r="CD258">
            <v>1797764</v>
          </cell>
        </row>
        <row r="259">
          <cell r="B259" t="str">
            <v>MDF01</v>
          </cell>
          <cell r="C259" t="str">
            <v>CAP08</v>
          </cell>
          <cell r="D259" t="str">
            <v>Bastidor tipo pared de 1 módulo</v>
          </cell>
          <cell r="E259" t="str">
            <v>U</v>
          </cell>
          <cell r="F259" t="str">
            <v>MOC147</v>
          </cell>
          <cell r="G259" t="str">
            <v>NA</v>
          </cell>
          <cell r="H259" t="str">
            <v>NA</v>
          </cell>
          <cell r="I259" t="str">
            <v>NA</v>
          </cell>
          <cell r="J259" t="str">
            <v>NA</v>
          </cell>
          <cell r="K259" t="str">
            <v>NA</v>
          </cell>
          <cell r="L259" t="str">
            <v>NA</v>
          </cell>
          <cell r="M259">
            <v>1</v>
          </cell>
          <cell r="N259" t="str">
            <v>NA</v>
          </cell>
          <cell r="O259" t="str">
            <v>NA</v>
          </cell>
          <cell r="P259" t="str">
            <v>NA</v>
          </cell>
          <cell r="Q259" t="str">
            <v>NA</v>
          </cell>
          <cell r="R259" t="str">
            <v>NA</v>
          </cell>
          <cell r="S259" t="str">
            <v>NA</v>
          </cell>
          <cell r="T259" t="str">
            <v>CER007</v>
          </cell>
          <cell r="U259" t="str">
            <v>NA</v>
          </cell>
          <cell r="V259" t="str">
            <v>NA</v>
          </cell>
          <cell r="W259" t="str">
            <v>NA</v>
          </cell>
          <cell r="X259" t="str">
            <v>NA</v>
          </cell>
          <cell r="Y259" t="str">
            <v>CMC021</v>
          </cell>
          <cell r="Z259" t="str">
            <v>NA</v>
          </cell>
          <cell r="AA259" t="str">
            <v>NA</v>
          </cell>
          <cell r="AB259" t="str">
            <v>NA</v>
          </cell>
          <cell r="AC259" t="str">
            <v>NA</v>
          </cell>
          <cell r="AD259">
            <v>1</v>
          </cell>
          <cell r="AE259" t="str">
            <v>NA</v>
          </cell>
          <cell r="AF259" t="str">
            <v>NA</v>
          </cell>
          <cell r="AG259" t="str">
            <v>NA</v>
          </cell>
          <cell r="AH259" t="str">
            <v>NA</v>
          </cell>
          <cell r="AI259">
            <v>1</v>
          </cell>
          <cell r="AJ259">
            <v>1</v>
          </cell>
          <cell r="AO259">
            <v>1820308</v>
          </cell>
          <cell r="AP259">
            <v>1566834</v>
          </cell>
          <cell r="AQ259">
            <v>0</v>
          </cell>
          <cell r="AR259">
            <v>0</v>
          </cell>
          <cell r="AS259">
            <v>0</v>
          </cell>
          <cell r="AT259">
            <v>0</v>
          </cell>
          <cell r="AU259">
            <v>0</v>
          </cell>
          <cell r="AV259">
            <v>0</v>
          </cell>
          <cell r="AW259">
            <v>1566834</v>
          </cell>
          <cell r="AX259">
            <v>0</v>
          </cell>
          <cell r="AY259">
            <v>0</v>
          </cell>
          <cell r="AZ259">
            <v>0</v>
          </cell>
          <cell r="BA259">
            <v>0</v>
          </cell>
          <cell r="BB259">
            <v>0</v>
          </cell>
          <cell r="BC259">
            <v>0</v>
          </cell>
          <cell r="BD259">
            <v>1645176</v>
          </cell>
          <cell r="BE259">
            <v>20418</v>
          </cell>
          <cell r="BF259">
            <v>0</v>
          </cell>
          <cell r="BG259">
            <v>0</v>
          </cell>
          <cell r="BH259">
            <v>0</v>
          </cell>
          <cell r="BI259">
            <v>0</v>
          </cell>
          <cell r="BJ259">
            <v>20418</v>
          </cell>
          <cell r="BK259">
            <v>0</v>
          </cell>
          <cell r="BL259">
            <v>0</v>
          </cell>
          <cell r="BM259">
            <v>0</v>
          </cell>
          <cell r="BN259">
            <v>0</v>
          </cell>
          <cell r="BO259">
            <v>20418</v>
          </cell>
          <cell r="BP259">
            <v>154714</v>
          </cell>
          <cell r="BQ259">
            <v>0</v>
          </cell>
          <cell r="BR259">
            <v>0</v>
          </cell>
          <cell r="BS259">
            <v>0</v>
          </cell>
          <cell r="BT259">
            <v>0</v>
          </cell>
          <cell r="BU259">
            <v>154714</v>
          </cell>
          <cell r="BV259">
            <v>0</v>
          </cell>
          <cell r="BW259">
            <v>0</v>
          </cell>
          <cell r="BX259">
            <v>0</v>
          </cell>
          <cell r="BY259">
            <v>0</v>
          </cell>
          <cell r="BZ259">
            <v>154714</v>
          </cell>
          <cell r="CA259">
            <v>20418</v>
          </cell>
          <cell r="CB259">
            <v>175132</v>
          </cell>
          <cell r="CC259">
            <v>0.05</v>
          </cell>
          <cell r="CD259">
            <v>1820308</v>
          </cell>
        </row>
        <row r="260">
          <cell r="B260" t="str">
            <v>MDF02</v>
          </cell>
          <cell r="C260" t="str">
            <v>CAP08</v>
          </cell>
          <cell r="D260" t="str">
            <v>Cable AWG No. 4-AA</v>
          </cell>
          <cell r="E260" t="str">
            <v>m</v>
          </cell>
          <cell r="F260" t="str">
            <v>NA</v>
          </cell>
          <cell r="G260" t="str">
            <v>NA</v>
          </cell>
          <cell r="H260" t="str">
            <v>NA</v>
          </cell>
          <cell r="I260" t="str">
            <v>NA</v>
          </cell>
          <cell r="J260" t="str">
            <v>NA</v>
          </cell>
          <cell r="K260" t="str">
            <v>NA</v>
          </cell>
          <cell r="L260" t="str">
            <v>NA</v>
          </cell>
          <cell r="M260" t="str">
            <v>NA</v>
          </cell>
          <cell r="N260" t="str">
            <v>NA</v>
          </cell>
          <cell r="O260" t="str">
            <v>NA</v>
          </cell>
          <cell r="P260" t="str">
            <v>NA</v>
          </cell>
          <cell r="Q260" t="str">
            <v>NA</v>
          </cell>
          <cell r="R260" t="str">
            <v>NA</v>
          </cell>
          <cell r="S260" t="str">
            <v>NA</v>
          </cell>
          <cell r="T260" t="str">
            <v>NA</v>
          </cell>
          <cell r="U260" t="str">
            <v>NA</v>
          </cell>
          <cell r="V260" t="str">
            <v>NA</v>
          </cell>
          <cell r="W260" t="str">
            <v>NA</v>
          </cell>
          <cell r="X260" t="str">
            <v>NA</v>
          </cell>
          <cell r="Y260" t="str">
            <v>NA</v>
          </cell>
          <cell r="Z260" t="str">
            <v>NA</v>
          </cell>
          <cell r="AA260" t="str">
            <v>NA</v>
          </cell>
          <cell r="AB260" t="str">
            <v>NA</v>
          </cell>
          <cell r="AC260" t="str">
            <v>NA</v>
          </cell>
          <cell r="AD260" t="str">
            <v>NA</v>
          </cell>
          <cell r="AE260" t="str">
            <v>NA</v>
          </cell>
          <cell r="AF260" t="str">
            <v>NA</v>
          </cell>
          <cell r="AG260" t="str">
            <v>NA</v>
          </cell>
          <cell r="AH260" t="str">
            <v>NA</v>
          </cell>
          <cell r="AI260">
            <v>0</v>
          </cell>
          <cell r="AO260">
            <v>0</v>
          </cell>
          <cell r="AP260">
            <v>0</v>
          </cell>
          <cell r="AQ260">
            <v>0</v>
          </cell>
          <cell r="AR260">
            <v>0</v>
          </cell>
          <cell r="AS260">
            <v>0</v>
          </cell>
          <cell r="AT260">
            <v>0</v>
          </cell>
          <cell r="AU260">
            <v>0</v>
          </cell>
          <cell r="AV260">
            <v>0</v>
          </cell>
          <cell r="AW260">
            <v>0</v>
          </cell>
          <cell r="AX260">
            <v>0</v>
          </cell>
          <cell r="AY260">
            <v>0</v>
          </cell>
          <cell r="AZ260">
            <v>0</v>
          </cell>
          <cell r="BA260">
            <v>0</v>
          </cell>
          <cell r="BB260">
            <v>0</v>
          </cell>
          <cell r="BC260">
            <v>0</v>
          </cell>
          <cell r="BD260">
            <v>0</v>
          </cell>
          <cell r="BE260">
            <v>0</v>
          </cell>
          <cell r="BF260">
            <v>0</v>
          </cell>
          <cell r="BG260">
            <v>0</v>
          </cell>
          <cell r="BH260">
            <v>0</v>
          </cell>
          <cell r="BI260">
            <v>0</v>
          </cell>
          <cell r="BJ260">
            <v>0</v>
          </cell>
          <cell r="BK260">
            <v>0</v>
          </cell>
          <cell r="BL260">
            <v>0</v>
          </cell>
          <cell r="BM260">
            <v>0</v>
          </cell>
          <cell r="BN260">
            <v>0</v>
          </cell>
          <cell r="BO260">
            <v>0</v>
          </cell>
          <cell r="BP260">
            <v>0</v>
          </cell>
          <cell r="BQ260">
            <v>0</v>
          </cell>
          <cell r="BR260">
            <v>0</v>
          </cell>
          <cell r="BS260">
            <v>0</v>
          </cell>
          <cell r="BT260">
            <v>0</v>
          </cell>
          <cell r="BU260">
            <v>0</v>
          </cell>
          <cell r="BV260">
            <v>0</v>
          </cell>
          <cell r="BW260">
            <v>0</v>
          </cell>
          <cell r="BX260">
            <v>0</v>
          </cell>
          <cell r="BY260">
            <v>0</v>
          </cell>
          <cell r="BZ260">
            <v>0</v>
          </cell>
          <cell r="CA260">
            <v>0</v>
          </cell>
          <cell r="CB260">
            <v>0</v>
          </cell>
          <cell r="CC260">
            <v>0.05</v>
          </cell>
          <cell r="CD260">
            <v>0</v>
          </cell>
        </row>
        <row r="261">
          <cell r="B261" t="str">
            <v>MA002</v>
          </cell>
          <cell r="C261" t="str">
            <v>CAP08</v>
          </cell>
          <cell r="D261" t="str">
            <v>Cable mensajero (Incluye perros y herrajes necesarios)</v>
          </cell>
          <cell r="E261" t="str">
            <v>m</v>
          </cell>
          <cell r="F261" t="str">
            <v>MRD037</v>
          </cell>
          <cell r="G261" t="str">
            <v>NA</v>
          </cell>
          <cell r="H261" t="str">
            <v>NA</v>
          </cell>
          <cell r="I261" t="str">
            <v>NA</v>
          </cell>
          <cell r="J261" t="str">
            <v>NA</v>
          </cell>
          <cell r="K261" t="str">
            <v>NA</v>
          </cell>
          <cell r="L261" t="str">
            <v>NA</v>
          </cell>
          <cell r="M261">
            <v>1</v>
          </cell>
          <cell r="N261" t="str">
            <v>NA</v>
          </cell>
          <cell r="O261" t="str">
            <v>NA</v>
          </cell>
          <cell r="P261" t="str">
            <v>NA</v>
          </cell>
          <cell r="Q261" t="str">
            <v>NA</v>
          </cell>
          <cell r="R261" t="str">
            <v>NA</v>
          </cell>
          <cell r="S261" t="str">
            <v>NA</v>
          </cell>
          <cell r="T261" t="str">
            <v>CER006</v>
          </cell>
          <cell r="U261" t="str">
            <v>NA</v>
          </cell>
          <cell r="V261" t="str">
            <v>NA</v>
          </cell>
          <cell r="W261" t="str">
            <v>NA</v>
          </cell>
          <cell r="X261" t="str">
            <v>NA</v>
          </cell>
          <cell r="Y261" t="str">
            <v>CMC017</v>
          </cell>
          <cell r="Z261" t="str">
            <v>NA</v>
          </cell>
          <cell r="AA261" t="str">
            <v>NA</v>
          </cell>
          <cell r="AB261" t="str">
            <v>NA</v>
          </cell>
          <cell r="AC261" t="str">
            <v>NA</v>
          </cell>
          <cell r="AD261">
            <v>1</v>
          </cell>
          <cell r="AE261" t="str">
            <v>NA</v>
          </cell>
          <cell r="AF261" t="str">
            <v>NA</v>
          </cell>
          <cell r="AG261" t="str">
            <v>NA</v>
          </cell>
          <cell r="AH261" t="str">
            <v>NA</v>
          </cell>
          <cell r="AI261">
            <v>525</v>
          </cell>
          <cell r="AJ261">
            <v>525</v>
          </cell>
          <cell r="AO261">
            <v>1584</v>
          </cell>
          <cell r="AP261">
            <v>1160</v>
          </cell>
          <cell r="AQ261">
            <v>0</v>
          </cell>
          <cell r="AR261">
            <v>0</v>
          </cell>
          <cell r="AS261">
            <v>0</v>
          </cell>
          <cell r="AT261">
            <v>0</v>
          </cell>
          <cell r="AU261">
            <v>0</v>
          </cell>
          <cell r="AV261">
            <v>0</v>
          </cell>
          <cell r="AW261">
            <v>1160</v>
          </cell>
          <cell r="AX261">
            <v>0</v>
          </cell>
          <cell r="AY261">
            <v>0</v>
          </cell>
          <cell r="AZ261">
            <v>0</v>
          </cell>
          <cell r="BA261">
            <v>0</v>
          </cell>
          <cell r="BB261">
            <v>0</v>
          </cell>
          <cell r="BC261">
            <v>0</v>
          </cell>
          <cell r="BD261">
            <v>1218</v>
          </cell>
          <cell r="BE261">
            <v>47972</v>
          </cell>
          <cell r="BF261">
            <v>0</v>
          </cell>
          <cell r="BG261">
            <v>0</v>
          </cell>
          <cell r="BH261">
            <v>0</v>
          </cell>
          <cell r="BI261">
            <v>0</v>
          </cell>
          <cell r="BJ261">
            <v>91</v>
          </cell>
          <cell r="BK261">
            <v>0</v>
          </cell>
          <cell r="BL261">
            <v>0</v>
          </cell>
          <cell r="BM261">
            <v>0</v>
          </cell>
          <cell r="BN261">
            <v>0</v>
          </cell>
          <cell r="BO261">
            <v>91</v>
          </cell>
          <cell r="BP261">
            <v>144513</v>
          </cell>
          <cell r="BQ261">
            <v>0</v>
          </cell>
          <cell r="BR261">
            <v>0</v>
          </cell>
          <cell r="BS261">
            <v>0</v>
          </cell>
          <cell r="BT261">
            <v>0</v>
          </cell>
          <cell r="BU261">
            <v>275</v>
          </cell>
          <cell r="BV261">
            <v>0</v>
          </cell>
          <cell r="BW261">
            <v>0</v>
          </cell>
          <cell r="BX261">
            <v>0</v>
          </cell>
          <cell r="BY261">
            <v>0</v>
          </cell>
          <cell r="BZ261">
            <v>275</v>
          </cell>
          <cell r="CA261">
            <v>91</v>
          </cell>
          <cell r="CB261">
            <v>366</v>
          </cell>
          <cell r="CC261">
            <v>0.05</v>
          </cell>
          <cell r="CD261">
            <v>1584</v>
          </cell>
        </row>
        <row r="262">
          <cell r="C262" t="str">
            <v>CAP08</v>
          </cell>
          <cell r="D262" t="str">
            <v>Carcamo de recubrimiento</v>
          </cell>
          <cell r="E262" t="str">
            <v>m</v>
          </cell>
          <cell r="F262" t="str">
            <v>MOC026</v>
          </cell>
          <cell r="G262" t="str">
            <v>MRD353</v>
          </cell>
          <cell r="H262" t="str">
            <v>MOC076</v>
          </cell>
          <cell r="I262" t="str">
            <v>NA</v>
          </cell>
          <cell r="J262" t="str">
            <v>NA</v>
          </cell>
          <cell r="K262" t="str">
            <v>NA</v>
          </cell>
          <cell r="L262" t="str">
            <v>NA</v>
          </cell>
          <cell r="M262">
            <v>9.9999999999999992E-2</v>
          </cell>
          <cell r="N262">
            <v>0.6</v>
          </cell>
          <cell r="O262">
            <v>5</v>
          </cell>
          <cell r="P262" t="str">
            <v>NA</v>
          </cell>
          <cell r="Q262" t="str">
            <v>NA</v>
          </cell>
          <cell r="R262" t="str">
            <v>NA</v>
          </cell>
          <cell r="S262" t="str">
            <v>NA</v>
          </cell>
          <cell r="T262" t="str">
            <v>CEC013</v>
          </cell>
          <cell r="U262" t="str">
            <v>NA</v>
          </cell>
          <cell r="V262" t="str">
            <v>NA</v>
          </cell>
          <cell r="W262" t="str">
            <v>NA</v>
          </cell>
          <cell r="X262" t="str">
            <v>NA</v>
          </cell>
          <cell r="Y262" t="str">
            <v>CMC009</v>
          </cell>
          <cell r="Z262" t="str">
            <v>NA</v>
          </cell>
          <cell r="AA262" t="str">
            <v>NA</v>
          </cell>
          <cell r="AB262" t="str">
            <v>NA</v>
          </cell>
          <cell r="AC262" t="str">
            <v>NA</v>
          </cell>
          <cell r="AD262">
            <v>1</v>
          </cell>
          <cell r="AE262" t="str">
            <v>NA</v>
          </cell>
          <cell r="AF262" t="str">
            <v>NA</v>
          </cell>
          <cell r="AG262" t="str">
            <v>NA</v>
          </cell>
          <cell r="AH262" t="str">
            <v>NA</v>
          </cell>
          <cell r="AI262">
            <v>15</v>
          </cell>
          <cell r="AJ262">
            <v>15</v>
          </cell>
          <cell r="AO262">
            <v>48305</v>
          </cell>
          <cell r="AP262">
            <v>234000</v>
          </cell>
          <cell r="AQ262">
            <v>2400</v>
          </cell>
          <cell r="AR262">
            <v>1600</v>
          </cell>
          <cell r="AS262">
            <v>0</v>
          </cell>
          <cell r="AT262">
            <v>0</v>
          </cell>
          <cell r="AU262">
            <v>0</v>
          </cell>
          <cell r="AV262">
            <v>0</v>
          </cell>
          <cell r="AW262">
            <v>23400</v>
          </cell>
          <cell r="AX262">
            <v>1440</v>
          </cell>
          <cell r="AY262">
            <v>8000</v>
          </cell>
          <cell r="AZ262">
            <v>0</v>
          </cell>
          <cell r="BA262">
            <v>0</v>
          </cell>
          <cell r="BB262">
            <v>0</v>
          </cell>
          <cell r="BC262">
            <v>0</v>
          </cell>
          <cell r="BD262">
            <v>34482</v>
          </cell>
          <cell r="BE262">
            <v>23278</v>
          </cell>
          <cell r="BF262">
            <v>0</v>
          </cell>
          <cell r="BG262">
            <v>0</v>
          </cell>
          <cell r="BH262">
            <v>0</v>
          </cell>
          <cell r="BI262">
            <v>0</v>
          </cell>
          <cell r="BJ262">
            <v>1552</v>
          </cell>
          <cell r="BK262">
            <v>0</v>
          </cell>
          <cell r="BL262">
            <v>0</v>
          </cell>
          <cell r="BM262">
            <v>0</v>
          </cell>
          <cell r="BN262">
            <v>0</v>
          </cell>
          <cell r="BO262">
            <v>1552</v>
          </cell>
          <cell r="BP262">
            <v>184062</v>
          </cell>
          <cell r="BQ262">
            <v>0</v>
          </cell>
          <cell r="BR262">
            <v>0</v>
          </cell>
          <cell r="BS262">
            <v>0</v>
          </cell>
          <cell r="BT262">
            <v>0</v>
          </cell>
          <cell r="BU262">
            <v>12271</v>
          </cell>
          <cell r="BV262">
            <v>0</v>
          </cell>
          <cell r="BW262">
            <v>0</v>
          </cell>
          <cell r="BX262">
            <v>0</v>
          </cell>
          <cell r="BY262">
            <v>0</v>
          </cell>
          <cell r="BZ262">
            <v>12271</v>
          </cell>
          <cell r="CA262">
            <v>1552</v>
          </cell>
          <cell r="CB262">
            <v>13823</v>
          </cell>
          <cell r="CC262">
            <v>0.05</v>
          </cell>
          <cell r="CD262">
            <v>48305</v>
          </cell>
        </row>
        <row r="263">
          <cell r="B263" t="str">
            <v>MDF08</v>
          </cell>
          <cell r="C263" t="str">
            <v>CAP08</v>
          </cell>
          <cell r="D263" t="str">
            <v>Conexión a regletas MDF-PCM</v>
          </cell>
          <cell r="E263" t="str">
            <v>U</v>
          </cell>
          <cell r="F263" t="str">
            <v>NA</v>
          </cell>
          <cell r="G263" t="str">
            <v>NA</v>
          </cell>
          <cell r="H263" t="str">
            <v>NA</v>
          </cell>
          <cell r="I263" t="str">
            <v>NA</v>
          </cell>
          <cell r="J263" t="str">
            <v>NA</v>
          </cell>
          <cell r="K263" t="str">
            <v>NA</v>
          </cell>
          <cell r="L263" t="str">
            <v>NA</v>
          </cell>
          <cell r="M263" t="str">
            <v>NA</v>
          </cell>
          <cell r="N263" t="str">
            <v>NA</v>
          </cell>
          <cell r="O263" t="str">
            <v>NA</v>
          </cell>
          <cell r="P263" t="str">
            <v>NA</v>
          </cell>
          <cell r="Q263" t="str">
            <v>NA</v>
          </cell>
          <cell r="R263" t="str">
            <v>NA</v>
          </cell>
          <cell r="S263" t="str">
            <v>NA</v>
          </cell>
          <cell r="T263" t="str">
            <v>NA</v>
          </cell>
          <cell r="U263" t="str">
            <v>NA</v>
          </cell>
          <cell r="V263" t="str">
            <v>NA</v>
          </cell>
          <cell r="W263" t="str">
            <v>NA</v>
          </cell>
          <cell r="X263" t="str">
            <v>NA</v>
          </cell>
          <cell r="Y263" t="str">
            <v>NA</v>
          </cell>
          <cell r="Z263" t="str">
            <v>NA</v>
          </cell>
          <cell r="AA263" t="str">
            <v>NA</v>
          </cell>
          <cell r="AB263" t="str">
            <v>NA</v>
          </cell>
          <cell r="AC263" t="str">
            <v>NA</v>
          </cell>
          <cell r="AD263" t="str">
            <v>NA</v>
          </cell>
          <cell r="AE263" t="str">
            <v>NA</v>
          </cell>
          <cell r="AF263" t="str">
            <v>NA</v>
          </cell>
          <cell r="AG263" t="str">
            <v>NA</v>
          </cell>
          <cell r="AH263" t="str">
            <v>NA</v>
          </cell>
          <cell r="AI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v>
          </cell>
          <cell r="BN263">
            <v>0</v>
          </cell>
          <cell r="BO263">
            <v>0</v>
          </cell>
          <cell r="BP263">
            <v>0</v>
          </cell>
          <cell r="BQ263">
            <v>0</v>
          </cell>
          <cell r="BR263">
            <v>0</v>
          </cell>
          <cell r="BS263">
            <v>0</v>
          </cell>
          <cell r="BT263">
            <v>0</v>
          </cell>
          <cell r="BU263">
            <v>0</v>
          </cell>
          <cell r="BV263">
            <v>0</v>
          </cell>
          <cell r="BW263">
            <v>0</v>
          </cell>
          <cell r="BX263">
            <v>0</v>
          </cell>
          <cell r="BY263">
            <v>0</v>
          </cell>
          <cell r="BZ263">
            <v>0</v>
          </cell>
          <cell r="CA263">
            <v>0</v>
          </cell>
          <cell r="CB263">
            <v>0</v>
          </cell>
          <cell r="CC263">
            <v>0.05</v>
          </cell>
          <cell r="CD263">
            <v>0</v>
          </cell>
        </row>
        <row r="264">
          <cell r="C264" t="str">
            <v>CAP08</v>
          </cell>
          <cell r="D264" t="str">
            <v>Construccion de bordillos</v>
          </cell>
          <cell r="E264" t="str">
            <v>m</v>
          </cell>
          <cell r="F264" t="str">
            <v>MOC026</v>
          </cell>
          <cell r="G264" t="str">
            <v>MOC076</v>
          </cell>
          <cell r="H264" t="str">
            <v>MOC063</v>
          </cell>
          <cell r="I264" t="str">
            <v>NA</v>
          </cell>
          <cell r="J264" t="str">
            <v>NA</v>
          </cell>
          <cell r="K264" t="str">
            <v>NA</v>
          </cell>
          <cell r="L264" t="str">
            <v>NA</v>
          </cell>
          <cell r="M264">
            <v>5.2499999999999998E-2</v>
          </cell>
          <cell r="N264">
            <v>1</v>
          </cell>
          <cell r="O264">
            <v>0.35</v>
          </cell>
          <cell r="P264" t="str">
            <v>NA</v>
          </cell>
          <cell r="Q264" t="str">
            <v>NA</v>
          </cell>
          <cell r="R264" t="str">
            <v>NA</v>
          </cell>
          <cell r="S264" t="str">
            <v>NA</v>
          </cell>
          <cell r="T264" t="str">
            <v>CEC013</v>
          </cell>
          <cell r="U264" t="str">
            <v>NA</v>
          </cell>
          <cell r="V264" t="str">
            <v>NA</v>
          </cell>
          <cell r="W264" t="str">
            <v>NA</v>
          </cell>
          <cell r="X264" t="str">
            <v>NA</v>
          </cell>
          <cell r="Y264" t="str">
            <v>CMC009</v>
          </cell>
          <cell r="Z264" t="str">
            <v>NA</v>
          </cell>
          <cell r="AA264" t="str">
            <v>NA</v>
          </cell>
          <cell r="AB264" t="str">
            <v>NA</v>
          </cell>
          <cell r="AC264" t="str">
            <v>NA</v>
          </cell>
          <cell r="AD264">
            <v>1</v>
          </cell>
          <cell r="AE264" t="str">
            <v>NA</v>
          </cell>
          <cell r="AF264" t="str">
            <v>NA</v>
          </cell>
          <cell r="AG264" t="str">
            <v>NA</v>
          </cell>
          <cell r="AH264" t="str">
            <v>NA</v>
          </cell>
          <cell r="AI264">
            <v>40</v>
          </cell>
          <cell r="AJ264">
            <v>40</v>
          </cell>
          <cell r="AO264">
            <v>24835</v>
          </cell>
          <cell r="AP264">
            <v>234000</v>
          </cell>
          <cell r="AQ264">
            <v>1600</v>
          </cell>
          <cell r="AR264">
            <v>13800</v>
          </cell>
          <cell r="AS264">
            <v>0</v>
          </cell>
          <cell r="AT264">
            <v>0</v>
          </cell>
          <cell r="AU264">
            <v>0</v>
          </cell>
          <cell r="AV264">
            <v>0</v>
          </cell>
          <cell r="AW264">
            <v>12285</v>
          </cell>
          <cell r="AX264">
            <v>1600</v>
          </cell>
          <cell r="AY264">
            <v>4830</v>
          </cell>
          <cell r="AZ264">
            <v>0</v>
          </cell>
          <cell r="BA264">
            <v>0</v>
          </cell>
          <cell r="BB264">
            <v>0</v>
          </cell>
          <cell r="BC264">
            <v>0</v>
          </cell>
          <cell r="BD264">
            <v>19651</v>
          </cell>
          <cell r="BE264">
            <v>23278</v>
          </cell>
          <cell r="BF264">
            <v>0</v>
          </cell>
          <cell r="BG264">
            <v>0</v>
          </cell>
          <cell r="BH264">
            <v>0</v>
          </cell>
          <cell r="BI264">
            <v>0</v>
          </cell>
          <cell r="BJ264">
            <v>582</v>
          </cell>
          <cell r="BK264">
            <v>0</v>
          </cell>
          <cell r="BL264">
            <v>0</v>
          </cell>
          <cell r="BM264">
            <v>0</v>
          </cell>
          <cell r="BN264">
            <v>0</v>
          </cell>
          <cell r="BO264">
            <v>582</v>
          </cell>
          <cell r="BP264">
            <v>184062</v>
          </cell>
          <cell r="BQ264">
            <v>0</v>
          </cell>
          <cell r="BR264">
            <v>0</v>
          </cell>
          <cell r="BS264">
            <v>0</v>
          </cell>
          <cell r="BT264">
            <v>0</v>
          </cell>
          <cell r="BU264">
            <v>4602</v>
          </cell>
          <cell r="BV264">
            <v>0</v>
          </cell>
          <cell r="BW264">
            <v>0</v>
          </cell>
          <cell r="BX264">
            <v>0</v>
          </cell>
          <cell r="BY264">
            <v>0</v>
          </cell>
          <cell r="BZ264">
            <v>4602</v>
          </cell>
          <cell r="CA264">
            <v>582</v>
          </cell>
          <cell r="CB264">
            <v>5184</v>
          </cell>
          <cell r="CC264">
            <v>0.05</v>
          </cell>
          <cell r="CD264">
            <v>24835</v>
          </cell>
        </row>
        <row r="265">
          <cell r="C265" t="str">
            <v>CAP08</v>
          </cell>
          <cell r="D265" t="str">
            <v>Corte y  Rotura calzada asfalto</v>
          </cell>
          <cell r="E265" t="str">
            <v>m</v>
          </cell>
          <cell r="F265" t="str">
            <v>NA</v>
          </cell>
          <cell r="G265" t="str">
            <v>NA</v>
          </cell>
          <cell r="H265" t="str">
            <v>NA</v>
          </cell>
          <cell r="I265" t="str">
            <v>NA</v>
          </cell>
          <cell r="J265" t="str">
            <v>NA</v>
          </cell>
          <cell r="K265" t="str">
            <v>NA</v>
          </cell>
          <cell r="L265" t="str">
            <v>NA</v>
          </cell>
          <cell r="M265" t="str">
            <v>NA</v>
          </cell>
          <cell r="N265" t="str">
            <v>NA</v>
          </cell>
          <cell r="O265" t="str">
            <v>NA</v>
          </cell>
          <cell r="P265" t="str">
            <v>NA</v>
          </cell>
          <cell r="Q265" t="str">
            <v>NA</v>
          </cell>
          <cell r="R265" t="str">
            <v>NA</v>
          </cell>
          <cell r="S265" t="str">
            <v>NA</v>
          </cell>
          <cell r="T265" t="str">
            <v>CEC001</v>
          </cell>
          <cell r="U265" t="str">
            <v>NA</v>
          </cell>
          <cell r="V265" t="str">
            <v>NA</v>
          </cell>
          <cell r="W265" t="str">
            <v>NA</v>
          </cell>
          <cell r="X265" t="str">
            <v>NA</v>
          </cell>
          <cell r="Y265" t="str">
            <v>CMC001</v>
          </cell>
          <cell r="Z265" t="str">
            <v>NA</v>
          </cell>
          <cell r="AA265" t="str">
            <v>NA</v>
          </cell>
          <cell r="AB265" t="str">
            <v>NA</v>
          </cell>
          <cell r="AC265" t="str">
            <v>NA</v>
          </cell>
          <cell r="AD265">
            <v>1</v>
          </cell>
          <cell r="AE265" t="str">
            <v>NA</v>
          </cell>
          <cell r="AF265" t="str">
            <v>NA</v>
          </cell>
          <cell r="AG265" t="str">
            <v>NA</v>
          </cell>
          <cell r="AH265" t="str">
            <v>NA</v>
          </cell>
          <cell r="AI265">
            <v>175</v>
          </cell>
          <cell r="AJ265">
            <v>175</v>
          </cell>
          <cell r="AO265">
            <v>5388</v>
          </cell>
          <cell r="AP265">
            <v>0</v>
          </cell>
          <cell r="AQ265">
            <v>0</v>
          </cell>
          <cell r="AR265">
            <v>0</v>
          </cell>
          <cell r="AS265">
            <v>0</v>
          </cell>
          <cell r="AT265">
            <v>0</v>
          </cell>
          <cell r="AU265">
            <v>0</v>
          </cell>
          <cell r="AV265">
            <v>0</v>
          </cell>
          <cell r="AW265">
            <v>0</v>
          </cell>
          <cell r="AX265">
            <v>0</v>
          </cell>
          <cell r="AY265">
            <v>0</v>
          </cell>
          <cell r="AZ265">
            <v>0</v>
          </cell>
          <cell r="BA265">
            <v>0</v>
          </cell>
          <cell r="BB265">
            <v>0</v>
          </cell>
          <cell r="BC265">
            <v>0</v>
          </cell>
          <cell r="BD265">
            <v>0</v>
          </cell>
          <cell r="BE265">
            <v>881948</v>
          </cell>
          <cell r="BF265">
            <v>0</v>
          </cell>
          <cell r="BG265">
            <v>0</v>
          </cell>
          <cell r="BH265">
            <v>0</v>
          </cell>
          <cell r="BI265">
            <v>0</v>
          </cell>
          <cell r="BJ265">
            <v>5040</v>
          </cell>
          <cell r="BK265">
            <v>0</v>
          </cell>
          <cell r="BL265">
            <v>0</v>
          </cell>
          <cell r="BM265">
            <v>0</v>
          </cell>
          <cell r="BN265">
            <v>0</v>
          </cell>
          <cell r="BO265">
            <v>5040</v>
          </cell>
          <cell r="BP265">
            <v>60908</v>
          </cell>
          <cell r="BQ265">
            <v>0</v>
          </cell>
          <cell r="BR265">
            <v>0</v>
          </cell>
          <cell r="BS265">
            <v>0</v>
          </cell>
          <cell r="BT265">
            <v>0</v>
          </cell>
          <cell r="BU265">
            <v>348</v>
          </cell>
          <cell r="BV265">
            <v>0</v>
          </cell>
          <cell r="BW265">
            <v>0</v>
          </cell>
          <cell r="BX265">
            <v>0</v>
          </cell>
          <cell r="BY265">
            <v>0</v>
          </cell>
          <cell r="BZ265">
            <v>348</v>
          </cell>
          <cell r="CA265">
            <v>5040</v>
          </cell>
          <cell r="CB265">
            <v>5388</v>
          </cell>
          <cell r="CD265">
            <v>5388</v>
          </cell>
        </row>
        <row r="266">
          <cell r="C266" t="str">
            <v>CAP08</v>
          </cell>
          <cell r="D266" t="str">
            <v>Corte y  Rotura en anden granito</v>
          </cell>
          <cell r="E266" t="str">
            <v>m</v>
          </cell>
          <cell r="F266" t="str">
            <v>NA</v>
          </cell>
          <cell r="G266" t="str">
            <v>NA</v>
          </cell>
          <cell r="H266" t="str">
            <v>NA</v>
          </cell>
          <cell r="I266" t="str">
            <v>NA</v>
          </cell>
          <cell r="J266" t="str">
            <v>NA</v>
          </cell>
          <cell r="K266" t="str">
            <v>NA</v>
          </cell>
          <cell r="L266" t="str">
            <v>NA</v>
          </cell>
          <cell r="M266" t="str">
            <v>NA</v>
          </cell>
          <cell r="N266" t="str">
            <v>NA</v>
          </cell>
          <cell r="O266" t="str">
            <v>NA</v>
          </cell>
          <cell r="P266" t="str">
            <v>NA</v>
          </cell>
          <cell r="Q266" t="str">
            <v>NA</v>
          </cell>
          <cell r="R266" t="str">
            <v>NA</v>
          </cell>
          <cell r="S266" t="str">
            <v>NA</v>
          </cell>
          <cell r="T266" t="str">
            <v>CEC002</v>
          </cell>
          <cell r="U266" t="str">
            <v>NA</v>
          </cell>
          <cell r="V266" t="str">
            <v>NA</v>
          </cell>
          <cell r="W266" t="str">
            <v>NA</v>
          </cell>
          <cell r="X266" t="str">
            <v>NA</v>
          </cell>
          <cell r="Y266" t="str">
            <v>CMC002</v>
          </cell>
          <cell r="Z266" t="str">
            <v>NA</v>
          </cell>
          <cell r="AA266" t="str">
            <v>NA</v>
          </cell>
          <cell r="AB266" t="str">
            <v>NA</v>
          </cell>
          <cell r="AC266" t="str">
            <v>NA</v>
          </cell>
          <cell r="AD266">
            <v>1</v>
          </cell>
          <cell r="AE266" t="str">
            <v>NA</v>
          </cell>
          <cell r="AF266" t="str">
            <v>NA</v>
          </cell>
          <cell r="AG266" t="str">
            <v>NA</v>
          </cell>
          <cell r="AH266" t="str">
            <v>NA</v>
          </cell>
          <cell r="AI266">
            <v>175</v>
          </cell>
          <cell r="AJ266">
            <v>175</v>
          </cell>
          <cell r="AO266">
            <v>3850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584715</v>
          </cell>
          <cell r="BF266">
            <v>0</v>
          </cell>
          <cell r="BG266">
            <v>0</v>
          </cell>
          <cell r="BH266">
            <v>0</v>
          </cell>
          <cell r="BI266">
            <v>0</v>
          </cell>
          <cell r="BJ266">
            <v>3341</v>
          </cell>
          <cell r="BK266">
            <v>0</v>
          </cell>
          <cell r="BL266">
            <v>0</v>
          </cell>
          <cell r="BM266">
            <v>0</v>
          </cell>
          <cell r="BN266">
            <v>0</v>
          </cell>
          <cell r="BO266">
            <v>3341</v>
          </cell>
          <cell r="BP266">
            <v>89116</v>
          </cell>
          <cell r="BQ266">
            <v>0</v>
          </cell>
          <cell r="BR266">
            <v>0</v>
          </cell>
          <cell r="BS266">
            <v>0</v>
          </cell>
          <cell r="BT266">
            <v>0</v>
          </cell>
          <cell r="BU266">
            <v>509</v>
          </cell>
          <cell r="BV266">
            <v>0</v>
          </cell>
          <cell r="BW266">
            <v>0</v>
          </cell>
          <cell r="BX266">
            <v>0</v>
          </cell>
          <cell r="BY266">
            <v>0</v>
          </cell>
          <cell r="BZ266">
            <v>509</v>
          </cell>
          <cell r="CA266">
            <v>3341</v>
          </cell>
          <cell r="CB266">
            <v>3850</v>
          </cell>
          <cell r="CD266">
            <v>3850</v>
          </cell>
        </row>
        <row r="267">
          <cell r="C267" t="str">
            <v>CAP08</v>
          </cell>
          <cell r="D267" t="str">
            <v>Corte y  Rotura en anden tablon</v>
          </cell>
          <cell r="E267" t="str">
            <v>m</v>
          </cell>
          <cell r="F267" t="str">
            <v>NA</v>
          </cell>
          <cell r="G267" t="str">
            <v>NA</v>
          </cell>
          <cell r="H267" t="str">
            <v>NA</v>
          </cell>
          <cell r="I267" t="str">
            <v>NA</v>
          </cell>
          <cell r="J267" t="str">
            <v>NA</v>
          </cell>
          <cell r="K267" t="str">
            <v>NA</v>
          </cell>
          <cell r="L267" t="str">
            <v>NA</v>
          </cell>
          <cell r="M267" t="str">
            <v>NA</v>
          </cell>
          <cell r="N267" t="str">
            <v>NA</v>
          </cell>
          <cell r="O267" t="str">
            <v>NA</v>
          </cell>
          <cell r="P267" t="str">
            <v>NA</v>
          </cell>
          <cell r="Q267" t="str">
            <v>NA</v>
          </cell>
          <cell r="R267" t="str">
            <v>NA</v>
          </cell>
          <cell r="S267" t="str">
            <v>NA</v>
          </cell>
          <cell r="T267" t="str">
            <v>CEC002</v>
          </cell>
          <cell r="U267" t="str">
            <v>NA</v>
          </cell>
          <cell r="V267" t="str">
            <v>NA</v>
          </cell>
          <cell r="W267" t="str">
            <v>NA</v>
          </cell>
          <cell r="X267" t="str">
            <v>NA</v>
          </cell>
          <cell r="Y267" t="str">
            <v>CMC002</v>
          </cell>
          <cell r="Z267" t="str">
            <v>NA</v>
          </cell>
          <cell r="AA267" t="str">
            <v>NA</v>
          </cell>
          <cell r="AB267" t="str">
            <v>NA</v>
          </cell>
          <cell r="AC267" t="str">
            <v>NA</v>
          </cell>
          <cell r="AD267">
            <v>1</v>
          </cell>
          <cell r="AE267" t="str">
            <v>NA</v>
          </cell>
          <cell r="AF267" t="str">
            <v>NA</v>
          </cell>
          <cell r="AG267" t="str">
            <v>NA</v>
          </cell>
          <cell r="AH267" t="str">
            <v>NA</v>
          </cell>
          <cell r="AI267">
            <v>175</v>
          </cell>
          <cell r="AJ267">
            <v>175</v>
          </cell>
          <cell r="AO267">
            <v>3850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584715</v>
          </cell>
          <cell r="BF267">
            <v>0</v>
          </cell>
          <cell r="BG267">
            <v>0</v>
          </cell>
          <cell r="BH267">
            <v>0</v>
          </cell>
          <cell r="BI267">
            <v>0</v>
          </cell>
          <cell r="BJ267">
            <v>3341</v>
          </cell>
          <cell r="BK267">
            <v>0</v>
          </cell>
          <cell r="BL267">
            <v>0</v>
          </cell>
          <cell r="BM267">
            <v>0</v>
          </cell>
          <cell r="BN267">
            <v>0</v>
          </cell>
          <cell r="BO267">
            <v>3341</v>
          </cell>
          <cell r="BP267">
            <v>89116</v>
          </cell>
          <cell r="BQ267">
            <v>0</v>
          </cell>
          <cell r="BR267">
            <v>0</v>
          </cell>
          <cell r="BS267">
            <v>0</v>
          </cell>
          <cell r="BT267">
            <v>0</v>
          </cell>
          <cell r="BU267">
            <v>509</v>
          </cell>
          <cell r="BV267">
            <v>0</v>
          </cell>
          <cell r="BW267">
            <v>0</v>
          </cell>
          <cell r="BX267">
            <v>0</v>
          </cell>
          <cell r="BY267">
            <v>0</v>
          </cell>
          <cell r="BZ267">
            <v>509</v>
          </cell>
          <cell r="CA267">
            <v>3341</v>
          </cell>
          <cell r="CB267">
            <v>3850</v>
          </cell>
          <cell r="CD267">
            <v>3850</v>
          </cell>
        </row>
        <row r="268">
          <cell r="C268" t="str">
            <v>CAP08</v>
          </cell>
          <cell r="D268" t="str">
            <v>Corte y Rotura anden  baldosa</v>
          </cell>
          <cell r="E268" t="str">
            <v>m</v>
          </cell>
          <cell r="F268" t="str">
            <v>NA</v>
          </cell>
          <cell r="G268" t="str">
            <v>NA</v>
          </cell>
          <cell r="H268" t="str">
            <v>NA</v>
          </cell>
          <cell r="I268" t="str">
            <v>NA</v>
          </cell>
          <cell r="J268" t="str">
            <v>NA</v>
          </cell>
          <cell r="K268" t="str">
            <v>NA</v>
          </cell>
          <cell r="L268" t="str">
            <v>NA</v>
          </cell>
          <cell r="M268" t="str">
            <v>NA</v>
          </cell>
          <cell r="N268" t="str">
            <v>NA</v>
          </cell>
          <cell r="O268" t="str">
            <v>NA</v>
          </cell>
          <cell r="P268" t="str">
            <v>NA</v>
          </cell>
          <cell r="Q268" t="str">
            <v>NA</v>
          </cell>
          <cell r="R268" t="str">
            <v>NA</v>
          </cell>
          <cell r="S268" t="str">
            <v>NA</v>
          </cell>
          <cell r="T268" t="str">
            <v>CEC002</v>
          </cell>
          <cell r="U268" t="str">
            <v>NA</v>
          </cell>
          <cell r="V268" t="str">
            <v>NA</v>
          </cell>
          <cell r="W268" t="str">
            <v>NA</v>
          </cell>
          <cell r="X268" t="str">
            <v>NA</v>
          </cell>
          <cell r="Y268" t="str">
            <v>CMC002</v>
          </cell>
          <cell r="Z268" t="str">
            <v>NA</v>
          </cell>
          <cell r="AA268" t="str">
            <v>NA</v>
          </cell>
          <cell r="AB268" t="str">
            <v>NA</v>
          </cell>
          <cell r="AC268" t="str">
            <v>NA</v>
          </cell>
          <cell r="AD268">
            <v>1</v>
          </cell>
          <cell r="AE268" t="str">
            <v>NA</v>
          </cell>
          <cell r="AF268" t="str">
            <v>NA</v>
          </cell>
          <cell r="AG268" t="str">
            <v>NA</v>
          </cell>
          <cell r="AH268" t="str">
            <v>NA</v>
          </cell>
          <cell r="AI268">
            <v>248</v>
          </cell>
          <cell r="AJ268">
            <v>248</v>
          </cell>
          <cell r="AO268">
            <v>2717</v>
          </cell>
          <cell r="AP268">
            <v>0</v>
          </cell>
          <cell r="AQ268">
            <v>0</v>
          </cell>
          <cell r="AR268">
            <v>0</v>
          </cell>
          <cell r="AS268">
            <v>0</v>
          </cell>
          <cell r="AT268">
            <v>0</v>
          </cell>
          <cell r="AU268">
            <v>0</v>
          </cell>
          <cell r="AV268">
            <v>0</v>
          </cell>
          <cell r="AW268">
            <v>0</v>
          </cell>
          <cell r="AX268">
            <v>0</v>
          </cell>
          <cell r="AY268">
            <v>0</v>
          </cell>
          <cell r="AZ268">
            <v>0</v>
          </cell>
          <cell r="BA268">
            <v>0</v>
          </cell>
          <cell r="BB268">
            <v>0</v>
          </cell>
          <cell r="BC268">
            <v>0</v>
          </cell>
          <cell r="BD268">
            <v>0</v>
          </cell>
          <cell r="BE268">
            <v>584715</v>
          </cell>
          <cell r="BF268">
            <v>0</v>
          </cell>
          <cell r="BG268">
            <v>0</v>
          </cell>
          <cell r="BH268">
            <v>0</v>
          </cell>
          <cell r="BI268">
            <v>0</v>
          </cell>
          <cell r="BJ268">
            <v>2358</v>
          </cell>
          <cell r="BK268">
            <v>0</v>
          </cell>
          <cell r="BL268">
            <v>0</v>
          </cell>
          <cell r="BM268">
            <v>0</v>
          </cell>
          <cell r="BN268">
            <v>0</v>
          </cell>
          <cell r="BO268">
            <v>2358</v>
          </cell>
          <cell r="BP268">
            <v>89116</v>
          </cell>
          <cell r="BQ268">
            <v>0</v>
          </cell>
          <cell r="BR268">
            <v>0</v>
          </cell>
          <cell r="BS268">
            <v>0</v>
          </cell>
          <cell r="BT268">
            <v>0</v>
          </cell>
          <cell r="BU268">
            <v>359</v>
          </cell>
          <cell r="BV268">
            <v>0</v>
          </cell>
          <cell r="BW268">
            <v>0</v>
          </cell>
          <cell r="BX268">
            <v>0</v>
          </cell>
          <cell r="BY268">
            <v>0</v>
          </cell>
          <cell r="BZ268">
            <v>359</v>
          </cell>
          <cell r="CA268">
            <v>2358</v>
          </cell>
          <cell r="CB268">
            <v>2717</v>
          </cell>
          <cell r="CD268">
            <v>2717</v>
          </cell>
        </row>
        <row r="269">
          <cell r="C269" t="str">
            <v>CAP08</v>
          </cell>
          <cell r="D269" t="str">
            <v xml:space="preserve">Corte y Rotura anden  concreto </v>
          </cell>
          <cell r="E269" t="str">
            <v>m</v>
          </cell>
          <cell r="F269" t="str">
            <v>NA</v>
          </cell>
          <cell r="G269" t="str">
            <v>NA</v>
          </cell>
          <cell r="H269" t="str">
            <v>NA</v>
          </cell>
          <cell r="I269" t="str">
            <v>NA</v>
          </cell>
          <cell r="J269" t="str">
            <v>NA</v>
          </cell>
          <cell r="K269" t="str">
            <v>NA</v>
          </cell>
          <cell r="L269" t="str">
            <v>NA</v>
          </cell>
          <cell r="M269" t="str">
            <v>NA</v>
          </cell>
          <cell r="N269" t="str">
            <v>NA</v>
          </cell>
          <cell r="O269" t="str">
            <v>NA</v>
          </cell>
          <cell r="P269" t="str">
            <v>NA</v>
          </cell>
          <cell r="Q269" t="str">
            <v>NA</v>
          </cell>
          <cell r="R269" t="str">
            <v>NA</v>
          </cell>
          <cell r="S269" t="str">
            <v>NA</v>
          </cell>
          <cell r="T269" t="str">
            <v>CEC002</v>
          </cell>
          <cell r="U269" t="str">
            <v>NA</v>
          </cell>
          <cell r="V269" t="str">
            <v>NA</v>
          </cell>
          <cell r="W269" t="str">
            <v>NA</v>
          </cell>
          <cell r="X269" t="str">
            <v>NA</v>
          </cell>
          <cell r="Y269" t="str">
            <v>CMC002</v>
          </cell>
          <cell r="Z269" t="str">
            <v>NA</v>
          </cell>
          <cell r="AA269" t="str">
            <v>NA</v>
          </cell>
          <cell r="AB269" t="str">
            <v>NA</v>
          </cell>
          <cell r="AC269" t="str">
            <v>NA</v>
          </cell>
          <cell r="AD269">
            <v>1</v>
          </cell>
          <cell r="AE269" t="str">
            <v>NA</v>
          </cell>
          <cell r="AF269" t="str">
            <v>NA</v>
          </cell>
          <cell r="AG269" t="str">
            <v>NA</v>
          </cell>
          <cell r="AH269" t="str">
            <v>NA</v>
          </cell>
          <cell r="AI269">
            <v>170</v>
          </cell>
          <cell r="AJ269">
            <v>170</v>
          </cell>
          <cell r="AO269">
            <v>3964</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584715</v>
          </cell>
          <cell r="BF269">
            <v>0</v>
          </cell>
          <cell r="BG269">
            <v>0</v>
          </cell>
          <cell r="BH269">
            <v>0</v>
          </cell>
          <cell r="BI269">
            <v>0</v>
          </cell>
          <cell r="BJ269">
            <v>3440</v>
          </cell>
          <cell r="BK269">
            <v>0</v>
          </cell>
          <cell r="BL269">
            <v>0</v>
          </cell>
          <cell r="BM269">
            <v>0</v>
          </cell>
          <cell r="BN269">
            <v>0</v>
          </cell>
          <cell r="BO269">
            <v>3440</v>
          </cell>
          <cell r="BP269">
            <v>89116</v>
          </cell>
          <cell r="BQ269">
            <v>0</v>
          </cell>
          <cell r="BR269">
            <v>0</v>
          </cell>
          <cell r="BS269">
            <v>0</v>
          </cell>
          <cell r="BT269">
            <v>0</v>
          </cell>
          <cell r="BU269">
            <v>524</v>
          </cell>
          <cell r="BV269">
            <v>0</v>
          </cell>
          <cell r="BW269">
            <v>0</v>
          </cell>
          <cell r="BX269">
            <v>0</v>
          </cell>
          <cell r="BY269">
            <v>0</v>
          </cell>
          <cell r="BZ269">
            <v>524</v>
          </cell>
          <cell r="CA269">
            <v>3440</v>
          </cell>
          <cell r="CB269">
            <v>3964</v>
          </cell>
          <cell r="CD269">
            <v>3964</v>
          </cell>
        </row>
        <row r="270">
          <cell r="C270" t="str">
            <v>CAP08</v>
          </cell>
          <cell r="D270" t="str">
            <v>Corte y Rotura calzada concreto</v>
          </cell>
          <cell r="E270" t="str">
            <v>m</v>
          </cell>
          <cell r="F270" t="str">
            <v>NA</v>
          </cell>
          <cell r="G270" t="str">
            <v>NA</v>
          </cell>
          <cell r="H270" t="str">
            <v>NA</v>
          </cell>
          <cell r="I270" t="str">
            <v>NA</v>
          </cell>
          <cell r="J270" t="str">
            <v>NA</v>
          </cell>
          <cell r="K270" t="str">
            <v>NA</v>
          </cell>
          <cell r="L270" t="str">
            <v>NA</v>
          </cell>
          <cell r="M270" t="str">
            <v>NA</v>
          </cell>
          <cell r="N270" t="str">
            <v>NA</v>
          </cell>
          <cell r="O270" t="str">
            <v>NA</v>
          </cell>
          <cell r="P270" t="str">
            <v>NA</v>
          </cell>
          <cell r="Q270" t="str">
            <v>NA</v>
          </cell>
          <cell r="R270" t="str">
            <v>NA</v>
          </cell>
          <cell r="S270" t="str">
            <v>NA</v>
          </cell>
          <cell r="T270" t="str">
            <v>CEC001</v>
          </cell>
          <cell r="U270" t="str">
            <v>NA</v>
          </cell>
          <cell r="V270" t="str">
            <v>NA</v>
          </cell>
          <cell r="W270" t="str">
            <v>NA</v>
          </cell>
          <cell r="X270" t="str">
            <v>NA</v>
          </cell>
          <cell r="Y270" t="str">
            <v>CMC001</v>
          </cell>
          <cell r="Z270" t="str">
            <v>NA</v>
          </cell>
          <cell r="AA270" t="str">
            <v>NA</v>
          </cell>
          <cell r="AB270" t="str">
            <v>NA</v>
          </cell>
          <cell r="AC270" t="str">
            <v>NA</v>
          </cell>
          <cell r="AD270">
            <v>1</v>
          </cell>
          <cell r="AE270" t="str">
            <v>NA</v>
          </cell>
          <cell r="AF270" t="str">
            <v>NA</v>
          </cell>
          <cell r="AG270" t="str">
            <v>NA</v>
          </cell>
          <cell r="AH270" t="str">
            <v>NA</v>
          </cell>
          <cell r="AI270">
            <v>140</v>
          </cell>
          <cell r="AJ270">
            <v>140</v>
          </cell>
          <cell r="AO270">
            <v>6735</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881948</v>
          </cell>
          <cell r="BF270">
            <v>0</v>
          </cell>
          <cell r="BG270">
            <v>0</v>
          </cell>
          <cell r="BH270">
            <v>0</v>
          </cell>
          <cell r="BI270">
            <v>0</v>
          </cell>
          <cell r="BJ270">
            <v>6300</v>
          </cell>
          <cell r="BK270">
            <v>0</v>
          </cell>
          <cell r="BL270">
            <v>0</v>
          </cell>
          <cell r="BM270">
            <v>0</v>
          </cell>
          <cell r="BN270">
            <v>0</v>
          </cell>
          <cell r="BO270">
            <v>6300</v>
          </cell>
          <cell r="BP270">
            <v>60908</v>
          </cell>
          <cell r="BQ270">
            <v>0</v>
          </cell>
          <cell r="BR270">
            <v>0</v>
          </cell>
          <cell r="BS270">
            <v>0</v>
          </cell>
          <cell r="BT270">
            <v>0</v>
          </cell>
          <cell r="BU270">
            <v>435</v>
          </cell>
          <cell r="BV270">
            <v>0</v>
          </cell>
          <cell r="BW270">
            <v>0</v>
          </cell>
          <cell r="BX270">
            <v>0</v>
          </cell>
          <cell r="BY270">
            <v>0</v>
          </cell>
          <cell r="BZ270">
            <v>435</v>
          </cell>
          <cell r="CA270">
            <v>6300</v>
          </cell>
          <cell r="CB270">
            <v>6735</v>
          </cell>
          <cell r="CD270">
            <v>6735</v>
          </cell>
        </row>
        <row r="271">
          <cell r="C271" t="str">
            <v>CAP08</v>
          </cell>
          <cell r="D271" t="str">
            <v>Corte y Rotura en anden adoquin</v>
          </cell>
          <cell r="E271" t="str">
            <v>m</v>
          </cell>
          <cell r="F271" t="str">
            <v>NA</v>
          </cell>
          <cell r="G271" t="str">
            <v>NA</v>
          </cell>
          <cell r="H271" t="str">
            <v>NA</v>
          </cell>
          <cell r="I271" t="str">
            <v>NA</v>
          </cell>
          <cell r="J271" t="str">
            <v>NA</v>
          </cell>
          <cell r="K271" t="str">
            <v>NA</v>
          </cell>
          <cell r="L271" t="str">
            <v>NA</v>
          </cell>
          <cell r="M271" t="str">
            <v>NA</v>
          </cell>
          <cell r="N271" t="str">
            <v>NA</v>
          </cell>
          <cell r="O271" t="str">
            <v>NA</v>
          </cell>
          <cell r="P271" t="str">
            <v>NA</v>
          </cell>
          <cell r="Q271" t="str">
            <v>NA</v>
          </cell>
          <cell r="R271" t="str">
            <v>NA</v>
          </cell>
          <cell r="S271" t="str">
            <v>NA</v>
          </cell>
          <cell r="T271" t="str">
            <v>CEC002</v>
          </cell>
          <cell r="U271" t="str">
            <v>NA</v>
          </cell>
          <cell r="V271" t="str">
            <v>NA</v>
          </cell>
          <cell r="W271" t="str">
            <v>NA</v>
          </cell>
          <cell r="X271" t="str">
            <v>NA</v>
          </cell>
          <cell r="Y271" t="str">
            <v>CMC002</v>
          </cell>
          <cell r="Z271" t="str">
            <v>NA</v>
          </cell>
          <cell r="AA271" t="str">
            <v>NA</v>
          </cell>
          <cell r="AB271" t="str">
            <v>NA</v>
          </cell>
          <cell r="AC271" t="str">
            <v>NA</v>
          </cell>
          <cell r="AD271">
            <v>1</v>
          </cell>
          <cell r="AE271" t="str">
            <v>NA</v>
          </cell>
          <cell r="AF271" t="str">
            <v>NA</v>
          </cell>
          <cell r="AG271" t="str">
            <v>NA</v>
          </cell>
          <cell r="AH271" t="str">
            <v>NA</v>
          </cell>
          <cell r="AI271">
            <v>140</v>
          </cell>
          <cell r="AJ271">
            <v>140</v>
          </cell>
          <cell r="AO271">
            <v>4814</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v>
          </cell>
          <cell r="BD271">
            <v>0</v>
          </cell>
          <cell r="BE271">
            <v>584715</v>
          </cell>
          <cell r="BF271">
            <v>0</v>
          </cell>
          <cell r="BG271">
            <v>0</v>
          </cell>
          <cell r="BH271">
            <v>0</v>
          </cell>
          <cell r="BI271">
            <v>0</v>
          </cell>
          <cell r="BJ271">
            <v>4177</v>
          </cell>
          <cell r="BK271">
            <v>0</v>
          </cell>
          <cell r="BL271">
            <v>0</v>
          </cell>
          <cell r="BM271">
            <v>0</v>
          </cell>
          <cell r="BN271">
            <v>0</v>
          </cell>
          <cell r="BO271">
            <v>4177</v>
          </cell>
          <cell r="BP271">
            <v>89116</v>
          </cell>
          <cell r="BQ271">
            <v>0</v>
          </cell>
          <cell r="BR271">
            <v>0</v>
          </cell>
          <cell r="BS271">
            <v>0</v>
          </cell>
          <cell r="BT271">
            <v>0</v>
          </cell>
          <cell r="BU271">
            <v>637</v>
          </cell>
          <cell r="BV271">
            <v>0</v>
          </cell>
          <cell r="BW271">
            <v>0</v>
          </cell>
          <cell r="BX271">
            <v>0</v>
          </cell>
          <cell r="BY271">
            <v>0</v>
          </cell>
          <cell r="BZ271">
            <v>637</v>
          </cell>
          <cell r="CA271">
            <v>4177</v>
          </cell>
          <cell r="CB271">
            <v>4814</v>
          </cell>
          <cell r="CD271">
            <v>4814</v>
          </cell>
        </row>
        <row r="272">
          <cell r="C272" t="str">
            <v>CAP08</v>
          </cell>
          <cell r="D272" t="str">
            <v>Corte y Rotura en anden piedra coralina</v>
          </cell>
          <cell r="E272" t="str">
            <v>m</v>
          </cell>
          <cell r="F272" t="str">
            <v>NA</v>
          </cell>
          <cell r="G272" t="str">
            <v>NA</v>
          </cell>
          <cell r="H272" t="str">
            <v>NA</v>
          </cell>
          <cell r="I272" t="str">
            <v>NA</v>
          </cell>
          <cell r="J272" t="str">
            <v>NA</v>
          </cell>
          <cell r="K272" t="str">
            <v>NA</v>
          </cell>
          <cell r="L272" t="str">
            <v>NA</v>
          </cell>
          <cell r="M272" t="str">
            <v>NA</v>
          </cell>
          <cell r="N272" t="str">
            <v>NA</v>
          </cell>
          <cell r="O272" t="str">
            <v>NA</v>
          </cell>
          <cell r="P272" t="str">
            <v>NA</v>
          </cell>
          <cell r="Q272" t="str">
            <v>NA</v>
          </cell>
          <cell r="R272" t="str">
            <v>NA</v>
          </cell>
          <cell r="S272" t="str">
            <v>NA</v>
          </cell>
          <cell r="T272" t="str">
            <v>CEC002</v>
          </cell>
          <cell r="U272" t="str">
            <v>NA</v>
          </cell>
          <cell r="V272" t="str">
            <v>NA</v>
          </cell>
          <cell r="W272" t="str">
            <v>NA</v>
          </cell>
          <cell r="X272" t="str">
            <v>NA</v>
          </cell>
          <cell r="Y272" t="str">
            <v>CMC002</v>
          </cell>
          <cell r="Z272" t="str">
            <v>NA</v>
          </cell>
          <cell r="AA272" t="str">
            <v>NA</v>
          </cell>
          <cell r="AB272" t="str">
            <v>NA</v>
          </cell>
          <cell r="AC272" t="str">
            <v>NA</v>
          </cell>
          <cell r="AD272">
            <v>1</v>
          </cell>
          <cell r="AE272" t="str">
            <v>NA</v>
          </cell>
          <cell r="AF272" t="str">
            <v>NA</v>
          </cell>
          <cell r="AG272" t="str">
            <v>NA</v>
          </cell>
          <cell r="AH272" t="str">
            <v>NA</v>
          </cell>
          <cell r="AI272">
            <v>140</v>
          </cell>
          <cell r="AJ272">
            <v>140</v>
          </cell>
          <cell r="AO272">
            <v>4814</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584715</v>
          </cell>
          <cell r="BF272">
            <v>0</v>
          </cell>
          <cell r="BG272">
            <v>0</v>
          </cell>
          <cell r="BH272">
            <v>0</v>
          </cell>
          <cell r="BI272">
            <v>0</v>
          </cell>
          <cell r="BJ272">
            <v>4177</v>
          </cell>
          <cell r="BK272">
            <v>0</v>
          </cell>
          <cell r="BL272">
            <v>0</v>
          </cell>
          <cell r="BM272">
            <v>0</v>
          </cell>
          <cell r="BN272">
            <v>0</v>
          </cell>
          <cell r="BO272">
            <v>4177</v>
          </cell>
          <cell r="BP272">
            <v>89116</v>
          </cell>
          <cell r="BQ272">
            <v>0</v>
          </cell>
          <cell r="BR272">
            <v>0</v>
          </cell>
          <cell r="BS272">
            <v>0</v>
          </cell>
          <cell r="BT272">
            <v>0</v>
          </cell>
          <cell r="BU272">
            <v>637</v>
          </cell>
          <cell r="BV272">
            <v>0</v>
          </cell>
          <cell r="BW272">
            <v>0</v>
          </cell>
          <cell r="BX272">
            <v>0</v>
          </cell>
          <cell r="BY272">
            <v>0</v>
          </cell>
          <cell r="BZ272">
            <v>637</v>
          </cell>
          <cell r="CA272">
            <v>4177</v>
          </cell>
          <cell r="CB272">
            <v>4814</v>
          </cell>
          <cell r="CD272">
            <v>4814</v>
          </cell>
        </row>
        <row r="273">
          <cell r="C273" t="str">
            <v>CAP08</v>
          </cell>
          <cell r="D273" t="str">
            <v>Cruce de vias con camisa de acero de 6" con topo Incluye subductada de la tuberia y camisa</v>
          </cell>
          <cell r="E273" t="str">
            <v>m</v>
          </cell>
          <cell r="F273" t="str">
            <v>MOC120</v>
          </cell>
          <cell r="G273" t="str">
            <v>MOC010</v>
          </cell>
          <cell r="H273" t="str">
            <v>MRD351</v>
          </cell>
          <cell r="I273" t="str">
            <v>MRD352</v>
          </cell>
          <cell r="J273" t="str">
            <v>NA</v>
          </cell>
          <cell r="K273" t="str">
            <v>NA</v>
          </cell>
          <cell r="L273" t="str">
            <v>NA</v>
          </cell>
          <cell r="M273">
            <v>1</v>
          </cell>
          <cell r="N273">
            <v>0.3</v>
          </cell>
          <cell r="O273">
            <v>1</v>
          </cell>
          <cell r="P273">
            <v>0.04</v>
          </cell>
          <cell r="Q273" t="str">
            <v>NA</v>
          </cell>
          <cell r="R273" t="str">
            <v>NA</v>
          </cell>
          <cell r="S273" t="str">
            <v>NA</v>
          </cell>
          <cell r="T273" t="str">
            <v>CEC004</v>
          </cell>
          <cell r="U273" t="str">
            <v>CEC016</v>
          </cell>
          <cell r="V273" t="str">
            <v>CEC010</v>
          </cell>
          <cell r="W273" t="str">
            <v>NA</v>
          </cell>
          <cell r="X273" t="str">
            <v>NA</v>
          </cell>
          <cell r="Y273" t="str">
            <v>CMC004</v>
          </cell>
          <cell r="Z273" t="str">
            <v>CMC005</v>
          </cell>
          <cell r="AA273" t="str">
            <v>CMC008</v>
          </cell>
          <cell r="AB273" t="str">
            <v>NA</v>
          </cell>
          <cell r="AC273" t="str">
            <v>NA</v>
          </cell>
          <cell r="AD273">
            <v>1</v>
          </cell>
          <cell r="AE273">
            <v>1</v>
          </cell>
          <cell r="AF273">
            <v>1</v>
          </cell>
          <cell r="AG273" t="str">
            <v>NA</v>
          </cell>
          <cell r="AH273" t="str">
            <v>NA</v>
          </cell>
          <cell r="AI273">
            <v>8</v>
          </cell>
          <cell r="AJ273">
            <v>8</v>
          </cell>
          <cell r="AK273">
            <v>8</v>
          </cell>
          <cell r="AL273">
            <v>8</v>
          </cell>
          <cell r="AO273">
            <v>128629</v>
          </cell>
          <cell r="AP273">
            <v>50000</v>
          </cell>
          <cell r="AQ273">
            <v>24000</v>
          </cell>
          <cell r="AR273">
            <v>10212</v>
          </cell>
          <cell r="AS273">
            <v>828</v>
          </cell>
          <cell r="AT273">
            <v>0</v>
          </cell>
          <cell r="AU273">
            <v>0</v>
          </cell>
          <cell r="AV273">
            <v>0</v>
          </cell>
          <cell r="AW273">
            <v>50000</v>
          </cell>
          <cell r="AX273">
            <v>7200</v>
          </cell>
          <cell r="AY273">
            <v>10212</v>
          </cell>
          <cell r="AZ273">
            <v>33</v>
          </cell>
          <cell r="BA273">
            <v>0</v>
          </cell>
          <cell r="BB273">
            <v>0</v>
          </cell>
          <cell r="BC273">
            <v>0</v>
          </cell>
          <cell r="BD273">
            <v>70817</v>
          </cell>
          <cell r="BE273">
            <v>2893</v>
          </cell>
          <cell r="BF273">
            <v>50000</v>
          </cell>
          <cell r="BG273">
            <v>33634</v>
          </cell>
          <cell r="BH273">
            <v>0</v>
          </cell>
          <cell r="BI273">
            <v>0</v>
          </cell>
          <cell r="BJ273">
            <v>362</v>
          </cell>
          <cell r="BK273">
            <v>6250</v>
          </cell>
          <cell r="BL273">
            <v>4204</v>
          </cell>
          <cell r="BM273">
            <v>0</v>
          </cell>
          <cell r="BN273">
            <v>0</v>
          </cell>
          <cell r="BO273">
            <v>10816</v>
          </cell>
          <cell r="BP273">
            <v>128224</v>
          </cell>
          <cell r="BQ273">
            <v>106852</v>
          </cell>
          <cell r="BR273">
            <v>140891</v>
          </cell>
          <cell r="BS273">
            <v>0</v>
          </cell>
          <cell r="BT273">
            <v>0</v>
          </cell>
          <cell r="BU273">
            <v>16028</v>
          </cell>
          <cell r="BV273">
            <v>13357</v>
          </cell>
          <cell r="BW273">
            <v>17611</v>
          </cell>
          <cell r="BX273">
            <v>0</v>
          </cell>
          <cell r="BY273">
            <v>0</v>
          </cell>
          <cell r="BZ273">
            <v>46996</v>
          </cell>
          <cell r="CA273">
            <v>10816</v>
          </cell>
          <cell r="CB273">
            <v>57812</v>
          </cell>
          <cell r="CC273">
            <v>0.05</v>
          </cell>
          <cell r="CD273">
            <v>128629</v>
          </cell>
        </row>
        <row r="274">
          <cell r="C274" t="str">
            <v>CAP08</v>
          </cell>
          <cell r="D274" t="str">
            <v>Cruce de vias con topo para tuberia de 4" Incluye el ducto</v>
          </cell>
          <cell r="E274" t="str">
            <v>m</v>
          </cell>
          <cell r="F274" t="str">
            <v>MOC056</v>
          </cell>
          <cell r="G274" t="str">
            <v>MOC010</v>
          </cell>
          <cell r="H274" t="str">
            <v>NA</v>
          </cell>
          <cell r="I274" t="str">
            <v>NA</v>
          </cell>
          <cell r="J274" t="str">
            <v>NA</v>
          </cell>
          <cell r="K274" t="str">
            <v>NA</v>
          </cell>
          <cell r="L274" t="str">
            <v>NA</v>
          </cell>
          <cell r="M274">
            <v>1</v>
          </cell>
          <cell r="N274">
            <v>0.3</v>
          </cell>
          <cell r="O274" t="str">
            <v>NA</v>
          </cell>
          <cell r="P274" t="str">
            <v>NA</v>
          </cell>
          <cell r="Q274" t="str">
            <v>NA</v>
          </cell>
          <cell r="R274" t="str">
            <v>NA</v>
          </cell>
          <cell r="S274" t="str">
            <v>NA</v>
          </cell>
          <cell r="T274" t="str">
            <v>CEC004</v>
          </cell>
          <cell r="U274" t="str">
            <v>CEC006</v>
          </cell>
          <cell r="V274" t="str">
            <v>CEC010</v>
          </cell>
          <cell r="W274" t="str">
            <v>NA</v>
          </cell>
          <cell r="X274" t="str">
            <v>NA</v>
          </cell>
          <cell r="Y274" t="str">
            <v>CMC004</v>
          </cell>
          <cell r="Z274" t="str">
            <v>CMC005</v>
          </cell>
          <cell r="AA274" t="str">
            <v>CMC008</v>
          </cell>
          <cell r="AB274" t="str">
            <v>NA</v>
          </cell>
          <cell r="AC274" t="str">
            <v>NA</v>
          </cell>
          <cell r="AD274">
            <v>1</v>
          </cell>
          <cell r="AE274">
            <v>1</v>
          </cell>
          <cell r="AF274">
            <v>1</v>
          </cell>
          <cell r="AG274" t="str">
            <v>NA</v>
          </cell>
          <cell r="AH274" t="str">
            <v>NA</v>
          </cell>
          <cell r="AI274">
            <v>7</v>
          </cell>
          <cell r="AJ274">
            <v>7</v>
          </cell>
          <cell r="AK274">
            <v>7</v>
          </cell>
          <cell r="AL274">
            <v>7</v>
          </cell>
          <cell r="AO274">
            <v>89823</v>
          </cell>
          <cell r="AP274">
            <v>10700</v>
          </cell>
          <cell r="AQ274">
            <v>24000</v>
          </cell>
          <cell r="AR274">
            <v>0</v>
          </cell>
          <cell r="AS274">
            <v>0</v>
          </cell>
          <cell r="AT274">
            <v>0</v>
          </cell>
          <cell r="AU274">
            <v>0</v>
          </cell>
          <cell r="AV274">
            <v>0</v>
          </cell>
          <cell r="AW274">
            <v>10700</v>
          </cell>
          <cell r="AX274">
            <v>7200</v>
          </cell>
          <cell r="AY274">
            <v>0</v>
          </cell>
          <cell r="AZ274">
            <v>0</v>
          </cell>
          <cell r="BA274">
            <v>0</v>
          </cell>
          <cell r="BB274">
            <v>0</v>
          </cell>
          <cell r="BC274">
            <v>0</v>
          </cell>
          <cell r="BD274">
            <v>18795</v>
          </cell>
          <cell r="BE274">
            <v>2893</v>
          </cell>
          <cell r="BF274">
            <v>84698</v>
          </cell>
          <cell r="BG274">
            <v>33634</v>
          </cell>
          <cell r="BH274">
            <v>0</v>
          </cell>
          <cell r="BI274">
            <v>0</v>
          </cell>
          <cell r="BJ274">
            <v>413</v>
          </cell>
          <cell r="BK274">
            <v>12100</v>
          </cell>
          <cell r="BL274">
            <v>4805</v>
          </cell>
          <cell r="BM274">
            <v>0</v>
          </cell>
          <cell r="BN274">
            <v>0</v>
          </cell>
          <cell r="BO274">
            <v>17318</v>
          </cell>
          <cell r="BP274">
            <v>128224</v>
          </cell>
          <cell r="BQ274">
            <v>106852</v>
          </cell>
          <cell r="BR274">
            <v>140891</v>
          </cell>
          <cell r="BS274">
            <v>0</v>
          </cell>
          <cell r="BT274">
            <v>0</v>
          </cell>
          <cell r="BU274">
            <v>18318</v>
          </cell>
          <cell r="BV274">
            <v>15265</v>
          </cell>
          <cell r="BW274">
            <v>20127</v>
          </cell>
          <cell r="BX274">
            <v>0</v>
          </cell>
          <cell r="BY274">
            <v>0</v>
          </cell>
          <cell r="BZ274">
            <v>53710</v>
          </cell>
          <cell r="CA274">
            <v>17318</v>
          </cell>
          <cell r="CB274">
            <v>71028</v>
          </cell>
          <cell r="CC274">
            <v>0.05</v>
          </cell>
          <cell r="CD274">
            <v>89823</v>
          </cell>
        </row>
        <row r="275">
          <cell r="B275" t="str">
            <v>PLM01</v>
          </cell>
          <cell r="C275" t="str">
            <v>CAP08</v>
          </cell>
          <cell r="D275" t="str">
            <v>De    10  pares</v>
          </cell>
          <cell r="E275" t="str">
            <v>m</v>
          </cell>
          <cell r="F275" t="str">
            <v>NA</v>
          </cell>
          <cell r="G275" t="str">
            <v>NA</v>
          </cell>
          <cell r="H275" t="str">
            <v>NA</v>
          </cell>
          <cell r="I275" t="str">
            <v>NA</v>
          </cell>
          <cell r="J275" t="str">
            <v>NA</v>
          </cell>
          <cell r="K275" t="str">
            <v>NA</v>
          </cell>
          <cell r="L275" t="str">
            <v>NA</v>
          </cell>
          <cell r="M275" t="str">
            <v>NA</v>
          </cell>
          <cell r="N275" t="str">
            <v>NA</v>
          </cell>
          <cell r="O275" t="str">
            <v>NA</v>
          </cell>
          <cell r="P275" t="str">
            <v>NA</v>
          </cell>
          <cell r="Q275" t="str">
            <v>NA</v>
          </cell>
          <cell r="R275" t="str">
            <v>NA</v>
          </cell>
          <cell r="S275" t="str">
            <v>NA</v>
          </cell>
          <cell r="T275" t="str">
            <v>CER002</v>
          </cell>
          <cell r="U275" t="str">
            <v>NA</v>
          </cell>
          <cell r="V275" t="str">
            <v>NA</v>
          </cell>
          <cell r="W275" t="str">
            <v>NA</v>
          </cell>
          <cell r="X275" t="str">
            <v>NA</v>
          </cell>
          <cell r="Y275" t="str">
            <v>CMC012</v>
          </cell>
          <cell r="Z275" t="str">
            <v>NA</v>
          </cell>
          <cell r="AA275" t="str">
            <v>NA</v>
          </cell>
          <cell r="AB275" t="str">
            <v>NA</v>
          </cell>
          <cell r="AC275" t="str">
            <v>NA</v>
          </cell>
          <cell r="AD275">
            <v>1</v>
          </cell>
          <cell r="AE275" t="str">
            <v>NA</v>
          </cell>
          <cell r="AF275" t="str">
            <v>NA</v>
          </cell>
          <cell r="AG275" t="str">
            <v>NA</v>
          </cell>
          <cell r="AH275" t="str">
            <v>NA</v>
          </cell>
          <cell r="AI275">
            <v>400</v>
          </cell>
          <cell r="AJ275">
            <v>400</v>
          </cell>
          <cell r="AO275">
            <v>366</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48564</v>
          </cell>
          <cell r="BF275">
            <v>0</v>
          </cell>
          <cell r="BG275">
            <v>0</v>
          </cell>
          <cell r="BH275">
            <v>0</v>
          </cell>
          <cell r="BI275">
            <v>0</v>
          </cell>
          <cell r="BJ275">
            <v>121</v>
          </cell>
          <cell r="BK275">
            <v>0</v>
          </cell>
          <cell r="BL275">
            <v>0</v>
          </cell>
          <cell r="BM275">
            <v>0</v>
          </cell>
          <cell r="BN275">
            <v>0</v>
          </cell>
          <cell r="BO275">
            <v>121</v>
          </cell>
          <cell r="BP275">
            <v>98147</v>
          </cell>
          <cell r="BQ275">
            <v>0</v>
          </cell>
          <cell r="BR275">
            <v>0</v>
          </cell>
          <cell r="BS275">
            <v>0</v>
          </cell>
          <cell r="BT275">
            <v>0</v>
          </cell>
          <cell r="BU275">
            <v>245</v>
          </cell>
          <cell r="BV275">
            <v>0</v>
          </cell>
          <cell r="BW275">
            <v>0</v>
          </cell>
          <cell r="BX275">
            <v>0</v>
          </cell>
          <cell r="BY275">
            <v>0</v>
          </cell>
          <cell r="BZ275">
            <v>245</v>
          </cell>
          <cell r="CA275">
            <v>121</v>
          </cell>
          <cell r="CB275">
            <v>366</v>
          </cell>
          <cell r="CC275">
            <v>0.05</v>
          </cell>
          <cell r="CD275">
            <v>366</v>
          </cell>
        </row>
        <row r="276">
          <cell r="B276" t="str">
            <v>ELM01</v>
          </cell>
          <cell r="C276" t="str">
            <v>CAP08</v>
          </cell>
          <cell r="D276" t="str">
            <v>De    10  pares</v>
          </cell>
          <cell r="E276" t="str">
            <v>U</v>
          </cell>
          <cell r="F276" t="str">
            <v>MRD141</v>
          </cell>
          <cell r="G276" t="str">
            <v>MRD076</v>
          </cell>
          <cell r="H276" t="str">
            <v>NA</v>
          </cell>
          <cell r="I276" t="str">
            <v>NA</v>
          </cell>
          <cell r="J276" t="str">
            <v>NA</v>
          </cell>
          <cell r="K276" t="str">
            <v>NA</v>
          </cell>
          <cell r="L276" t="str">
            <v>NA</v>
          </cell>
          <cell r="M276">
            <v>1</v>
          </cell>
          <cell r="N276">
            <v>20</v>
          </cell>
          <cell r="O276" t="str">
            <v>NA</v>
          </cell>
          <cell r="P276" t="str">
            <v>NA</v>
          </cell>
          <cell r="Q276" t="str">
            <v>NA</v>
          </cell>
          <cell r="R276" t="str">
            <v>NA</v>
          </cell>
          <cell r="S276" t="str">
            <v>NA</v>
          </cell>
          <cell r="T276" t="str">
            <v>CER004</v>
          </cell>
          <cell r="U276" t="str">
            <v>NA</v>
          </cell>
          <cell r="V276" t="str">
            <v>NA</v>
          </cell>
          <cell r="W276" t="str">
            <v>NA</v>
          </cell>
          <cell r="X276" t="str">
            <v>NA</v>
          </cell>
          <cell r="Y276" t="str">
            <v>CMC013</v>
          </cell>
          <cell r="Z276" t="str">
            <v>NA</v>
          </cell>
          <cell r="AA276" t="str">
            <v>NA</v>
          </cell>
          <cell r="AB276" t="str">
            <v>NA</v>
          </cell>
          <cell r="AC276" t="str">
            <v>NA</v>
          </cell>
          <cell r="AD276">
            <v>1</v>
          </cell>
          <cell r="AE276" t="str">
            <v>NA</v>
          </cell>
          <cell r="AF276" t="str">
            <v>NA</v>
          </cell>
          <cell r="AG276" t="str">
            <v>NA</v>
          </cell>
          <cell r="AH276" t="str">
            <v>NA</v>
          </cell>
          <cell r="AI276">
            <v>54</v>
          </cell>
          <cell r="AJ276">
            <v>54</v>
          </cell>
          <cell r="AO276">
            <v>41045</v>
          </cell>
          <cell r="AP276">
            <v>33500</v>
          </cell>
          <cell r="AQ276">
            <v>85</v>
          </cell>
          <cell r="AR276">
            <v>0</v>
          </cell>
          <cell r="AS276">
            <v>0</v>
          </cell>
          <cell r="AT276">
            <v>0</v>
          </cell>
          <cell r="AU276">
            <v>0</v>
          </cell>
          <cell r="AV276">
            <v>0</v>
          </cell>
          <cell r="AW276">
            <v>33500</v>
          </cell>
          <cell r="AX276">
            <v>1700</v>
          </cell>
          <cell r="AY276">
            <v>0</v>
          </cell>
          <cell r="AZ276">
            <v>0</v>
          </cell>
          <cell r="BA276">
            <v>0</v>
          </cell>
          <cell r="BB276">
            <v>0</v>
          </cell>
          <cell r="BC276">
            <v>0</v>
          </cell>
          <cell r="BD276">
            <v>36960</v>
          </cell>
          <cell r="BE276">
            <v>114090</v>
          </cell>
          <cell r="BF276">
            <v>0</v>
          </cell>
          <cell r="BG276">
            <v>0</v>
          </cell>
          <cell r="BH276">
            <v>0</v>
          </cell>
          <cell r="BI276">
            <v>0</v>
          </cell>
          <cell r="BJ276">
            <v>2113</v>
          </cell>
          <cell r="BK276">
            <v>0</v>
          </cell>
          <cell r="BL276">
            <v>0</v>
          </cell>
          <cell r="BM276">
            <v>0</v>
          </cell>
          <cell r="BN276">
            <v>0</v>
          </cell>
          <cell r="BO276">
            <v>2113</v>
          </cell>
          <cell r="BP276">
            <v>106495</v>
          </cell>
          <cell r="BQ276">
            <v>0</v>
          </cell>
          <cell r="BR276">
            <v>0</v>
          </cell>
          <cell r="BS276">
            <v>0</v>
          </cell>
          <cell r="BT276">
            <v>0</v>
          </cell>
          <cell r="BU276">
            <v>1972</v>
          </cell>
          <cell r="BV276">
            <v>0</v>
          </cell>
          <cell r="BW276">
            <v>0</v>
          </cell>
          <cell r="BX276">
            <v>0</v>
          </cell>
          <cell r="BY276">
            <v>0</v>
          </cell>
          <cell r="BZ276">
            <v>1972</v>
          </cell>
          <cell r="CA276">
            <v>2113</v>
          </cell>
          <cell r="CB276">
            <v>4085</v>
          </cell>
          <cell r="CC276">
            <v>0.05</v>
          </cell>
          <cell r="CD276">
            <v>41045</v>
          </cell>
        </row>
        <row r="277">
          <cell r="B277" t="str">
            <v>EPA01</v>
          </cell>
          <cell r="C277" t="str">
            <v>CAP08</v>
          </cell>
          <cell r="D277" t="str">
            <v>De    10  pares</v>
          </cell>
          <cell r="E277" t="str">
            <v>U</v>
          </cell>
          <cell r="F277" t="str">
            <v>MRD244</v>
          </cell>
          <cell r="G277" t="str">
            <v>MRD215</v>
          </cell>
          <cell r="H277" t="str">
            <v>MRD252</v>
          </cell>
          <cell r="I277" t="str">
            <v>MRD046</v>
          </cell>
          <cell r="J277" t="str">
            <v>NA</v>
          </cell>
          <cell r="K277" t="str">
            <v>NA</v>
          </cell>
          <cell r="L277" t="str">
            <v>NA</v>
          </cell>
          <cell r="M277">
            <v>1</v>
          </cell>
          <cell r="N277">
            <v>0.1</v>
          </cell>
          <cell r="O277">
            <v>0.03</v>
          </cell>
          <cell r="P277">
            <v>20</v>
          </cell>
          <cell r="Q277" t="str">
            <v>NA</v>
          </cell>
          <cell r="R277" t="str">
            <v>NA</v>
          </cell>
          <cell r="S277" t="str">
            <v>NA</v>
          </cell>
          <cell r="T277" t="str">
            <v>CER004</v>
          </cell>
          <cell r="U277" t="str">
            <v>NA</v>
          </cell>
          <cell r="V277" t="str">
            <v>NA</v>
          </cell>
          <cell r="W277" t="str">
            <v>NA</v>
          </cell>
          <cell r="X277" t="str">
            <v>NA</v>
          </cell>
          <cell r="Y277" t="str">
            <v>CMC014</v>
          </cell>
          <cell r="Z277" t="str">
            <v>NA</v>
          </cell>
          <cell r="AA277" t="str">
            <v>NA</v>
          </cell>
          <cell r="AB277" t="str">
            <v>NA</v>
          </cell>
          <cell r="AC277" t="str">
            <v>NA</v>
          </cell>
          <cell r="AD277">
            <v>1</v>
          </cell>
          <cell r="AE277" t="str">
            <v>NA</v>
          </cell>
          <cell r="AF277" t="str">
            <v>NA</v>
          </cell>
          <cell r="AG277" t="str">
            <v>NA</v>
          </cell>
          <cell r="AH277" t="str">
            <v>NA</v>
          </cell>
          <cell r="AI277">
            <v>14.4</v>
          </cell>
          <cell r="AJ277">
            <v>14.4</v>
          </cell>
          <cell r="AO277">
            <v>35045</v>
          </cell>
          <cell r="AP277">
            <v>13542</v>
          </cell>
          <cell r="AQ277">
            <v>14663</v>
          </cell>
          <cell r="AR277">
            <v>25875</v>
          </cell>
          <cell r="AS277">
            <v>43</v>
          </cell>
          <cell r="AT277">
            <v>0</v>
          </cell>
          <cell r="AU277">
            <v>0</v>
          </cell>
          <cell r="AV277">
            <v>0</v>
          </cell>
          <cell r="AW277">
            <v>13542</v>
          </cell>
          <cell r="AX277">
            <v>1466</v>
          </cell>
          <cell r="AY277">
            <v>776</v>
          </cell>
          <cell r="AZ277">
            <v>860</v>
          </cell>
          <cell r="BA277">
            <v>0</v>
          </cell>
          <cell r="BB277">
            <v>0</v>
          </cell>
          <cell r="BC277">
            <v>0</v>
          </cell>
          <cell r="BD277">
            <v>17476</v>
          </cell>
          <cell r="BE277">
            <v>114090</v>
          </cell>
          <cell r="BF277">
            <v>0</v>
          </cell>
          <cell r="BG277">
            <v>0</v>
          </cell>
          <cell r="BH277">
            <v>0</v>
          </cell>
          <cell r="BI277">
            <v>0</v>
          </cell>
          <cell r="BJ277">
            <v>7923</v>
          </cell>
          <cell r="BK277">
            <v>0</v>
          </cell>
          <cell r="BL277">
            <v>0</v>
          </cell>
          <cell r="BM277">
            <v>0</v>
          </cell>
          <cell r="BN277">
            <v>0</v>
          </cell>
          <cell r="BO277">
            <v>7923</v>
          </cell>
          <cell r="BP277">
            <v>138896</v>
          </cell>
          <cell r="BQ277">
            <v>0</v>
          </cell>
          <cell r="BR277">
            <v>0</v>
          </cell>
          <cell r="BS277">
            <v>0</v>
          </cell>
          <cell r="BT277">
            <v>0</v>
          </cell>
          <cell r="BU277">
            <v>9646</v>
          </cell>
          <cell r="BV277">
            <v>0</v>
          </cell>
          <cell r="BW277">
            <v>0</v>
          </cell>
          <cell r="BX277">
            <v>0</v>
          </cell>
          <cell r="BY277">
            <v>0</v>
          </cell>
          <cell r="BZ277">
            <v>9646</v>
          </cell>
          <cell r="CA277">
            <v>7923</v>
          </cell>
          <cell r="CB277">
            <v>17569</v>
          </cell>
          <cell r="CC277">
            <v>0.05</v>
          </cell>
          <cell r="CD277">
            <v>35045</v>
          </cell>
        </row>
        <row r="278">
          <cell r="B278" t="str">
            <v>EPC01</v>
          </cell>
          <cell r="C278" t="str">
            <v>CAP08</v>
          </cell>
          <cell r="D278" t="str">
            <v>De    10  pares</v>
          </cell>
          <cell r="E278" t="str">
            <v>U</v>
          </cell>
          <cell r="F278" t="str">
            <v>MRD244</v>
          </cell>
          <cell r="G278" t="str">
            <v>MRD215</v>
          </cell>
          <cell r="H278" t="str">
            <v>MRD252</v>
          </cell>
          <cell r="I278" t="str">
            <v>MRD046</v>
          </cell>
          <cell r="J278" t="str">
            <v>NA</v>
          </cell>
          <cell r="K278" t="str">
            <v>NA</v>
          </cell>
          <cell r="L278" t="str">
            <v>NA</v>
          </cell>
          <cell r="M278">
            <v>1</v>
          </cell>
          <cell r="N278">
            <v>0.1</v>
          </cell>
          <cell r="O278">
            <v>0.03</v>
          </cell>
          <cell r="P278">
            <v>20</v>
          </cell>
          <cell r="Q278" t="str">
            <v>NA</v>
          </cell>
          <cell r="R278" t="str">
            <v>NA</v>
          </cell>
          <cell r="S278" t="str">
            <v>NA</v>
          </cell>
          <cell r="T278" t="str">
            <v>CER003</v>
          </cell>
          <cell r="U278" t="str">
            <v>NA</v>
          </cell>
          <cell r="V278" t="str">
            <v>NA</v>
          </cell>
          <cell r="W278" t="str">
            <v>NA</v>
          </cell>
          <cell r="X278" t="str">
            <v>NA</v>
          </cell>
          <cell r="Y278" t="str">
            <v>CMC013</v>
          </cell>
          <cell r="Z278" t="str">
            <v>NA</v>
          </cell>
          <cell r="AA278" t="str">
            <v>NA</v>
          </cell>
          <cell r="AB278" t="str">
            <v>NA</v>
          </cell>
          <cell r="AC278" t="str">
            <v>NA</v>
          </cell>
          <cell r="AD278">
            <v>1</v>
          </cell>
          <cell r="AE278" t="str">
            <v>NA</v>
          </cell>
          <cell r="AF278" t="str">
            <v>NA</v>
          </cell>
          <cell r="AG278" t="str">
            <v>NA</v>
          </cell>
          <cell r="AH278" t="str">
            <v>NA</v>
          </cell>
          <cell r="AI278">
            <v>16</v>
          </cell>
          <cell r="AJ278">
            <v>16</v>
          </cell>
          <cell r="AO278">
            <v>29326</v>
          </cell>
          <cell r="AP278">
            <v>13542</v>
          </cell>
          <cell r="AQ278">
            <v>14663</v>
          </cell>
          <cell r="AR278">
            <v>25875</v>
          </cell>
          <cell r="AS278">
            <v>43</v>
          </cell>
          <cell r="AT278">
            <v>0</v>
          </cell>
          <cell r="AU278">
            <v>0</v>
          </cell>
          <cell r="AV278">
            <v>0</v>
          </cell>
          <cell r="AW278">
            <v>13542</v>
          </cell>
          <cell r="AX278">
            <v>1466</v>
          </cell>
          <cell r="AY278">
            <v>776</v>
          </cell>
          <cell r="AZ278">
            <v>860</v>
          </cell>
          <cell r="BA278">
            <v>0</v>
          </cell>
          <cell r="BB278">
            <v>0</v>
          </cell>
          <cell r="BC278">
            <v>0</v>
          </cell>
          <cell r="BD278">
            <v>17476</v>
          </cell>
          <cell r="BE278">
            <v>83103</v>
          </cell>
          <cell r="BF278">
            <v>0</v>
          </cell>
          <cell r="BG278">
            <v>0</v>
          </cell>
          <cell r="BH278">
            <v>0</v>
          </cell>
          <cell r="BI278">
            <v>0</v>
          </cell>
          <cell r="BJ278">
            <v>5194</v>
          </cell>
          <cell r="BK278">
            <v>0</v>
          </cell>
          <cell r="BL278">
            <v>0</v>
          </cell>
          <cell r="BM278">
            <v>0</v>
          </cell>
          <cell r="BN278">
            <v>0</v>
          </cell>
          <cell r="BO278">
            <v>5194</v>
          </cell>
          <cell r="BP278">
            <v>106495</v>
          </cell>
          <cell r="BQ278">
            <v>0</v>
          </cell>
          <cell r="BR278">
            <v>0</v>
          </cell>
          <cell r="BS278">
            <v>0</v>
          </cell>
          <cell r="BT278">
            <v>0</v>
          </cell>
          <cell r="BU278">
            <v>6656</v>
          </cell>
          <cell r="BV278">
            <v>0</v>
          </cell>
          <cell r="BW278">
            <v>0</v>
          </cell>
          <cell r="BX278">
            <v>0</v>
          </cell>
          <cell r="BY278">
            <v>0</v>
          </cell>
          <cell r="BZ278">
            <v>6656</v>
          </cell>
          <cell r="CA278">
            <v>5194</v>
          </cell>
          <cell r="CB278">
            <v>11850</v>
          </cell>
          <cell r="CC278">
            <v>0.05</v>
          </cell>
          <cell r="CD278">
            <v>29326</v>
          </cell>
        </row>
        <row r="279">
          <cell r="B279" t="str">
            <v>EPM01</v>
          </cell>
          <cell r="C279" t="str">
            <v>CAP08</v>
          </cell>
          <cell r="D279" t="str">
            <v>De    10  pares</v>
          </cell>
          <cell r="E279" t="str">
            <v>U</v>
          </cell>
          <cell r="F279" t="str">
            <v>MRD244</v>
          </cell>
          <cell r="G279" t="str">
            <v>MRD215</v>
          </cell>
          <cell r="H279" t="str">
            <v>MRD252</v>
          </cell>
          <cell r="I279" t="str">
            <v>MRD046</v>
          </cell>
          <cell r="J279" t="str">
            <v>NA</v>
          </cell>
          <cell r="K279" t="str">
            <v>NA</v>
          </cell>
          <cell r="L279" t="str">
            <v>NA</v>
          </cell>
          <cell r="M279">
            <v>1</v>
          </cell>
          <cell r="N279">
            <v>0.1</v>
          </cell>
          <cell r="O279">
            <v>0.03</v>
          </cell>
          <cell r="P279">
            <v>20</v>
          </cell>
          <cell r="Q279" t="str">
            <v>NA</v>
          </cell>
          <cell r="R279" t="str">
            <v>NA</v>
          </cell>
          <cell r="S279" t="str">
            <v>NA</v>
          </cell>
          <cell r="T279" t="str">
            <v>CER004</v>
          </cell>
          <cell r="U279" t="str">
            <v>NA</v>
          </cell>
          <cell r="V279" t="str">
            <v>NA</v>
          </cell>
          <cell r="W279" t="str">
            <v>NA</v>
          </cell>
          <cell r="X279" t="str">
            <v>NA</v>
          </cell>
          <cell r="Y279" t="str">
            <v>CMC014</v>
          </cell>
          <cell r="Z279" t="str">
            <v>NA</v>
          </cell>
          <cell r="AA279" t="str">
            <v>NA</v>
          </cell>
          <cell r="AB279" t="str">
            <v>NA</v>
          </cell>
          <cell r="AC279" t="str">
            <v>NA</v>
          </cell>
          <cell r="AD279">
            <v>1</v>
          </cell>
          <cell r="AE279" t="str">
            <v>NA</v>
          </cell>
          <cell r="AF279" t="str">
            <v>NA</v>
          </cell>
          <cell r="AG279" t="str">
            <v>NA</v>
          </cell>
          <cell r="AH279" t="str">
            <v>NA</v>
          </cell>
          <cell r="AI279">
            <v>14.4</v>
          </cell>
          <cell r="AJ279">
            <v>14.4</v>
          </cell>
          <cell r="AO279">
            <v>35045</v>
          </cell>
          <cell r="AP279">
            <v>13542</v>
          </cell>
          <cell r="AQ279">
            <v>14663</v>
          </cell>
          <cell r="AR279">
            <v>25875</v>
          </cell>
          <cell r="AS279">
            <v>43</v>
          </cell>
          <cell r="AT279">
            <v>0</v>
          </cell>
          <cell r="AU279">
            <v>0</v>
          </cell>
          <cell r="AV279">
            <v>0</v>
          </cell>
          <cell r="AW279">
            <v>13542</v>
          </cell>
          <cell r="AX279">
            <v>1466</v>
          </cell>
          <cell r="AY279">
            <v>776</v>
          </cell>
          <cell r="AZ279">
            <v>860</v>
          </cell>
          <cell r="BA279">
            <v>0</v>
          </cell>
          <cell r="BB279">
            <v>0</v>
          </cell>
          <cell r="BC279">
            <v>0</v>
          </cell>
          <cell r="BD279">
            <v>17476</v>
          </cell>
          <cell r="BE279">
            <v>114090</v>
          </cell>
          <cell r="BF279">
            <v>0</v>
          </cell>
          <cell r="BG279">
            <v>0</v>
          </cell>
          <cell r="BH279">
            <v>0</v>
          </cell>
          <cell r="BI279">
            <v>0</v>
          </cell>
          <cell r="BJ279">
            <v>7923</v>
          </cell>
          <cell r="BK279">
            <v>0</v>
          </cell>
          <cell r="BL279">
            <v>0</v>
          </cell>
          <cell r="BM279">
            <v>0</v>
          </cell>
          <cell r="BN279">
            <v>0</v>
          </cell>
          <cell r="BO279">
            <v>7923</v>
          </cell>
          <cell r="BP279">
            <v>138896</v>
          </cell>
          <cell r="BQ279">
            <v>0</v>
          </cell>
          <cell r="BR279">
            <v>0</v>
          </cell>
          <cell r="BS279">
            <v>0</v>
          </cell>
          <cell r="BT279">
            <v>0</v>
          </cell>
          <cell r="BU279">
            <v>9646</v>
          </cell>
          <cell r="BV279">
            <v>0</v>
          </cell>
          <cell r="BW279">
            <v>0</v>
          </cell>
          <cell r="BX279">
            <v>0</v>
          </cell>
          <cell r="BY279">
            <v>0</v>
          </cell>
          <cell r="BZ279">
            <v>9646</v>
          </cell>
          <cell r="CA279">
            <v>7923</v>
          </cell>
          <cell r="CB279">
            <v>17569</v>
          </cell>
          <cell r="CC279">
            <v>0.05</v>
          </cell>
          <cell r="CD279">
            <v>35045</v>
          </cell>
        </row>
        <row r="280">
          <cell r="B280" t="str">
            <v>ML001</v>
          </cell>
          <cell r="C280" t="str">
            <v>CAP08</v>
          </cell>
          <cell r="D280" t="str">
            <v>De    10  pares</v>
          </cell>
          <cell r="E280" t="str">
            <v>U</v>
          </cell>
          <cell r="F280" t="str">
            <v>MRD125</v>
          </cell>
          <cell r="G280" t="str">
            <v>MRD076</v>
          </cell>
          <cell r="H280" t="str">
            <v>NA</v>
          </cell>
          <cell r="I280" t="str">
            <v>NA</v>
          </cell>
          <cell r="J280" t="str">
            <v>NA</v>
          </cell>
          <cell r="K280" t="str">
            <v>NA</v>
          </cell>
          <cell r="L280" t="str">
            <v>NA</v>
          </cell>
          <cell r="M280">
            <v>1</v>
          </cell>
          <cell r="N280">
            <v>20</v>
          </cell>
          <cell r="O280" t="str">
            <v>NA</v>
          </cell>
          <cell r="P280" t="str">
            <v>NA</v>
          </cell>
          <cell r="Q280" t="str">
            <v>NA</v>
          </cell>
          <cell r="R280" t="str">
            <v>NA</v>
          </cell>
          <cell r="S280" t="str">
            <v>NA</v>
          </cell>
          <cell r="T280" t="str">
            <v>CER003</v>
          </cell>
          <cell r="U280" t="str">
            <v>NA</v>
          </cell>
          <cell r="V280" t="str">
            <v>NA</v>
          </cell>
          <cell r="W280" t="str">
            <v>NA</v>
          </cell>
          <cell r="X280" t="str">
            <v>NA</v>
          </cell>
          <cell r="Y280" t="str">
            <v>CMC013</v>
          </cell>
          <cell r="Z280" t="str">
            <v>NA</v>
          </cell>
          <cell r="AA280" t="str">
            <v>NA</v>
          </cell>
          <cell r="AB280" t="str">
            <v>NA</v>
          </cell>
          <cell r="AC280" t="str">
            <v>NA</v>
          </cell>
          <cell r="AD280">
            <v>1</v>
          </cell>
          <cell r="AE280" t="str">
            <v>NA</v>
          </cell>
          <cell r="AF280" t="str">
            <v>NA</v>
          </cell>
          <cell r="AG280" t="str">
            <v>NA</v>
          </cell>
          <cell r="AH280" t="str">
            <v>NA</v>
          </cell>
          <cell r="AI280">
            <v>14</v>
          </cell>
          <cell r="AJ280">
            <v>14</v>
          </cell>
          <cell r="AO280">
            <v>62578</v>
          </cell>
          <cell r="AP280">
            <v>45000</v>
          </cell>
          <cell r="AQ280">
            <v>85</v>
          </cell>
          <cell r="AR280">
            <v>0</v>
          </cell>
          <cell r="AS280">
            <v>0</v>
          </cell>
          <cell r="AT280">
            <v>0</v>
          </cell>
          <cell r="AU280">
            <v>0</v>
          </cell>
          <cell r="AV280">
            <v>0</v>
          </cell>
          <cell r="AW280">
            <v>45000</v>
          </cell>
          <cell r="AX280">
            <v>1700</v>
          </cell>
          <cell r="AY280">
            <v>0</v>
          </cell>
          <cell r="AZ280">
            <v>0</v>
          </cell>
          <cell r="BA280">
            <v>0</v>
          </cell>
          <cell r="BB280">
            <v>0</v>
          </cell>
          <cell r="BC280">
            <v>0</v>
          </cell>
          <cell r="BD280">
            <v>49035</v>
          </cell>
          <cell r="BE280">
            <v>83103</v>
          </cell>
          <cell r="BF280">
            <v>0</v>
          </cell>
          <cell r="BG280">
            <v>0</v>
          </cell>
          <cell r="BH280">
            <v>0</v>
          </cell>
          <cell r="BI280">
            <v>0</v>
          </cell>
          <cell r="BJ280">
            <v>5936</v>
          </cell>
          <cell r="BK280">
            <v>0</v>
          </cell>
          <cell r="BL280">
            <v>0</v>
          </cell>
          <cell r="BM280">
            <v>0</v>
          </cell>
          <cell r="BN280">
            <v>0</v>
          </cell>
          <cell r="BO280">
            <v>5936</v>
          </cell>
          <cell r="BP280">
            <v>106495</v>
          </cell>
          <cell r="BQ280">
            <v>0</v>
          </cell>
          <cell r="BR280">
            <v>0</v>
          </cell>
          <cell r="BS280">
            <v>0</v>
          </cell>
          <cell r="BT280">
            <v>0</v>
          </cell>
          <cell r="BU280">
            <v>7607</v>
          </cell>
          <cell r="BV280">
            <v>0</v>
          </cell>
          <cell r="BW280">
            <v>0</v>
          </cell>
          <cell r="BX280">
            <v>0</v>
          </cell>
          <cell r="BY280">
            <v>0</v>
          </cell>
          <cell r="BZ280">
            <v>7607</v>
          </cell>
          <cell r="CA280">
            <v>5936</v>
          </cell>
          <cell r="CB280">
            <v>13543</v>
          </cell>
          <cell r="CC280">
            <v>0.05</v>
          </cell>
          <cell r="CD280">
            <v>62578</v>
          </cell>
        </row>
        <row r="281">
          <cell r="B281" t="str">
            <v>MP001</v>
          </cell>
          <cell r="C281" t="str">
            <v>CAP08</v>
          </cell>
          <cell r="D281" t="str">
            <v>De    10  pares</v>
          </cell>
          <cell r="E281" t="str">
            <v>U</v>
          </cell>
          <cell r="F281" t="str">
            <v>MRD244</v>
          </cell>
          <cell r="G281" t="str">
            <v>MRD215</v>
          </cell>
          <cell r="H281" t="str">
            <v>MRD252</v>
          </cell>
          <cell r="I281" t="str">
            <v>MRD046</v>
          </cell>
          <cell r="J281" t="str">
            <v>NA</v>
          </cell>
          <cell r="K281" t="str">
            <v>NA</v>
          </cell>
          <cell r="L281" t="str">
            <v>NA</v>
          </cell>
          <cell r="M281">
            <v>1</v>
          </cell>
          <cell r="N281">
            <v>0.1</v>
          </cell>
          <cell r="O281">
            <v>0.03</v>
          </cell>
          <cell r="P281">
            <v>20</v>
          </cell>
          <cell r="Q281" t="str">
            <v>NA</v>
          </cell>
          <cell r="R281" t="str">
            <v>NA</v>
          </cell>
          <cell r="S281" t="str">
            <v>NA</v>
          </cell>
          <cell r="T281" t="str">
            <v>CER003</v>
          </cell>
          <cell r="U281" t="str">
            <v>NA</v>
          </cell>
          <cell r="V281" t="str">
            <v>NA</v>
          </cell>
          <cell r="W281" t="str">
            <v>NA</v>
          </cell>
          <cell r="X281" t="str">
            <v>NA</v>
          </cell>
          <cell r="Y281" t="str">
            <v>CMC013</v>
          </cell>
          <cell r="Z281" t="str">
            <v>NA</v>
          </cell>
          <cell r="AA281" t="str">
            <v>NA</v>
          </cell>
          <cell r="AB281" t="str">
            <v>NA</v>
          </cell>
          <cell r="AC281" t="str">
            <v>NA</v>
          </cell>
          <cell r="AD281">
            <v>1</v>
          </cell>
          <cell r="AE281" t="str">
            <v>NA</v>
          </cell>
          <cell r="AF281" t="str">
            <v>NA</v>
          </cell>
          <cell r="AG281" t="str">
            <v>NA</v>
          </cell>
          <cell r="AH281" t="str">
            <v>NA</v>
          </cell>
          <cell r="AI281">
            <v>16</v>
          </cell>
          <cell r="AJ281">
            <v>16</v>
          </cell>
          <cell r="AO281">
            <v>29326</v>
          </cell>
          <cell r="AP281">
            <v>13542</v>
          </cell>
          <cell r="AQ281">
            <v>14663</v>
          </cell>
          <cell r="AR281">
            <v>25875</v>
          </cell>
          <cell r="AS281">
            <v>43</v>
          </cell>
          <cell r="AT281">
            <v>0</v>
          </cell>
          <cell r="AU281">
            <v>0</v>
          </cell>
          <cell r="AV281">
            <v>0</v>
          </cell>
          <cell r="AW281">
            <v>13542</v>
          </cell>
          <cell r="AX281">
            <v>1466</v>
          </cell>
          <cell r="AY281">
            <v>776</v>
          </cell>
          <cell r="AZ281">
            <v>860</v>
          </cell>
          <cell r="BA281">
            <v>0</v>
          </cell>
          <cell r="BB281">
            <v>0</v>
          </cell>
          <cell r="BC281">
            <v>0</v>
          </cell>
          <cell r="BD281">
            <v>17476</v>
          </cell>
          <cell r="BE281">
            <v>83103</v>
          </cell>
          <cell r="BF281">
            <v>0</v>
          </cell>
          <cell r="BG281">
            <v>0</v>
          </cell>
          <cell r="BH281">
            <v>0</v>
          </cell>
          <cell r="BI281">
            <v>0</v>
          </cell>
          <cell r="BJ281">
            <v>5194</v>
          </cell>
          <cell r="BK281">
            <v>0</v>
          </cell>
          <cell r="BL281">
            <v>0</v>
          </cell>
          <cell r="BM281">
            <v>0</v>
          </cell>
          <cell r="BN281">
            <v>0</v>
          </cell>
          <cell r="BO281">
            <v>5194</v>
          </cell>
          <cell r="BP281">
            <v>106495</v>
          </cell>
          <cell r="BQ281">
            <v>0</v>
          </cell>
          <cell r="BR281">
            <v>0</v>
          </cell>
          <cell r="BS281">
            <v>0</v>
          </cell>
          <cell r="BT281">
            <v>0</v>
          </cell>
          <cell r="BU281">
            <v>6656</v>
          </cell>
          <cell r="BV281">
            <v>0</v>
          </cell>
          <cell r="BW281">
            <v>0</v>
          </cell>
          <cell r="BX281">
            <v>0</v>
          </cell>
          <cell r="BY281">
            <v>0</v>
          </cell>
          <cell r="BZ281">
            <v>6656</v>
          </cell>
          <cell r="CA281">
            <v>5194</v>
          </cell>
          <cell r="CB281">
            <v>11850</v>
          </cell>
          <cell r="CC281">
            <v>0.05</v>
          </cell>
          <cell r="CD281">
            <v>29326</v>
          </cell>
        </row>
        <row r="282">
          <cell r="B282" t="str">
            <v>PBA01</v>
          </cell>
          <cell r="C282" t="str">
            <v>CAP08</v>
          </cell>
          <cell r="D282" t="str">
            <v>De    10  pares</v>
          </cell>
          <cell r="E282" t="str">
            <v>U</v>
          </cell>
          <cell r="F282" t="str">
            <v>NA</v>
          </cell>
          <cell r="G282" t="str">
            <v>NA</v>
          </cell>
          <cell r="H282" t="str">
            <v>NA</v>
          </cell>
          <cell r="I282" t="str">
            <v>NA</v>
          </cell>
          <cell r="J282" t="str">
            <v>NA</v>
          </cell>
          <cell r="K282" t="str">
            <v>NA</v>
          </cell>
          <cell r="L282" t="str">
            <v>NA</v>
          </cell>
          <cell r="M282" t="str">
            <v>NA</v>
          </cell>
          <cell r="N282" t="str">
            <v>NA</v>
          </cell>
          <cell r="O282" t="str">
            <v>NA</v>
          </cell>
          <cell r="P282" t="str">
            <v>NA</v>
          </cell>
          <cell r="Q282" t="str">
            <v>NA</v>
          </cell>
          <cell r="R282" t="str">
            <v>NA</v>
          </cell>
          <cell r="S282" t="str">
            <v>NA</v>
          </cell>
          <cell r="T282" t="str">
            <v>CER002</v>
          </cell>
          <cell r="U282" t="str">
            <v>NA</v>
          </cell>
          <cell r="V282" t="str">
            <v>NA</v>
          </cell>
          <cell r="W282" t="str">
            <v>NA</v>
          </cell>
          <cell r="X282" t="str">
            <v>NA</v>
          </cell>
          <cell r="Y282" t="str">
            <v>CMC012</v>
          </cell>
          <cell r="Z282" t="str">
            <v>NA</v>
          </cell>
          <cell r="AA282" t="str">
            <v>NA</v>
          </cell>
          <cell r="AB282" t="str">
            <v>NA</v>
          </cell>
          <cell r="AC282" t="str">
            <v>NA</v>
          </cell>
          <cell r="AD282">
            <v>1</v>
          </cell>
          <cell r="AE282" t="str">
            <v>NA</v>
          </cell>
          <cell r="AF282" t="str">
            <v>NA</v>
          </cell>
          <cell r="AG282" t="str">
            <v>NA</v>
          </cell>
          <cell r="AH282" t="str">
            <v>NA</v>
          </cell>
          <cell r="AI282">
            <v>350</v>
          </cell>
          <cell r="AJ282">
            <v>350</v>
          </cell>
          <cell r="AO282">
            <v>419</v>
          </cell>
          <cell r="AP282">
            <v>0</v>
          </cell>
          <cell r="AQ282">
            <v>0</v>
          </cell>
          <cell r="AR282">
            <v>0</v>
          </cell>
          <cell r="AS282">
            <v>0</v>
          </cell>
          <cell r="AT282">
            <v>0</v>
          </cell>
          <cell r="AU282">
            <v>0</v>
          </cell>
          <cell r="AV282">
            <v>0</v>
          </cell>
          <cell r="AW282">
            <v>0</v>
          </cell>
          <cell r="AX282">
            <v>0</v>
          </cell>
          <cell r="AY282">
            <v>0</v>
          </cell>
          <cell r="AZ282">
            <v>0</v>
          </cell>
          <cell r="BA282">
            <v>0</v>
          </cell>
          <cell r="BB282">
            <v>0</v>
          </cell>
          <cell r="BC282">
            <v>0</v>
          </cell>
          <cell r="BD282">
            <v>0</v>
          </cell>
          <cell r="BE282">
            <v>48564</v>
          </cell>
          <cell r="BF282">
            <v>0</v>
          </cell>
          <cell r="BG282">
            <v>0</v>
          </cell>
          <cell r="BH282">
            <v>0</v>
          </cell>
          <cell r="BI282">
            <v>0</v>
          </cell>
          <cell r="BJ282">
            <v>139</v>
          </cell>
          <cell r="BK282">
            <v>0</v>
          </cell>
          <cell r="BL282">
            <v>0</v>
          </cell>
          <cell r="BM282">
            <v>0</v>
          </cell>
          <cell r="BN282">
            <v>0</v>
          </cell>
          <cell r="BO282">
            <v>139</v>
          </cell>
          <cell r="BP282">
            <v>98147</v>
          </cell>
          <cell r="BQ282">
            <v>0</v>
          </cell>
          <cell r="BR282">
            <v>0</v>
          </cell>
          <cell r="BS282">
            <v>0</v>
          </cell>
          <cell r="BT282">
            <v>0</v>
          </cell>
          <cell r="BU282">
            <v>280</v>
          </cell>
          <cell r="BV282">
            <v>0</v>
          </cell>
          <cell r="BW282">
            <v>0</v>
          </cell>
          <cell r="BX282">
            <v>0</v>
          </cell>
          <cell r="BY282">
            <v>0</v>
          </cell>
          <cell r="BZ282">
            <v>280</v>
          </cell>
          <cell r="CA282">
            <v>139</v>
          </cell>
          <cell r="CB282">
            <v>419</v>
          </cell>
          <cell r="CC282">
            <v>0.05</v>
          </cell>
          <cell r="CD282">
            <v>419</v>
          </cell>
        </row>
        <row r="283">
          <cell r="B283" t="str">
            <v>PBC01</v>
          </cell>
          <cell r="C283" t="str">
            <v>CAP08</v>
          </cell>
          <cell r="D283" t="str">
            <v>De    10  pares</v>
          </cell>
          <cell r="E283" t="str">
            <v>U</v>
          </cell>
          <cell r="F283" t="str">
            <v>NA</v>
          </cell>
          <cell r="G283" t="str">
            <v>NA</v>
          </cell>
          <cell r="H283" t="str">
            <v>NA</v>
          </cell>
          <cell r="I283" t="str">
            <v>NA</v>
          </cell>
          <cell r="J283" t="str">
            <v>NA</v>
          </cell>
          <cell r="K283" t="str">
            <v>NA</v>
          </cell>
          <cell r="L283" t="str">
            <v>NA</v>
          </cell>
          <cell r="M283" t="str">
            <v>NA</v>
          </cell>
          <cell r="N283" t="str">
            <v>NA</v>
          </cell>
          <cell r="O283" t="str">
            <v>NA</v>
          </cell>
          <cell r="P283" t="str">
            <v>NA</v>
          </cell>
          <cell r="Q283" t="str">
            <v>NA</v>
          </cell>
          <cell r="R283" t="str">
            <v>NA</v>
          </cell>
          <cell r="S283" t="str">
            <v>NA</v>
          </cell>
          <cell r="T283" t="str">
            <v>CER001</v>
          </cell>
          <cell r="U283" t="str">
            <v>NA</v>
          </cell>
          <cell r="V283" t="str">
            <v>NA</v>
          </cell>
          <cell r="W283" t="str">
            <v>NA</v>
          </cell>
          <cell r="X283" t="str">
            <v>NA</v>
          </cell>
          <cell r="Y283" t="str">
            <v>CMC011</v>
          </cell>
          <cell r="Z283" t="str">
            <v>NA</v>
          </cell>
          <cell r="AA283" t="str">
            <v>NA</v>
          </cell>
          <cell r="AB283" t="str">
            <v>NA</v>
          </cell>
          <cell r="AC283" t="str">
            <v>NA</v>
          </cell>
          <cell r="AD283">
            <v>1</v>
          </cell>
          <cell r="AE283" t="str">
            <v>NA</v>
          </cell>
          <cell r="AF283" t="str">
            <v>NA</v>
          </cell>
          <cell r="AG283" t="str">
            <v>NA</v>
          </cell>
          <cell r="AH283" t="str">
            <v>NA</v>
          </cell>
          <cell r="AI283">
            <v>475</v>
          </cell>
          <cell r="AJ283">
            <v>475</v>
          </cell>
          <cell r="AO283">
            <v>793</v>
          </cell>
          <cell r="AP283">
            <v>0</v>
          </cell>
          <cell r="AQ283">
            <v>0</v>
          </cell>
          <cell r="AR283">
            <v>0</v>
          </cell>
          <cell r="AS283">
            <v>0</v>
          </cell>
          <cell r="AT283">
            <v>0</v>
          </cell>
          <cell r="AU283">
            <v>0</v>
          </cell>
          <cell r="AV283">
            <v>0</v>
          </cell>
          <cell r="AW283">
            <v>0</v>
          </cell>
          <cell r="AX283">
            <v>0</v>
          </cell>
          <cell r="AY283">
            <v>0</v>
          </cell>
          <cell r="AZ283">
            <v>0</v>
          </cell>
          <cell r="BA283">
            <v>0</v>
          </cell>
          <cell r="BB283">
            <v>0</v>
          </cell>
          <cell r="BC283">
            <v>0</v>
          </cell>
          <cell r="BD283">
            <v>0</v>
          </cell>
          <cell r="BE283">
            <v>250716</v>
          </cell>
          <cell r="BF283">
            <v>0</v>
          </cell>
          <cell r="BG283">
            <v>0</v>
          </cell>
          <cell r="BH283">
            <v>0</v>
          </cell>
          <cell r="BI283">
            <v>0</v>
          </cell>
          <cell r="BJ283">
            <v>528</v>
          </cell>
          <cell r="BK283">
            <v>0</v>
          </cell>
          <cell r="BL283">
            <v>0</v>
          </cell>
          <cell r="BM283">
            <v>0</v>
          </cell>
          <cell r="BN283">
            <v>0</v>
          </cell>
          <cell r="BO283">
            <v>528</v>
          </cell>
          <cell r="BP283">
            <v>125868</v>
          </cell>
          <cell r="BQ283">
            <v>0</v>
          </cell>
          <cell r="BR283">
            <v>0</v>
          </cell>
          <cell r="BS283">
            <v>0</v>
          </cell>
          <cell r="BT283">
            <v>0</v>
          </cell>
          <cell r="BU283">
            <v>265</v>
          </cell>
          <cell r="BV283">
            <v>0</v>
          </cell>
          <cell r="BW283">
            <v>0</v>
          </cell>
          <cell r="BX283">
            <v>0</v>
          </cell>
          <cell r="BY283">
            <v>0</v>
          </cell>
          <cell r="BZ283">
            <v>265</v>
          </cell>
          <cell r="CA283">
            <v>528</v>
          </cell>
          <cell r="CB283">
            <v>793</v>
          </cell>
          <cell r="CC283">
            <v>0.05</v>
          </cell>
          <cell r="CD283">
            <v>793</v>
          </cell>
        </row>
        <row r="284">
          <cell r="B284" t="str">
            <v>PBM01</v>
          </cell>
          <cell r="C284" t="str">
            <v>CAP08</v>
          </cell>
          <cell r="D284" t="str">
            <v>De    10  pares</v>
          </cell>
          <cell r="E284" t="str">
            <v>U</v>
          </cell>
          <cell r="F284" t="str">
            <v>NA</v>
          </cell>
          <cell r="G284" t="str">
            <v>NA</v>
          </cell>
          <cell r="H284" t="str">
            <v>NA</v>
          </cell>
          <cell r="I284" t="str">
            <v>NA</v>
          </cell>
          <cell r="J284" t="str">
            <v>NA</v>
          </cell>
          <cell r="K284" t="str">
            <v>NA</v>
          </cell>
          <cell r="L284" t="str">
            <v>NA</v>
          </cell>
          <cell r="M284" t="str">
            <v>NA</v>
          </cell>
          <cell r="N284" t="str">
            <v>NA</v>
          </cell>
          <cell r="O284" t="str">
            <v>NA</v>
          </cell>
          <cell r="P284" t="str">
            <v>NA</v>
          </cell>
          <cell r="Q284" t="str">
            <v>NA</v>
          </cell>
          <cell r="R284" t="str">
            <v>NA</v>
          </cell>
          <cell r="S284" t="str">
            <v>NA</v>
          </cell>
          <cell r="T284" t="str">
            <v>CER002</v>
          </cell>
          <cell r="U284" t="str">
            <v>NA</v>
          </cell>
          <cell r="V284" t="str">
            <v>NA</v>
          </cell>
          <cell r="W284" t="str">
            <v>NA</v>
          </cell>
          <cell r="X284" t="str">
            <v>NA</v>
          </cell>
          <cell r="Y284" t="str">
            <v>CMC012</v>
          </cell>
          <cell r="Z284" t="str">
            <v>NA</v>
          </cell>
          <cell r="AA284" t="str">
            <v>NA</v>
          </cell>
          <cell r="AB284" t="str">
            <v>NA</v>
          </cell>
          <cell r="AC284" t="str">
            <v>NA</v>
          </cell>
          <cell r="AD284">
            <v>1</v>
          </cell>
          <cell r="AE284" t="str">
            <v>NA</v>
          </cell>
          <cell r="AF284" t="str">
            <v>NA</v>
          </cell>
          <cell r="AG284" t="str">
            <v>NA</v>
          </cell>
          <cell r="AH284" t="str">
            <v>NA</v>
          </cell>
          <cell r="AI284">
            <v>350</v>
          </cell>
          <cell r="AJ284">
            <v>350</v>
          </cell>
          <cell r="AO284">
            <v>419</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v>
          </cell>
          <cell r="BD284">
            <v>0</v>
          </cell>
          <cell r="BE284">
            <v>48564</v>
          </cell>
          <cell r="BF284">
            <v>0</v>
          </cell>
          <cell r="BG284">
            <v>0</v>
          </cell>
          <cell r="BH284">
            <v>0</v>
          </cell>
          <cell r="BI284">
            <v>0</v>
          </cell>
          <cell r="BJ284">
            <v>139</v>
          </cell>
          <cell r="BK284">
            <v>0</v>
          </cell>
          <cell r="BL284">
            <v>0</v>
          </cell>
          <cell r="BM284">
            <v>0</v>
          </cell>
          <cell r="BN284">
            <v>0</v>
          </cell>
          <cell r="BO284">
            <v>139</v>
          </cell>
          <cell r="BP284">
            <v>98147</v>
          </cell>
          <cell r="BQ284">
            <v>0</v>
          </cell>
          <cell r="BR284">
            <v>0</v>
          </cell>
          <cell r="BS284">
            <v>0</v>
          </cell>
          <cell r="BT284">
            <v>0</v>
          </cell>
          <cell r="BU284">
            <v>280</v>
          </cell>
          <cell r="BV284">
            <v>0</v>
          </cell>
          <cell r="BW284">
            <v>0</v>
          </cell>
          <cell r="BX284">
            <v>0</v>
          </cell>
          <cell r="BY284">
            <v>0</v>
          </cell>
          <cell r="BZ284">
            <v>280</v>
          </cell>
          <cell r="CA284">
            <v>139</v>
          </cell>
          <cell r="CB284">
            <v>419</v>
          </cell>
          <cell r="CC284">
            <v>0.05</v>
          </cell>
          <cell r="CD284">
            <v>419</v>
          </cell>
        </row>
        <row r="285">
          <cell r="B285" t="str">
            <v>PLM02</v>
          </cell>
          <cell r="C285" t="str">
            <v>CAP08</v>
          </cell>
          <cell r="D285" t="str">
            <v>De    20  pares</v>
          </cell>
          <cell r="E285" t="str">
            <v>m</v>
          </cell>
          <cell r="F285" t="str">
            <v>NA</v>
          </cell>
          <cell r="G285" t="str">
            <v>NA</v>
          </cell>
          <cell r="H285" t="str">
            <v>NA</v>
          </cell>
          <cell r="I285" t="str">
            <v>NA</v>
          </cell>
          <cell r="J285" t="str">
            <v>NA</v>
          </cell>
          <cell r="K285" t="str">
            <v>NA</v>
          </cell>
          <cell r="L285" t="str">
            <v>NA</v>
          </cell>
          <cell r="M285" t="str">
            <v>NA</v>
          </cell>
          <cell r="N285" t="str">
            <v>NA</v>
          </cell>
          <cell r="O285" t="str">
            <v>NA</v>
          </cell>
          <cell r="P285" t="str">
            <v>NA</v>
          </cell>
          <cell r="Q285" t="str">
            <v>NA</v>
          </cell>
          <cell r="R285" t="str">
            <v>NA</v>
          </cell>
          <cell r="S285" t="str">
            <v>NA</v>
          </cell>
          <cell r="T285" t="str">
            <v>CER002</v>
          </cell>
          <cell r="U285" t="str">
            <v>NA</v>
          </cell>
          <cell r="V285" t="str">
            <v>NA</v>
          </cell>
          <cell r="W285" t="str">
            <v>NA</v>
          </cell>
          <cell r="X285" t="str">
            <v>NA</v>
          </cell>
          <cell r="Y285" t="str">
            <v>CMC012</v>
          </cell>
          <cell r="Z285" t="str">
            <v>NA</v>
          </cell>
          <cell r="AA285" t="str">
            <v>NA</v>
          </cell>
          <cell r="AB285" t="str">
            <v>NA</v>
          </cell>
          <cell r="AC285" t="str">
            <v>NA</v>
          </cell>
          <cell r="AD285">
            <v>1</v>
          </cell>
          <cell r="AE285" t="str">
            <v>NA</v>
          </cell>
          <cell r="AF285" t="str">
            <v>NA</v>
          </cell>
          <cell r="AG285" t="str">
            <v>NA</v>
          </cell>
          <cell r="AH285" t="str">
            <v>NA</v>
          </cell>
          <cell r="AI285">
            <v>400</v>
          </cell>
          <cell r="AJ285">
            <v>400</v>
          </cell>
          <cell r="AO285">
            <v>366</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48564</v>
          </cell>
          <cell r="BF285">
            <v>0</v>
          </cell>
          <cell r="BG285">
            <v>0</v>
          </cell>
          <cell r="BH285">
            <v>0</v>
          </cell>
          <cell r="BI285">
            <v>0</v>
          </cell>
          <cell r="BJ285">
            <v>121</v>
          </cell>
          <cell r="BK285">
            <v>0</v>
          </cell>
          <cell r="BL285">
            <v>0</v>
          </cell>
          <cell r="BM285">
            <v>0</v>
          </cell>
          <cell r="BN285">
            <v>0</v>
          </cell>
          <cell r="BO285">
            <v>121</v>
          </cell>
          <cell r="BP285">
            <v>98147</v>
          </cell>
          <cell r="BQ285">
            <v>0</v>
          </cell>
          <cell r="BR285">
            <v>0</v>
          </cell>
          <cell r="BS285">
            <v>0</v>
          </cell>
          <cell r="BT285">
            <v>0</v>
          </cell>
          <cell r="BU285">
            <v>245</v>
          </cell>
          <cell r="BV285">
            <v>0</v>
          </cell>
          <cell r="BW285">
            <v>0</v>
          </cell>
          <cell r="BX285">
            <v>0</v>
          </cell>
          <cell r="BY285">
            <v>0</v>
          </cell>
          <cell r="BZ285">
            <v>245</v>
          </cell>
          <cell r="CA285">
            <v>121</v>
          </cell>
          <cell r="CB285">
            <v>366</v>
          </cell>
          <cell r="CC285">
            <v>0.05</v>
          </cell>
          <cell r="CD285">
            <v>366</v>
          </cell>
        </row>
        <row r="286">
          <cell r="B286" t="str">
            <v>ELM02</v>
          </cell>
          <cell r="C286" t="str">
            <v>CAP08</v>
          </cell>
          <cell r="D286" t="str">
            <v>De    20  pares</v>
          </cell>
          <cell r="E286" t="str">
            <v>U</v>
          </cell>
          <cell r="F286" t="str">
            <v>MRD142</v>
          </cell>
          <cell r="G286" t="str">
            <v>MRD076</v>
          </cell>
          <cell r="H286" t="str">
            <v>NA</v>
          </cell>
          <cell r="I286" t="str">
            <v>NA</v>
          </cell>
          <cell r="J286" t="str">
            <v>NA</v>
          </cell>
          <cell r="K286" t="str">
            <v>NA</v>
          </cell>
          <cell r="L286" t="str">
            <v>NA</v>
          </cell>
          <cell r="M286">
            <v>1</v>
          </cell>
          <cell r="N286">
            <v>40</v>
          </cell>
          <cell r="O286" t="str">
            <v>NA</v>
          </cell>
          <cell r="P286" t="str">
            <v>NA</v>
          </cell>
          <cell r="Q286" t="str">
            <v>NA</v>
          </cell>
          <cell r="R286" t="str">
            <v>NA</v>
          </cell>
          <cell r="S286" t="str">
            <v>NA</v>
          </cell>
          <cell r="T286" t="str">
            <v>CER004</v>
          </cell>
          <cell r="U286" t="str">
            <v>NA</v>
          </cell>
          <cell r="V286" t="str">
            <v>NA</v>
          </cell>
          <cell r="W286" t="str">
            <v>NA</v>
          </cell>
          <cell r="X286" t="str">
            <v>NA</v>
          </cell>
          <cell r="Y286" t="str">
            <v>CMC013</v>
          </cell>
          <cell r="Z286" t="str">
            <v>NA</v>
          </cell>
          <cell r="AA286" t="str">
            <v>NA</v>
          </cell>
          <cell r="AB286" t="str">
            <v>NA</v>
          </cell>
          <cell r="AC286" t="str">
            <v>NA</v>
          </cell>
          <cell r="AD286">
            <v>1</v>
          </cell>
          <cell r="AE286" t="str">
            <v>NA</v>
          </cell>
          <cell r="AF286" t="str">
            <v>NA</v>
          </cell>
          <cell r="AG286" t="str">
            <v>NA</v>
          </cell>
          <cell r="AH286" t="str">
            <v>NA</v>
          </cell>
          <cell r="AI286">
            <v>48</v>
          </cell>
          <cell r="AJ286">
            <v>48</v>
          </cell>
          <cell r="AO286">
            <v>43341</v>
          </cell>
          <cell r="AP286">
            <v>33500</v>
          </cell>
          <cell r="AQ286">
            <v>85</v>
          </cell>
          <cell r="AR286">
            <v>0</v>
          </cell>
          <cell r="AS286">
            <v>0</v>
          </cell>
          <cell r="AT286">
            <v>0</v>
          </cell>
          <cell r="AU286">
            <v>0</v>
          </cell>
          <cell r="AV286">
            <v>0</v>
          </cell>
          <cell r="AW286">
            <v>33500</v>
          </cell>
          <cell r="AX286">
            <v>3400</v>
          </cell>
          <cell r="AY286">
            <v>0</v>
          </cell>
          <cell r="AZ286">
            <v>0</v>
          </cell>
          <cell r="BA286">
            <v>0</v>
          </cell>
          <cell r="BB286">
            <v>0</v>
          </cell>
          <cell r="BC286">
            <v>0</v>
          </cell>
          <cell r="BD286">
            <v>38745</v>
          </cell>
          <cell r="BE286">
            <v>114090</v>
          </cell>
          <cell r="BF286">
            <v>0</v>
          </cell>
          <cell r="BG286">
            <v>0</v>
          </cell>
          <cell r="BH286">
            <v>0</v>
          </cell>
          <cell r="BI286">
            <v>0</v>
          </cell>
          <cell r="BJ286">
            <v>2377</v>
          </cell>
          <cell r="BK286">
            <v>0</v>
          </cell>
          <cell r="BL286">
            <v>0</v>
          </cell>
          <cell r="BM286">
            <v>0</v>
          </cell>
          <cell r="BN286">
            <v>0</v>
          </cell>
          <cell r="BO286">
            <v>2377</v>
          </cell>
          <cell r="BP286">
            <v>106495</v>
          </cell>
          <cell r="BQ286">
            <v>0</v>
          </cell>
          <cell r="BR286">
            <v>0</v>
          </cell>
          <cell r="BS286">
            <v>0</v>
          </cell>
          <cell r="BT286">
            <v>0</v>
          </cell>
          <cell r="BU286">
            <v>2219</v>
          </cell>
          <cell r="BV286">
            <v>0</v>
          </cell>
          <cell r="BW286">
            <v>0</v>
          </cell>
          <cell r="BX286">
            <v>0</v>
          </cell>
          <cell r="BY286">
            <v>0</v>
          </cell>
          <cell r="BZ286">
            <v>2219</v>
          </cell>
          <cell r="CA286">
            <v>2377</v>
          </cell>
          <cell r="CB286">
            <v>4596</v>
          </cell>
          <cell r="CC286">
            <v>0.05</v>
          </cell>
          <cell r="CD286">
            <v>43341</v>
          </cell>
        </row>
        <row r="287">
          <cell r="B287" t="str">
            <v>EPA02</v>
          </cell>
          <cell r="C287" t="str">
            <v>CAP08</v>
          </cell>
          <cell r="D287" t="str">
            <v>De    20  pares</v>
          </cell>
          <cell r="E287" t="str">
            <v>U</v>
          </cell>
          <cell r="F287" t="str">
            <v>MRD244</v>
          </cell>
          <cell r="G287" t="str">
            <v>MRD215</v>
          </cell>
          <cell r="H287" t="str">
            <v>MRD252</v>
          </cell>
          <cell r="I287" t="str">
            <v>MRD046</v>
          </cell>
          <cell r="J287" t="str">
            <v>NA</v>
          </cell>
          <cell r="K287" t="str">
            <v>NA</v>
          </cell>
          <cell r="L287" t="str">
            <v>NA</v>
          </cell>
          <cell r="M287">
            <v>1</v>
          </cell>
          <cell r="N287">
            <v>0.1</v>
          </cell>
          <cell r="O287">
            <v>0.03</v>
          </cell>
          <cell r="P287">
            <v>40</v>
          </cell>
          <cell r="Q287" t="str">
            <v>NA</v>
          </cell>
          <cell r="R287" t="str">
            <v>NA</v>
          </cell>
          <cell r="S287" t="str">
            <v>NA</v>
          </cell>
          <cell r="T287" t="str">
            <v>CER004</v>
          </cell>
          <cell r="U287" t="str">
            <v>NA</v>
          </cell>
          <cell r="V287" t="str">
            <v>NA</v>
          </cell>
          <cell r="W287" t="str">
            <v>NA</v>
          </cell>
          <cell r="X287" t="str">
            <v>NA</v>
          </cell>
          <cell r="Y287" t="str">
            <v>CMC014</v>
          </cell>
          <cell r="Z287" t="str">
            <v>NA</v>
          </cell>
          <cell r="AA287" t="str">
            <v>NA</v>
          </cell>
          <cell r="AB287" t="str">
            <v>NA</v>
          </cell>
          <cell r="AC287" t="str">
            <v>NA</v>
          </cell>
          <cell r="AD287">
            <v>1</v>
          </cell>
          <cell r="AE287" t="str">
            <v>NA</v>
          </cell>
          <cell r="AF287" t="str">
            <v>NA</v>
          </cell>
          <cell r="AG287" t="str">
            <v>NA</v>
          </cell>
          <cell r="AH287" t="str">
            <v>NA</v>
          </cell>
          <cell r="AI287">
            <v>12.8</v>
          </cell>
          <cell r="AJ287">
            <v>12.8</v>
          </cell>
          <cell r="AO287">
            <v>38143</v>
          </cell>
          <cell r="AP287">
            <v>13542</v>
          </cell>
          <cell r="AQ287">
            <v>14663</v>
          </cell>
          <cell r="AR287">
            <v>25875</v>
          </cell>
          <cell r="AS287">
            <v>43</v>
          </cell>
          <cell r="AT287">
            <v>0</v>
          </cell>
          <cell r="AU287">
            <v>0</v>
          </cell>
          <cell r="AV287">
            <v>0</v>
          </cell>
          <cell r="AW287">
            <v>13542</v>
          </cell>
          <cell r="AX287">
            <v>1466</v>
          </cell>
          <cell r="AY287">
            <v>776</v>
          </cell>
          <cell r="AZ287">
            <v>1720</v>
          </cell>
          <cell r="BA287">
            <v>0</v>
          </cell>
          <cell r="BB287">
            <v>0</v>
          </cell>
          <cell r="BC287">
            <v>0</v>
          </cell>
          <cell r="BD287">
            <v>18379</v>
          </cell>
          <cell r="BE287">
            <v>114090</v>
          </cell>
          <cell r="BF287">
            <v>0</v>
          </cell>
          <cell r="BG287">
            <v>0</v>
          </cell>
          <cell r="BH287">
            <v>0</v>
          </cell>
          <cell r="BI287">
            <v>0</v>
          </cell>
          <cell r="BJ287">
            <v>8913</v>
          </cell>
          <cell r="BK287">
            <v>0</v>
          </cell>
          <cell r="BL287">
            <v>0</v>
          </cell>
          <cell r="BM287">
            <v>0</v>
          </cell>
          <cell r="BN287">
            <v>0</v>
          </cell>
          <cell r="BO287">
            <v>8913</v>
          </cell>
          <cell r="BP287">
            <v>138896</v>
          </cell>
          <cell r="BQ287">
            <v>0</v>
          </cell>
          <cell r="BR287">
            <v>0</v>
          </cell>
          <cell r="BS287">
            <v>0</v>
          </cell>
          <cell r="BT287">
            <v>0</v>
          </cell>
          <cell r="BU287">
            <v>10851</v>
          </cell>
          <cell r="BV287">
            <v>0</v>
          </cell>
          <cell r="BW287">
            <v>0</v>
          </cell>
          <cell r="BX287">
            <v>0</v>
          </cell>
          <cell r="BY287">
            <v>0</v>
          </cell>
          <cell r="BZ287">
            <v>10851</v>
          </cell>
          <cell r="CA287">
            <v>8913</v>
          </cell>
          <cell r="CB287">
            <v>19764</v>
          </cell>
          <cell r="CC287">
            <v>0.05</v>
          </cell>
          <cell r="CD287">
            <v>38143</v>
          </cell>
        </row>
        <row r="288">
          <cell r="B288" t="str">
            <v>EPC02</v>
          </cell>
          <cell r="C288" t="str">
            <v>CAP08</v>
          </cell>
          <cell r="D288" t="str">
            <v>De    20  pares</v>
          </cell>
          <cell r="E288" t="str">
            <v>U</v>
          </cell>
          <cell r="F288" t="str">
            <v>MRD244</v>
          </cell>
          <cell r="G288" t="str">
            <v>MRD215</v>
          </cell>
          <cell r="H288" t="str">
            <v>MRD252</v>
          </cell>
          <cell r="I288" t="str">
            <v>MRD046</v>
          </cell>
          <cell r="J288" t="str">
            <v>NA</v>
          </cell>
          <cell r="K288" t="str">
            <v>NA</v>
          </cell>
          <cell r="L288" t="str">
            <v>NA</v>
          </cell>
          <cell r="M288">
            <v>1</v>
          </cell>
          <cell r="N288">
            <v>0.1</v>
          </cell>
          <cell r="O288">
            <v>0.03</v>
          </cell>
          <cell r="P288">
            <v>40</v>
          </cell>
          <cell r="Q288" t="str">
            <v>NA</v>
          </cell>
          <cell r="R288" t="str">
            <v>NA</v>
          </cell>
          <cell r="S288" t="str">
            <v>NA</v>
          </cell>
          <cell r="T288" t="str">
            <v>CER003</v>
          </cell>
          <cell r="U288" t="str">
            <v>NA</v>
          </cell>
          <cell r="V288" t="str">
            <v>NA</v>
          </cell>
          <cell r="W288" t="str">
            <v>NA</v>
          </cell>
          <cell r="X288" t="str">
            <v>NA</v>
          </cell>
          <cell r="Y288" t="str">
            <v>CMC013</v>
          </cell>
          <cell r="Z288" t="str">
            <v>NA</v>
          </cell>
          <cell r="AA288" t="str">
            <v>NA</v>
          </cell>
          <cell r="AB288" t="str">
            <v>NA</v>
          </cell>
          <cell r="AC288" t="str">
            <v>NA</v>
          </cell>
          <cell r="AD288">
            <v>1</v>
          </cell>
          <cell r="AE288" t="str">
            <v>NA</v>
          </cell>
          <cell r="AF288" t="str">
            <v>NA</v>
          </cell>
          <cell r="AG288" t="str">
            <v>NA</v>
          </cell>
          <cell r="AH288" t="str">
            <v>NA</v>
          </cell>
          <cell r="AI288">
            <v>14.4</v>
          </cell>
          <cell r="AJ288">
            <v>14.4</v>
          </cell>
          <cell r="AO288">
            <v>31545</v>
          </cell>
          <cell r="AP288">
            <v>13542</v>
          </cell>
          <cell r="AQ288">
            <v>14663</v>
          </cell>
          <cell r="AR288">
            <v>25875</v>
          </cell>
          <cell r="AS288">
            <v>43</v>
          </cell>
          <cell r="AT288">
            <v>0</v>
          </cell>
          <cell r="AU288">
            <v>0</v>
          </cell>
          <cell r="AV288">
            <v>0</v>
          </cell>
          <cell r="AW288">
            <v>13542</v>
          </cell>
          <cell r="AX288">
            <v>1466</v>
          </cell>
          <cell r="AY288">
            <v>776</v>
          </cell>
          <cell r="AZ288">
            <v>1720</v>
          </cell>
          <cell r="BA288">
            <v>0</v>
          </cell>
          <cell r="BB288">
            <v>0</v>
          </cell>
          <cell r="BC288">
            <v>0</v>
          </cell>
          <cell r="BD288">
            <v>18379</v>
          </cell>
          <cell r="BE288">
            <v>83103</v>
          </cell>
          <cell r="BF288">
            <v>0</v>
          </cell>
          <cell r="BG288">
            <v>0</v>
          </cell>
          <cell r="BH288">
            <v>0</v>
          </cell>
          <cell r="BI288">
            <v>0</v>
          </cell>
          <cell r="BJ288">
            <v>5771</v>
          </cell>
          <cell r="BK288">
            <v>0</v>
          </cell>
          <cell r="BL288">
            <v>0</v>
          </cell>
          <cell r="BM288">
            <v>0</v>
          </cell>
          <cell r="BN288">
            <v>0</v>
          </cell>
          <cell r="BO288">
            <v>5771</v>
          </cell>
          <cell r="BP288">
            <v>106495</v>
          </cell>
          <cell r="BQ288">
            <v>0</v>
          </cell>
          <cell r="BR288">
            <v>0</v>
          </cell>
          <cell r="BS288">
            <v>0</v>
          </cell>
          <cell r="BT288">
            <v>0</v>
          </cell>
          <cell r="BU288">
            <v>7395</v>
          </cell>
          <cell r="BV288">
            <v>0</v>
          </cell>
          <cell r="BW288">
            <v>0</v>
          </cell>
          <cell r="BX288">
            <v>0</v>
          </cell>
          <cell r="BY288">
            <v>0</v>
          </cell>
          <cell r="BZ288">
            <v>7395</v>
          </cell>
          <cell r="CA288">
            <v>5771</v>
          </cell>
          <cell r="CB288">
            <v>13166</v>
          </cell>
          <cell r="CC288">
            <v>0.05</v>
          </cell>
          <cell r="CD288">
            <v>31545</v>
          </cell>
        </row>
        <row r="289">
          <cell r="B289" t="str">
            <v>EPM02</v>
          </cell>
          <cell r="C289" t="str">
            <v>CAP08</v>
          </cell>
          <cell r="D289" t="str">
            <v>De    20  pares</v>
          </cell>
          <cell r="E289" t="str">
            <v>U</v>
          </cell>
          <cell r="F289" t="str">
            <v>MRD244</v>
          </cell>
          <cell r="G289" t="str">
            <v>MRD215</v>
          </cell>
          <cell r="H289" t="str">
            <v>MRD252</v>
          </cell>
          <cell r="I289" t="str">
            <v>MRD046</v>
          </cell>
          <cell r="J289" t="str">
            <v>NA</v>
          </cell>
          <cell r="K289" t="str">
            <v>NA</v>
          </cell>
          <cell r="L289" t="str">
            <v>NA</v>
          </cell>
          <cell r="M289">
            <v>1</v>
          </cell>
          <cell r="N289">
            <v>0.1</v>
          </cell>
          <cell r="O289">
            <v>0.03</v>
          </cell>
          <cell r="P289">
            <v>40</v>
          </cell>
          <cell r="Q289" t="str">
            <v>NA</v>
          </cell>
          <cell r="R289" t="str">
            <v>NA</v>
          </cell>
          <cell r="S289" t="str">
            <v>NA</v>
          </cell>
          <cell r="T289" t="str">
            <v>CER004</v>
          </cell>
          <cell r="U289" t="str">
            <v>NA</v>
          </cell>
          <cell r="V289" t="str">
            <v>NA</v>
          </cell>
          <cell r="W289" t="str">
            <v>NA</v>
          </cell>
          <cell r="X289" t="str">
            <v>NA</v>
          </cell>
          <cell r="Y289" t="str">
            <v>CMC014</v>
          </cell>
          <cell r="Z289" t="str">
            <v>NA</v>
          </cell>
          <cell r="AA289" t="str">
            <v>NA</v>
          </cell>
          <cell r="AB289" t="str">
            <v>NA</v>
          </cell>
          <cell r="AC289" t="str">
            <v>NA</v>
          </cell>
          <cell r="AD289">
            <v>1</v>
          </cell>
          <cell r="AE289" t="str">
            <v>NA</v>
          </cell>
          <cell r="AF289" t="str">
            <v>NA</v>
          </cell>
          <cell r="AG289" t="str">
            <v>NA</v>
          </cell>
          <cell r="AH289" t="str">
            <v>NA</v>
          </cell>
          <cell r="AI289">
            <v>12.8</v>
          </cell>
          <cell r="AJ289">
            <v>12.8</v>
          </cell>
          <cell r="AO289">
            <v>38143</v>
          </cell>
          <cell r="AP289">
            <v>13542</v>
          </cell>
          <cell r="AQ289">
            <v>14663</v>
          </cell>
          <cell r="AR289">
            <v>25875</v>
          </cell>
          <cell r="AS289">
            <v>43</v>
          </cell>
          <cell r="AT289">
            <v>0</v>
          </cell>
          <cell r="AU289">
            <v>0</v>
          </cell>
          <cell r="AV289">
            <v>0</v>
          </cell>
          <cell r="AW289">
            <v>13542</v>
          </cell>
          <cell r="AX289">
            <v>1466</v>
          </cell>
          <cell r="AY289">
            <v>776</v>
          </cell>
          <cell r="AZ289">
            <v>1720</v>
          </cell>
          <cell r="BA289">
            <v>0</v>
          </cell>
          <cell r="BB289">
            <v>0</v>
          </cell>
          <cell r="BC289">
            <v>0</v>
          </cell>
          <cell r="BD289">
            <v>18379</v>
          </cell>
          <cell r="BE289">
            <v>114090</v>
          </cell>
          <cell r="BF289">
            <v>0</v>
          </cell>
          <cell r="BG289">
            <v>0</v>
          </cell>
          <cell r="BH289">
            <v>0</v>
          </cell>
          <cell r="BI289">
            <v>0</v>
          </cell>
          <cell r="BJ289">
            <v>8913</v>
          </cell>
          <cell r="BK289">
            <v>0</v>
          </cell>
          <cell r="BL289">
            <v>0</v>
          </cell>
          <cell r="BM289">
            <v>0</v>
          </cell>
          <cell r="BN289">
            <v>0</v>
          </cell>
          <cell r="BO289">
            <v>8913</v>
          </cell>
          <cell r="BP289">
            <v>138896</v>
          </cell>
          <cell r="BQ289">
            <v>0</v>
          </cell>
          <cell r="BR289">
            <v>0</v>
          </cell>
          <cell r="BS289">
            <v>0</v>
          </cell>
          <cell r="BT289">
            <v>0</v>
          </cell>
          <cell r="BU289">
            <v>10851</v>
          </cell>
          <cell r="BV289">
            <v>0</v>
          </cell>
          <cell r="BW289">
            <v>0</v>
          </cell>
          <cell r="BX289">
            <v>0</v>
          </cell>
          <cell r="BY289">
            <v>0</v>
          </cell>
          <cell r="BZ289">
            <v>10851</v>
          </cell>
          <cell r="CA289">
            <v>8913</v>
          </cell>
          <cell r="CB289">
            <v>19764</v>
          </cell>
          <cell r="CC289">
            <v>0.05</v>
          </cell>
          <cell r="CD289">
            <v>38143</v>
          </cell>
        </row>
        <row r="290">
          <cell r="B290" t="str">
            <v>ML002</v>
          </cell>
          <cell r="C290" t="str">
            <v>CAP08</v>
          </cell>
          <cell r="D290" t="str">
            <v>De    20  pares</v>
          </cell>
          <cell r="E290" t="str">
            <v>U</v>
          </cell>
          <cell r="F290" t="str">
            <v>MRD126</v>
          </cell>
          <cell r="G290" t="str">
            <v>MRD076</v>
          </cell>
          <cell r="H290" t="str">
            <v>NA</v>
          </cell>
          <cell r="I290" t="str">
            <v>NA</v>
          </cell>
          <cell r="J290" t="str">
            <v>NA</v>
          </cell>
          <cell r="K290" t="str">
            <v>NA</v>
          </cell>
          <cell r="L290" t="str">
            <v>NA</v>
          </cell>
          <cell r="M290">
            <v>1</v>
          </cell>
          <cell r="N290">
            <v>40</v>
          </cell>
          <cell r="O290" t="str">
            <v>NA</v>
          </cell>
          <cell r="P290" t="str">
            <v>NA</v>
          </cell>
          <cell r="Q290" t="str">
            <v>NA</v>
          </cell>
          <cell r="R290" t="str">
            <v>NA</v>
          </cell>
          <cell r="S290" t="str">
            <v>NA</v>
          </cell>
          <cell r="T290" t="str">
            <v>CER003</v>
          </cell>
          <cell r="U290" t="str">
            <v>NA</v>
          </cell>
          <cell r="V290" t="str">
            <v>NA</v>
          </cell>
          <cell r="W290" t="str">
            <v>NA</v>
          </cell>
          <cell r="X290" t="str">
            <v>NA</v>
          </cell>
          <cell r="Y290" t="str">
            <v>CMC013</v>
          </cell>
          <cell r="Z290" t="str">
            <v>NA</v>
          </cell>
          <cell r="AA290" t="str">
            <v>NA</v>
          </cell>
          <cell r="AB290" t="str">
            <v>NA</v>
          </cell>
          <cell r="AC290" t="str">
            <v>NA</v>
          </cell>
          <cell r="AD290">
            <v>1</v>
          </cell>
          <cell r="AE290" t="str">
            <v>NA</v>
          </cell>
          <cell r="AF290" t="str">
            <v>NA</v>
          </cell>
          <cell r="AG290" t="str">
            <v>NA</v>
          </cell>
          <cell r="AH290" t="str">
            <v>NA</v>
          </cell>
          <cell r="AI290">
            <v>18</v>
          </cell>
          <cell r="AJ290">
            <v>18</v>
          </cell>
          <cell r="AO290">
            <v>61353</v>
          </cell>
          <cell r="AP290">
            <v>45000</v>
          </cell>
          <cell r="AQ290">
            <v>85</v>
          </cell>
          <cell r="AR290">
            <v>0</v>
          </cell>
          <cell r="AS290">
            <v>0</v>
          </cell>
          <cell r="AT290">
            <v>0</v>
          </cell>
          <cell r="AU290">
            <v>0</v>
          </cell>
          <cell r="AV290">
            <v>0</v>
          </cell>
          <cell r="AW290">
            <v>45000</v>
          </cell>
          <cell r="AX290">
            <v>3400</v>
          </cell>
          <cell r="AY290">
            <v>0</v>
          </cell>
          <cell r="AZ290">
            <v>0</v>
          </cell>
          <cell r="BA290">
            <v>0</v>
          </cell>
          <cell r="BB290">
            <v>0</v>
          </cell>
          <cell r="BC290">
            <v>0</v>
          </cell>
          <cell r="BD290">
            <v>50820</v>
          </cell>
          <cell r="BE290">
            <v>83103</v>
          </cell>
          <cell r="BF290">
            <v>0</v>
          </cell>
          <cell r="BG290">
            <v>0</v>
          </cell>
          <cell r="BH290">
            <v>0</v>
          </cell>
          <cell r="BI290">
            <v>0</v>
          </cell>
          <cell r="BJ290">
            <v>4617</v>
          </cell>
          <cell r="BK290">
            <v>0</v>
          </cell>
          <cell r="BL290">
            <v>0</v>
          </cell>
          <cell r="BM290">
            <v>0</v>
          </cell>
          <cell r="BN290">
            <v>0</v>
          </cell>
          <cell r="BO290">
            <v>4617</v>
          </cell>
          <cell r="BP290">
            <v>106495</v>
          </cell>
          <cell r="BQ290">
            <v>0</v>
          </cell>
          <cell r="BR290">
            <v>0</v>
          </cell>
          <cell r="BS290">
            <v>0</v>
          </cell>
          <cell r="BT290">
            <v>0</v>
          </cell>
          <cell r="BU290">
            <v>5916</v>
          </cell>
          <cell r="BV290">
            <v>0</v>
          </cell>
          <cell r="BW290">
            <v>0</v>
          </cell>
          <cell r="BX290">
            <v>0</v>
          </cell>
          <cell r="BY290">
            <v>0</v>
          </cell>
          <cell r="BZ290">
            <v>5916</v>
          </cell>
          <cell r="CA290">
            <v>4617</v>
          </cell>
          <cell r="CB290">
            <v>10533</v>
          </cell>
          <cell r="CC290">
            <v>0.05</v>
          </cell>
          <cell r="CD290">
            <v>61353</v>
          </cell>
        </row>
        <row r="291">
          <cell r="B291" t="str">
            <v>MP002</v>
          </cell>
          <cell r="C291" t="str">
            <v>CAP08</v>
          </cell>
          <cell r="D291" t="str">
            <v>De    20  pares</v>
          </cell>
          <cell r="E291" t="str">
            <v>U</v>
          </cell>
          <cell r="F291" t="str">
            <v>MRD244</v>
          </cell>
          <cell r="G291" t="str">
            <v>MRD215</v>
          </cell>
          <cell r="H291" t="str">
            <v>MRD252</v>
          </cell>
          <cell r="I291" t="str">
            <v>MRD046</v>
          </cell>
          <cell r="J291" t="str">
            <v>NA</v>
          </cell>
          <cell r="K291" t="str">
            <v>NA</v>
          </cell>
          <cell r="L291" t="str">
            <v>NA</v>
          </cell>
          <cell r="M291">
            <v>1</v>
          </cell>
          <cell r="N291">
            <v>0.1</v>
          </cell>
          <cell r="O291">
            <v>0.03</v>
          </cell>
          <cell r="P291">
            <v>40</v>
          </cell>
          <cell r="Q291" t="str">
            <v>NA</v>
          </cell>
          <cell r="R291" t="str">
            <v>NA</v>
          </cell>
          <cell r="S291" t="str">
            <v>NA</v>
          </cell>
          <cell r="T291" t="str">
            <v>CER003</v>
          </cell>
          <cell r="U291" t="str">
            <v>NA</v>
          </cell>
          <cell r="V291" t="str">
            <v>NA</v>
          </cell>
          <cell r="W291" t="str">
            <v>NA</v>
          </cell>
          <cell r="X291" t="str">
            <v>NA</v>
          </cell>
          <cell r="Y291" t="str">
            <v>CMC013</v>
          </cell>
          <cell r="Z291" t="str">
            <v>NA</v>
          </cell>
          <cell r="AA291" t="str">
            <v>NA</v>
          </cell>
          <cell r="AB291" t="str">
            <v>NA</v>
          </cell>
          <cell r="AC291" t="str">
            <v>NA</v>
          </cell>
          <cell r="AD291">
            <v>1</v>
          </cell>
          <cell r="AE291" t="str">
            <v>NA</v>
          </cell>
          <cell r="AF291" t="str">
            <v>NA</v>
          </cell>
          <cell r="AG291" t="str">
            <v>NA</v>
          </cell>
          <cell r="AH291" t="str">
            <v>NA</v>
          </cell>
          <cell r="AI291">
            <v>14.4</v>
          </cell>
          <cell r="AJ291">
            <v>14.4</v>
          </cell>
          <cell r="AO291">
            <v>31545</v>
          </cell>
          <cell r="AP291">
            <v>13542</v>
          </cell>
          <cell r="AQ291">
            <v>14663</v>
          </cell>
          <cell r="AR291">
            <v>25875</v>
          </cell>
          <cell r="AS291">
            <v>43</v>
          </cell>
          <cell r="AT291">
            <v>0</v>
          </cell>
          <cell r="AU291">
            <v>0</v>
          </cell>
          <cell r="AV291">
            <v>0</v>
          </cell>
          <cell r="AW291">
            <v>13542</v>
          </cell>
          <cell r="AX291">
            <v>1466</v>
          </cell>
          <cell r="AY291">
            <v>776</v>
          </cell>
          <cell r="AZ291">
            <v>1720</v>
          </cell>
          <cell r="BA291">
            <v>0</v>
          </cell>
          <cell r="BB291">
            <v>0</v>
          </cell>
          <cell r="BC291">
            <v>0</v>
          </cell>
          <cell r="BD291">
            <v>18379</v>
          </cell>
          <cell r="BE291">
            <v>83103</v>
          </cell>
          <cell r="BF291">
            <v>0</v>
          </cell>
          <cell r="BG291">
            <v>0</v>
          </cell>
          <cell r="BH291">
            <v>0</v>
          </cell>
          <cell r="BI291">
            <v>0</v>
          </cell>
          <cell r="BJ291">
            <v>5771</v>
          </cell>
          <cell r="BK291">
            <v>0</v>
          </cell>
          <cell r="BL291">
            <v>0</v>
          </cell>
          <cell r="BM291">
            <v>0</v>
          </cell>
          <cell r="BN291">
            <v>0</v>
          </cell>
          <cell r="BO291">
            <v>5771</v>
          </cell>
          <cell r="BP291">
            <v>106495</v>
          </cell>
          <cell r="BQ291">
            <v>0</v>
          </cell>
          <cell r="BR291">
            <v>0</v>
          </cell>
          <cell r="BS291">
            <v>0</v>
          </cell>
          <cell r="BT291">
            <v>0</v>
          </cell>
          <cell r="BU291">
            <v>7395</v>
          </cell>
          <cell r="BV291">
            <v>0</v>
          </cell>
          <cell r="BW291">
            <v>0</v>
          </cell>
          <cell r="BX291">
            <v>0</v>
          </cell>
          <cell r="BY291">
            <v>0</v>
          </cell>
          <cell r="BZ291">
            <v>7395</v>
          </cell>
          <cell r="CA291">
            <v>5771</v>
          </cell>
          <cell r="CB291">
            <v>13166</v>
          </cell>
          <cell r="CC291">
            <v>0.05</v>
          </cell>
          <cell r="CD291">
            <v>31545</v>
          </cell>
        </row>
        <row r="292">
          <cell r="B292" t="str">
            <v>PBA02</v>
          </cell>
          <cell r="C292" t="str">
            <v>CAP08</v>
          </cell>
          <cell r="D292" t="str">
            <v>De    20  pares</v>
          </cell>
          <cell r="E292" t="str">
            <v>U</v>
          </cell>
          <cell r="F292" t="str">
            <v>NA</v>
          </cell>
          <cell r="G292" t="str">
            <v>NA</v>
          </cell>
          <cell r="H292" t="str">
            <v>NA</v>
          </cell>
          <cell r="I292" t="str">
            <v>NA</v>
          </cell>
          <cell r="J292" t="str">
            <v>NA</v>
          </cell>
          <cell r="K292" t="str">
            <v>NA</v>
          </cell>
          <cell r="L292" t="str">
            <v>NA</v>
          </cell>
          <cell r="M292" t="str">
            <v>NA</v>
          </cell>
          <cell r="N292" t="str">
            <v>NA</v>
          </cell>
          <cell r="O292" t="str">
            <v>NA</v>
          </cell>
          <cell r="P292" t="str">
            <v>NA</v>
          </cell>
          <cell r="Q292" t="str">
            <v>NA</v>
          </cell>
          <cell r="R292" t="str">
            <v>NA</v>
          </cell>
          <cell r="S292" t="str">
            <v>NA</v>
          </cell>
          <cell r="T292" t="str">
            <v>CER002</v>
          </cell>
          <cell r="U292" t="str">
            <v>NA</v>
          </cell>
          <cell r="V292" t="str">
            <v>NA</v>
          </cell>
          <cell r="W292" t="str">
            <v>NA</v>
          </cell>
          <cell r="X292" t="str">
            <v>NA</v>
          </cell>
          <cell r="Y292" t="str">
            <v>CMC012</v>
          </cell>
          <cell r="Z292" t="str">
            <v>NA</v>
          </cell>
          <cell r="AA292" t="str">
            <v>NA</v>
          </cell>
          <cell r="AB292" t="str">
            <v>NA</v>
          </cell>
          <cell r="AC292" t="str">
            <v>NA</v>
          </cell>
          <cell r="AD292">
            <v>1</v>
          </cell>
          <cell r="AE292" t="str">
            <v>NA</v>
          </cell>
          <cell r="AF292" t="str">
            <v>NA</v>
          </cell>
          <cell r="AG292" t="str">
            <v>NA</v>
          </cell>
          <cell r="AH292" t="str">
            <v>NA</v>
          </cell>
          <cell r="AI292">
            <v>350</v>
          </cell>
          <cell r="AJ292">
            <v>350</v>
          </cell>
          <cell r="AO292">
            <v>419</v>
          </cell>
          <cell r="AP292">
            <v>0</v>
          </cell>
          <cell r="AQ292">
            <v>0</v>
          </cell>
          <cell r="AR292">
            <v>0</v>
          </cell>
          <cell r="AS292">
            <v>0</v>
          </cell>
          <cell r="AT292">
            <v>0</v>
          </cell>
          <cell r="AU292">
            <v>0</v>
          </cell>
          <cell r="AV292">
            <v>0</v>
          </cell>
          <cell r="AW292">
            <v>0</v>
          </cell>
          <cell r="AX292">
            <v>0</v>
          </cell>
          <cell r="AY292">
            <v>0</v>
          </cell>
          <cell r="AZ292">
            <v>0</v>
          </cell>
          <cell r="BA292">
            <v>0</v>
          </cell>
          <cell r="BB292">
            <v>0</v>
          </cell>
          <cell r="BC292">
            <v>0</v>
          </cell>
          <cell r="BD292">
            <v>0</v>
          </cell>
          <cell r="BE292">
            <v>48564</v>
          </cell>
          <cell r="BF292">
            <v>0</v>
          </cell>
          <cell r="BG292">
            <v>0</v>
          </cell>
          <cell r="BH292">
            <v>0</v>
          </cell>
          <cell r="BI292">
            <v>0</v>
          </cell>
          <cell r="BJ292">
            <v>139</v>
          </cell>
          <cell r="BK292">
            <v>0</v>
          </cell>
          <cell r="BL292">
            <v>0</v>
          </cell>
          <cell r="BM292">
            <v>0</v>
          </cell>
          <cell r="BN292">
            <v>0</v>
          </cell>
          <cell r="BO292">
            <v>139</v>
          </cell>
          <cell r="BP292">
            <v>98147</v>
          </cell>
          <cell r="BQ292">
            <v>0</v>
          </cell>
          <cell r="BR292">
            <v>0</v>
          </cell>
          <cell r="BS292">
            <v>0</v>
          </cell>
          <cell r="BT292">
            <v>0</v>
          </cell>
          <cell r="BU292">
            <v>280</v>
          </cell>
          <cell r="BV292">
            <v>0</v>
          </cell>
          <cell r="BW292">
            <v>0</v>
          </cell>
          <cell r="BX292">
            <v>0</v>
          </cell>
          <cell r="BY292">
            <v>0</v>
          </cell>
          <cell r="BZ292">
            <v>280</v>
          </cell>
          <cell r="CA292">
            <v>139</v>
          </cell>
          <cell r="CB292">
            <v>419</v>
          </cell>
          <cell r="CC292">
            <v>0.05</v>
          </cell>
          <cell r="CD292">
            <v>419</v>
          </cell>
        </row>
        <row r="293">
          <cell r="B293" t="str">
            <v>PBC02</v>
          </cell>
          <cell r="C293" t="str">
            <v>CAP08</v>
          </cell>
          <cell r="D293" t="str">
            <v>De    20  pares</v>
          </cell>
          <cell r="E293" t="str">
            <v>U</v>
          </cell>
          <cell r="F293" t="str">
            <v>NA</v>
          </cell>
          <cell r="G293" t="str">
            <v>NA</v>
          </cell>
          <cell r="H293" t="str">
            <v>NA</v>
          </cell>
          <cell r="I293" t="str">
            <v>NA</v>
          </cell>
          <cell r="J293" t="str">
            <v>NA</v>
          </cell>
          <cell r="K293" t="str">
            <v>NA</v>
          </cell>
          <cell r="L293" t="str">
            <v>NA</v>
          </cell>
          <cell r="M293" t="str">
            <v>NA</v>
          </cell>
          <cell r="N293" t="str">
            <v>NA</v>
          </cell>
          <cell r="O293" t="str">
            <v>NA</v>
          </cell>
          <cell r="P293" t="str">
            <v>NA</v>
          </cell>
          <cell r="Q293" t="str">
            <v>NA</v>
          </cell>
          <cell r="R293" t="str">
            <v>NA</v>
          </cell>
          <cell r="S293" t="str">
            <v>NA</v>
          </cell>
          <cell r="T293" t="str">
            <v>CER001</v>
          </cell>
          <cell r="U293" t="str">
            <v>NA</v>
          </cell>
          <cell r="V293" t="str">
            <v>NA</v>
          </cell>
          <cell r="W293" t="str">
            <v>NA</v>
          </cell>
          <cell r="X293" t="str">
            <v>NA</v>
          </cell>
          <cell r="Y293" t="str">
            <v>CMC011</v>
          </cell>
          <cell r="Z293" t="str">
            <v>NA</v>
          </cell>
          <cell r="AA293" t="str">
            <v>NA</v>
          </cell>
          <cell r="AB293" t="str">
            <v>NA</v>
          </cell>
          <cell r="AC293" t="str">
            <v>NA</v>
          </cell>
          <cell r="AD293">
            <v>1</v>
          </cell>
          <cell r="AE293" t="str">
            <v>NA</v>
          </cell>
          <cell r="AF293" t="str">
            <v>NA</v>
          </cell>
          <cell r="AG293" t="str">
            <v>NA</v>
          </cell>
          <cell r="AH293" t="str">
            <v>NA</v>
          </cell>
          <cell r="AI293">
            <v>475</v>
          </cell>
          <cell r="AJ293">
            <v>475</v>
          </cell>
          <cell r="AO293">
            <v>793</v>
          </cell>
          <cell r="AP293">
            <v>0</v>
          </cell>
          <cell r="AQ293">
            <v>0</v>
          </cell>
          <cell r="AR293">
            <v>0</v>
          </cell>
          <cell r="AS293">
            <v>0</v>
          </cell>
          <cell r="AT293">
            <v>0</v>
          </cell>
          <cell r="AU293">
            <v>0</v>
          </cell>
          <cell r="AV293">
            <v>0</v>
          </cell>
          <cell r="AW293">
            <v>0</v>
          </cell>
          <cell r="AX293">
            <v>0</v>
          </cell>
          <cell r="AY293">
            <v>0</v>
          </cell>
          <cell r="AZ293">
            <v>0</v>
          </cell>
          <cell r="BA293">
            <v>0</v>
          </cell>
          <cell r="BB293">
            <v>0</v>
          </cell>
          <cell r="BC293">
            <v>0</v>
          </cell>
          <cell r="BD293">
            <v>0</v>
          </cell>
          <cell r="BE293">
            <v>250716</v>
          </cell>
          <cell r="BF293">
            <v>0</v>
          </cell>
          <cell r="BG293">
            <v>0</v>
          </cell>
          <cell r="BH293">
            <v>0</v>
          </cell>
          <cell r="BI293">
            <v>0</v>
          </cell>
          <cell r="BJ293">
            <v>528</v>
          </cell>
          <cell r="BK293">
            <v>0</v>
          </cell>
          <cell r="BL293">
            <v>0</v>
          </cell>
          <cell r="BM293">
            <v>0</v>
          </cell>
          <cell r="BN293">
            <v>0</v>
          </cell>
          <cell r="BO293">
            <v>528</v>
          </cell>
          <cell r="BP293">
            <v>125868</v>
          </cell>
          <cell r="BQ293">
            <v>0</v>
          </cell>
          <cell r="BR293">
            <v>0</v>
          </cell>
          <cell r="BS293">
            <v>0</v>
          </cell>
          <cell r="BT293">
            <v>0</v>
          </cell>
          <cell r="BU293">
            <v>265</v>
          </cell>
          <cell r="BV293">
            <v>0</v>
          </cell>
          <cell r="BW293">
            <v>0</v>
          </cell>
          <cell r="BX293">
            <v>0</v>
          </cell>
          <cell r="BY293">
            <v>0</v>
          </cell>
          <cell r="BZ293">
            <v>265</v>
          </cell>
          <cell r="CA293">
            <v>528</v>
          </cell>
          <cell r="CB293">
            <v>793</v>
          </cell>
          <cell r="CC293">
            <v>0.05</v>
          </cell>
          <cell r="CD293">
            <v>793</v>
          </cell>
        </row>
        <row r="294">
          <cell r="B294" t="str">
            <v>PBM02</v>
          </cell>
          <cell r="C294" t="str">
            <v>CAP08</v>
          </cell>
          <cell r="D294" t="str">
            <v>De    20  pares</v>
          </cell>
          <cell r="E294" t="str">
            <v>U</v>
          </cell>
          <cell r="F294" t="str">
            <v>NA</v>
          </cell>
          <cell r="G294" t="str">
            <v>NA</v>
          </cell>
          <cell r="H294" t="str">
            <v>NA</v>
          </cell>
          <cell r="I294" t="str">
            <v>NA</v>
          </cell>
          <cell r="J294" t="str">
            <v>NA</v>
          </cell>
          <cell r="K294" t="str">
            <v>NA</v>
          </cell>
          <cell r="L294" t="str">
            <v>NA</v>
          </cell>
          <cell r="M294" t="str">
            <v>NA</v>
          </cell>
          <cell r="N294" t="str">
            <v>NA</v>
          </cell>
          <cell r="O294" t="str">
            <v>NA</v>
          </cell>
          <cell r="P294" t="str">
            <v>NA</v>
          </cell>
          <cell r="Q294" t="str">
            <v>NA</v>
          </cell>
          <cell r="R294" t="str">
            <v>NA</v>
          </cell>
          <cell r="S294" t="str">
            <v>NA</v>
          </cell>
          <cell r="T294" t="str">
            <v>CER002</v>
          </cell>
          <cell r="U294" t="str">
            <v>NA</v>
          </cell>
          <cell r="V294" t="str">
            <v>NA</v>
          </cell>
          <cell r="W294" t="str">
            <v>NA</v>
          </cell>
          <cell r="X294" t="str">
            <v>NA</v>
          </cell>
          <cell r="Y294" t="str">
            <v>CMC012</v>
          </cell>
          <cell r="Z294" t="str">
            <v>NA</v>
          </cell>
          <cell r="AA294" t="str">
            <v>NA</v>
          </cell>
          <cell r="AB294" t="str">
            <v>NA</v>
          </cell>
          <cell r="AC294" t="str">
            <v>NA</v>
          </cell>
          <cell r="AD294">
            <v>1</v>
          </cell>
          <cell r="AE294" t="str">
            <v>NA</v>
          </cell>
          <cell r="AF294" t="str">
            <v>NA</v>
          </cell>
          <cell r="AG294" t="str">
            <v>NA</v>
          </cell>
          <cell r="AH294" t="str">
            <v>NA</v>
          </cell>
          <cell r="AI294">
            <v>350</v>
          </cell>
          <cell r="AJ294">
            <v>350</v>
          </cell>
          <cell r="AO294">
            <v>419</v>
          </cell>
          <cell r="AP294">
            <v>0</v>
          </cell>
          <cell r="AQ294">
            <v>0</v>
          </cell>
          <cell r="AR294">
            <v>0</v>
          </cell>
          <cell r="AS294">
            <v>0</v>
          </cell>
          <cell r="AT294">
            <v>0</v>
          </cell>
          <cell r="AU294">
            <v>0</v>
          </cell>
          <cell r="AV294">
            <v>0</v>
          </cell>
          <cell r="AW294">
            <v>0</v>
          </cell>
          <cell r="AX294">
            <v>0</v>
          </cell>
          <cell r="AY294">
            <v>0</v>
          </cell>
          <cell r="AZ294">
            <v>0</v>
          </cell>
          <cell r="BA294">
            <v>0</v>
          </cell>
          <cell r="BB294">
            <v>0</v>
          </cell>
          <cell r="BC294">
            <v>0</v>
          </cell>
          <cell r="BD294">
            <v>0</v>
          </cell>
          <cell r="BE294">
            <v>48564</v>
          </cell>
          <cell r="BF294">
            <v>0</v>
          </cell>
          <cell r="BG294">
            <v>0</v>
          </cell>
          <cell r="BH294">
            <v>0</v>
          </cell>
          <cell r="BI294">
            <v>0</v>
          </cell>
          <cell r="BJ294">
            <v>139</v>
          </cell>
          <cell r="BK294">
            <v>0</v>
          </cell>
          <cell r="BL294">
            <v>0</v>
          </cell>
          <cell r="BM294">
            <v>0</v>
          </cell>
          <cell r="BN294">
            <v>0</v>
          </cell>
          <cell r="BO294">
            <v>139</v>
          </cell>
          <cell r="BP294">
            <v>98147</v>
          </cell>
          <cell r="BQ294">
            <v>0</v>
          </cell>
          <cell r="BR294">
            <v>0</v>
          </cell>
          <cell r="BS294">
            <v>0</v>
          </cell>
          <cell r="BT294">
            <v>0</v>
          </cell>
          <cell r="BU294">
            <v>280</v>
          </cell>
          <cell r="BV294">
            <v>0</v>
          </cell>
          <cell r="BW294">
            <v>0</v>
          </cell>
          <cell r="BX294">
            <v>0</v>
          </cell>
          <cell r="BY294">
            <v>0</v>
          </cell>
          <cell r="BZ294">
            <v>280</v>
          </cell>
          <cell r="CA294">
            <v>139</v>
          </cell>
          <cell r="CB294">
            <v>419</v>
          </cell>
          <cell r="CC294">
            <v>0.05</v>
          </cell>
          <cell r="CD294">
            <v>419</v>
          </cell>
        </row>
        <row r="295">
          <cell r="B295" t="str">
            <v>PLM03</v>
          </cell>
          <cell r="C295" t="str">
            <v>CAP08</v>
          </cell>
          <cell r="D295" t="str">
            <v>De    30  pares</v>
          </cell>
          <cell r="E295" t="str">
            <v>m</v>
          </cell>
          <cell r="F295" t="str">
            <v>NA</v>
          </cell>
          <cell r="G295" t="str">
            <v>NA</v>
          </cell>
          <cell r="H295" t="str">
            <v>NA</v>
          </cell>
          <cell r="I295" t="str">
            <v>NA</v>
          </cell>
          <cell r="J295" t="str">
            <v>NA</v>
          </cell>
          <cell r="K295" t="str">
            <v>NA</v>
          </cell>
          <cell r="L295" t="str">
            <v>NA</v>
          </cell>
          <cell r="M295" t="str">
            <v>NA</v>
          </cell>
          <cell r="N295" t="str">
            <v>NA</v>
          </cell>
          <cell r="O295" t="str">
            <v>NA</v>
          </cell>
          <cell r="P295" t="str">
            <v>NA</v>
          </cell>
          <cell r="Q295" t="str">
            <v>NA</v>
          </cell>
          <cell r="R295" t="str">
            <v>NA</v>
          </cell>
          <cell r="S295" t="str">
            <v>NA</v>
          </cell>
          <cell r="T295" t="str">
            <v>CER002</v>
          </cell>
          <cell r="U295" t="str">
            <v>NA</v>
          </cell>
          <cell r="V295" t="str">
            <v>NA</v>
          </cell>
          <cell r="W295" t="str">
            <v>NA</v>
          </cell>
          <cell r="X295" t="str">
            <v>NA</v>
          </cell>
          <cell r="Y295" t="str">
            <v>CMC012</v>
          </cell>
          <cell r="Z295" t="str">
            <v>NA</v>
          </cell>
          <cell r="AA295" t="str">
            <v>NA</v>
          </cell>
          <cell r="AB295" t="str">
            <v>NA</v>
          </cell>
          <cell r="AC295" t="str">
            <v>NA</v>
          </cell>
          <cell r="AD295">
            <v>1</v>
          </cell>
          <cell r="AE295" t="str">
            <v>NA</v>
          </cell>
          <cell r="AF295" t="str">
            <v>NA</v>
          </cell>
          <cell r="AG295" t="str">
            <v>NA</v>
          </cell>
          <cell r="AH295" t="str">
            <v>NA</v>
          </cell>
          <cell r="AI295">
            <v>400</v>
          </cell>
          <cell r="AJ295">
            <v>400</v>
          </cell>
          <cell r="AO295">
            <v>366</v>
          </cell>
          <cell r="AP295">
            <v>0</v>
          </cell>
          <cell r="AQ295">
            <v>0</v>
          </cell>
          <cell r="AR295">
            <v>0</v>
          </cell>
          <cell r="AS295">
            <v>0</v>
          </cell>
          <cell r="AT295">
            <v>0</v>
          </cell>
          <cell r="AU295">
            <v>0</v>
          </cell>
          <cell r="AV295">
            <v>0</v>
          </cell>
          <cell r="AW295">
            <v>0</v>
          </cell>
          <cell r="AX295">
            <v>0</v>
          </cell>
          <cell r="AY295">
            <v>0</v>
          </cell>
          <cell r="AZ295">
            <v>0</v>
          </cell>
          <cell r="BA295">
            <v>0</v>
          </cell>
          <cell r="BB295">
            <v>0</v>
          </cell>
          <cell r="BC295">
            <v>0</v>
          </cell>
          <cell r="BD295">
            <v>0</v>
          </cell>
          <cell r="BE295">
            <v>48564</v>
          </cell>
          <cell r="BF295">
            <v>0</v>
          </cell>
          <cell r="BG295">
            <v>0</v>
          </cell>
          <cell r="BH295">
            <v>0</v>
          </cell>
          <cell r="BI295">
            <v>0</v>
          </cell>
          <cell r="BJ295">
            <v>121</v>
          </cell>
          <cell r="BK295">
            <v>0</v>
          </cell>
          <cell r="BL295">
            <v>0</v>
          </cell>
          <cell r="BM295">
            <v>0</v>
          </cell>
          <cell r="BN295">
            <v>0</v>
          </cell>
          <cell r="BO295">
            <v>121</v>
          </cell>
          <cell r="BP295">
            <v>98147</v>
          </cell>
          <cell r="BQ295">
            <v>0</v>
          </cell>
          <cell r="BR295">
            <v>0</v>
          </cell>
          <cell r="BS295">
            <v>0</v>
          </cell>
          <cell r="BT295">
            <v>0</v>
          </cell>
          <cell r="BU295">
            <v>245</v>
          </cell>
          <cell r="BV295">
            <v>0</v>
          </cell>
          <cell r="BW295">
            <v>0</v>
          </cell>
          <cell r="BX295">
            <v>0</v>
          </cell>
          <cell r="BY295">
            <v>0</v>
          </cell>
          <cell r="BZ295">
            <v>245</v>
          </cell>
          <cell r="CA295">
            <v>121</v>
          </cell>
          <cell r="CB295">
            <v>366</v>
          </cell>
          <cell r="CC295">
            <v>0.05</v>
          </cell>
          <cell r="CD295">
            <v>366</v>
          </cell>
        </row>
        <row r="296">
          <cell r="B296" t="str">
            <v>ELM03</v>
          </cell>
          <cell r="C296" t="str">
            <v>CAP08</v>
          </cell>
          <cell r="D296" t="str">
            <v>De    30  pares</v>
          </cell>
          <cell r="E296" t="str">
            <v>U</v>
          </cell>
          <cell r="F296" t="str">
            <v>MRD143</v>
          </cell>
          <cell r="G296" t="str">
            <v>MRD076</v>
          </cell>
          <cell r="H296" t="str">
            <v>NA</v>
          </cell>
          <cell r="I296" t="str">
            <v>NA</v>
          </cell>
          <cell r="J296" t="str">
            <v>NA</v>
          </cell>
          <cell r="K296" t="str">
            <v>NA</v>
          </cell>
          <cell r="L296" t="str">
            <v>NA</v>
          </cell>
          <cell r="M296">
            <v>1</v>
          </cell>
          <cell r="N296">
            <v>60</v>
          </cell>
          <cell r="O296" t="str">
            <v>NA</v>
          </cell>
          <cell r="P296" t="str">
            <v>NA</v>
          </cell>
          <cell r="Q296" t="str">
            <v>NA</v>
          </cell>
          <cell r="R296" t="str">
            <v>NA</v>
          </cell>
          <cell r="S296" t="str">
            <v>NA</v>
          </cell>
          <cell r="T296" t="str">
            <v>CER004</v>
          </cell>
          <cell r="U296" t="str">
            <v>NA</v>
          </cell>
          <cell r="V296" t="str">
            <v>NA</v>
          </cell>
          <cell r="W296" t="str">
            <v>NA</v>
          </cell>
          <cell r="X296" t="str">
            <v>NA</v>
          </cell>
          <cell r="Y296" t="str">
            <v>CMC013</v>
          </cell>
          <cell r="Z296" t="str">
            <v>NA</v>
          </cell>
          <cell r="AA296" t="str">
            <v>NA</v>
          </cell>
          <cell r="AB296" t="str">
            <v>NA</v>
          </cell>
          <cell r="AC296" t="str">
            <v>NA</v>
          </cell>
          <cell r="AD296">
            <v>1</v>
          </cell>
          <cell r="AE296" t="str">
            <v>NA</v>
          </cell>
          <cell r="AF296" t="str">
            <v>NA</v>
          </cell>
          <cell r="AG296" t="str">
            <v>NA</v>
          </cell>
          <cell r="AH296" t="str">
            <v>NA</v>
          </cell>
          <cell r="AI296">
            <v>42</v>
          </cell>
          <cell r="AJ296">
            <v>42</v>
          </cell>
          <cell r="AO296">
            <v>45782</v>
          </cell>
          <cell r="AP296">
            <v>33500</v>
          </cell>
          <cell r="AQ296">
            <v>85</v>
          </cell>
          <cell r="AR296">
            <v>0</v>
          </cell>
          <cell r="AS296">
            <v>0</v>
          </cell>
          <cell r="AT296">
            <v>0</v>
          </cell>
          <cell r="AU296">
            <v>0</v>
          </cell>
          <cell r="AV296">
            <v>0</v>
          </cell>
          <cell r="AW296">
            <v>33500</v>
          </cell>
          <cell r="AX296">
            <v>5100</v>
          </cell>
          <cell r="AY296">
            <v>0</v>
          </cell>
          <cell r="AZ296">
            <v>0</v>
          </cell>
          <cell r="BA296">
            <v>0</v>
          </cell>
          <cell r="BB296">
            <v>0</v>
          </cell>
          <cell r="BC296">
            <v>0</v>
          </cell>
          <cell r="BD296">
            <v>40530</v>
          </cell>
          <cell r="BE296">
            <v>114090</v>
          </cell>
          <cell r="BF296">
            <v>0</v>
          </cell>
          <cell r="BG296">
            <v>0</v>
          </cell>
          <cell r="BH296">
            <v>0</v>
          </cell>
          <cell r="BI296">
            <v>0</v>
          </cell>
          <cell r="BJ296">
            <v>2716</v>
          </cell>
          <cell r="BK296">
            <v>0</v>
          </cell>
          <cell r="BL296">
            <v>0</v>
          </cell>
          <cell r="BM296">
            <v>0</v>
          </cell>
          <cell r="BN296">
            <v>0</v>
          </cell>
          <cell r="BO296">
            <v>2716</v>
          </cell>
          <cell r="BP296">
            <v>106495</v>
          </cell>
          <cell r="BQ296">
            <v>0</v>
          </cell>
          <cell r="BR296">
            <v>0</v>
          </cell>
          <cell r="BS296">
            <v>0</v>
          </cell>
          <cell r="BT296">
            <v>0</v>
          </cell>
          <cell r="BU296">
            <v>2536</v>
          </cell>
          <cell r="BV296">
            <v>0</v>
          </cell>
          <cell r="BW296">
            <v>0</v>
          </cell>
          <cell r="BX296">
            <v>0</v>
          </cell>
          <cell r="BY296">
            <v>0</v>
          </cell>
          <cell r="BZ296">
            <v>2536</v>
          </cell>
          <cell r="CA296">
            <v>2716</v>
          </cell>
          <cell r="CB296">
            <v>5252</v>
          </cell>
          <cell r="CC296">
            <v>0.05</v>
          </cell>
          <cell r="CD296">
            <v>45782</v>
          </cell>
        </row>
        <row r="297">
          <cell r="B297" t="str">
            <v>EPA03</v>
          </cell>
          <cell r="C297" t="str">
            <v>CAP08</v>
          </cell>
          <cell r="D297" t="str">
            <v>De    30  pares</v>
          </cell>
          <cell r="E297" t="str">
            <v>U</v>
          </cell>
          <cell r="F297" t="str">
            <v>MRD244</v>
          </cell>
          <cell r="G297" t="str">
            <v>MRD215</v>
          </cell>
          <cell r="H297" t="str">
            <v>MRD252</v>
          </cell>
          <cell r="I297" t="str">
            <v>MRD046</v>
          </cell>
          <cell r="J297" t="str">
            <v>NA</v>
          </cell>
          <cell r="K297" t="str">
            <v>NA</v>
          </cell>
          <cell r="L297" t="str">
            <v>NA</v>
          </cell>
          <cell r="M297">
            <v>1</v>
          </cell>
          <cell r="N297">
            <v>0.1</v>
          </cell>
          <cell r="O297">
            <v>0.03</v>
          </cell>
          <cell r="P297">
            <v>60</v>
          </cell>
          <cell r="Q297" t="str">
            <v>NA</v>
          </cell>
          <cell r="R297" t="str">
            <v>NA</v>
          </cell>
          <cell r="S297" t="str">
            <v>NA</v>
          </cell>
          <cell r="T297" t="str">
            <v>CER004</v>
          </cell>
          <cell r="U297" t="str">
            <v>NA</v>
          </cell>
          <cell r="V297" t="str">
            <v>NA</v>
          </cell>
          <cell r="W297" t="str">
            <v>NA</v>
          </cell>
          <cell r="X297" t="str">
            <v>NA</v>
          </cell>
          <cell r="Y297" t="str">
            <v>CMC014</v>
          </cell>
          <cell r="Z297" t="str">
            <v>NA</v>
          </cell>
          <cell r="AA297" t="str">
            <v>NA</v>
          </cell>
          <cell r="AB297" t="str">
            <v>NA</v>
          </cell>
          <cell r="AC297" t="str">
            <v>NA</v>
          </cell>
          <cell r="AD297">
            <v>1</v>
          </cell>
          <cell r="AE297" t="str">
            <v>NA</v>
          </cell>
          <cell r="AF297" t="str">
            <v>NA</v>
          </cell>
          <cell r="AG297" t="str">
            <v>NA</v>
          </cell>
          <cell r="AH297" t="str">
            <v>NA</v>
          </cell>
          <cell r="AI297">
            <v>11.2</v>
          </cell>
          <cell r="AJ297">
            <v>11.2</v>
          </cell>
          <cell r="AO297">
            <v>41870</v>
          </cell>
          <cell r="AP297">
            <v>13542</v>
          </cell>
          <cell r="AQ297">
            <v>14663</v>
          </cell>
          <cell r="AR297">
            <v>25875</v>
          </cell>
          <cell r="AS297">
            <v>43</v>
          </cell>
          <cell r="AT297">
            <v>0</v>
          </cell>
          <cell r="AU297">
            <v>0</v>
          </cell>
          <cell r="AV297">
            <v>0</v>
          </cell>
          <cell r="AW297">
            <v>13542</v>
          </cell>
          <cell r="AX297">
            <v>1466</v>
          </cell>
          <cell r="AY297">
            <v>776</v>
          </cell>
          <cell r="AZ297">
            <v>2580</v>
          </cell>
          <cell r="BA297">
            <v>0</v>
          </cell>
          <cell r="BB297">
            <v>0</v>
          </cell>
          <cell r="BC297">
            <v>0</v>
          </cell>
          <cell r="BD297">
            <v>19282</v>
          </cell>
          <cell r="BE297">
            <v>114090</v>
          </cell>
          <cell r="BF297">
            <v>0</v>
          </cell>
          <cell r="BG297">
            <v>0</v>
          </cell>
          <cell r="BH297">
            <v>0</v>
          </cell>
          <cell r="BI297">
            <v>0</v>
          </cell>
          <cell r="BJ297">
            <v>10187</v>
          </cell>
          <cell r="BK297">
            <v>0</v>
          </cell>
          <cell r="BL297">
            <v>0</v>
          </cell>
          <cell r="BM297">
            <v>0</v>
          </cell>
          <cell r="BN297">
            <v>0</v>
          </cell>
          <cell r="BO297">
            <v>10187</v>
          </cell>
          <cell r="BP297">
            <v>138896</v>
          </cell>
          <cell r="BQ297">
            <v>0</v>
          </cell>
          <cell r="BR297">
            <v>0</v>
          </cell>
          <cell r="BS297">
            <v>0</v>
          </cell>
          <cell r="BT297">
            <v>0</v>
          </cell>
          <cell r="BU297">
            <v>12401</v>
          </cell>
          <cell r="BV297">
            <v>0</v>
          </cell>
          <cell r="BW297">
            <v>0</v>
          </cell>
          <cell r="BX297">
            <v>0</v>
          </cell>
          <cell r="BY297">
            <v>0</v>
          </cell>
          <cell r="BZ297">
            <v>12401</v>
          </cell>
          <cell r="CA297">
            <v>10187</v>
          </cell>
          <cell r="CB297">
            <v>22588</v>
          </cell>
          <cell r="CC297">
            <v>0.05</v>
          </cell>
          <cell r="CD297">
            <v>41870</v>
          </cell>
        </row>
        <row r="298">
          <cell r="B298" t="str">
            <v>EPC03</v>
          </cell>
          <cell r="C298" t="str">
            <v>CAP08</v>
          </cell>
          <cell r="D298" t="str">
            <v>De    30  pares</v>
          </cell>
          <cell r="E298" t="str">
            <v>U</v>
          </cell>
          <cell r="F298" t="str">
            <v>MRD244</v>
          </cell>
          <cell r="G298" t="str">
            <v>MRD215</v>
          </cell>
          <cell r="H298" t="str">
            <v>MRD252</v>
          </cell>
          <cell r="I298" t="str">
            <v>MRD046</v>
          </cell>
          <cell r="J298" t="str">
            <v>NA</v>
          </cell>
          <cell r="K298" t="str">
            <v>NA</v>
          </cell>
          <cell r="L298" t="str">
            <v>NA</v>
          </cell>
          <cell r="M298">
            <v>1</v>
          </cell>
          <cell r="N298">
            <v>0.1</v>
          </cell>
          <cell r="O298">
            <v>0.03</v>
          </cell>
          <cell r="P298">
            <v>60</v>
          </cell>
          <cell r="Q298" t="str">
            <v>NA</v>
          </cell>
          <cell r="R298" t="str">
            <v>NA</v>
          </cell>
          <cell r="S298" t="str">
            <v>NA</v>
          </cell>
          <cell r="T298" t="str">
            <v>CER003</v>
          </cell>
          <cell r="U298" t="str">
            <v>NA</v>
          </cell>
          <cell r="V298" t="str">
            <v>NA</v>
          </cell>
          <cell r="W298" t="str">
            <v>NA</v>
          </cell>
          <cell r="X298" t="str">
            <v>NA</v>
          </cell>
          <cell r="Y298" t="str">
            <v>CMC013</v>
          </cell>
          <cell r="Z298" t="str">
            <v>NA</v>
          </cell>
          <cell r="AA298" t="str">
            <v>NA</v>
          </cell>
          <cell r="AB298" t="str">
            <v>NA</v>
          </cell>
          <cell r="AC298" t="str">
            <v>NA</v>
          </cell>
          <cell r="AD298">
            <v>1</v>
          </cell>
          <cell r="AE298" t="str">
            <v>NA</v>
          </cell>
          <cell r="AF298" t="str">
            <v>NA</v>
          </cell>
          <cell r="AG298" t="str">
            <v>NA</v>
          </cell>
          <cell r="AH298" t="str">
            <v>NA</v>
          </cell>
          <cell r="AI298">
            <v>12.8</v>
          </cell>
          <cell r="AJ298">
            <v>12.8</v>
          </cell>
          <cell r="AO298">
            <v>34094</v>
          </cell>
          <cell r="AP298">
            <v>13542</v>
          </cell>
          <cell r="AQ298">
            <v>14663</v>
          </cell>
          <cell r="AR298">
            <v>25875</v>
          </cell>
          <cell r="AS298">
            <v>43</v>
          </cell>
          <cell r="AT298">
            <v>0</v>
          </cell>
          <cell r="AU298">
            <v>0</v>
          </cell>
          <cell r="AV298">
            <v>0</v>
          </cell>
          <cell r="AW298">
            <v>13542</v>
          </cell>
          <cell r="AX298">
            <v>1466</v>
          </cell>
          <cell r="AY298">
            <v>776</v>
          </cell>
          <cell r="AZ298">
            <v>2580</v>
          </cell>
          <cell r="BA298">
            <v>0</v>
          </cell>
          <cell r="BB298">
            <v>0</v>
          </cell>
          <cell r="BC298">
            <v>0</v>
          </cell>
          <cell r="BD298">
            <v>19282</v>
          </cell>
          <cell r="BE298">
            <v>83103</v>
          </cell>
          <cell r="BF298">
            <v>0</v>
          </cell>
          <cell r="BG298">
            <v>0</v>
          </cell>
          <cell r="BH298">
            <v>0</v>
          </cell>
          <cell r="BI298">
            <v>0</v>
          </cell>
          <cell r="BJ298">
            <v>6492</v>
          </cell>
          <cell r="BK298">
            <v>0</v>
          </cell>
          <cell r="BL298">
            <v>0</v>
          </cell>
          <cell r="BM298">
            <v>0</v>
          </cell>
          <cell r="BN298">
            <v>0</v>
          </cell>
          <cell r="BO298">
            <v>6492</v>
          </cell>
          <cell r="BP298">
            <v>106495</v>
          </cell>
          <cell r="BQ298">
            <v>0</v>
          </cell>
          <cell r="BR298">
            <v>0</v>
          </cell>
          <cell r="BS298">
            <v>0</v>
          </cell>
          <cell r="BT298">
            <v>0</v>
          </cell>
          <cell r="BU298">
            <v>8320</v>
          </cell>
          <cell r="BV298">
            <v>0</v>
          </cell>
          <cell r="BW298">
            <v>0</v>
          </cell>
          <cell r="BX298">
            <v>0</v>
          </cell>
          <cell r="BY298">
            <v>0</v>
          </cell>
          <cell r="BZ298">
            <v>8320</v>
          </cell>
          <cell r="CA298">
            <v>6492</v>
          </cell>
          <cell r="CB298">
            <v>14812</v>
          </cell>
          <cell r="CC298">
            <v>0.05</v>
          </cell>
          <cell r="CD298">
            <v>34094</v>
          </cell>
        </row>
        <row r="299">
          <cell r="B299" t="str">
            <v>EPM03</v>
          </cell>
          <cell r="C299" t="str">
            <v>CAP08</v>
          </cell>
          <cell r="D299" t="str">
            <v>De    30  pares</v>
          </cell>
          <cell r="E299" t="str">
            <v>U</v>
          </cell>
          <cell r="F299" t="str">
            <v>MRD244</v>
          </cell>
          <cell r="G299" t="str">
            <v>MRD215</v>
          </cell>
          <cell r="H299" t="str">
            <v>MRD252</v>
          </cell>
          <cell r="I299" t="str">
            <v>MRD046</v>
          </cell>
          <cell r="J299" t="str">
            <v>NA</v>
          </cell>
          <cell r="K299" t="str">
            <v>NA</v>
          </cell>
          <cell r="L299" t="str">
            <v>NA</v>
          </cell>
          <cell r="M299">
            <v>1</v>
          </cell>
          <cell r="N299">
            <v>0.1</v>
          </cell>
          <cell r="O299">
            <v>0.03</v>
          </cell>
          <cell r="P299">
            <v>60</v>
          </cell>
          <cell r="Q299" t="str">
            <v>NA</v>
          </cell>
          <cell r="R299" t="str">
            <v>NA</v>
          </cell>
          <cell r="S299" t="str">
            <v>NA</v>
          </cell>
          <cell r="T299" t="str">
            <v>CER004</v>
          </cell>
          <cell r="U299" t="str">
            <v>NA</v>
          </cell>
          <cell r="V299" t="str">
            <v>NA</v>
          </cell>
          <cell r="W299" t="str">
            <v>NA</v>
          </cell>
          <cell r="X299" t="str">
            <v>NA</v>
          </cell>
          <cell r="Y299" t="str">
            <v>CMC014</v>
          </cell>
          <cell r="Z299" t="str">
            <v>NA</v>
          </cell>
          <cell r="AA299" t="str">
            <v>NA</v>
          </cell>
          <cell r="AB299" t="str">
            <v>NA</v>
          </cell>
          <cell r="AC299" t="str">
            <v>NA</v>
          </cell>
          <cell r="AD299">
            <v>1</v>
          </cell>
          <cell r="AE299" t="str">
            <v>NA</v>
          </cell>
          <cell r="AF299" t="str">
            <v>NA</v>
          </cell>
          <cell r="AG299" t="str">
            <v>NA</v>
          </cell>
          <cell r="AH299" t="str">
            <v>NA</v>
          </cell>
          <cell r="AI299">
            <v>11.2</v>
          </cell>
          <cell r="AJ299">
            <v>11.2</v>
          </cell>
          <cell r="AO299">
            <v>41870</v>
          </cell>
          <cell r="AP299">
            <v>13542</v>
          </cell>
          <cell r="AQ299">
            <v>14663</v>
          </cell>
          <cell r="AR299">
            <v>25875</v>
          </cell>
          <cell r="AS299">
            <v>43</v>
          </cell>
          <cell r="AT299">
            <v>0</v>
          </cell>
          <cell r="AU299">
            <v>0</v>
          </cell>
          <cell r="AV299">
            <v>0</v>
          </cell>
          <cell r="AW299">
            <v>13542</v>
          </cell>
          <cell r="AX299">
            <v>1466</v>
          </cell>
          <cell r="AY299">
            <v>776</v>
          </cell>
          <cell r="AZ299">
            <v>2580</v>
          </cell>
          <cell r="BA299">
            <v>0</v>
          </cell>
          <cell r="BB299">
            <v>0</v>
          </cell>
          <cell r="BC299">
            <v>0</v>
          </cell>
          <cell r="BD299">
            <v>19282</v>
          </cell>
          <cell r="BE299">
            <v>114090</v>
          </cell>
          <cell r="BF299">
            <v>0</v>
          </cell>
          <cell r="BG299">
            <v>0</v>
          </cell>
          <cell r="BH299">
            <v>0</v>
          </cell>
          <cell r="BI299">
            <v>0</v>
          </cell>
          <cell r="BJ299">
            <v>10187</v>
          </cell>
          <cell r="BK299">
            <v>0</v>
          </cell>
          <cell r="BL299">
            <v>0</v>
          </cell>
          <cell r="BM299">
            <v>0</v>
          </cell>
          <cell r="BN299">
            <v>0</v>
          </cell>
          <cell r="BO299">
            <v>10187</v>
          </cell>
          <cell r="BP299">
            <v>138896</v>
          </cell>
          <cell r="BQ299">
            <v>0</v>
          </cell>
          <cell r="BR299">
            <v>0</v>
          </cell>
          <cell r="BS299">
            <v>0</v>
          </cell>
          <cell r="BT299">
            <v>0</v>
          </cell>
          <cell r="BU299">
            <v>12401</v>
          </cell>
          <cell r="BV299">
            <v>0</v>
          </cell>
          <cell r="BW299">
            <v>0</v>
          </cell>
          <cell r="BX299">
            <v>0</v>
          </cell>
          <cell r="BY299">
            <v>0</v>
          </cell>
          <cell r="BZ299">
            <v>12401</v>
          </cell>
          <cell r="CA299">
            <v>10187</v>
          </cell>
          <cell r="CB299">
            <v>22588</v>
          </cell>
          <cell r="CC299">
            <v>0.05</v>
          </cell>
          <cell r="CD299">
            <v>41870</v>
          </cell>
        </row>
        <row r="300">
          <cell r="B300" t="str">
            <v>ML003</v>
          </cell>
          <cell r="C300" t="str">
            <v>CAP08</v>
          </cell>
          <cell r="D300" t="str">
            <v>De    30  pares</v>
          </cell>
          <cell r="E300" t="str">
            <v>U</v>
          </cell>
          <cell r="F300" t="str">
            <v>MRD127</v>
          </cell>
          <cell r="G300" t="str">
            <v>MRD076</v>
          </cell>
          <cell r="H300" t="str">
            <v>NA</v>
          </cell>
          <cell r="I300" t="str">
            <v>NA</v>
          </cell>
          <cell r="J300" t="str">
            <v>NA</v>
          </cell>
          <cell r="K300" t="str">
            <v>NA</v>
          </cell>
          <cell r="L300" t="str">
            <v>NA</v>
          </cell>
          <cell r="M300">
            <v>1</v>
          </cell>
          <cell r="N300">
            <v>60</v>
          </cell>
          <cell r="O300" t="str">
            <v>NA</v>
          </cell>
          <cell r="P300" t="str">
            <v>NA</v>
          </cell>
          <cell r="Q300" t="str">
            <v>NA</v>
          </cell>
          <cell r="R300" t="str">
            <v>NA</v>
          </cell>
          <cell r="S300" t="str">
            <v>NA</v>
          </cell>
          <cell r="T300" t="str">
            <v>CER003</v>
          </cell>
          <cell r="U300" t="str">
            <v>NA</v>
          </cell>
          <cell r="V300" t="str">
            <v>NA</v>
          </cell>
          <cell r="W300" t="str">
            <v>NA</v>
          </cell>
          <cell r="X300" t="str">
            <v>NA</v>
          </cell>
          <cell r="Y300" t="str">
            <v>CMC013</v>
          </cell>
          <cell r="Z300" t="str">
            <v>NA</v>
          </cell>
          <cell r="AA300" t="str">
            <v>NA</v>
          </cell>
          <cell r="AB300" t="str">
            <v>NA</v>
          </cell>
          <cell r="AC300" t="str">
            <v>NA</v>
          </cell>
          <cell r="AD300">
            <v>1</v>
          </cell>
          <cell r="AE300" t="str">
            <v>NA</v>
          </cell>
          <cell r="AF300" t="str">
            <v>NA</v>
          </cell>
          <cell r="AG300" t="str">
            <v>NA</v>
          </cell>
          <cell r="AH300" t="str">
            <v>NA</v>
          </cell>
          <cell r="AI300">
            <v>18</v>
          </cell>
          <cell r="AJ300">
            <v>18</v>
          </cell>
          <cell r="AO300">
            <v>63138</v>
          </cell>
          <cell r="AP300">
            <v>45000</v>
          </cell>
          <cell r="AQ300">
            <v>85</v>
          </cell>
          <cell r="AR300">
            <v>0</v>
          </cell>
          <cell r="AS300">
            <v>0</v>
          </cell>
          <cell r="AT300">
            <v>0</v>
          </cell>
          <cell r="AU300">
            <v>0</v>
          </cell>
          <cell r="AV300">
            <v>0</v>
          </cell>
          <cell r="AW300">
            <v>45000</v>
          </cell>
          <cell r="AX300">
            <v>5100</v>
          </cell>
          <cell r="AY300">
            <v>0</v>
          </cell>
          <cell r="AZ300">
            <v>0</v>
          </cell>
          <cell r="BA300">
            <v>0</v>
          </cell>
          <cell r="BB300">
            <v>0</v>
          </cell>
          <cell r="BC300">
            <v>0</v>
          </cell>
          <cell r="BD300">
            <v>52605</v>
          </cell>
          <cell r="BE300">
            <v>83103</v>
          </cell>
          <cell r="BF300">
            <v>0</v>
          </cell>
          <cell r="BG300">
            <v>0</v>
          </cell>
          <cell r="BH300">
            <v>0</v>
          </cell>
          <cell r="BI300">
            <v>0</v>
          </cell>
          <cell r="BJ300">
            <v>4617</v>
          </cell>
          <cell r="BK300">
            <v>0</v>
          </cell>
          <cell r="BL300">
            <v>0</v>
          </cell>
          <cell r="BM300">
            <v>0</v>
          </cell>
          <cell r="BN300">
            <v>0</v>
          </cell>
          <cell r="BO300">
            <v>4617</v>
          </cell>
          <cell r="BP300">
            <v>106495</v>
          </cell>
          <cell r="BQ300">
            <v>0</v>
          </cell>
          <cell r="BR300">
            <v>0</v>
          </cell>
          <cell r="BS300">
            <v>0</v>
          </cell>
          <cell r="BT300">
            <v>0</v>
          </cell>
          <cell r="BU300">
            <v>5916</v>
          </cell>
          <cell r="BV300">
            <v>0</v>
          </cell>
          <cell r="BW300">
            <v>0</v>
          </cell>
          <cell r="BX300">
            <v>0</v>
          </cell>
          <cell r="BY300">
            <v>0</v>
          </cell>
          <cell r="BZ300">
            <v>5916</v>
          </cell>
          <cell r="CA300">
            <v>4617</v>
          </cell>
          <cell r="CB300">
            <v>10533</v>
          </cell>
          <cell r="CC300">
            <v>0.05</v>
          </cell>
          <cell r="CD300">
            <v>63138</v>
          </cell>
        </row>
        <row r="301">
          <cell r="B301" t="str">
            <v>MP003</v>
          </cell>
          <cell r="C301" t="str">
            <v>CAP08</v>
          </cell>
          <cell r="D301" t="str">
            <v>De    30  pares</v>
          </cell>
          <cell r="E301" t="str">
            <v>U</v>
          </cell>
          <cell r="F301" t="str">
            <v>MRD244</v>
          </cell>
          <cell r="G301" t="str">
            <v>MRD215</v>
          </cell>
          <cell r="H301" t="str">
            <v>MRD252</v>
          </cell>
          <cell r="I301" t="str">
            <v>MRD046</v>
          </cell>
          <cell r="J301" t="str">
            <v>NA</v>
          </cell>
          <cell r="K301" t="str">
            <v>NA</v>
          </cell>
          <cell r="L301" t="str">
            <v>NA</v>
          </cell>
          <cell r="M301">
            <v>1</v>
          </cell>
          <cell r="N301">
            <v>0.1</v>
          </cell>
          <cell r="O301">
            <v>0.03</v>
          </cell>
          <cell r="P301">
            <v>60</v>
          </cell>
          <cell r="Q301" t="str">
            <v>NA</v>
          </cell>
          <cell r="R301" t="str">
            <v>NA</v>
          </cell>
          <cell r="S301" t="str">
            <v>NA</v>
          </cell>
          <cell r="T301" t="str">
            <v>CER003</v>
          </cell>
          <cell r="U301" t="str">
            <v>NA</v>
          </cell>
          <cell r="V301" t="str">
            <v>NA</v>
          </cell>
          <cell r="W301" t="str">
            <v>NA</v>
          </cell>
          <cell r="X301" t="str">
            <v>NA</v>
          </cell>
          <cell r="Y301" t="str">
            <v>CMC013</v>
          </cell>
          <cell r="Z301" t="str">
            <v>NA</v>
          </cell>
          <cell r="AA301" t="str">
            <v>NA</v>
          </cell>
          <cell r="AB301" t="str">
            <v>NA</v>
          </cell>
          <cell r="AC301" t="str">
            <v>NA</v>
          </cell>
          <cell r="AD301">
            <v>1</v>
          </cell>
          <cell r="AE301" t="str">
            <v>NA</v>
          </cell>
          <cell r="AF301" t="str">
            <v>NA</v>
          </cell>
          <cell r="AG301" t="str">
            <v>NA</v>
          </cell>
          <cell r="AH301" t="str">
            <v>NA</v>
          </cell>
          <cell r="AI301">
            <v>12.8</v>
          </cell>
          <cell r="AJ301">
            <v>12.8</v>
          </cell>
          <cell r="AO301">
            <v>34094</v>
          </cell>
          <cell r="AP301">
            <v>13542</v>
          </cell>
          <cell r="AQ301">
            <v>14663</v>
          </cell>
          <cell r="AR301">
            <v>25875</v>
          </cell>
          <cell r="AS301">
            <v>43</v>
          </cell>
          <cell r="AT301">
            <v>0</v>
          </cell>
          <cell r="AU301">
            <v>0</v>
          </cell>
          <cell r="AV301">
            <v>0</v>
          </cell>
          <cell r="AW301">
            <v>13542</v>
          </cell>
          <cell r="AX301">
            <v>1466</v>
          </cell>
          <cell r="AY301">
            <v>776</v>
          </cell>
          <cell r="AZ301">
            <v>2580</v>
          </cell>
          <cell r="BA301">
            <v>0</v>
          </cell>
          <cell r="BB301">
            <v>0</v>
          </cell>
          <cell r="BC301">
            <v>0</v>
          </cell>
          <cell r="BD301">
            <v>19282</v>
          </cell>
          <cell r="BE301">
            <v>83103</v>
          </cell>
          <cell r="BF301">
            <v>0</v>
          </cell>
          <cell r="BG301">
            <v>0</v>
          </cell>
          <cell r="BH301">
            <v>0</v>
          </cell>
          <cell r="BI301">
            <v>0</v>
          </cell>
          <cell r="BJ301">
            <v>6492</v>
          </cell>
          <cell r="BK301">
            <v>0</v>
          </cell>
          <cell r="BL301">
            <v>0</v>
          </cell>
          <cell r="BM301">
            <v>0</v>
          </cell>
          <cell r="BN301">
            <v>0</v>
          </cell>
          <cell r="BO301">
            <v>6492</v>
          </cell>
          <cell r="BP301">
            <v>106495</v>
          </cell>
          <cell r="BQ301">
            <v>0</v>
          </cell>
          <cell r="BR301">
            <v>0</v>
          </cell>
          <cell r="BS301">
            <v>0</v>
          </cell>
          <cell r="BT301">
            <v>0</v>
          </cell>
          <cell r="BU301">
            <v>8320</v>
          </cell>
          <cell r="BV301">
            <v>0</v>
          </cell>
          <cell r="BW301">
            <v>0</v>
          </cell>
          <cell r="BX301">
            <v>0</v>
          </cell>
          <cell r="BY301">
            <v>0</v>
          </cell>
          <cell r="BZ301">
            <v>8320</v>
          </cell>
          <cell r="CA301">
            <v>6492</v>
          </cell>
          <cell r="CB301">
            <v>14812</v>
          </cell>
          <cell r="CC301">
            <v>0.05</v>
          </cell>
          <cell r="CD301">
            <v>34094</v>
          </cell>
        </row>
        <row r="302">
          <cell r="B302" t="str">
            <v>PBA03</v>
          </cell>
          <cell r="C302" t="str">
            <v>CAP08</v>
          </cell>
          <cell r="D302" t="str">
            <v>De    30  pares</v>
          </cell>
          <cell r="E302" t="str">
            <v>U</v>
          </cell>
          <cell r="F302" t="str">
            <v>NA</v>
          </cell>
          <cell r="G302" t="str">
            <v>NA</v>
          </cell>
          <cell r="H302" t="str">
            <v>NA</v>
          </cell>
          <cell r="I302" t="str">
            <v>NA</v>
          </cell>
          <cell r="J302" t="str">
            <v>NA</v>
          </cell>
          <cell r="K302" t="str">
            <v>NA</v>
          </cell>
          <cell r="L302" t="str">
            <v>NA</v>
          </cell>
          <cell r="M302" t="str">
            <v>NA</v>
          </cell>
          <cell r="N302" t="str">
            <v>NA</v>
          </cell>
          <cell r="O302" t="str">
            <v>NA</v>
          </cell>
          <cell r="P302" t="str">
            <v>NA</v>
          </cell>
          <cell r="Q302" t="str">
            <v>NA</v>
          </cell>
          <cell r="R302" t="str">
            <v>NA</v>
          </cell>
          <cell r="S302" t="str">
            <v>NA</v>
          </cell>
          <cell r="T302" t="str">
            <v>CER002</v>
          </cell>
          <cell r="U302" t="str">
            <v>NA</v>
          </cell>
          <cell r="V302" t="str">
            <v>NA</v>
          </cell>
          <cell r="W302" t="str">
            <v>NA</v>
          </cell>
          <cell r="X302" t="str">
            <v>NA</v>
          </cell>
          <cell r="Y302" t="str">
            <v>CMC012</v>
          </cell>
          <cell r="Z302" t="str">
            <v>NA</v>
          </cell>
          <cell r="AA302" t="str">
            <v>NA</v>
          </cell>
          <cell r="AB302" t="str">
            <v>NA</v>
          </cell>
          <cell r="AC302" t="str">
            <v>NA</v>
          </cell>
          <cell r="AD302">
            <v>1</v>
          </cell>
          <cell r="AE302" t="str">
            <v>NA</v>
          </cell>
          <cell r="AF302" t="str">
            <v>NA</v>
          </cell>
          <cell r="AG302" t="str">
            <v>NA</v>
          </cell>
          <cell r="AH302" t="str">
            <v>NA</v>
          </cell>
          <cell r="AI302">
            <v>350</v>
          </cell>
          <cell r="AJ302">
            <v>350</v>
          </cell>
          <cell r="AO302">
            <v>419</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48564</v>
          </cell>
          <cell r="BF302">
            <v>0</v>
          </cell>
          <cell r="BG302">
            <v>0</v>
          </cell>
          <cell r="BH302">
            <v>0</v>
          </cell>
          <cell r="BI302">
            <v>0</v>
          </cell>
          <cell r="BJ302">
            <v>139</v>
          </cell>
          <cell r="BK302">
            <v>0</v>
          </cell>
          <cell r="BL302">
            <v>0</v>
          </cell>
          <cell r="BM302">
            <v>0</v>
          </cell>
          <cell r="BN302">
            <v>0</v>
          </cell>
          <cell r="BO302">
            <v>139</v>
          </cell>
          <cell r="BP302">
            <v>98147</v>
          </cell>
          <cell r="BQ302">
            <v>0</v>
          </cell>
          <cell r="BR302">
            <v>0</v>
          </cell>
          <cell r="BS302">
            <v>0</v>
          </cell>
          <cell r="BT302">
            <v>0</v>
          </cell>
          <cell r="BU302">
            <v>280</v>
          </cell>
          <cell r="BV302">
            <v>0</v>
          </cell>
          <cell r="BW302">
            <v>0</v>
          </cell>
          <cell r="BX302">
            <v>0</v>
          </cell>
          <cell r="BY302">
            <v>0</v>
          </cell>
          <cell r="BZ302">
            <v>280</v>
          </cell>
          <cell r="CA302">
            <v>139</v>
          </cell>
          <cell r="CB302">
            <v>419</v>
          </cell>
          <cell r="CC302">
            <v>0.05</v>
          </cell>
          <cell r="CD302">
            <v>419</v>
          </cell>
        </row>
        <row r="303">
          <cell r="B303" t="str">
            <v>PBC03</v>
          </cell>
          <cell r="C303" t="str">
            <v>CAP08</v>
          </cell>
          <cell r="D303" t="str">
            <v>De    30  pares</v>
          </cell>
          <cell r="E303" t="str">
            <v>U</v>
          </cell>
          <cell r="F303" t="str">
            <v>NA</v>
          </cell>
          <cell r="G303" t="str">
            <v>NA</v>
          </cell>
          <cell r="H303" t="str">
            <v>NA</v>
          </cell>
          <cell r="I303" t="str">
            <v>NA</v>
          </cell>
          <cell r="J303" t="str">
            <v>NA</v>
          </cell>
          <cell r="K303" t="str">
            <v>NA</v>
          </cell>
          <cell r="L303" t="str">
            <v>NA</v>
          </cell>
          <cell r="M303" t="str">
            <v>NA</v>
          </cell>
          <cell r="N303" t="str">
            <v>NA</v>
          </cell>
          <cell r="O303" t="str">
            <v>NA</v>
          </cell>
          <cell r="P303" t="str">
            <v>NA</v>
          </cell>
          <cell r="Q303" t="str">
            <v>NA</v>
          </cell>
          <cell r="R303" t="str">
            <v>NA</v>
          </cell>
          <cell r="S303" t="str">
            <v>NA</v>
          </cell>
          <cell r="T303" t="str">
            <v>CER001</v>
          </cell>
          <cell r="U303" t="str">
            <v>NA</v>
          </cell>
          <cell r="V303" t="str">
            <v>NA</v>
          </cell>
          <cell r="W303" t="str">
            <v>NA</v>
          </cell>
          <cell r="X303" t="str">
            <v>NA</v>
          </cell>
          <cell r="Y303" t="str">
            <v>CMC011</v>
          </cell>
          <cell r="Z303" t="str">
            <v>NA</v>
          </cell>
          <cell r="AA303" t="str">
            <v>NA</v>
          </cell>
          <cell r="AB303" t="str">
            <v>NA</v>
          </cell>
          <cell r="AC303" t="str">
            <v>NA</v>
          </cell>
          <cell r="AD303">
            <v>1</v>
          </cell>
          <cell r="AE303" t="str">
            <v>NA</v>
          </cell>
          <cell r="AF303" t="str">
            <v>NA</v>
          </cell>
          <cell r="AG303" t="str">
            <v>NA</v>
          </cell>
          <cell r="AH303" t="str">
            <v>NA</v>
          </cell>
          <cell r="AI303">
            <v>475</v>
          </cell>
          <cell r="AJ303">
            <v>475</v>
          </cell>
          <cell r="AO303">
            <v>793</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250716</v>
          </cell>
          <cell r="BF303">
            <v>0</v>
          </cell>
          <cell r="BG303">
            <v>0</v>
          </cell>
          <cell r="BH303">
            <v>0</v>
          </cell>
          <cell r="BI303">
            <v>0</v>
          </cell>
          <cell r="BJ303">
            <v>528</v>
          </cell>
          <cell r="BK303">
            <v>0</v>
          </cell>
          <cell r="BL303">
            <v>0</v>
          </cell>
          <cell r="BM303">
            <v>0</v>
          </cell>
          <cell r="BN303">
            <v>0</v>
          </cell>
          <cell r="BO303">
            <v>528</v>
          </cell>
          <cell r="BP303">
            <v>125868</v>
          </cell>
          <cell r="BQ303">
            <v>0</v>
          </cell>
          <cell r="BR303">
            <v>0</v>
          </cell>
          <cell r="BS303">
            <v>0</v>
          </cell>
          <cell r="BT303">
            <v>0</v>
          </cell>
          <cell r="BU303">
            <v>265</v>
          </cell>
          <cell r="BV303">
            <v>0</v>
          </cell>
          <cell r="BW303">
            <v>0</v>
          </cell>
          <cell r="BX303">
            <v>0</v>
          </cell>
          <cell r="BY303">
            <v>0</v>
          </cell>
          <cell r="BZ303">
            <v>265</v>
          </cell>
          <cell r="CA303">
            <v>528</v>
          </cell>
          <cell r="CB303">
            <v>793</v>
          </cell>
          <cell r="CC303">
            <v>0.05</v>
          </cell>
          <cell r="CD303">
            <v>793</v>
          </cell>
        </row>
        <row r="304">
          <cell r="B304" t="str">
            <v>PBM03</v>
          </cell>
          <cell r="C304" t="str">
            <v>CAP08</v>
          </cell>
          <cell r="D304" t="str">
            <v>De    30  pares</v>
          </cell>
          <cell r="E304" t="str">
            <v>U</v>
          </cell>
          <cell r="F304" t="str">
            <v>NA</v>
          </cell>
          <cell r="G304" t="str">
            <v>NA</v>
          </cell>
          <cell r="H304" t="str">
            <v>NA</v>
          </cell>
          <cell r="I304" t="str">
            <v>NA</v>
          </cell>
          <cell r="J304" t="str">
            <v>NA</v>
          </cell>
          <cell r="K304" t="str">
            <v>NA</v>
          </cell>
          <cell r="L304" t="str">
            <v>NA</v>
          </cell>
          <cell r="M304" t="str">
            <v>NA</v>
          </cell>
          <cell r="N304" t="str">
            <v>NA</v>
          </cell>
          <cell r="O304" t="str">
            <v>NA</v>
          </cell>
          <cell r="P304" t="str">
            <v>NA</v>
          </cell>
          <cell r="Q304" t="str">
            <v>NA</v>
          </cell>
          <cell r="R304" t="str">
            <v>NA</v>
          </cell>
          <cell r="S304" t="str">
            <v>NA</v>
          </cell>
          <cell r="T304" t="str">
            <v>CER002</v>
          </cell>
          <cell r="U304" t="str">
            <v>NA</v>
          </cell>
          <cell r="V304" t="str">
            <v>NA</v>
          </cell>
          <cell r="W304" t="str">
            <v>NA</v>
          </cell>
          <cell r="X304" t="str">
            <v>NA</v>
          </cell>
          <cell r="Y304" t="str">
            <v>CMC012</v>
          </cell>
          <cell r="Z304" t="str">
            <v>NA</v>
          </cell>
          <cell r="AA304" t="str">
            <v>NA</v>
          </cell>
          <cell r="AB304" t="str">
            <v>NA</v>
          </cell>
          <cell r="AC304" t="str">
            <v>NA</v>
          </cell>
          <cell r="AD304">
            <v>1</v>
          </cell>
          <cell r="AE304" t="str">
            <v>NA</v>
          </cell>
          <cell r="AF304" t="str">
            <v>NA</v>
          </cell>
          <cell r="AG304" t="str">
            <v>NA</v>
          </cell>
          <cell r="AH304" t="str">
            <v>NA</v>
          </cell>
          <cell r="AI304">
            <v>350</v>
          </cell>
          <cell r="AJ304">
            <v>350</v>
          </cell>
          <cell r="AO304">
            <v>419</v>
          </cell>
          <cell r="AP304">
            <v>0</v>
          </cell>
          <cell r="AQ304">
            <v>0</v>
          </cell>
          <cell r="AR304">
            <v>0</v>
          </cell>
          <cell r="AS304">
            <v>0</v>
          </cell>
          <cell r="AT304">
            <v>0</v>
          </cell>
          <cell r="AU304">
            <v>0</v>
          </cell>
          <cell r="AV304">
            <v>0</v>
          </cell>
          <cell r="AW304">
            <v>0</v>
          </cell>
          <cell r="AX304">
            <v>0</v>
          </cell>
          <cell r="AY304">
            <v>0</v>
          </cell>
          <cell r="AZ304">
            <v>0</v>
          </cell>
          <cell r="BA304">
            <v>0</v>
          </cell>
          <cell r="BB304">
            <v>0</v>
          </cell>
          <cell r="BC304">
            <v>0</v>
          </cell>
          <cell r="BD304">
            <v>0</v>
          </cell>
          <cell r="BE304">
            <v>48564</v>
          </cell>
          <cell r="BF304">
            <v>0</v>
          </cell>
          <cell r="BG304">
            <v>0</v>
          </cell>
          <cell r="BH304">
            <v>0</v>
          </cell>
          <cell r="BI304">
            <v>0</v>
          </cell>
          <cell r="BJ304">
            <v>139</v>
          </cell>
          <cell r="BK304">
            <v>0</v>
          </cell>
          <cell r="BL304">
            <v>0</v>
          </cell>
          <cell r="BM304">
            <v>0</v>
          </cell>
          <cell r="BN304">
            <v>0</v>
          </cell>
          <cell r="BO304">
            <v>139</v>
          </cell>
          <cell r="BP304">
            <v>98147</v>
          </cell>
          <cell r="BQ304">
            <v>0</v>
          </cell>
          <cell r="BR304">
            <v>0</v>
          </cell>
          <cell r="BS304">
            <v>0</v>
          </cell>
          <cell r="BT304">
            <v>0</v>
          </cell>
          <cell r="BU304">
            <v>280</v>
          </cell>
          <cell r="BV304">
            <v>0</v>
          </cell>
          <cell r="BW304">
            <v>0</v>
          </cell>
          <cell r="BX304">
            <v>0</v>
          </cell>
          <cell r="BY304">
            <v>0</v>
          </cell>
          <cell r="BZ304">
            <v>280</v>
          </cell>
          <cell r="CA304">
            <v>139</v>
          </cell>
          <cell r="CB304">
            <v>419</v>
          </cell>
          <cell r="CC304">
            <v>0.05</v>
          </cell>
          <cell r="CD304">
            <v>419</v>
          </cell>
        </row>
        <row r="305">
          <cell r="B305" t="str">
            <v>PLM04</v>
          </cell>
          <cell r="C305" t="str">
            <v>CAP08</v>
          </cell>
          <cell r="D305" t="str">
            <v>De    40  pares</v>
          </cell>
          <cell r="E305" t="str">
            <v>m</v>
          </cell>
          <cell r="F305" t="str">
            <v>NA</v>
          </cell>
          <cell r="G305" t="str">
            <v>NA</v>
          </cell>
          <cell r="H305" t="str">
            <v>NA</v>
          </cell>
          <cell r="I305" t="str">
            <v>NA</v>
          </cell>
          <cell r="J305" t="str">
            <v>NA</v>
          </cell>
          <cell r="K305" t="str">
            <v>NA</v>
          </cell>
          <cell r="L305" t="str">
            <v>NA</v>
          </cell>
          <cell r="M305" t="str">
            <v>NA</v>
          </cell>
          <cell r="N305" t="str">
            <v>NA</v>
          </cell>
          <cell r="O305" t="str">
            <v>NA</v>
          </cell>
          <cell r="P305" t="str">
            <v>NA</v>
          </cell>
          <cell r="Q305" t="str">
            <v>NA</v>
          </cell>
          <cell r="R305" t="str">
            <v>NA</v>
          </cell>
          <cell r="S305" t="str">
            <v>NA</v>
          </cell>
          <cell r="T305" t="str">
            <v>CER002</v>
          </cell>
          <cell r="U305" t="str">
            <v>NA</v>
          </cell>
          <cell r="V305" t="str">
            <v>NA</v>
          </cell>
          <cell r="W305" t="str">
            <v>NA</v>
          </cell>
          <cell r="X305" t="str">
            <v>NA</v>
          </cell>
          <cell r="Y305" t="str">
            <v>CMC012</v>
          </cell>
          <cell r="Z305" t="str">
            <v>NA</v>
          </cell>
          <cell r="AA305" t="str">
            <v>NA</v>
          </cell>
          <cell r="AB305" t="str">
            <v>NA</v>
          </cell>
          <cell r="AC305" t="str">
            <v>NA</v>
          </cell>
          <cell r="AD305">
            <v>1</v>
          </cell>
          <cell r="AE305" t="str">
            <v>NA</v>
          </cell>
          <cell r="AF305" t="str">
            <v>NA</v>
          </cell>
          <cell r="AG305" t="str">
            <v>NA</v>
          </cell>
          <cell r="AH305" t="str">
            <v>NA</v>
          </cell>
          <cell r="AI305">
            <v>375</v>
          </cell>
          <cell r="AJ305">
            <v>375</v>
          </cell>
          <cell r="AO305">
            <v>392</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48564</v>
          </cell>
          <cell r="BF305">
            <v>0</v>
          </cell>
          <cell r="BG305">
            <v>0</v>
          </cell>
          <cell r="BH305">
            <v>0</v>
          </cell>
          <cell r="BI305">
            <v>0</v>
          </cell>
          <cell r="BJ305">
            <v>130</v>
          </cell>
          <cell r="BK305">
            <v>0</v>
          </cell>
          <cell r="BL305">
            <v>0</v>
          </cell>
          <cell r="BM305">
            <v>0</v>
          </cell>
          <cell r="BN305">
            <v>0</v>
          </cell>
          <cell r="BO305">
            <v>130</v>
          </cell>
          <cell r="BP305">
            <v>98147</v>
          </cell>
          <cell r="BQ305">
            <v>0</v>
          </cell>
          <cell r="BR305">
            <v>0</v>
          </cell>
          <cell r="BS305">
            <v>0</v>
          </cell>
          <cell r="BT305">
            <v>0</v>
          </cell>
          <cell r="BU305">
            <v>262</v>
          </cell>
          <cell r="BV305">
            <v>0</v>
          </cell>
          <cell r="BW305">
            <v>0</v>
          </cell>
          <cell r="BX305">
            <v>0</v>
          </cell>
          <cell r="BY305">
            <v>0</v>
          </cell>
          <cell r="BZ305">
            <v>262</v>
          </cell>
          <cell r="CA305">
            <v>130</v>
          </cell>
          <cell r="CB305">
            <v>392</v>
          </cell>
          <cell r="CC305">
            <v>0.05</v>
          </cell>
          <cell r="CD305">
            <v>392</v>
          </cell>
        </row>
        <row r="306">
          <cell r="B306" t="str">
            <v>ELM04</v>
          </cell>
          <cell r="C306" t="str">
            <v>CAP08</v>
          </cell>
          <cell r="D306" t="str">
            <v>De    40  pares</v>
          </cell>
          <cell r="E306" t="str">
            <v>U</v>
          </cell>
          <cell r="F306" t="str">
            <v>MRD144</v>
          </cell>
          <cell r="G306" t="str">
            <v>MRD076</v>
          </cell>
          <cell r="H306" t="str">
            <v>NA</v>
          </cell>
          <cell r="I306" t="str">
            <v>NA</v>
          </cell>
          <cell r="J306" t="str">
            <v>NA</v>
          </cell>
          <cell r="K306" t="str">
            <v>NA</v>
          </cell>
          <cell r="L306" t="str">
            <v>NA</v>
          </cell>
          <cell r="M306">
            <v>1</v>
          </cell>
          <cell r="N306">
            <v>80</v>
          </cell>
          <cell r="O306" t="str">
            <v>NA</v>
          </cell>
          <cell r="P306" t="str">
            <v>NA</v>
          </cell>
          <cell r="Q306" t="str">
            <v>NA</v>
          </cell>
          <cell r="R306" t="str">
            <v>NA</v>
          </cell>
          <cell r="S306" t="str">
            <v>NA</v>
          </cell>
          <cell r="T306" t="str">
            <v>CER004</v>
          </cell>
          <cell r="U306" t="str">
            <v>NA</v>
          </cell>
          <cell r="V306" t="str">
            <v>NA</v>
          </cell>
          <cell r="W306" t="str">
            <v>NA</v>
          </cell>
          <cell r="X306" t="str">
            <v>NA</v>
          </cell>
          <cell r="Y306" t="str">
            <v>CMC013</v>
          </cell>
          <cell r="Z306" t="str">
            <v>NA</v>
          </cell>
          <cell r="AA306" t="str">
            <v>NA</v>
          </cell>
          <cell r="AB306" t="str">
            <v>NA</v>
          </cell>
          <cell r="AC306" t="str">
            <v>NA</v>
          </cell>
          <cell r="AD306">
            <v>1</v>
          </cell>
          <cell r="AE306" t="str">
            <v>NA</v>
          </cell>
          <cell r="AF306" t="str">
            <v>NA</v>
          </cell>
          <cell r="AG306" t="str">
            <v>NA</v>
          </cell>
          <cell r="AH306" t="str">
            <v>NA</v>
          </cell>
          <cell r="AI306">
            <v>36</v>
          </cell>
          <cell r="AJ306">
            <v>36</v>
          </cell>
          <cell r="AO306">
            <v>48442</v>
          </cell>
          <cell r="AP306">
            <v>33500</v>
          </cell>
          <cell r="AQ306">
            <v>85</v>
          </cell>
          <cell r="AR306">
            <v>0</v>
          </cell>
          <cell r="AS306">
            <v>0</v>
          </cell>
          <cell r="AT306">
            <v>0</v>
          </cell>
          <cell r="AU306">
            <v>0</v>
          </cell>
          <cell r="AV306">
            <v>0</v>
          </cell>
          <cell r="AW306">
            <v>33500</v>
          </cell>
          <cell r="AX306">
            <v>6800</v>
          </cell>
          <cell r="AY306">
            <v>0</v>
          </cell>
          <cell r="AZ306">
            <v>0</v>
          </cell>
          <cell r="BA306">
            <v>0</v>
          </cell>
          <cell r="BB306">
            <v>0</v>
          </cell>
          <cell r="BC306">
            <v>0</v>
          </cell>
          <cell r="BD306">
            <v>42315</v>
          </cell>
          <cell r="BE306">
            <v>114090</v>
          </cell>
          <cell r="BF306">
            <v>0</v>
          </cell>
          <cell r="BG306">
            <v>0</v>
          </cell>
          <cell r="BH306">
            <v>0</v>
          </cell>
          <cell r="BI306">
            <v>0</v>
          </cell>
          <cell r="BJ306">
            <v>3169</v>
          </cell>
          <cell r="BK306">
            <v>0</v>
          </cell>
          <cell r="BL306">
            <v>0</v>
          </cell>
          <cell r="BM306">
            <v>0</v>
          </cell>
          <cell r="BN306">
            <v>0</v>
          </cell>
          <cell r="BO306">
            <v>3169</v>
          </cell>
          <cell r="BP306">
            <v>106495</v>
          </cell>
          <cell r="BQ306">
            <v>0</v>
          </cell>
          <cell r="BR306">
            <v>0</v>
          </cell>
          <cell r="BS306">
            <v>0</v>
          </cell>
          <cell r="BT306">
            <v>0</v>
          </cell>
          <cell r="BU306">
            <v>2958</v>
          </cell>
          <cell r="BV306">
            <v>0</v>
          </cell>
          <cell r="BW306">
            <v>0</v>
          </cell>
          <cell r="BX306">
            <v>0</v>
          </cell>
          <cell r="BY306">
            <v>0</v>
          </cell>
          <cell r="BZ306">
            <v>2958</v>
          </cell>
          <cell r="CA306">
            <v>3169</v>
          </cell>
          <cell r="CB306">
            <v>6127</v>
          </cell>
          <cell r="CC306">
            <v>0.05</v>
          </cell>
          <cell r="CD306">
            <v>48442</v>
          </cell>
        </row>
        <row r="307">
          <cell r="B307" t="str">
            <v>EPA04</v>
          </cell>
          <cell r="C307" t="str">
            <v>CAP08</v>
          </cell>
          <cell r="D307" t="str">
            <v>De    40  pares</v>
          </cell>
          <cell r="E307" t="str">
            <v>U</v>
          </cell>
          <cell r="F307" t="str">
            <v>MRD245</v>
          </cell>
          <cell r="G307" t="str">
            <v>MRD215</v>
          </cell>
          <cell r="H307" t="str">
            <v>MRD252</v>
          </cell>
          <cell r="I307" t="str">
            <v>MRD046</v>
          </cell>
          <cell r="J307" t="str">
            <v>NA</v>
          </cell>
          <cell r="K307" t="str">
            <v>NA</v>
          </cell>
          <cell r="L307" t="str">
            <v>NA</v>
          </cell>
          <cell r="M307">
            <v>1</v>
          </cell>
          <cell r="N307">
            <v>0.15</v>
          </cell>
          <cell r="O307">
            <v>0.03</v>
          </cell>
          <cell r="P307">
            <v>80</v>
          </cell>
          <cell r="Q307" t="str">
            <v>NA</v>
          </cell>
          <cell r="R307" t="str">
            <v>NA</v>
          </cell>
          <cell r="S307" t="str">
            <v>NA</v>
          </cell>
          <cell r="T307" t="str">
            <v>CER004</v>
          </cell>
          <cell r="U307" t="str">
            <v>NA</v>
          </cell>
          <cell r="V307" t="str">
            <v>NA</v>
          </cell>
          <cell r="W307" t="str">
            <v>NA</v>
          </cell>
          <cell r="X307" t="str">
            <v>NA</v>
          </cell>
          <cell r="Y307" t="str">
            <v>CMC014</v>
          </cell>
          <cell r="Z307" t="str">
            <v>NA</v>
          </cell>
          <cell r="AA307" t="str">
            <v>NA</v>
          </cell>
          <cell r="AB307" t="str">
            <v>NA</v>
          </cell>
          <cell r="AC307" t="str">
            <v>NA</v>
          </cell>
          <cell r="AD307">
            <v>1</v>
          </cell>
          <cell r="AE307" t="str">
            <v>NA</v>
          </cell>
          <cell r="AF307" t="str">
            <v>NA</v>
          </cell>
          <cell r="AG307" t="str">
            <v>NA</v>
          </cell>
          <cell r="AH307" t="str">
            <v>NA</v>
          </cell>
          <cell r="AI307">
            <v>9.6</v>
          </cell>
          <cell r="AJ307">
            <v>9.6</v>
          </cell>
          <cell r="AO307">
            <v>50350</v>
          </cell>
          <cell r="AP307">
            <v>16440</v>
          </cell>
          <cell r="AQ307">
            <v>14663</v>
          </cell>
          <cell r="AR307">
            <v>25875</v>
          </cell>
          <cell r="AS307">
            <v>43</v>
          </cell>
          <cell r="AT307">
            <v>0</v>
          </cell>
          <cell r="AU307">
            <v>0</v>
          </cell>
          <cell r="AV307">
            <v>0</v>
          </cell>
          <cell r="AW307">
            <v>16440</v>
          </cell>
          <cell r="AX307">
            <v>2199</v>
          </cell>
          <cell r="AY307">
            <v>776</v>
          </cell>
          <cell r="AZ307">
            <v>3440</v>
          </cell>
          <cell r="BA307">
            <v>0</v>
          </cell>
          <cell r="BB307">
            <v>0</v>
          </cell>
          <cell r="BC307">
            <v>0</v>
          </cell>
          <cell r="BD307">
            <v>23998</v>
          </cell>
          <cell r="BE307">
            <v>114090</v>
          </cell>
          <cell r="BF307">
            <v>0</v>
          </cell>
          <cell r="BG307">
            <v>0</v>
          </cell>
          <cell r="BH307">
            <v>0</v>
          </cell>
          <cell r="BI307">
            <v>0</v>
          </cell>
          <cell r="BJ307">
            <v>11884</v>
          </cell>
          <cell r="BK307">
            <v>0</v>
          </cell>
          <cell r="BL307">
            <v>0</v>
          </cell>
          <cell r="BM307">
            <v>0</v>
          </cell>
          <cell r="BN307">
            <v>0</v>
          </cell>
          <cell r="BO307">
            <v>11884</v>
          </cell>
          <cell r="BP307">
            <v>138896</v>
          </cell>
          <cell r="BQ307">
            <v>0</v>
          </cell>
          <cell r="BR307">
            <v>0</v>
          </cell>
          <cell r="BS307">
            <v>0</v>
          </cell>
          <cell r="BT307">
            <v>0</v>
          </cell>
          <cell r="BU307">
            <v>14468</v>
          </cell>
          <cell r="BV307">
            <v>0</v>
          </cell>
          <cell r="BW307">
            <v>0</v>
          </cell>
          <cell r="BX307">
            <v>0</v>
          </cell>
          <cell r="BY307">
            <v>0</v>
          </cell>
          <cell r="BZ307">
            <v>14468</v>
          </cell>
          <cell r="CA307">
            <v>11884</v>
          </cell>
          <cell r="CB307">
            <v>26352</v>
          </cell>
          <cell r="CC307">
            <v>0.05</v>
          </cell>
          <cell r="CD307">
            <v>50350</v>
          </cell>
        </row>
        <row r="308">
          <cell r="B308" t="str">
            <v>EPC04</v>
          </cell>
          <cell r="C308" t="str">
            <v>CAP08</v>
          </cell>
          <cell r="D308" t="str">
            <v>De    40  pares</v>
          </cell>
          <cell r="E308" t="str">
            <v>U</v>
          </cell>
          <cell r="F308" t="str">
            <v>MRD245</v>
          </cell>
          <cell r="G308" t="str">
            <v>MRD215</v>
          </cell>
          <cell r="H308" t="str">
            <v>MRD252</v>
          </cell>
          <cell r="I308" t="str">
            <v>MRD046</v>
          </cell>
          <cell r="J308" t="str">
            <v>NA</v>
          </cell>
          <cell r="K308" t="str">
            <v>NA</v>
          </cell>
          <cell r="L308" t="str">
            <v>NA</v>
          </cell>
          <cell r="M308">
            <v>1</v>
          </cell>
          <cell r="N308">
            <v>0.15</v>
          </cell>
          <cell r="O308">
            <v>0.03</v>
          </cell>
          <cell r="P308">
            <v>80</v>
          </cell>
          <cell r="Q308" t="str">
            <v>NA</v>
          </cell>
          <cell r="R308" t="str">
            <v>NA</v>
          </cell>
          <cell r="S308" t="str">
            <v>NA</v>
          </cell>
          <cell r="T308" t="str">
            <v>CER003</v>
          </cell>
          <cell r="U308" t="str">
            <v>NA</v>
          </cell>
          <cell r="V308" t="str">
            <v>NA</v>
          </cell>
          <cell r="W308" t="str">
            <v>NA</v>
          </cell>
          <cell r="X308" t="str">
            <v>NA</v>
          </cell>
          <cell r="Y308" t="str">
            <v>CMC013</v>
          </cell>
          <cell r="Z308" t="str">
            <v>NA</v>
          </cell>
          <cell r="AA308" t="str">
            <v>NA</v>
          </cell>
          <cell r="AB308" t="str">
            <v>NA</v>
          </cell>
          <cell r="AC308" t="str">
            <v>NA</v>
          </cell>
          <cell r="AD308">
            <v>1</v>
          </cell>
          <cell r="AE308" t="str">
            <v>NA</v>
          </cell>
          <cell r="AF308" t="str">
            <v>NA</v>
          </cell>
          <cell r="AG308" t="str">
            <v>NA</v>
          </cell>
          <cell r="AH308" t="str">
            <v>NA</v>
          </cell>
          <cell r="AI308">
            <v>11.2</v>
          </cell>
          <cell r="AJ308">
            <v>11.2</v>
          </cell>
          <cell r="AO308">
            <v>40926</v>
          </cell>
          <cell r="AP308">
            <v>16440</v>
          </cell>
          <cell r="AQ308">
            <v>14663</v>
          </cell>
          <cell r="AR308">
            <v>25875</v>
          </cell>
          <cell r="AS308">
            <v>43</v>
          </cell>
          <cell r="AT308">
            <v>0</v>
          </cell>
          <cell r="AU308">
            <v>0</v>
          </cell>
          <cell r="AV308">
            <v>0</v>
          </cell>
          <cell r="AW308">
            <v>16440</v>
          </cell>
          <cell r="AX308">
            <v>2199</v>
          </cell>
          <cell r="AY308">
            <v>776</v>
          </cell>
          <cell r="AZ308">
            <v>3440</v>
          </cell>
          <cell r="BA308">
            <v>0</v>
          </cell>
          <cell r="BB308">
            <v>0</v>
          </cell>
          <cell r="BC308">
            <v>0</v>
          </cell>
          <cell r="BD308">
            <v>23998</v>
          </cell>
          <cell r="BE308">
            <v>83103</v>
          </cell>
          <cell r="BF308">
            <v>0</v>
          </cell>
          <cell r="BG308">
            <v>0</v>
          </cell>
          <cell r="BH308">
            <v>0</v>
          </cell>
          <cell r="BI308">
            <v>0</v>
          </cell>
          <cell r="BJ308">
            <v>7420</v>
          </cell>
          <cell r="BK308">
            <v>0</v>
          </cell>
          <cell r="BL308">
            <v>0</v>
          </cell>
          <cell r="BM308">
            <v>0</v>
          </cell>
          <cell r="BN308">
            <v>0</v>
          </cell>
          <cell r="BO308">
            <v>7420</v>
          </cell>
          <cell r="BP308">
            <v>106495</v>
          </cell>
          <cell r="BQ308">
            <v>0</v>
          </cell>
          <cell r="BR308">
            <v>0</v>
          </cell>
          <cell r="BS308">
            <v>0</v>
          </cell>
          <cell r="BT308">
            <v>0</v>
          </cell>
          <cell r="BU308">
            <v>9508</v>
          </cell>
          <cell r="BV308">
            <v>0</v>
          </cell>
          <cell r="BW308">
            <v>0</v>
          </cell>
          <cell r="BX308">
            <v>0</v>
          </cell>
          <cell r="BY308">
            <v>0</v>
          </cell>
          <cell r="BZ308">
            <v>9508</v>
          </cell>
          <cell r="CA308">
            <v>7420</v>
          </cell>
          <cell r="CB308">
            <v>16928</v>
          </cell>
          <cell r="CC308">
            <v>0.05</v>
          </cell>
          <cell r="CD308">
            <v>40926</v>
          </cell>
        </row>
        <row r="309">
          <cell r="B309" t="str">
            <v>EPM04</v>
          </cell>
          <cell r="C309" t="str">
            <v>CAP08</v>
          </cell>
          <cell r="D309" t="str">
            <v>De    40  pares</v>
          </cell>
          <cell r="E309" t="str">
            <v>U</v>
          </cell>
          <cell r="F309" t="str">
            <v>MRD245</v>
          </cell>
          <cell r="G309" t="str">
            <v>MRD215</v>
          </cell>
          <cell r="H309" t="str">
            <v>MRD252</v>
          </cell>
          <cell r="I309" t="str">
            <v>MRD046</v>
          </cell>
          <cell r="J309" t="str">
            <v>NA</v>
          </cell>
          <cell r="K309" t="str">
            <v>NA</v>
          </cell>
          <cell r="L309" t="str">
            <v>NA</v>
          </cell>
          <cell r="M309">
            <v>1</v>
          </cell>
          <cell r="N309">
            <v>0.15</v>
          </cell>
          <cell r="O309">
            <v>0.03</v>
          </cell>
          <cell r="P309">
            <v>80</v>
          </cell>
          <cell r="Q309" t="str">
            <v>NA</v>
          </cell>
          <cell r="R309" t="str">
            <v>NA</v>
          </cell>
          <cell r="S309" t="str">
            <v>NA</v>
          </cell>
          <cell r="T309" t="str">
            <v>CER004</v>
          </cell>
          <cell r="U309" t="str">
            <v>NA</v>
          </cell>
          <cell r="V309" t="str">
            <v>NA</v>
          </cell>
          <cell r="W309" t="str">
            <v>NA</v>
          </cell>
          <cell r="X309" t="str">
            <v>NA</v>
          </cell>
          <cell r="Y309" t="str">
            <v>CMC014</v>
          </cell>
          <cell r="Z309" t="str">
            <v>NA</v>
          </cell>
          <cell r="AA309" t="str">
            <v>NA</v>
          </cell>
          <cell r="AB309" t="str">
            <v>NA</v>
          </cell>
          <cell r="AC309" t="str">
            <v>NA</v>
          </cell>
          <cell r="AD309">
            <v>1</v>
          </cell>
          <cell r="AE309" t="str">
            <v>NA</v>
          </cell>
          <cell r="AF309" t="str">
            <v>NA</v>
          </cell>
          <cell r="AG309" t="str">
            <v>NA</v>
          </cell>
          <cell r="AH309" t="str">
            <v>NA</v>
          </cell>
          <cell r="AI309">
            <v>9.6</v>
          </cell>
          <cell r="AJ309">
            <v>9.6</v>
          </cell>
          <cell r="AO309">
            <v>50350</v>
          </cell>
          <cell r="AP309">
            <v>16440</v>
          </cell>
          <cell r="AQ309">
            <v>14663</v>
          </cell>
          <cell r="AR309">
            <v>25875</v>
          </cell>
          <cell r="AS309">
            <v>43</v>
          </cell>
          <cell r="AT309">
            <v>0</v>
          </cell>
          <cell r="AU309">
            <v>0</v>
          </cell>
          <cell r="AV309">
            <v>0</v>
          </cell>
          <cell r="AW309">
            <v>16440</v>
          </cell>
          <cell r="AX309">
            <v>2199</v>
          </cell>
          <cell r="AY309">
            <v>776</v>
          </cell>
          <cell r="AZ309">
            <v>3440</v>
          </cell>
          <cell r="BA309">
            <v>0</v>
          </cell>
          <cell r="BB309">
            <v>0</v>
          </cell>
          <cell r="BC309">
            <v>0</v>
          </cell>
          <cell r="BD309">
            <v>23998</v>
          </cell>
          <cell r="BE309">
            <v>114090</v>
          </cell>
          <cell r="BF309">
            <v>0</v>
          </cell>
          <cell r="BG309">
            <v>0</v>
          </cell>
          <cell r="BH309">
            <v>0</v>
          </cell>
          <cell r="BI309">
            <v>0</v>
          </cell>
          <cell r="BJ309">
            <v>11884</v>
          </cell>
          <cell r="BK309">
            <v>0</v>
          </cell>
          <cell r="BL309">
            <v>0</v>
          </cell>
          <cell r="BM309">
            <v>0</v>
          </cell>
          <cell r="BN309">
            <v>0</v>
          </cell>
          <cell r="BO309">
            <v>11884</v>
          </cell>
          <cell r="BP309">
            <v>138896</v>
          </cell>
          <cell r="BQ309">
            <v>0</v>
          </cell>
          <cell r="BR309">
            <v>0</v>
          </cell>
          <cell r="BS309">
            <v>0</v>
          </cell>
          <cell r="BT309">
            <v>0</v>
          </cell>
          <cell r="BU309">
            <v>14468</v>
          </cell>
          <cell r="BV309">
            <v>0</v>
          </cell>
          <cell r="BW309">
            <v>0</v>
          </cell>
          <cell r="BX309">
            <v>0</v>
          </cell>
          <cell r="BY309">
            <v>0</v>
          </cell>
          <cell r="BZ309">
            <v>14468</v>
          </cell>
          <cell r="CA309">
            <v>11884</v>
          </cell>
          <cell r="CB309">
            <v>26352</v>
          </cell>
          <cell r="CC309">
            <v>0.05</v>
          </cell>
          <cell r="CD309">
            <v>50350</v>
          </cell>
        </row>
        <row r="310">
          <cell r="B310" t="str">
            <v>ML004</v>
          </cell>
          <cell r="C310" t="str">
            <v>CAP08</v>
          </cell>
          <cell r="D310" t="str">
            <v>De    40  pares</v>
          </cell>
          <cell r="E310" t="str">
            <v>U</v>
          </cell>
          <cell r="F310" t="str">
            <v>MRD128</v>
          </cell>
          <cell r="G310" t="str">
            <v>MRD076</v>
          </cell>
          <cell r="H310" t="str">
            <v>NA</v>
          </cell>
          <cell r="I310" t="str">
            <v>NA</v>
          </cell>
          <cell r="J310" t="str">
            <v>NA</v>
          </cell>
          <cell r="K310" t="str">
            <v>NA</v>
          </cell>
          <cell r="L310" t="str">
            <v>NA</v>
          </cell>
          <cell r="M310">
            <v>1</v>
          </cell>
          <cell r="N310">
            <v>80</v>
          </cell>
          <cell r="O310" t="str">
            <v>NA</v>
          </cell>
          <cell r="P310" t="str">
            <v>NA</v>
          </cell>
          <cell r="Q310" t="str">
            <v>NA</v>
          </cell>
          <cell r="R310" t="str">
            <v>NA</v>
          </cell>
          <cell r="S310" t="str">
            <v>NA</v>
          </cell>
          <cell r="T310" t="str">
            <v>CER003</v>
          </cell>
          <cell r="U310" t="str">
            <v>NA</v>
          </cell>
          <cell r="V310" t="str">
            <v>NA</v>
          </cell>
          <cell r="W310" t="str">
            <v>NA</v>
          </cell>
          <cell r="X310" t="str">
            <v>NA</v>
          </cell>
          <cell r="Y310" t="str">
            <v>CMC013</v>
          </cell>
          <cell r="Z310" t="str">
            <v>NA</v>
          </cell>
          <cell r="AA310" t="str">
            <v>NA</v>
          </cell>
          <cell r="AB310" t="str">
            <v>NA</v>
          </cell>
          <cell r="AC310" t="str">
            <v>NA</v>
          </cell>
          <cell r="AD310">
            <v>1</v>
          </cell>
          <cell r="AE310" t="str">
            <v>NA</v>
          </cell>
          <cell r="AF310" t="str">
            <v>NA</v>
          </cell>
          <cell r="AG310" t="str">
            <v>NA</v>
          </cell>
          <cell r="AH310" t="str">
            <v>NA</v>
          </cell>
          <cell r="AI310">
            <v>14</v>
          </cell>
          <cell r="AJ310">
            <v>14</v>
          </cell>
          <cell r="AO310">
            <v>67933</v>
          </cell>
          <cell r="AP310">
            <v>45000</v>
          </cell>
          <cell r="AQ310">
            <v>85</v>
          </cell>
          <cell r="AR310">
            <v>0</v>
          </cell>
          <cell r="AS310">
            <v>0</v>
          </cell>
          <cell r="AT310">
            <v>0</v>
          </cell>
          <cell r="AU310">
            <v>0</v>
          </cell>
          <cell r="AV310">
            <v>0</v>
          </cell>
          <cell r="AW310">
            <v>45000</v>
          </cell>
          <cell r="AX310">
            <v>6800</v>
          </cell>
          <cell r="AY310">
            <v>0</v>
          </cell>
          <cell r="AZ310">
            <v>0</v>
          </cell>
          <cell r="BA310">
            <v>0</v>
          </cell>
          <cell r="BB310">
            <v>0</v>
          </cell>
          <cell r="BC310">
            <v>0</v>
          </cell>
          <cell r="BD310">
            <v>54390</v>
          </cell>
          <cell r="BE310">
            <v>83103</v>
          </cell>
          <cell r="BF310">
            <v>0</v>
          </cell>
          <cell r="BG310">
            <v>0</v>
          </cell>
          <cell r="BH310">
            <v>0</v>
          </cell>
          <cell r="BI310">
            <v>0</v>
          </cell>
          <cell r="BJ310">
            <v>5936</v>
          </cell>
          <cell r="BK310">
            <v>0</v>
          </cell>
          <cell r="BL310">
            <v>0</v>
          </cell>
          <cell r="BM310">
            <v>0</v>
          </cell>
          <cell r="BN310">
            <v>0</v>
          </cell>
          <cell r="BO310">
            <v>5936</v>
          </cell>
          <cell r="BP310">
            <v>106495</v>
          </cell>
          <cell r="BQ310">
            <v>0</v>
          </cell>
          <cell r="BR310">
            <v>0</v>
          </cell>
          <cell r="BS310">
            <v>0</v>
          </cell>
          <cell r="BT310">
            <v>0</v>
          </cell>
          <cell r="BU310">
            <v>7607</v>
          </cell>
          <cell r="BV310">
            <v>0</v>
          </cell>
          <cell r="BW310">
            <v>0</v>
          </cell>
          <cell r="BX310">
            <v>0</v>
          </cell>
          <cell r="BY310">
            <v>0</v>
          </cell>
          <cell r="BZ310">
            <v>7607</v>
          </cell>
          <cell r="CA310">
            <v>5936</v>
          </cell>
          <cell r="CB310">
            <v>13543</v>
          </cell>
          <cell r="CC310">
            <v>0.05</v>
          </cell>
          <cell r="CD310">
            <v>67933</v>
          </cell>
        </row>
        <row r="311">
          <cell r="B311" t="str">
            <v>MP004</v>
          </cell>
          <cell r="C311" t="str">
            <v>CAP08</v>
          </cell>
          <cell r="D311" t="str">
            <v>De    40  pares</v>
          </cell>
          <cell r="E311" t="str">
            <v>U</v>
          </cell>
          <cell r="F311" t="str">
            <v>MRD245</v>
          </cell>
          <cell r="G311" t="str">
            <v>MRD215</v>
          </cell>
          <cell r="H311" t="str">
            <v>MRD252</v>
          </cell>
          <cell r="I311" t="str">
            <v>MRD046</v>
          </cell>
          <cell r="J311" t="str">
            <v>NA</v>
          </cell>
          <cell r="K311" t="str">
            <v>NA</v>
          </cell>
          <cell r="L311" t="str">
            <v>NA</v>
          </cell>
          <cell r="M311">
            <v>1</v>
          </cell>
          <cell r="N311">
            <v>0.15</v>
          </cell>
          <cell r="O311">
            <v>0.03</v>
          </cell>
          <cell r="P311">
            <v>80</v>
          </cell>
          <cell r="Q311" t="str">
            <v>NA</v>
          </cell>
          <cell r="R311" t="str">
            <v>NA</v>
          </cell>
          <cell r="S311" t="str">
            <v>NA</v>
          </cell>
          <cell r="T311" t="str">
            <v>CER003</v>
          </cell>
          <cell r="U311" t="str">
            <v>NA</v>
          </cell>
          <cell r="V311" t="str">
            <v>NA</v>
          </cell>
          <cell r="W311" t="str">
            <v>NA</v>
          </cell>
          <cell r="X311" t="str">
            <v>NA</v>
          </cell>
          <cell r="Y311" t="str">
            <v>CMC013</v>
          </cell>
          <cell r="Z311" t="str">
            <v>NA</v>
          </cell>
          <cell r="AA311" t="str">
            <v>NA</v>
          </cell>
          <cell r="AB311" t="str">
            <v>NA</v>
          </cell>
          <cell r="AC311" t="str">
            <v>NA</v>
          </cell>
          <cell r="AD311">
            <v>1</v>
          </cell>
          <cell r="AE311" t="str">
            <v>NA</v>
          </cell>
          <cell r="AF311" t="str">
            <v>NA</v>
          </cell>
          <cell r="AG311" t="str">
            <v>NA</v>
          </cell>
          <cell r="AH311" t="str">
            <v>NA</v>
          </cell>
          <cell r="AI311">
            <v>11.2</v>
          </cell>
          <cell r="AJ311">
            <v>11.2</v>
          </cell>
          <cell r="AO311">
            <v>40926</v>
          </cell>
          <cell r="AP311">
            <v>16440</v>
          </cell>
          <cell r="AQ311">
            <v>14663</v>
          </cell>
          <cell r="AR311">
            <v>25875</v>
          </cell>
          <cell r="AS311">
            <v>43</v>
          </cell>
          <cell r="AT311">
            <v>0</v>
          </cell>
          <cell r="AU311">
            <v>0</v>
          </cell>
          <cell r="AV311">
            <v>0</v>
          </cell>
          <cell r="AW311">
            <v>16440</v>
          </cell>
          <cell r="AX311">
            <v>2199</v>
          </cell>
          <cell r="AY311">
            <v>776</v>
          </cell>
          <cell r="AZ311">
            <v>3440</v>
          </cell>
          <cell r="BA311">
            <v>0</v>
          </cell>
          <cell r="BB311">
            <v>0</v>
          </cell>
          <cell r="BC311">
            <v>0</v>
          </cell>
          <cell r="BD311">
            <v>23998</v>
          </cell>
          <cell r="BE311">
            <v>83103</v>
          </cell>
          <cell r="BF311">
            <v>0</v>
          </cell>
          <cell r="BG311">
            <v>0</v>
          </cell>
          <cell r="BH311">
            <v>0</v>
          </cell>
          <cell r="BI311">
            <v>0</v>
          </cell>
          <cell r="BJ311">
            <v>7420</v>
          </cell>
          <cell r="BK311">
            <v>0</v>
          </cell>
          <cell r="BL311">
            <v>0</v>
          </cell>
          <cell r="BM311">
            <v>0</v>
          </cell>
          <cell r="BN311">
            <v>0</v>
          </cell>
          <cell r="BO311">
            <v>7420</v>
          </cell>
          <cell r="BP311">
            <v>106495</v>
          </cell>
          <cell r="BQ311">
            <v>0</v>
          </cell>
          <cell r="BR311">
            <v>0</v>
          </cell>
          <cell r="BS311">
            <v>0</v>
          </cell>
          <cell r="BT311">
            <v>0</v>
          </cell>
          <cell r="BU311">
            <v>9508</v>
          </cell>
          <cell r="BV311">
            <v>0</v>
          </cell>
          <cell r="BW311">
            <v>0</v>
          </cell>
          <cell r="BX311">
            <v>0</v>
          </cell>
          <cell r="BY311">
            <v>0</v>
          </cell>
          <cell r="BZ311">
            <v>9508</v>
          </cell>
          <cell r="CA311">
            <v>7420</v>
          </cell>
          <cell r="CB311">
            <v>16928</v>
          </cell>
          <cell r="CC311">
            <v>0.05</v>
          </cell>
          <cell r="CD311">
            <v>40926</v>
          </cell>
        </row>
        <row r="312">
          <cell r="B312" t="str">
            <v>PBA04</v>
          </cell>
          <cell r="C312" t="str">
            <v>CAP08</v>
          </cell>
          <cell r="D312" t="str">
            <v>De    40  pares</v>
          </cell>
          <cell r="E312" t="str">
            <v>U</v>
          </cell>
          <cell r="F312" t="str">
            <v>NA</v>
          </cell>
          <cell r="G312" t="str">
            <v>NA</v>
          </cell>
          <cell r="H312" t="str">
            <v>NA</v>
          </cell>
          <cell r="I312" t="str">
            <v>NA</v>
          </cell>
          <cell r="J312" t="str">
            <v>NA</v>
          </cell>
          <cell r="K312" t="str">
            <v>NA</v>
          </cell>
          <cell r="L312" t="str">
            <v>NA</v>
          </cell>
          <cell r="M312" t="str">
            <v>NA</v>
          </cell>
          <cell r="N312" t="str">
            <v>NA</v>
          </cell>
          <cell r="O312" t="str">
            <v>NA</v>
          </cell>
          <cell r="P312" t="str">
            <v>NA</v>
          </cell>
          <cell r="Q312" t="str">
            <v>NA</v>
          </cell>
          <cell r="R312" t="str">
            <v>NA</v>
          </cell>
          <cell r="S312" t="str">
            <v>NA</v>
          </cell>
          <cell r="T312" t="str">
            <v>CER002</v>
          </cell>
          <cell r="U312" t="str">
            <v>NA</v>
          </cell>
          <cell r="V312" t="str">
            <v>NA</v>
          </cell>
          <cell r="W312" t="str">
            <v>NA</v>
          </cell>
          <cell r="X312" t="str">
            <v>NA</v>
          </cell>
          <cell r="Y312" t="str">
            <v>CMC012</v>
          </cell>
          <cell r="Z312" t="str">
            <v>NA</v>
          </cell>
          <cell r="AA312" t="str">
            <v>NA</v>
          </cell>
          <cell r="AB312" t="str">
            <v>NA</v>
          </cell>
          <cell r="AC312" t="str">
            <v>NA</v>
          </cell>
          <cell r="AD312">
            <v>1</v>
          </cell>
          <cell r="AE312" t="str">
            <v>NA</v>
          </cell>
          <cell r="AF312" t="str">
            <v>NA</v>
          </cell>
          <cell r="AG312" t="str">
            <v>NA</v>
          </cell>
          <cell r="AH312" t="str">
            <v>NA</v>
          </cell>
          <cell r="AI312">
            <v>300</v>
          </cell>
          <cell r="AJ312">
            <v>300</v>
          </cell>
          <cell r="AO312">
            <v>489</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48564</v>
          </cell>
          <cell r="BF312">
            <v>0</v>
          </cell>
          <cell r="BG312">
            <v>0</v>
          </cell>
          <cell r="BH312">
            <v>0</v>
          </cell>
          <cell r="BI312">
            <v>0</v>
          </cell>
          <cell r="BJ312">
            <v>162</v>
          </cell>
          <cell r="BK312">
            <v>0</v>
          </cell>
          <cell r="BL312">
            <v>0</v>
          </cell>
          <cell r="BM312">
            <v>0</v>
          </cell>
          <cell r="BN312">
            <v>0</v>
          </cell>
          <cell r="BO312">
            <v>162</v>
          </cell>
          <cell r="BP312">
            <v>98147</v>
          </cell>
          <cell r="BQ312">
            <v>0</v>
          </cell>
          <cell r="BR312">
            <v>0</v>
          </cell>
          <cell r="BS312">
            <v>0</v>
          </cell>
          <cell r="BT312">
            <v>0</v>
          </cell>
          <cell r="BU312">
            <v>327</v>
          </cell>
          <cell r="BV312">
            <v>0</v>
          </cell>
          <cell r="BW312">
            <v>0</v>
          </cell>
          <cell r="BX312">
            <v>0</v>
          </cell>
          <cell r="BY312">
            <v>0</v>
          </cell>
          <cell r="BZ312">
            <v>327</v>
          </cell>
          <cell r="CA312">
            <v>162</v>
          </cell>
          <cell r="CB312">
            <v>489</v>
          </cell>
          <cell r="CC312">
            <v>0.05</v>
          </cell>
          <cell r="CD312">
            <v>489</v>
          </cell>
        </row>
        <row r="313">
          <cell r="B313" t="str">
            <v>PBC04</v>
          </cell>
          <cell r="C313" t="str">
            <v>CAP08</v>
          </cell>
          <cell r="D313" t="str">
            <v>De    40  pares</v>
          </cell>
          <cell r="E313" t="str">
            <v>U</v>
          </cell>
          <cell r="F313" t="str">
            <v>NA</v>
          </cell>
          <cell r="G313" t="str">
            <v>NA</v>
          </cell>
          <cell r="H313" t="str">
            <v>NA</v>
          </cell>
          <cell r="I313" t="str">
            <v>NA</v>
          </cell>
          <cell r="J313" t="str">
            <v>NA</v>
          </cell>
          <cell r="K313" t="str">
            <v>NA</v>
          </cell>
          <cell r="L313" t="str">
            <v>NA</v>
          </cell>
          <cell r="M313" t="str">
            <v>NA</v>
          </cell>
          <cell r="N313" t="str">
            <v>NA</v>
          </cell>
          <cell r="O313" t="str">
            <v>NA</v>
          </cell>
          <cell r="P313" t="str">
            <v>NA</v>
          </cell>
          <cell r="Q313" t="str">
            <v>NA</v>
          </cell>
          <cell r="R313" t="str">
            <v>NA</v>
          </cell>
          <cell r="S313" t="str">
            <v>NA</v>
          </cell>
          <cell r="T313" t="str">
            <v>CER001</v>
          </cell>
          <cell r="U313" t="str">
            <v>NA</v>
          </cell>
          <cell r="V313" t="str">
            <v>NA</v>
          </cell>
          <cell r="W313" t="str">
            <v>NA</v>
          </cell>
          <cell r="X313" t="str">
            <v>NA</v>
          </cell>
          <cell r="Y313" t="str">
            <v>CMC011</v>
          </cell>
          <cell r="Z313" t="str">
            <v>NA</v>
          </cell>
          <cell r="AA313" t="str">
            <v>NA</v>
          </cell>
          <cell r="AB313" t="str">
            <v>NA</v>
          </cell>
          <cell r="AC313" t="str">
            <v>NA</v>
          </cell>
          <cell r="AD313">
            <v>1</v>
          </cell>
          <cell r="AE313" t="str">
            <v>NA</v>
          </cell>
          <cell r="AF313" t="str">
            <v>NA</v>
          </cell>
          <cell r="AG313" t="str">
            <v>NA</v>
          </cell>
          <cell r="AH313" t="str">
            <v>NA</v>
          </cell>
          <cell r="AI313">
            <v>425</v>
          </cell>
          <cell r="AJ313">
            <v>425</v>
          </cell>
          <cell r="AO313">
            <v>886</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v>
          </cell>
          <cell r="BD313">
            <v>0</v>
          </cell>
          <cell r="BE313">
            <v>250716</v>
          </cell>
          <cell r="BF313">
            <v>0</v>
          </cell>
          <cell r="BG313">
            <v>0</v>
          </cell>
          <cell r="BH313">
            <v>0</v>
          </cell>
          <cell r="BI313">
            <v>0</v>
          </cell>
          <cell r="BJ313">
            <v>590</v>
          </cell>
          <cell r="BK313">
            <v>0</v>
          </cell>
          <cell r="BL313">
            <v>0</v>
          </cell>
          <cell r="BM313">
            <v>0</v>
          </cell>
          <cell r="BN313">
            <v>0</v>
          </cell>
          <cell r="BO313">
            <v>590</v>
          </cell>
          <cell r="BP313">
            <v>125868</v>
          </cell>
          <cell r="BQ313">
            <v>0</v>
          </cell>
          <cell r="BR313">
            <v>0</v>
          </cell>
          <cell r="BS313">
            <v>0</v>
          </cell>
          <cell r="BT313">
            <v>0</v>
          </cell>
          <cell r="BU313">
            <v>296</v>
          </cell>
          <cell r="BV313">
            <v>0</v>
          </cell>
          <cell r="BW313">
            <v>0</v>
          </cell>
          <cell r="BX313">
            <v>0</v>
          </cell>
          <cell r="BY313">
            <v>0</v>
          </cell>
          <cell r="BZ313">
            <v>296</v>
          </cell>
          <cell r="CA313">
            <v>590</v>
          </cell>
          <cell r="CB313">
            <v>886</v>
          </cell>
          <cell r="CC313">
            <v>0.05</v>
          </cell>
          <cell r="CD313">
            <v>886</v>
          </cell>
        </row>
        <row r="314">
          <cell r="B314" t="str">
            <v>PBM04</v>
          </cell>
          <cell r="C314" t="str">
            <v>CAP08</v>
          </cell>
          <cell r="D314" t="str">
            <v>De    40  pares</v>
          </cell>
          <cell r="E314" t="str">
            <v>U</v>
          </cell>
          <cell r="F314" t="str">
            <v>NA</v>
          </cell>
          <cell r="G314" t="str">
            <v>NA</v>
          </cell>
          <cell r="H314" t="str">
            <v>NA</v>
          </cell>
          <cell r="I314" t="str">
            <v>NA</v>
          </cell>
          <cell r="J314" t="str">
            <v>NA</v>
          </cell>
          <cell r="K314" t="str">
            <v>NA</v>
          </cell>
          <cell r="L314" t="str">
            <v>NA</v>
          </cell>
          <cell r="M314" t="str">
            <v>NA</v>
          </cell>
          <cell r="N314" t="str">
            <v>NA</v>
          </cell>
          <cell r="O314" t="str">
            <v>NA</v>
          </cell>
          <cell r="P314" t="str">
            <v>NA</v>
          </cell>
          <cell r="Q314" t="str">
            <v>NA</v>
          </cell>
          <cell r="R314" t="str">
            <v>NA</v>
          </cell>
          <cell r="S314" t="str">
            <v>NA</v>
          </cell>
          <cell r="T314" t="str">
            <v>CER002</v>
          </cell>
          <cell r="U314" t="str">
            <v>NA</v>
          </cell>
          <cell r="V314" t="str">
            <v>NA</v>
          </cell>
          <cell r="W314" t="str">
            <v>NA</v>
          </cell>
          <cell r="X314" t="str">
            <v>NA</v>
          </cell>
          <cell r="Y314" t="str">
            <v>CMC012</v>
          </cell>
          <cell r="Z314" t="str">
            <v>NA</v>
          </cell>
          <cell r="AA314" t="str">
            <v>NA</v>
          </cell>
          <cell r="AB314" t="str">
            <v>NA</v>
          </cell>
          <cell r="AC314" t="str">
            <v>NA</v>
          </cell>
          <cell r="AD314">
            <v>1</v>
          </cell>
          <cell r="AE314" t="str">
            <v>NA</v>
          </cell>
          <cell r="AF314" t="str">
            <v>NA</v>
          </cell>
          <cell r="AG314" t="str">
            <v>NA</v>
          </cell>
          <cell r="AH314" t="str">
            <v>NA</v>
          </cell>
          <cell r="AI314">
            <v>300</v>
          </cell>
          <cell r="AJ314">
            <v>300</v>
          </cell>
          <cell r="AO314">
            <v>489</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48564</v>
          </cell>
          <cell r="BF314">
            <v>0</v>
          </cell>
          <cell r="BG314">
            <v>0</v>
          </cell>
          <cell r="BH314">
            <v>0</v>
          </cell>
          <cell r="BI314">
            <v>0</v>
          </cell>
          <cell r="BJ314">
            <v>162</v>
          </cell>
          <cell r="BK314">
            <v>0</v>
          </cell>
          <cell r="BL314">
            <v>0</v>
          </cell>
          <cell r="BM314">
            <v>0</v>
          </cell>
          <cell r="BN314">
            <v>0</v>
          </cell>
          <cell r="BO314">
            <v>162</v>
          </cell>
          <cell r="BP314">
            <v>98147</v>
          </cell>
          <cell r="BQ314">
            <v>0</v>
          </cell>
          <cell r="BR314">
            <v>0</v>
          </cell>
          <cell r="BS314">
            <v>0</v>
          </cell>
          <cell r="BT314">
            <v>0</v>
          </cell>
          <cell r="BU314">
            <v>327</v>
          </cell>
          <cell r="BV314">
            <v>0</v>
          </cell>
          <cell r="BW314">
            <v>0</v>
          </cell>
          <cell r="BX314">
            <v>0</v>
          </cell>
          <cell r="BY314">
            <v>0</v>
          </cell>
          <cell r="BZ314">
            <v>327</v>
          </cell>
          <cell r="CA314">
            <v>162</v>
          </cell>
          <cell r="CB314">
            <v>489</v>
          </cell>
          <cell r="CC314">
            <v>0.05</v>
          </cell>
          <cell r="CD314">
            <v>489</v>
          </cell>
        </row>
        <row r="315">
          <cell r="B315" t="str">
            <v>PLA05</v>
          </cell>
          <cell r="C315" t="str">
            <v>CAP08</v>
          </cell>
          <cell r="D315" t="str">
            <v>De    50  pares</v>
          </cell>
          <cell r="E315" t="str">
            <v>m</v>
          </cell>
          <cell r="F315" t="str">
            <v>NA</v>
          </cell>
          <cell r="G315" t="str">
            <v>NA</v>
          </cell>
          <cell r="H315" t="str">
            <v>NA</v>
          </cell>
          <cell r="I315" t="str">
            <v>NA</v>
          </cell>
          <cell r="J315" t="str">
            <v>NA</v>
          </cell>
          <cell r="K315" t="str">
            <v>NA</v>
          </cell>
          <cell r="L315" t="str">
            <v>NA</v>
          </cell>
          <cell r="M315" t="str">
            <v>NA</v>
          </cell>
          <cell r="N315" t="str">
            <v>NA</v>
          </cell>
          <cell r="O315" t="str">
            <v>NA</v>
          </cell>
          <cell r="P315" t="str">
            <v>NA</v>
          </cell>
          <cell r="Q315" t="str">
            <v>NA</v>
          </cell>
          <cell r="R315" t="str">
            <v>NA</v>
          </cell>
          <cell r="S315" t="str">
            <v>NA</v>
          </cell>
          <cell r="T315" t="str">
            <v>CER002</v>
          </cell>
          <cell r="U315" t="str">
            <v>NA</v>
          </cell>
          <cell r="V315" t="str">
            <v>NA</v>
          </cell>
          <cell r="W315" t="str">
            <v>NA</v>
          </cell>
          <cell r="X315" t="str">
            <v>NA</v>
          </cell>
          <cell r="Y315" t="str">
            <v>CMC012</v>
          </cell>
          <cell r="Z315" t="str">
            <v>NA</v>
          </cell>
          <cell r="AA315" t="str">
            <v>NA</v>
          </cell>
          <cell r="AB315" t="str">
            <v>NA</v>
          </cell>
          <cell r="AC315" t="str">
            <v>NA</v>
          </cell>
          <cell r="AD315">
            <v>1</v>
          </cell>
          <cell r="AE315" t="str">
            <v>NA</v>
          </cell>
          <cell r="AF315" t="str">
            <v>NA</v>
          </cell>
          <cell r="AG315" t="str">
            <v>NA</v>
          </cell>
          <cell r="AH315" t="str">
            <v>NA</v>
          </cell>
          <cell r="AI315">
            <v>289.5</v>
          </cell>
          <cell r="AJ315">
            <v>289.5</v>
          </cell>
          <cell r="AO315">
            <v>507</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48564</v>
          </cell>
          <cell r="BF315">
            <v>0</v>
          </cell>
          <cell r="BG315">
            <v>0</v>
          </cell>
          <cell r="BH315">
            <v>0</v>
          </cell>
          <cell r="BI315">
            <v>0</v>
          </cell>
          <cell r="BJ315">
            <v>168</v>
          </cell>
          <cell r="BK315">
            <v>0</v>
          </cell>
          <cell r="BL315">
            <v>0</v>
          </cell>
          <cell r="BM315">
            <v>0</v>
          </cell>
          <cell r="BN315">
            <v>0</v>
          </cell>
          <cell r="BO315">
            <v>168</v>
          </cell>
          <cell r="BP315">
            <v>98147</v>
          </cell>
          <cell r="BQ315">
            <v>0</v>
          </cell>
          <cell r="BR315">
            <v>0</v>
          </cell>
          <cell r="BS315">
            <v>0</v>
          </cell>
          <cell r="BT315">
            <v>0</v>
          </cell>
          <cell r="BU315">
            <v>339</v>
          </cell>
          <cell r="BV315">
            <v>0</v>
          </cell>
          <cell r="BW315">
            <v>0</v>
          </cell>
          <cell r="BX315">
            <v>0</v>
          </cell>
          <cell r="BY315">
            <v>0</v>
          </cell>
          <cell r="BZ315">
            <v>339</v>
          </cell>
          <cell r="CA315">
            <v>168</v>
          </cell>
          <cell r="CB315">
            <v>507</v>
          </cell>
          <cell r="CC315">
            <v>0.05</v>
          </cell>
          <cell r="CD315">
            <v>507</v>
          </cell>
        </row>
        <row r="316">
          <cell r="B316" t="str">
            <v>PLM05</v>
          </cell>
          <cell r="C316" t="str">
            <v>CAP08</v>
          </cell>
          <cell r="D316" t="str">
            <v>De    50  pares</v>
          </cell>
          <cell r="E316" t="str">
            <v>m</v>
          </cell>
          <cell r="F316" t="str">
            <v>NA</v>
          </cell>
          <cell r="G316" t="str">
            <v>NA</v>
          </cell>
          <cell r="H316" t="str">
            <v>NA</v>
          </cell>
          <cell r="I316" t="str">
            <v>NA</v>
          </cell>
          <cell r="J316" t="str">
            <v>NA</v>
          </cell>
          <cell r="K316" t="str">
            <v>NA</v>
          </cell>
          <cell r="L316" t="str">
            <v>NA</v>
          </cell>
          <cell r="M316" t="str">
            <v>NA</v>
          </cell>
          <cell r="N316" t="str">
            <v>NA</v>
          </cell>
          <cell r="O316" t="str">
            <v>NA</v>
          </cell>
          <cell r="P316" t="str">
            <v>NA</v>
          </cell>
          <cell r="Q316" t="str">
            <v>NA</v>
          </cell>
          <cell r="R316" t="str">
            <v>NA</v>
          </cell>
          <cell r="S316" t="str">
            <v>NA</v>
          </cell>
          <cell r="T316" t="str">
            <v>CER002</v>
          </cell>
          <cell r="U316" t="str">
            <v>NA</v>
          </cell>
          <cell r="V316" t="str">
            <v>NA</v>
          </cell>
          <cell r="W316" t="str">
            <v>NA</v>
          </cell>
          <cell r="X316" t="str">
            <v>NA</v>
          </cell>
          <cell r="Y316" t="str">
            <v>CMC012</v>
          </cell>
          <cell r="Z316" t="str">
            <v>NA</v>
          </cell>
          <cell r="AA316" t="str">
            <v>NA</v>
          </cell>
          <cell r="AB316" t="str">
            <v>NA</v>
          </cell>
          <cell r="AC316" t="str">
            <v>NA</v>
          </cell>
          <cell r="AD316">
            <v>1</v>
          </cell>
          <cell r="AE316" t="str">
            <v>NA</v>
          </cell>
          <cell r="AF316" t="str">
            <v>NA</v>
          </cell>
          <cell r="AG316" t="str">
            <v>NA</v>
          </cell>
          <cell r="AH316" t="str">
            <v>NA</v>
          </cell>
          <cell r="AI316">
            <v>375</v>
          </cell>
          <cell r="AJ316">
            <v>375</v>
          </cell>
          <cell r="AO316">
            <v>392</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v>
          </cell>
          <cell r="BD316">
            <v>0</v>
          </cell>
          <cell r="BE316">
            <v>48564</v>
          </cell>
          <cell r="BF316">
            <v>0</v>
          </cell>
          <cell r="BG316">
            <v>0</v>
          </cell>
          <cell r="BH316">
            <v>0</v>
          </cell>
          <cell r="BI316">
            <v>0</v>
          </cell>
          <cell r="BJ316">
            <v>130</v>
          </cell>
          <cell r="BK316">
            <v>0</v>
          </cell>
          <cell r="BL316">
            <v>0</v>
          </cell>
          <cell r="BM316">
            <v>0</v>
          </cell>
          <cell r="BN316">
            <v>0</v>
          </cell>
          <cell r="BO316">
            <v>130</v>
          </cell>
          <cell r="BP316">
            <v>98147</v>
          </cell>
          <cell r="BQ316">
            <v>0</v>
          </cell>
          <cell r="BR316">
            <v>0</v>
          </cell>
          <cell r="BS316">
            <v>0</v>
          </cell>
          <cell r="BT316">
            <v>0</v>
          </cell>
          <cell r="BU316">
            <v>262</v>
          </cell>
          <cell r="BV316">
            <v>0</v>
          </cell>
          <cell r="BW316">
            <v>0</v>
          </cell>
          <cell r="BX316">
            <v>0</v>
          </cell>
          <cell r="BY316">
            <v>0</v>
          </cell>
          <cell r="BZ316">
            <v>262</v>
          </cell>
          <cell r="CA316">
            <v>130</v>
          </cell>
          <cell r="CB316">
            <v>392</v>
          </cell>
          <cell r="CC316">
            <v>0.05</v>
          </cell>
          <cell r="CD316">
            <v>392</v>
          </cell>
        </row>
        <row r="317">
          <cell r="B317" t="str">
            <v>ELM05</v>
          </cell>
          <cell r="C317" t="str">
            <v>CAP08</v>
          </cell>
          <cell r="D317" t="str">
            <v>De    50  pares</v>
          </cell>
          <cell r="E317" t="str">
            <v>U</v>
          </cell>
          <cell r="F317" t="str">
            <v>MRD145</v>
          </cell>
          <cell r="G317" t="str">
            <v>MRD076</v>
          </cell>
          <cell r="H317" t="str">
            <v>NA</v>
          </cell>
          <cell r="I317" t="str">
            <v>NA</v>
          </cell>
          <cell r="J317" t="str">
            <v>NA</v>
          </cell>
          <cell r="K317" t="str">
            <v>NA</v>
          </cell>
          <cell r="L317" t="str">
            <v>NA</v>
          </cell>
          <cell r="M317">
            <v>1</v>
          </cell>
          <cell r="N317">
            <v>100</v>
          </cell>
          <cell r="O317" t="str">
            <v>NA</v>
          </cell>
          <cell r="P317" t="str">
            <v>NA</v>
          </cell>
          <cell r="Q317" t="str">
            <v>NA</v>
          </cell>
          <cell r="R317" t="str">
            <v>NA</v>
          </cell>
          <cell r="S317" t="str">
            <v>NA</v>
          </cell>
          <cell r="T317" t="str">
            <v>CER004</v>
          </cell>
          <cell r="U317" t="str">
            <v>NA</v>
          </cell>
          <cell r="V317" t="str">
            <v>NA</v>
          </cell>
          <cell r="W317" t="str">
            <v>NA</v>
          </cell>
          <cell r="X317" t="str">
            <v>NA</v>
          </cell>
          <cell r="Y317" t="str">
            <v>CMC013</v>
          </cell>
          <cell r="Z317" t="str">
            <v>NA</v>
          </cell>
          <cell r="AA317" t="str">
            <v>NA</v>
          </cell>
          <cell r="AB317" t="str">
            <v>NA</v>
          </cell>
          <cell r="AC317" t="str">
            <v>NA</v>
          </cell>
          <cell r="AD317">
            <v>1</v>
          </cell>
          <cell r="AE317" t="str">
            <v>NA</v>
          </cell>
          <cell r="AF317" t="str">
            <v>NA</v>
          </cell>
          <cell r="AG317" t="str">
            <v>NA</v>
          </cell>
          <cell r="AH317" t="str">
            <v>NA</v>
          </cell>
          <cell r="AI317">
            <v>10</v>
          </cell>
          <cell r="AJ317">
            <v>10</v>
          </cell>
          <cell r="AO317">
            <v>66159</v>
          </cell>
          <cell r="AP317">
            <v>33500</v>
          </cell>
          <cell r="AQ317">
            <v>85</v>
          </cell>
          <cell r="AR317">
            <v>0</v>
          </cell>
          <cell r="AS317">
            <v>0</v>
          </cell>
          <cell r="AT317">
            <v>0</v>
          </cell>
          <cell r="AU317">
            <v>0</v>
          </cell>
          <cell r="AV317">
            <v>0</v>
          </cell>
          <cell r="AW317">
            <v>33500</v>
          </cell>
          <cell r="AX317">
            <v>8500</v>
          </cell>
          <cell r="AY317">
            <v>0</v>
          </cell>
          <cell r="AZ317">
            <v>0</v>
          </cell>
          <cell r="BA317">
            <v>0</v>
          </cell>
          <cell r="BB317">
            <v>0</v>
          </cell>
          <cell r="BC317">
            <v>0</v>
          </cell>
          <cell r="BD317">
            <v>44100</v>
          </cell>
          <cell r="BE317">
            <v>114090</v>
          </cell>
          <cell r="BF317">
            <v>0</v>
          </cell>
          <cell r="BG317">
            <v>0</v>
          </cell>
          <cell r="BH317">
            <v>0</v>
          </cell>
          <cell r="BI317">
            <v>0</v>
          </cell>
          <cell r="BJ317">
            <v>11409</v>
          </cell>
          <cell r="BK317">
            <v>0</v>
          </cell>
          <cell r="BL317">
            <v>0</v>
          </cell>
          <cell r="BM317">
            <v>0</v>
          </cell>
          <cell r="BN317">
            <v>0</v>
          </cell>
          <cell r="BO317">
            <v>11409</v>
          </cell>
          <cell r="BP317">
            <v>106495</v>
          </cell>
          <cell r="BQ317">
            <v>0</v>
          </cell>
          <cell r="BR317">
            <v>0</v>
          </cell>
          <cell r="BS317">
            <v>0</v>
          </cell>
          <cell r="BT317">
            <v>0</v>
          </cell>
          <cell r="BU317">
            <v>10650</v>
          </cell>
          <cell r="BV317">
            <v>0</v>
          </cell>
          <cell r="BW317">
            <v>0</v>
          </cell>
          <cell r="BX317">
            <v>0</v>
          </cell>
          <cell r="BY317">
            <v>0</v>
          </cell>
          <cell r="BZ317">
            <v>10650</v>
          </cell>
          <cell r="CA317">
            <v>11409</v>
          </cell>
          <cell r="CB317">
            <v>22059</v>
          </cell>
          <cell r="CC317">
            <v>0.05</v>
          </cell>
          <cell r="CD317">
            <v>66159</v>
          </cell>
        </row>
        <row r="318">
          <cell r="B318" t="str">
            <v>EPA05</v>
          </cell>
          <cell r="C318" t="str">
            <v>CAP08</v>
          </cell>
          <cell r="D318" t="str">
            <v>De    50  pares</v>
          </cell>
          <cell r="E318" t="str">
            <v>U</v>
          </cell>
          <cell r="F318" t="str">
            <v>MRD245</v>
          </cell>
          <cell r="G318" t="str">
            <v>MRD215</v>
          </cell>
          <cell r="H318" t="str">
            <v>MRD252</v>
          </cell>
          <cell r="I318" t="str">
            <v>MRD046</v>
          </cell>
          <cell r="J318" t="str">
            <v>NA</v>
          </cell>
          <cell r="K318" t="str">
            <v>NA</v>
          </cell>
          <cell r="L318" t="str">
            <v>NA</v>
          </cell>
          <cell r="M318">
            <v>1</v>
          </cell>
          <cell r="N318">
            <v>0.15</v>
          </cell>
          <cell r="O318">
            <v>0.04</v>
          </cell>
          <cell r="P318">
            <v>100</v>
          </cell>
          <cell r="Q318" t="str">
            <v>NA</v>
          </cell>
          <cell r="R318" t="str">
            <v>NA</v>
          </cell>
          <cell r="S318" t="str">
            <v>NA</v>
          </cell>
          <cell r="T318" t="str">
            <v>CER004</v>
          </cell>
          <cell r="U318" t="str">
            <v>NA</v>
          </cell>
          <cell r="V318" t="str">
            <v>NA</v>
          </cell>
          <cell r="W318" t="str">
            <v>NA</v>
          </cell>
          <cell r="X318" t="str">
            <v>NA</v>
          </cell>
          <cell r="Y318" t="str">
            <v>CMC014</v>
          </cell>
          <cell r="Z318" t="str">
            <v>NA</v>
          </cell>
          <cell r="AA318" t="str">
            <v>NA</v>
          </cell>
          <cell r="AB318" t="str">
            <v>NA</v>
          </cell>
          <cell r="AC318" t="str">
            <v>NA</v>
          </cell>
          <cell r="AD318">
            <v>1</v>
          </cell>
          <cell r="AE318" t="str">
            <v>NA</v>
          </cell>
          <cell r="AF318" t="str">
            <v>NA</v>
          </cell>
          <cell r="AG318" t="str">
            <v>NA</v>
          </cell>
          <cell r="AH318" t="str">
            <v>NA</v>
          </cell>
          <cell r="AI318">
            <v>8</v>
          </cell>
          <cell r="AJ318">
            <v>8</v>
          </cell>
          <cell r="AO318">
            <v>56796</v>
          </cell>
          <cell r="AP318">
            <v>16440</v>
          </cell>
          <cell r="AQ318">
            <v>14663</v>
          </cell>
          <cell r="AR318">
            <v>25875</v>
          </cell>
          <cell r="AS318">
            <v>43</v>
          </cell>
          <cell r="AT318">
            <v>0</v>
          </cell>
          <cell r="AU318">
            <v>0</v>
          </cell>
          <cell r="AV318">
            <v>0</v>
          </cell>
          <cell r="AW318">
            <v>16440</v>
          </cell>
          <cell r="AX318">
            <v>2199</v>
          </cell>
          <cell r="AY318">
            <v>1035</v>
          </cell>
          <cell r="AZ318">
            <v>4300</v>
          </cell>
          <cell r="BA318">
            <v>0</v>
          </cell>
          <cell r="BB318">
            <v>0</v>
          </cell>
          <cell r="BC318">
            <v>0</v>
          </cell>
          <cell r="BD318">
            <v>25173</v>
          </cell>
          <cell r="BE318">
            <v>114090</v>
          </cell>
          <cell r="BF318">
            <v>0</v>
          </cell>
          <cell r="BG318">
            <v>0</v>
          </cell>
          <cell r="BH318">
            <v>0</v>
          </cell>
          <cell r="BI318">
            <v>0</v>
          </cell>
          <cell r="BJ318">
            <v>14261</v>
          </cell>
          <cell r="BK318">
            <v>0</v>
          </cell>
          <cell r="BL318">
            <v>0</v>
          </cell>
          <cell r="BM318">
            <v>0</v>
          </cell>
          <cell r="BN318">
            <v>0</v>
          </cell>
          <cell r="BO318">
            <v>14261</v>
          </cell>
          <cell r="BP318">
            <v>138896</v>
          </cell>
          <cell r="BQ318">
            <v>0</v>
          </cell>
          <cell r="BR318">
            <v>0</v>
          </cell>
          <cell r="BS318">
            <v>0</v>
          </cell>
          <cell r="BT318">
            <v>0</v>
          </cell>
          <cell r="BU318">
            <v>17362</v>
          </cell>
          <cell r="BV318">
            <v>0</v>
          </cell>
          <cell r="BW318">
            <v>0</v>
          </cell>
          <cell r="BX318">
            <v>0</v>
          </cell>
          <cell r="BY318">
            <v>0</v>
          </cell>
          <cell r="BZ318">
            <v>17362</v>
          </cell>
          <cell r="CA318">
            <v>14261</v>
          </cell>
          <cell r="CB318">
            <v>31623</v>
          </cell>
          <cell r="CC318">
            <v>0.05</v>
          </cell>
          <cell r="CD318">
            <v>56796</v>
          </cell>
        </row>
        <row r="319">
          <cell r="B319" t="str">
            <v>EPC05</v>
          </cell>
          <cell r="C319" t="str">
            <v>CAP08</v>
          </cell>
          <cell r="D319" t="str">
            <v>De    50  pares</v>
          </cell>
          <cell r="E319" t="str">
            <v>U</v>
          </cell>
          <cell r="F319" t="str">
            <v>MRD245</v>
          </cell>
          <cell r="G319" t="str">
            <v>MRD215</v>
          </cell>
          <cell r="H319" t="str">
            <v>MRD252</v>
          </cell>
          <cell r="I319" t="str">
            <v>MRD046</v>
          </cell>
          <cell r="J319" t="str">
            <v>NA</v>
          </cell>
          <cell r="K319" t="str">
            <v>NA</v>
          </cell>
          <cell r="L319" t="str">
            <v>NA</v>
          </cell>
          <cell r="M319">
            <v>1</v>
          </cell>
          <cell r="N319">
            <v>0.15</v>
          </cell>
          <cell r="O319">
            <v>0.04</v>
          </cell>
          <cell r="P319">
            <v>100</v>
          </cell>
          <cell r="Q319" t="str">
            <v>NA</v>
          </cell>
          <cell r="R319" t="str">
            <v>NA</v>
          </cell>
          <cell r="S319" t="str">
            <v>NA</v>
          </cell>
          <cell r="T319" t="str">
            <v>CER003</v>
          </cell>
          <cell r="U319" t="str">
            <v>NA</v>
          </cell>
          <cell r="V319" t="str">
            <v>NA</v>
          </cell>
          <cell r="W319" t="str">
            <v>NA</v>
          </cell>
          <cell r="X319" t="str">
            <v>NA</v>
          </cell>
          <cell r="Y319" t="str">
            <v>CMC013</v>
          </cell>
          <cell r="Z319" t="str">
            <v>NA</v>
          </cell>
          <cell r="AA319" t="str">
            <v>NA</v>
          </cell>
          <cell r="AB319" t="str">
            <v>NA</v>
          </cell>
          <cell r="AC319" t="str">
            <v>NA</v>
          </cell>
          <cell r="AD319">
            <v>1</v>
          </cell>
          <cell r="AE319" t="str">
            <v>NA</v>
          </cell>
          <cell r="AF319" t="str">
            <v>NA</v>
          </cell>
          <cell r="AG319" t="str">
            <v>NA</v>
          </cell>
          <cell r="AH319" t="str">
            <v>NA</v>
          </cell>
          <cell r="AI319">
            <v>9.6</v>
          </cell>
          <cell r="AJ319">
            <v>9.6</v>
          </cell>
          <cell r="AO319">
            <v>44923</v>
          </cell>
          <cell r="AP319">
            <v>16440</v>
          </cell>
          <cell r="AQ319">
            <v>14663</v>
          </cell>
          <cell r="AR319">
            <v>25875</v>
          </cell>
          <cell r="AS319">
            <v>43</v>
          </cell>
          <cell r="AT319">
            <v>0</v>
          </cell>
          <cell r="AU319">
            <v>0</v>
          </cell>
          <cell r="AV319">
            <v>0</v>
          </cell>
          <cell r="AW319">
            <v>16440</v>
          </cell>
          <cell r="AX319">
            <v>2199</v>
          </cell>
          <cell r="AY319">
            <v>1035</v>
          </cell>
          <cell r="AZ319">
            <v>4300</v>
          </cell>
          <cell r="BA319">
            <v>0</v>
          </cell>
          <cell r="BB319">
            <v>0</v>
          </cell>
          <cell r="BC319">
            <v>0</v>
          </cell>
          <cell r="BD319">
            <v>25173</v>
          </cell>
          <cell r="BE319">
            <v>83103</v>
          </cell>
          <cell r="BF319">
            <v>0</v>
          </cell>
          <cell r="BG319">
            <v>0</v>
          </cell>
          <cell r="BH319">
            <v>0</v>
          </cell>
          <cell r="BI319">
            <v>0</v>
          </cell>
          <cell r="BJ319">
            <v>8657</v>
          </cell>
          <cell r="BK319">
            <v>0</v>
          </cell>
          <cell r="BL319">
            <v>0</v>
          </cell>
          <cell r="BM319">
            <v>0</v>
          </cell>
          <cell r="BN319">
            <v>0</v>
          </cell>
          <cell r="BO319">
            <v>8657</v>
          </cell>
          <cell r="BP319">
            <v>106495</v>
          </cell>
          <cell r="BQ319">
            <v>0</v>
          </cell>
          <cell r="BR319">
            <v>0</v>
          </cell>
          <cell r="BS319">
            <v>0</v>
          </cell>
          <cell r="BT319">
            <v>0</v>
          </cell>
          <cell r="BU319">
            <v>11093</v>
          </cell>
          <cell r="BV319">
            <v>0</v>
          </cell>
          <cell r="BW319">
            <v>0</v>
          </cell>
          <cell r="BX319">
            <v>0</v>
          </cell>
          <cell r="BY319">
            <v>0</v>
          </cell>
          <cell r="BZ319">
            <v>11093</v>
          </cell>
          <cell r="CA319">
            <v>8657</v>
          </cell>
          <cell r="CB319">
            <v>19750</v>
          </cell>
          <cell r="CC319">
            <v>0.05</v>
          </cell>
          <cell r="CD319">
            <v>44923</v>
          </cell>
        </row>
        <row r="320">
          <cell r="B320" t="str">
            <v>EPM05</v>
          </cell>
          <cell r="C320" t="str">
            <v>CAP08</v>
          </cell>
          <cell r="D320" t="str">
            <v>De    50  pares</v>
          </cell>
          <cell r="E320" t="str">
            <v>U</v>
          </cell>
          <cell r="F320" t="str">
            <v>MRD245</v>
          </cell>
          <cell r="G320" t="str">
            <v>MRD215</v>
          </cell>
          <cell r="H320" t="str">
            <v>MRD252</v>
          </cell>
          <cell r="I320" t="str">
            <v>MRD046</v>
          </cell>
          <cell r="J320" t="str">
            <v>NA</v>
          </cell>
          <cell r="K320" t="str">
            <v>NA</v>
          </cell>
          <cell r="L320" t="str">
            <v>NA</v>
          </cell>
          <cell r="M320">
            <v>1</v>
          </cell>
          <cell r="N320">
            <v>0.15</v>
          </cell>
          <cell r="O320">
            <v>0.04</v>
          </cell>
          <cell r="P320">
            <v>100</v>
          </cell>
          <cell r="Q320" t="str">
            <v>NA</v>
          </cell>
          <cell r="R320" t="str">
            <v>NA</v>
          </cell>
          <cell r="S320" t="str">
            <v>NA</v>
          </cell>
          <cell r="T320" t="str">
            <v>CER004</v>
          </cell>
          <cell r="U320" t="str">
            <v>NA</v>
          </cell>
          <cell r="V320" t="str">
            <v>NA</v>
          </cell>
          <cell r="W320" t="str">
            <v>NA</v>
          </cell>
          <cell r="X320" t="str">
            <v>NA</v>
          </cell>
          <cell r="Y320" t="str">
            <v>CMC014</v>
          </cell>
          <cell r="Z320" t="str">
            <v>NA</v>
          </cell>
          <cell r="AA320" t="str">
            <v>NA</v>
          </cell>
          <cell r="AB320" t="str">
            <v>NA</v>
          </cell>
          <cell r="AC320" t="str">
            <v>NA</v>
          </cell>
          <cell r="AD320">
            <v>1</v>
          </cell>
          <cell r="AE320" t="str">
            <v>NA</v>
          </cell>
          <cell r="AF320" t="str">
            <v>NA</v>
          </cell>
          <cell r="AG320" t="str">
            <v>NA</v>
          </cell>
          <cell r="AH320" t="str">
            <v>NA</v>
          </cell>
          <cell r="AI320">
            <v>8</v>
          </cell>
          <cell r="AJ320">
            <v>8</v>
          </cell>
          <cell r="AO320">
            <v>56796</v>
          </cell>
          <cell r="AP320">
            <v>16440</v>
          </cell>
          <cell r="AQ320">
            <v>14663</v>
          </cell>
          <cell r="AR320">
            <v>25875</v>
          </cell>
          <cell r="AS320">
            <v>43</v>
          </cell>
          <cell r="AT320">
            <v>0</v>
          </cell>
          <cell r="AU320">
            <v>0</v>
          </cell>
          <cell r="AV320">
            <v>0</v>
          </cell>
          <cell r="AW320">
            <v>16440</v>
          </cell>
          <cell r="AX320">
            <v>2199</v>
          </cell>
          <cell r="AY320">
            <v>1035</v>
          </cell>
          <cell r="AZ320">
            <v>4300</v>
          </cell>
          <cell r="BA320">
            <v>0</v>
          </cell>
          <cell r="BB320">
            <v>0</v>
          </cell>
          <cell r="BC320">
            <v>0</v>
          </cell>
          <cell r="BD320">
            <v>25173</v>
          </cell>
          <cell r="BE320">
            <v>114090</v>
          </cell>
          <cell r="BF320">
            <v>0</v>
          </cell>
          <cell r="BG320">
            <v>0</v>
          </cell>
          <cell r="BH320">
            <v>0</v>
          </cell>
          <cell r="BI320">
            <v>0</v>
          </cell>
          <cell r="BJ320">
            <v>14261</v>
          </cell>
          <cell r="BK320">
            <v>0</v>
          </cell>
          <cell r="BL320">
            <v>0</v>
          </cell>
          <cell r="BM320">
            <v>0</v>
          </cell>
          <cell r="BN320">
            <v>0</v>
          </cell>
          <cell r="BO320">
            <v>14261</v>
          </cell>
          <cell r="BP320">
            <v>138896</v>
          </cell>
          <cell r="BQ320">
            <v>0</v>
          </cell>
          <cell r="BR320">
            <v>0</v>
          </cell>
          <cell r="BS320">
            <v>0</v>
          </cell>
          <cell r="BT320">
            <v>0</v>
          </cell>
          <cell r="BU320">
            <v>17362</v>
          </cell>
          <cell r="BV320">
            <v>0</v>
          </cell>
          <cell r="BW320">
            <v>0</v>
          </cell>
          <cell r="BX320">
            <v>0</v>
          </cell>
          <cell r="BY320">
            <v>0</v>
          </cell>
          <cell r="BZ320">
            <v>17362</v>
          </cell>
          <cell r="CA320">
            <v>14261</v>
          </cell>
          <cell r="CB320">
            <v>31623</v>
          </cell>
          <cell r="CC320">
            <v>0.05</v>
          </cell>
          <cell r="CD320">
            <v>56796</v>
          </cell>
        </row>
        <row r="321">
          <cell r="B321" t="str">
            <v>ML005</v>
          </cell>
          <cell r="C321" t="str">
            <v>CAP08</v>
          </cell>
          <cell r="D321" t="str">
            <v>De    50  pares</v>
          </cell>
          <cell r="E321" t="str">
            <v>U</v>
          </cell>
          <cell r="F321" t="str">
            <v>MRD129</v>
          </cell>
          <cell r="G321" t="str">
            <v>MRD076</v>
          </cell>
          <cell r="H321" t="str">
            <v>NA</v>
          </cell>
          <cell r="I321" t="str">
            <v>NA</v>
          </cell>
          <cell r="J321" t="str">
            <v>NA</v>
          </cell>
          <cell r="K321" t="str">
            <v>NA</v>
          </cell>
          <cell r="L321" t="str">
            <v>NA</v>
          </cell>
          <cell r="M321">
            <v>1</v>
          </cell>
          <cell r="N321">
            <v>100</v>
          </cell>
          <cell r="O321" t="str">
            <v>NA</v>
          </cell>
          <cell r="P321" t="str">
            <v>NA</v>
          </cell>
          <cell r="Q321" t="str">
            <v>NA</v>
          </cell>
          <cell r="R321" t="str">
            <v>NA</v>
          </cell>
          <cell r="S321" t="str">
            <v>NA</v>
          </cell>
          <cell r="T321" t="str">
            <v>CER003</v>
          </cell>
          <cell r="U321" t="str">
            <v>NA</v>
          </cell>
          <cell r="V321" t="str">
            <v>NA</v>
          </cell>
          <cell r="W321" t="str">
            <v>NA</v>
          </cell>
          <cell r="X321" t="str">
            <v>NA</v>
          </cell>
          <cell r="Y321" t="str">
            <v>CMC013</v>
          </cell>
          <cell r="Z321" t="str">
            <v>NA</v>
          </cell>
          <cell r="AA321" t="str">
            <v>NA</v>
          </cell>
          <cell r="AB321" t="str">
            <v>NA</v>
          </cell>
          <cell r="AC321" t="str">
            <v>NA</v>
          </cell>
          <cell r="AD321">
            <v>1</v>
          </cell>
          <cell r="AE321" t="str">
            <v>NA</v>
          </cell>
          <cell r="AF321" t="str">
            <v>NA</v>
          </cell>
          <cell r="AG321" t="str">
            <v>NA</v>
          </cell>
          <cell r="AH321" t="str">
            <v>NA</v>
          </cell>
          <cell r="AI321">
            <v>12</v>
          </cell>
          <cell r="AJ321">
            <v>12</v>
          </cell>
          <cell r="AO321">
            <v>71975</v>
          </cell>
          <cell r="AP321">
            <v>45000</v>
          </cell>
          <cell r="AQ321">
            <v>85</v>
          </cell>
          <cell r="AR321">
            <v>0</v>
          </cell>
          <cell r="AS321">
            <v>0</v>
          </cell>
          <cell r="AT321">
            <v>0</v>
          </cell>
          <cell r="AU321">
            <v>0</v>
          </cell>
          <cell r="AV321">
            <v>0</v>
          </cell>
          <cell r="AW321">
            <v>45000</v>
          </cell>
          <cell r="AX321">
            <v>8500</v>
          </cell>
          <cell r="AY321">
            <v>0</v>
          </cell>
          <cell r="AZ321">
            <v>0</v>
          </cell>
          <cell r="BA321">
            <v>0</v>
          </cell>
          <cell r="BB321">
            <v>0</v>
          </cell>
          <cell r="BC321">
            <v>0</v>
          </cell>
          <cell r="BD321">
            <v>56175</v>
          </cell>
          <cell r="BE321">
            <v>83103</v>
          </cell>
          <cell r="BF321">
            <v>0</v>
          </cell>
          <cell r="BG321">
            <v>0</v>
          </cell>
          <cell r="BH321">
            <v>0</v>
          </cell>
          <cell r="BI321">
            <v>0</v>
          </cell>
          <cell r="BJ321">
            <v>6925</v>
          </cell>
          <cell r="BK321">
            <v>0</v>
          </cell>
          <cell r="BL321">
            <v>0</v>
          </cell>
          <cell r="BM321">
            <v>0</v>
          </cell>
          <cell r="BN321">
            <v>0</v>
          </cell>
          <cell r="BO321">
            <v>6925</v>
          </cell>
          <cell r="BP321">
            <v>106495</v>
          </cell>
          <cell r="BQ321">
            <v>0</v>
          </cell>
          <cell r="BR321">
            <v>0</v>
          </cell>
          <cell r="BS321">
            <v>0</v>
          </cell>
          <cell r="BT321">
            <v>0</v>
          </cell>
          <cell r="BU321">
            <v>8875</v>
          </cell>
          <cell r="BV321">
            <v>0</v>
          </cell>
          <cell r="BW321">
            <v>0</v>
          </cell>
          <cell r="BX321">
            <v>0</v>
          </cell>
          <cell r="BY321">
            <v>0</v>
          </cell>
          <cell r="BZ321">
            <v>8875</v>
          </cell>
          <cell r="CA321">
            <v>6925</v>
          </cell>
          <cell r="CB321">
            <v>15800</v>
          </cell>
          <cell r="CC321">
            <v>0.05</v>
          </cell>
          <cell r="CD321">
            <v>71975</v>
          </cell>
        </row>
        <row r="322">
          <cell r="B322" t="str">
            <v>MP005</v>
          </cell>
          <cell r="C322" t="str">
            <v>CAP08</v>
          </cell>
          <cell r="D322" t="str">
            <v>De    50  pares</v>
          </cell>
          <cell r="E322" t="str">
            <v>U</v>
          </cell>
          <cell r="F322" t="str">
            <v>MRD245</v>
          </cell>
          <cell r="G322" t="str">
            <v>MRD215</v>
          </cell>
          <cell r="H322" t="str">
            <v>MRD252</v>
          </cell>
          <cell r="I322" t="str">
            <v>MRD046</v>
          </cell>
          <cell r="J322" t="str">
            <v>NA</v>
          </cell>
          <cell r="K322" t="str">
            <v>NA</v>
          </cell>
          <cell r="L322" t="str">
            <v>NA</v>
          </cell>
          <cell r="M322">
            <v>1</v>
          </cell>
          <cell r="N322">
            <v>0.15</v>
          </cell>
          <cell r="O322">
            <v>0.04</v>
          </cell>
          <cell r="P322">
            <v>100</v>
          </cell>
          <cell r="Q322" t="str">
            <v>NA</v>
          </cell>
          <cell r="R322" t="str">
            <v>NA</v>
          </cell>
          <cell r="S322" t="str">
            <v>NA</v>
          </cell>
          <cell r="T322" t="str">
            <v>CER003</v>
          </cell>
          <cell r="U322" t="str">
            <v>NA</v>
          </cell>
          <cell r="V322" t="str">
            <v>NA</v>
          </cell>
          <cell r="W322" t="str">
            <v>NA</v>
          </cell>
          <cell r="X322" t="str">
            <v>NA</v>
          </cell>
          <cell r="Y322" t="str">
            <v>CMC013</v>
          </cell>
          <cell r="Z322" t="str">
            <v>NA</v>
          </cell>
          <cell r="AA322" t="str">
            <v>NA</v>
          </cell>
          <cell r="AB322" t="str">
            <v>NA</v>
          </cell>
          <cell r="AC322" t="str">
            <v>NA</v>
          </cell>
          <cell r="AD322">
            <v>1</v>
          </cell>
          <cell r="AE322" t="str">
            <v>NA</v>
          </cell>
          <cell r="AF322" t="str">
            <v>NA</v>
          </cell>
          <cell r="AG322" t="str">
            <v>NA</v>
          </cell>
          <cell r="AH322" t="str">
            <v>NA</v>
          </cell>
          <cell r="AI322">
            <v>9.6</v>
          </cell>
          <cell r="AJ322">
            <v>9.6</v>
          </cell>
          <cell r="AO322">
            <v>44923</v>
          </cell>
          <cell r="AP322">
            <v>16440</v>
          </cell>
          <cell r="AQ322">
            <v>14663</v>
          </cell>
          <cell r="AR322">
            <v>25875</v>
          </cell>
          <cell r="AS322">
            <v>43</v>
          </cell>
          <cell r="AT322">
            <v>0</v>
          </cell>
          <cell r="AU322">
            <v>0</v>
          </cell>
          <cell r="AV322">
            <v>0</v>
          </cell>
          <cell r="AW322">
            <v>16440</v>
          </cell>
          <cell r="AX322">
            <v>2199</v>
          </cell>
          <cell r="AY322">
            <v>1035</v>
          </cell>
          <cell r="AZ322">
            <v>4300</v>
          </cell>
          <cell r="BA322">
            <v>0</v>
          </cell>
          <cell r="BB322">
            <v>0</v>
          </cell>
          <cell r="BC322">
            <v>0</v>
          </cell>
          <cell r="BD322">
            <v>25173</v>
          </cell>
          <cell r="BE322">
            <v>83103</v>
          </cell>
          <cell r="BF322">
            <v>0</v>
          </cell>
          <cell r="BG322">
            <v>0</v>
          </cell>
          <cell r="BH322">
            <v>0</v>
          </cell>
          <cell r="BI322">
            <v>0</v>
          </cell>
          <cell r="BJ322">
            <v>8657</v>
          </cell>
          <cell r="BK322">
            <v>0</v>
          </cell>
          <cell r="BL322">
            <v>0</v>
          </cell>
          <cell r="BM322">
            <v>0</v>
          </cell>
          <cell r="BN322">
            <v>0</v>
          </cell>
          <cell r="BO322">
            <v>8657</v>
          </cell>
          <cell r="BP322">
            <v>106495</v>
          </cell>
          <cell r="BQ322">
            <v>0</v>
          </cell>
          <cell r="BR322">
            <v>0</v>
          </cell>
          <cell r="BS322">
            <v>0</v>
          </cell>
          <cell r="BT322">
            <v>0</v>
          </cell>
          <cell r="BU322">
            <v>11093</v>
          </cell>
          <cell r="BV322">
            <v>0</v>
          </cell>
          <cell r="BW322">
            <v>0</v>
          </cell>
          <cell r="BX322">
            <v>0</v>
          </cell>
          <cell r="BY322">
            <v>0</v>
          </cell>
          <cell r="BZ322">
            <v>11093</v>
          </cell>
          <cell r="CA322">
            <v>8657</v>
          </cell>
          <cell r="CB322">
            <v>19750</v>
          </cell>
          <cell r="CC322">
            <v>0.05</v>
          </cell>
          <cell r="CD322">
            <v>44923</v>
          </cell>
        </row>
        <row r="323">
          <cell r="B323" t="str">
            <v>PBA05</v>
          </cell>
          <cell r="C323" t="str">
            <v>CAP08</v>
          </cell>
          <cell r="D323" t="str">
            <v>De    50  pares</v>
          </cell>
          <cell r="E323" t="str">
            <v>U</v>
          </cell>
          <cell r="F323" t="str">
            <v>NA</v>
          </cell>
          <cell r="G323" t="str">
            <v>NA</v>
          </cell>
          <cell r="H323" t="str">
            <v>NA</v>
          </cell>
          <cell r="I323" t="str">
            <v>NA</v>
          </cell>
          <cell r="J323" t="str">
            <v>NA</v>
          </cell>
          <cell r="K323" t="str">
            <v>NA</v>
          </cell>
          <cell r="L323" t="str">
            <v>NA</v>
          </cell>
          <cell r="M323" t="str">
            <v>NA</v>
          </cell>
          <cell r="N323" t="str">
            <v>NA</v>
          </cell>
          <cell r="O323" t="str">
            <v>NA</v>
          </cell>
          <cell r="P323" t="str">
            <v>NA</v>
          </cell>
          <cell r="Q323" t="str">
            <v>NA</v>
          </cell>
          <cell r="R323" t="str">
            <v>NA</v>
          </cell>
          <cell r="S323" t="str">
            <v>NA</v>
          </cell>
          <cell r="T323" t="str">
            <v>CER002</v>
          </cell>
          <cell r="U323" t="str">
            <v>NA</v>
          </cell>
          <cell r="V323" t="str">
            <v>NA</v>
          </cell>
          <cell r="W323" t="str">
            <v>NA</v>
          </cell>
          <cell r="X323" t="str">
            <v>NA</v>
          </cell>
          <cell r="Y323" t="str">
            <v>CMC012</v>
          </cell>
          <cell r="Z323" t="str">
            <v>NA</v>
          </cell>
          <cell r="AA323" t="str">
            <v>NA</v>
          </cell>
          <cell r="AB323" t="str">
            <v>NA</v>
          </cell>
          <cell r="AC323" t="str">
            <v>NA</v>
          </cell>
          <cell r="AD323">
            <v>1</v>
          </cell>
          <cell r="AE323" t="str">
            <v>NA</v>
          </cell>
          <cell r="AF323" t="str">
            <v>NA</v>
          </cell>
          <cell r="AG323" t="str">
            <v>NA</v>
          </cell>
          <cell r="AH323" t="str">
            <v>NA</v>
          </cell>
          <cell r="AI323">
            <v>300</v>
          </cell>
          <cell r="AJ323">
            <v>300</v>
          </cell>
          <cell r="AO323">
            <v>489</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48564</v>
          </cell>
          <cell r="BF323">
            <v>0</v>
          </cell>
          <cell r="BG323">
            <v>0</v>
          </cell>
          <cell r="BH323">
            <v>0</v>
          </cell>
          <cell r="BI323">
            <v>0</v>
          </cell>
          <cell r="BJ323">
            <v>162</v>
          </cell>
          <cell r="BK323">
            <v>0</v>
          </cell>
          <cell r="BL323">
            <v>0</v>
          </cell>
          <cell r="BM323">
            <v>0</v>
          </cell>
          <cell r="BN323">
            <v>0</v>
          </cell>
          <cell r="BO323">
            <v>162</v>
          </cell>
          <cell r="BP323">
            <v>98147</v>
          </cell>
          <cell r="BQ323">
            <v>0</v>
          </cell>
          <cell r="BR323">
            <v>0</v>
          </cell>
          <cell r="BS323">
            <v>0</v>
          </cell>
          <cell r="BT323">
            <v>0</v>
          </cell>
          <cell r="BU323">
            <v>327</v>
          </cell>
          <cell r="BV323">
            <v>0</v>
          </cell>
          <cell r="BW323">
            <v>0</v>
          </cell>
          <cell r="BX323">
            <v>0</v>
          </cell>
          <cell r="BY323">
            <v>0</v>
          </cell>
          <cell r="BZ323">
            <v>327</v>
          </cell>
          <cell r="CA323">
            <v>162</v>
          </cell>
          <cell r="CB323">
            <v>489</v>
          </cell>
          <cell r="CC323">
            <v>0.05</v>
          </cell>
          <cell r="CD323">
            <v>489</v>
          </cell>
        </row>
        <row r="324">
          <cell r="B324" t="str">
            <v>PBC05</v>
          </cell>
          <cell r="C324" t="str">
            <v>CAP08</v>
          </cell>
          <cell r="D324" t="str">
            <v>De    50  pares</v>
          </cell>
          <cell r="E324" t="str">
            <v>U</v>
          </cell>
          <cell r="F324" t="str">
            <v>NA</v>
          </cell>
          <cell r="G324" t="str">
            <v>NA</v>
          </cell>
          <cell r="H324" t="str">
            <v>NA</v>
          </cell>
          <cell r="I324" t="str">
            <v>NA</v>
          </cell>
          <cell r="J324" t="str">
            <v>NA</v>
          </cell>
          <cell r="K324" t="str">
            <v>NA</v>
          </cell>
          <cell r="L324" t="str">
            <v>NA</v>
          </cell>
          <cell r="M324" t="str">
            <v>NA</v>
          </cell>
          <cell r="N324" t="str">
            <v>NA</v>
          </cell>
          <cell r="O324" t="str">
            <v>NA</v>
          </cell>
          <cell r="P324" t="str">
            <v>NA</v>
          </cell>
          <cell r="Q324" t="str">
            <v>NA</v>
          </cell>
          <cell r="R324" t="str">
            <v>NA</v>
          </cell>
          <cell r="S324" t="str">
            <v>NA</v>
          </cell>
          <cell r="T324" t="str">
            <v>CER001</v>
          </cell>
          <cell r="U324" t="str">
            <v>NA</v>
          </cell>
          <cell r="V324" t="str">
            <v>NA</v>
          </cell>
          <cell r="W324" t="str">
            <v>NA</v>
          </cell>
          <cell r="X324" t="str">
            <v>NA</v>
          </cell>
          <cell r="Y324" t="str">
            <v>CMC011</v>
          </cell>
          <cell r="Z324" t="str">
            <v>NA</v>
          </cell>
          <cell r="AA324" t="str">
            <v>NA</v>
          </cell>
          <cell r="AB324" t="str">
            <v>NA</v>
          </cell>
          <cell r="AC324" t="str">
            <v>NA</v>
          </cell>
          <cell r="AD324">
            <v>1</v>
          </cell>
          <cell r="AE324" t="str">
            <v>NA</v>
          </cell>
          <cell r="AF324" t="str">
            <v>NA</v>
          </cell>
          <cell r="AG324" t="str">
            <v>NA</v>
          </cell>
          <cell r="AH324" t="str">
            <v>NA</v>
          </cell>
          <cell r="AI324">
            <v>425</v>
          </cell>
          <cell r="AJ324">
            <v>425</v>
          </cell>
          <cell r="AO324">
            <v>886</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250716</v>
          </cell>
          <cell r="BF324">
            <v>0</v>
          </cell>
          <cell r="BG324">
            <v>0</v>
          </cell>
          <cell r="BH324">
            <v>0</v>
          </cell>
          <cell r="BI324">
            <v>0</v>
          </cell>
          <cell r="BJ324">
            <v>590</v>
          </cell>
          <cell r="BK324">
            <v>0</v>
          </cell>
          <cell r="BL324">
            <v>0</v>
          </cell>
          <cell r="BM324">
            <v>0</v>
          </cell>
          <cell r="BN324">
            <v>0</v>
          </cell>
          <cell r="BO324">
            <v>590</v>
          </cell>
          <cell r="BP324">
            <v>125868</v>
          </cell>
          <cell r="BQ324">
            <v>0</v>
          </cell>
          <cell r="BR324">
            <v>0</v>
          </cell>
          <cell r="BS324">
            <v>0</v>
          </cell>
          <cell r="BT324">
            <v>0</v>
          </cell>
          <cell r="BU324">
            <v>296</v>
          </cell>
          <cell r="BV324">
            <v>0</v>
          </cell>
          <cell r="BW324">
            <v>0</v>
          </cell>
          <cell r="BX324">
            <v>0</v>
          </cell>
          <cell r="BY324">
            <v>0</v>
          </cell>
          <cell r="BZ324">
            <v>296</v>
          </cell>
          <cell r="CA324">
            <v>590</v>
          </cell>
          <cell r="CB324">
            <v>886</v>
          </cell>
          <cell r="CC324">
            <v>0.05</v>
          </cell>
          <cell r="CD324">
            <v>886</v>
          </cell>
        </row>
        <row r="325">
          <cell r="B325" t="str">
            <v>PBM05</v>
          </cell>
          <cell r="C325" t="str">
            <v>CAP08</v>
          </cell>
          <cell r="D325" t="str">
            <v>De    50  pares</v>
          </cell>
          <cell r="E325" t="str">
            <v>U</v>
          </cell>
          <cell r="F325" t="str">
            <v>NA</v>
          </cell>
          <cell r="G325" t="str">
            <v>NA</v>
          </cell>
          <cell r="H325" t="str">
            <v>NA</v>
          </cell>
          <cell r="I325" t="str">
            <v>NA</v>
          </cell>
          <cell r="J325" t="str">
            <v>NA</v>
          </cell>
          <cell r="K325" t="str">
            <v>NA</v>
          </cell>
          <cell r="L325" t="str">
            <v>NA</v>
          </cell>
          <cell r="M325" t="str">
            <v>NA</v>
          </cell>
          <cell r="N325" t="str">
            <v>NA</v>
          </cell>
          <cell r="O325" t="str">
            <v>NA</v>
          </cell>
          <cell r="P325" t="str">
            <v>NA</v>
          </cell>
          <cell r="Q325" t="str">
            <v>NA</v>
          </cell>
          <cell r="R325" t="str">
            <v>NA</v>
          </cell>
          <cell r="S325" t="str">
            <v>NA</v>
          </cell>
          <cell r="T325" t="str">
            <v>CER002</v>
          </cell>
          <cell r="U325" t="str">
            <v>NA</v>
          </cell>
          <cell r="V325" t="str">
            <v>NA</v>
          </cell>
          <cell r="W325" t="str">
            <v>NA</v>
          </cell>
          <cell r="X325" t="str">
            <v>NA</v>
          </cell>
          <cell r="Y325" t="str">
            <v>CMC012</v>
          </cell>
          <cell r="Z325" t="str">
            <v>NA</v>
          </cell>
          <cell r="AA325" t="str">
            <v>NA</v>
          </cell>
          <cell r="AB325" t="str">
            <v>NA</v>
          </cell>
          <cell r="AC325" t="str">
            <v>NA</v>
          </cell>
          <cell r="AD325">
            <v>1</v>
          </cell>
          <cell r="AE325" t="str">
            <v>NA</v>
          </cell>
          <cell r="AF325" t="str">
            <v>NA</v>
          </cell>
          <cell r="AG325" t="str">
            <v>NA</v>
          </cell>
          <cell r="AH325" t="str">
            <v>NA</v>
          </cell>
          <cell r="AI325">
            <v>300</v>
          </cell>
          <cell r="AJ325">
            <v>300</v>
          </cell>
          <cell r="AO325">
            <v>489</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48564</v>
          </cell>
          <cell r="BF325">
            <v>0</v>
          </cell>
          <cell r="BG325">
            <v>0</v>
          </cell>
          <cell r="BH325">
            <v>0</v>
          </cell>
          <cell r="BI325">
            <v>0</v>
          </cell>
          <cell r="BJ325">
            <v>162</v>
          </cell>
          <cell r="BK325">
            <v>0</v>
          </cell>
          <cell r="BL325">
            <v>0</v>
          </cell>
          <cell r="BM325">
            <v>0</v>
          </cell>
          <cell r="BN325">
            <v>0</v>
          </cell>
          <cell r="BO325">
            <v>162</v>
          </cell>
          <cell r="BP325">
            <v>98147</v>
          </cell>
          <cell r="BQ325">
            <v>0</v>
          </cell>
          <cell r="BR325">
            <v>0</v>
          </cell>
          <cell r="BS325">
            <v>0</v>
          </cell>
          <cell r="BT325">
            <v>0</v>
          </cell>
          <cell r="BU325">
            <v>327</v>
          </cell>
          <cell r="BV325">
            <v>0</v>
          </cell>
          <cell r="BW325">
            <v>0</v>
          </cell>
          <cell r="BX325">
            <v>0</v>
          </cell>
          <cell r="BY325">
            <v>0</v>
          </cell>
          <cell r="BZ325">
            <v>327</v>
          </cell>
          <cell r="CA325">
            <v>162</v>
          </cell>
          <cell r="CB325">
            <v>489</v>
          </cell>
          <cell r="CC325">
            <v>0.05</v>
          </cell>
          <cell r="CD325">
            <v>489</v>
          </cell>
        </row>
        <row r="326">
          <cell r="B326" t="str">
            <v>PA010</v>
          </cell>
          <cell r="C326" t="str">
            <v>CAP08</v>
          </cell>
          <cell r="D326" t="str">
            <v>De    70 - 100 pares</v>
          </cell>
          <cell r="E326" t="str">
            <v>U</v>
          </cell>
          <cell r="F326" t="str">
            <v>NA</v>
          </cell>
          <cell r="G326" t="str">
            <v>NA</v>
          </cell>
          <cell r="H326" t="str">
            <v>NA</v>
          </cell>
          <cell r="I326" t="str">
            <v>NA</v>
          </cell>
          <cell r="J326" t="str">
            <v>NA</v>
          </cell>
          <cell r="K326" t="str">
            <v>NA</v>
          </cell>
          <cell r="L326" t="str">
            <v>NA</v>
          </cell>
          <cell r="M326" t="str">
            <v>NA</v>
          </cell>
          <cell r="N326" t="str">
            <v>NA</v>
          </cell>
          <cell r="O326" t="str">
            <v>NA</v>
          </cell>
          <cell r="P326" t="str">
            <v>NA</v>
          </cell>
          <cell r="Q326" t="str">
            <v>NA</v>
          </cell>
          <cell r="R326" t="str">
            <v>NA</v>
          </cell>
          <cell r="S326" t="str">
            <v>NA</v>
          </cell>
          <cell r="T326" t="str">
            <v>CER003</v>
          </cell>
          <cell r="U326" t="str">
            <v>NA</v>
          </cell>
          <cell r="V326" t="str">
            <v>NA</v>
          </cell>
          <cell r="W326" t="str">
            <v>NA</v>
          </cell>
          <cell r="X326" t="str">
            <v>NA</v>
          </cell>
          <cell r="Y326" t="str">
            <v>CMC013</v>
          </cell>
          <cell r="Z326" t="str">
            <v>NA</v>
          </cell>
          <cell r="AA326" t="str">
            <v>NA</v>
          </cell>
          <cell r="AB326" t="str">
            <v>NA</v>
          </cell>
          <cell r="AC326" t="str">
            <v>NA</v>
          </cell>
          <cell r="AD326">
            <v>1</v>
          </cell>
          <cell r="AE326" t="str">
            <v>NA</v>
          </cell>
          <cell r="AF326" t="str">
            <v>NA</v>
          </cell>
          <cell r="AG326" t="str">
            <v>NA</v>
          </cell>
          <cell r="AH326" t="str">
            <v>NA</v>
          </cell>
          <cell r="AI326">
            <v>19.8</v>
          </cell>
          <cell r="AJ326">
            <v>19.8</v>
          </cell>
          <cell r="AO326">
            <v>9576</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83103</v>
          </cell>
          <cell r="BF326">
            <v>0</v>
          </cell>
          <cell r="BG326">
            <v>0</v>
          </cell>
          <cell r="BH326">
            <v>0</v>
          </cell>
          <cell r="BI326">
            <v>0</v>
          </cell>
          <cell r="BJ326">
            <v>4197</v>
          </cell>
          <cell r="BK326">
            <v>0</v>
          </cell>
          <cell r="BL326">
            <v>0</v>
          </cell>
          <cell r="BM326">
            <v>0</v>
          </cell>
          <cell r="BN326">
            <v>0</v>
          </cell>
          <cell r="BO326">
            <v>4197</v>
          </cell>
          <cell r="BP326">
            <v>106495</v>
          </cell>
          <cell r="BQ326">
            <v>0</v>
          </cell>
          <cell r="BR326">
            <v>0</v>
          </cell>
          <cell r="BS326">
            <v>0</v>
          </cell>
          <cell r="BT326">
            <v>0</v>
          </cell>
          <cell r="BU326">
            <v>5379</v>
          </cell>
          <cell r="BV326">
            <v>0</v>
          </cell>
          <cell r="BW326">
            <v>0</v>
          </cell>
          <cell r="BX326">
            <v>0</v>
          </cell>
          <cell r="BY326">
            <v>0</v>
          </cell>
          <cell r="BZ326">
            <v>5379</v>
          </cell>
          <cell r="CA326">
            <v>4197</v>
          </cell>
          <cell r="CB326">
            <v>9576</v>
          </cell>
          <cell r="CC326">
            <v>0.05</v>
          </cell>
          <cell r="CD326">
            <v>9576</v>
          </cell>
        </row>
        <row r="327">
          <cell r="B327" t="str">
            <v>PLM06</v>
          </cell>
          <cell r="C327" t="str">
            <v>CAP08</v>
          </cell>
          <cell r="D327" t="str">
            <v>De    70  pares</v>
          </cell>
          <cell r="E327" t="str">
            <v>m</v>
          </cell>
          <cell r="F327" t="str">
            <v>NA</v>
          </cell>
          <cell r="G327" t="str">
            <v>NA</v>
          </cell>
          <cell r="H327" t="str">
            <v>NA</v>
          </cell>
          <cell r="I327" t="str">
            <v>NA</v>
          </cell>
          <cell r="J327" t="str">
            <v>NA</v>
          </cell>
          <cell r="K327" t="str">
            <v>NA</v>
          </cell>
          <cell r="L327" t="str">
            <v>NA</v>
          </cell>
          <cell r="M327" t="str">
            <v>NA</v>
          </cell>
          <cell r="N327" t="str">
            <v>NA</v>
          </cell>
          <cell r="O327" t="str">
            <v>NA</v>
          </cell>
          <cell r="P327" t="str">
            <v>NA</v>
          </cell>
          <cell r="Q327" t="str">
            <v>NA</v>
          </cell>
          <cell r="R327" t="str">
            <v>NA</v>
          </cell>
          <cell r="S327" t="str">
            <v>NA</v>
          </cell>
          <cell r="T327" t="str">
            <v>CER002</v>
          </cell>
          <cell r="U327" t="str">
            <v>NA</v>
          </cell>
          <cell r="V327" t="str">
            <v>NA</v>
          </cell>
          <cell r="W327" t="str">
            <v>NA</v>
          </cell>
          <cell r="X327" t="str">
            <v>NA</v>
          </cell>
          <cell r="Y327" t="str">
            <v>CMC012</v>
          </cell>
          <cell r="Z327" t="str">
            <v>NA</v>
          </cell>
          <cell r="AA327" t="str">
            <v>NA</v>
          </cell>
          <cell r="AB327" t="str">
            <v>NA</v>
          </cell>
          <cell r="AC327" t="str">
            <v>NA</v>
          </cell>
          <cell r="AD327">
            <v>1</v>
          </cell>
          <cell r="AE327" t="str">
            <v>NA</v>
          </cell>
          <cell r="AF327" t="str">
            <v>NA</v>
          </cell>
          <cell r="AG327" t="str">
            <v>NA</v>
          </cell>
          <cell r="AH327" t="str">
            <v>NA</v>
          </cell>
          <cell r="AI327">
            <v>375</v>
          </cell>
          <cell r="AJ327">
            <v>375</v>
          </cell>
          <cell r="AO327">
            <v>392</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48564</v>
          </cell>
          <cell r="BF327">
            <v>0</v>
          </cell>
          <cell r="BG327">
            <v>0</v>
          </cell>
          <cell r="BH327">
            <v>0</v>
          </cell>
          <cell r="BI327">
            <v>0</v>
          </cell>
          <cell r="BJ327">
            <v>130</v>
          </cell>
          <cell r="BK327">
            <v>0</v>
          </cell>
          <cell r="BL327">
            <v>0</v>
          </cell>
          <cell r="BM327">
            <v>0</v>
          </cell>
          <cell r="BN327">
            <v>0</v>
          </cell>
          <cell r="BO327">
            <v>130</v>
          </cell>
          <cell r="BP327">
            <v>98147</v>
          </cell>
          <cell r="BQ327">
            <v>0</v>
          </cell>
          <cell r="BR327">
            <v>0</v>
          </cell>
          <cell r="BS327">
            <v>0</v>
          </cell>
          <cell r="BT327">
            <v>0</v>
          </cell>
          <cell r="BU327">
            <v>262</v>
          </cell>
          <cell r="BV327">
            <v>0</v>
          </cell>
          <cell r="BW327">
            <v>0</v>
          </cell>
          <cell r="BX327">
            <v>0</v>
          </cell>
          <cell r="BY327">
            <v>0</v>
          </cell>
          <cell r="BZ327">
            <v>262</v>
          </cell>
          <cell r="CA327">
            <v>130</v>
          </cell>
          <cell r="CB327">
            <v>392</v>
          </cell>
          <cell r="CC327">
            <v>0.05</v>
          </cell>
          <cell r="CD327">
            <v>392</v>
          </cell>
        </row>
        <row r="328">
          <cell r="B328" t="str">
            <v>ELM06</v>
          </cell>
          <cell r="C328" t="str">
            <v>CAP08</v>
          </cell>
          <cell r="D328" t="str">
            <v>De    70  pares</v>
          </cell>
          <cell r="E328" t="str">
            <v>U</v>
          </cell>
          <cell r="F328" t="str">
            <v>MRD146</v>
          </cell>
          <cell r="G328" t="str">
            <v>MRD076</v>
          </cell>
          <cell r="H328" t="str">
            <v>NA</v>
          </cell>
          <cell r="I328" t="str">
            <v>NA</v>
          </cell>
          <cell r="J328" t="str">
            <v>NA</v>
          </cell>
          <cell r="K328" t="str">
            <v>NA</v>
          </cell>
          <cell r="L328" t="str">
            <v>NA</v>
          </cell>
          <cell r="M328">
            <v>1</v>
          </cell>
          <cell r="N328">
            <v>140</v>
          </cell>
          <cell r="O328" t="str">
            <v>NA</v>
          </cell>
          <cell r="P328" t="str">
            <v>NA</v>
          </cell>
          <cell r="Q328" t="str">
            <v>NA</v>
          </cell>
          <cell r="R328" t="str">
            <v>NA</v>
          </cell>
          <cell r="S328" t="str">
            <v>NA</v>
          </cell>
          <cell r="T328" t="str">
            <v>CER004</v>
          </cell>
          <cell r="U328" t="str">
            <v>NA</v>
          </cell>
          <cell r="V328" t="str">
            <v>NA</v>
          </cell>
          <cell r="W328" t="str">
            <v>NA</v>
          </cell>
          <cell r="X328" t="str">
            <v>NA</v>
          </cell>
          <cell r="Y328" t="str">
            <v>CMC013</v>
          </cell>
          <cell r="Z328" t="str">
            <v>NA</v>
          </cell>
          <cell r="AA328" t="str">
            <v>NA</v>
          </cell>
          <cell r="AB328" t="str">
            <v>NA</v>
          </cell>
          <cell r="AC328" t="str">
            <v>NA</v>
          </cell>
          <cell r="AD328">
            <v>1</v>
          </cell>
          <cell r="AE328" t="str">
            <v>NA</v>
          </cell>
          <cell r="AF328" t="str">
            <v>NA</v>
          </cell>
          <cell r="AG328" t="str">
            <v>NA</v>
          </cell>
          <cell r="AH328" t="str">
            <v>NA</v>
          </cell>
          <cell r="AI328">
            <v>9</v>
          </cell>
          <cell r="AJ328">
            <v>9</v>
          </cell>
          <cell r="AO328">
            <v>72180</v>
          </cell>
          <cell r="AP328">
            <v>33500</v>
          </cell>
          <cell r="AQ328">
            <v>85</v>
          </cell>
          <cell r="AR328">
            <v>0</v>
          </cell>
          <cell r="AS328">
            <v>0</v>
          </cell>
          <cell r="AT328">
            <v>0</v>
          </cell>
          <cell r="AU328">
            <v>0</v>
          </cell>
          <cell r="AV328">
            <v>0</v>
          </cell>
          <cell r="AW328">
            <v>33500</v>
          </cell>
          <cell r="AX328">
            <v>11900</v>
          </cell>
          <cell r="AY328">
            <v>0</v>
          </cell>
          <cell r="AZ328">
            <v>0</v>
          </cell>
          <cell r="BA328">
            <v>0</v>
          </cell>
          <cell r="BB328">
            <v>0</v>
          </cell>
          <cell r="BC328">
            <v>0</v>
          </cell>
          <cell r="BD328">
            <v>47670</v>
          </cell>
          <cell r="BE328">
            <v>114090</v>
          </cell>
          <cell r="BF328">
            <v>0</v>
          </cell>
          <cell r="BG328">
            <v>0</v>
          </cell>
          <cell r="BH328">
            <v>0</v>
          </cell>
          <cell r="BI328">
            <v>0</v>
          </cell>
          <cell r="BJ328">
            <v>12677</v>
          </cell>
          <cell r="BK328">
            <v>0</v>
          </cell>
          <cell r="BL328">
            <v>0</v>
          </cell>
          <cell r="BM328">
            <v>0</v>
          </cell>
          <cell r="BN328">
            <v>0</v>
          </cell>
          <cell r="BO328">
            <v>12677</v>
          </cell>
          <cell r="BP328">
            <v>106495</v>
          </cell>
          <cell r="BQ328">
            <v>0</v>
          </cell>
          <cell r="BR328">
            <v>0</v>
          </cell>
          <cell r="BS328">
            <v>0</v>
          </cell>
          <cell r="BT328">
            <v>0</v>
          </cell>
          <cell r="BU328">
            <v>11833</v>
          </cell>
          <cell r="BV328">
            <v>0</v>
          </cell>
          <cell r="BW328">
            <v>0</v>
          </cell>
          <cell r="BX328">
            <v>0</v>
          </cell>
          <cell r="BY328">
            <v>0</v>
          </cell>
          <cell r="BZ328">
            <v>11833</v>
          </cell>
          <cell r="CA328">
            <v>12677</v>
          </cell>
          <cell r="CB328">
            <v>24510</v>
          </cell>
          <cell r="CC328">
            <v>0.05</v>
          </cell>
          <cell r="CD328">
            <v>72180</v>
          </cell>
        </row>
        <row r="329">
          <cell r="B329" t="str">
            <v>EPA06</v>
          </cell>
          <cell r="C329" t="str">
            <v>CAP08</v>
          </cell>
          <cell r="D329" t="str">
            <v>De    70  pares</v>
          </cell>
          <cell r="E329" t="str">
            <v>U</v>
          </cell>
          <cell r="F329" t="str">
            <v>MRD245</v>
          </cell>
          <cell r="G329" t="str">
            <v>MRD215</v>
          </cell>
          <cell r="H329" t="str">
            <v>MRD252</v>
          </cell>
          <cell r="I329" t="str">
            <v>MRD046</v>
          </cell>
          <cell r="J329" t="str">
            <v>NA</v>
          </cell>
          <cell r="K329" t="str">
            <v>NA</v>
          </cell>
          <cell r="L329" t="str">
            <v>NA</v>
          </cell>
          <cell r="M329">
            <v>1</v>
          </cell>
          <cell r="N329">
            <v>0.15</v>
          </cell>
          <cell r="O329">
            <v>0.05</v>
          </cell>
          <cell r="P329">
            <v>140</v>
          </cell>
          <cell r="Q329" t="str">
            <v>NA</v>
          </cell>
          <cell r="R329" t="str">
            <v>NA</v>
          </cell>
          <cell r="S329" t="str">
            <v>NA</v>
          </cell>
          <cell r="T329" t="str">
            <v>CER004</v>
          </cell>
          <cell r="U329" t="str">
            <v>NA</v>
          </cell>
          <cell r="V329" t="str">
            <v>NA</v>
          </cell>
          <cell r="W329" t="str">
            <v>NA</v>
          </cell>
          <cell r="X329" t="str">
            <v>NA</v>
          </cell>
          <cell r="Y329" t="str">
            <v>CMC014</v>
          </cell>
          <cell r="Z329" t="str">
            <v>NA</v>
          </cell>
          <cell r="AA329" t="str">
            <v>NA</v>
          </cell>
          <cell r="AB329" t="str">
            <v>NA</v>
          </cell>
          <cell r="AC329" t="str">
            <v>NA</v>
          </cell>
          <cell r="AD329">
            <v>1</v>
          </cell>
          <cell r="AE329" t="str">
            <v>NA</v>
          </cell>
          <cell r="AF329" t="str">
            <v>NA</v>
          </cell>
          <cell r="AG329" t="str">
            <v>NA</v>
          </cell>
          <cell r="AH329" t="str">
            <v>NA</v>
          </cell>
          <cell r="AI329">
            <v>7.2</v>
          </cell>
          <cell r="AJ329">
            <v>7.2</v>
          </cell>
          <cell r="AO329">
            <v>62388</v>
          </cell>
          <cell r="AP329">
            <v>16440</v>
          </cell>
          <cell r="AQ329">
            <v>14663</v>
          </cell>
          <cell r="AR329">
            <v>25875</v>
          </cell>
          <cell r="AS329">
            <v>43</v>
          </cell>
          <cell r="AT329">
            <v>0</v>
          </cell>
          <cell r="AU329">
            <v>0</v>
          </cell>
          <cell r="AV329">
            <v>0</v>
          </cell>
          <cell r="AW329">
            <v>16440</v>
          </cell>
          <cell r="AX329">
            <v>2199</v>
          </cell>
          <cell r="AY329">
            <v>1294</v>
          </cell>
          <cell r="AZ329">
            <v>6020</v>
          </cell>
          <cell r="BA329">
            <v>0</v>
          </cell>
          <cell r="BB329">
            <v>0</v>
          </cell>
          <cell r="BC329">
            <v>0</v>
          </cell>
          <cell r="BD329">
            <v>27251</v>
          </cell>
          <cell r="BE329">
            <v>114090</v>
          </cell>
          <cell r="BF329">
            <v>0</v>
          </cell>
          <cell r="BG329">
            <v>0</v>
          </cell>
          <cell r="BH329">
            <v>0</v>
          </cell>
          <cell r="BI329">
            <v>0</v>
          </cell>
          <cell r="BJ329">
            <v>15846</v>
          </cell>
          <cell r="BK329">
            <v>0</v>
          </cell>
          <cell r="BL329">
            <v>0</v>
          </cell>
          <cell r="BM329">
            <v>0</v>
          </cell>
          <cell r="BN329">
            <v>0</v>
          </cell>
          <cell r="BO329">
            <v>15846</v>
          </cell>
          <cell r="BP329">
            <v>138896</v>
          </cell>
          <cell r="BQ329">
            <v>0</v>
          </cell>
          <cell r="BR329">
            <v>0</v>
          </cell>
          <cell r="BS329">
            <v>0</v>
          </cell>
          <cell r="BT329">
            <v>0</v>
          </cell>
          <cell r="BU329">
            <v>19291</v>
          </cell>
          <cell r="BV329">
            <v>0</v>
          </cell>
          <cell r="BW329">
            <v>0</v>
          </cell>
          <cell r="BX329">
            <v>0</v>
          </cell>
          <cell r="BY329">
            <v>0</v>
          </cell>
          <cell r="BZ329">
            <v>19291</v>
          </cell>
          <cell r="CA329">
            <v>15846</v>
          </cell>
          <cell r="CB329">
            <v>35137</v>
          </cell>
          <cell r="CC329">
            <v>0.05</v>
          </cell>
          <cell r="CD329">
            <v>62388</v>
          </cell>
        </row>
        <row r="330">
          <cell r="B330" t="str">
            <v>EPC06</v>
          </cell>
          <cell r="C330" t="str">
            <v>CAP08</v>
          </cell>
          <cell r="D330" t="str">
            <v>De    70  pares</v>
          </cell>
          <cell r="E330" t="str">
            <v>U</v>
          </cell>
          <cell r="F330" t="str">
            <v>MRD245</v>
          </cell>
          <cell r="G330" t="str">
            <v>MRD215</v>
          </cell>
          <cell r="H330" t="str">
            <v>MRD252</v>
          </cell>
          <cell r="I330" t="str">
            <v>MRD046</v>
          </cell>
          <cell r="J330" t="str">
            <v>NA</v>
          </cell>
          <cell r="K330" t="str">
            <v>NA</v>
          </cell>
          <cell r="L330" t="str">
            <v>NA</v>
          </cell>
          <cell r="M330">
            <v>1</v>
          </cell>
          <cell r="N330">
            <v>0.15</v>
          </cell>
          <cell r="O330">
            <v>0.05</v>
          </cell>
          <cell r="P330">
            <v>140</v>
          </cell>
          <cell r="Q330" t="str">
            <v>NA</v>
          </cell>
          <cell r="R330" t="str">
            <v>NA</v>
          </cell>
          <cell r="S330" t="str">
            <v>NA</v>
          </cell>
          <cell r="T330" t="str">
            <v>CER003</v>
          </cell>
          <cell r="U330" t="str">
            <v>NA</v>
          </cell>
          <cell r="V330" t="str">
            <v>NA</v>
          </cell>
          <cell r="W330" t="str">
            <v>NA</v>
          </cell>
          <cell r="X330" t="str">
            <v>NA</v>
          </cell>
          <cell r="Y330" t="str">
            <v>CMC013</v>
          </cell>
          <cell r="Z330" t="str">
            <v>NA</v>
          </cell>
          <cell r="AA330" t="str">
            <v>NA</v>
          </cell>
          <cell r="AB330" t="str">
            <v>NA</v>
          </cell>
          <cell r="AC330" t="str">
            <v>NA</v>
          </cell>
          <cell r="AD330">
            <v>1</v>
          </cell>
          <cell r="AE330" t="str">
            <v>NA</v>
          </cell>
          <cell r="AF330" t="str">
            <v>NA</v>
          </cell>
          <cell r="AG330" t="str">
            <v>NA</v>
          </cell>
          <cell r="AH330" t="str">
            <v>NA</v>
          </cell>
          <cell r="AI330">
            <v>8</v>
          </cell>
          <cell r="AJ330">
            <v>8</v>
          </cell>
          <cell r="AO330">
            <v>50951</v>
          </cell>
          <cell r="AP330">
            <v>16440</v>
          </cell>
          <cell r="AQ330">
            <v>14663</v>
          </cell>
          <cell r="AR330">
            <v>25875</v>
          </cell>
          <cell r="AS330">
            <v>43</v>
          </cell>
          <cell r="AT330">
            <v>0</v>
          </cell>
          <cell r="AU330">
            <v>0</v>
          </cell>
          <cell r="AV330">
            <v>0</v>
          </cell>
          <cell r="AW330">
            <v>16440</v>
          </cell>
          <cell r="AX330">
            <v>2199</v>
          </cell>
          <cell r="AY330">
            <v>1294</v>
          </cell>
          <cell r="AZ330">
            <v>6020</v>
          </cell>
          <cell r="BA330">
            <v>0</v>
          </cell>
          <cell r="BB330">
            <v>0</v>
          </cell>
          <cell r="BC330">
            <v>0</v>
          </cell>
          <cell r="BD330">
            <v>27251</v>
          </cell>
          <cell r="BE330">
            <v>83103</v>
          </cell>
          <cell r="BF330">
            <v>0</v>
          </cell>
          <cell r="BG330">
            <v>0</v>
          </cell>
          <cell r="BH330">
            <v>0</v>
          </cell>
          <cell r="BI330">
            <v>0</v>
          </cell>
          <cell r="BJ330">
            <v>10388</v>
          </cell>
          <cell r="BK330">
            <v>0</v>
          </cell>
          <cell r="BL330">
            <v>0</v>
          </cell>
          <cell r="BM330">
            <v>0</v>
          </cell>
          <cell r="BN330">
            <v>0</v>
          </cell>
          <cell r="BO330">
            <v>10388</v>
          </cell>
          <cell r="BP330">
            <v>106495</v>
          </cell>
          <cell r="BQ330">
            <v>0</v>
          </cell>
          <cell r="BR330">
            <v>0</v>
          </cell>
          <cell r="BS330">
            <v>0</v>
          </cell>
          <cell r="BT330">
            <v>0</v>
          </cell>
          <cell r="BU330">
            <v>13312</v>
          </cell>
          <cell r="BV330">
            <v>0</v>
          </cell>
          <cell r="BW330">
            <v>0</v>
          </cell>
          <cell r="BX330">
            <v>0</v>
          </cell>
          <cell r="BY330">
            <v>0</v>
          </cell>
          <cell r="BZ330">
            <v>13312</v>
          </cell>
          <cell r="CA330">
            <v>10388</v>
          </cell>
          <cell r="CB330">
            <v>23700</v>
          </cell>
          <cell r="CC330">
            <v>0.05</v>
          </cell>
          <cell r="CD330">
            <v>50951</v>
          </cell>
        </row>
        <row r="331">
          <cell r="B331" t="str">
            <v>EPM06</v>
          </cell>
          <cell r="C331" t="str">
            <v>CAP08</v>
          </cell>
          <cell r="D331" t="str">
            <v>De    70  pares</v>
          </cell>
          <cell r="E331" t="str">
            <v>U</v>
          </cell>
          <cell r="F331" t="str">
            <v>MRD245</v>
          </cell>
          <cell r="G331" t="str">
            <v>MRD215</v>
          </cell>
          <cell r="H331" t="str">
            <v>MRD252</v>
          </cell>
          <cell r="I331" t="str">
            <v>MRD046</v>
          </cell>
          <cell r="J331" t="str">
            <v>NA</v>
          </cell>
          <cell r="K331" t="str">
            <v>NA</v>
          </cell>
          <cell r="L331" t="str">
            <v>NA</v>
          </cell>
          <cell r="M331">
            <v>1</v>
          </cell>
          <cell r="N331">
            <v>0.15</v>
          </cell>
          <cell r="O331">
            <v>0.05</v>
          </cell>
          <cell r="P331">
            <v>140</v>
          </cell>
          <cell r="Q331" t="str">
            <v>NA</v>
          </cell>
          <cell r="R331" t="str">
            <v>NA</v>
          </cell>
          <cell r="S331" t="str">
            <v>NA</v>
          </cell>
          <cell r="T331" t="str">
            <v>CER004</v>
          </cell>
          <cell r="U331" t="str">
            <v>NA</v>
          </cell>
          <cell r="V331" t="str">
            <v>NA</v>
          </cell>
          <cell r="W331" t="str">
            <v>NA</v>
          </cell>
          <cell r="X331" t="str">
            <v>NA</v>
          </cell>
          <cell r="Y331" t="str">
            <v>CMC014</v>
          </cell>
          <cell r="Z331" t="str">
            <v>NA</v>
          </cell>
          <cell r="AA331" t="str">
            <v>NA</v>
          </cell>
          <cell r="AB331" t="str">
            <v>NA</v>
          </cell>
          <cell r="AC331" t="str">
            <v>NA</v>
          </cell>
          <cell r="AD331">
            <v>1</v>
          </cell>
          <cell r="AE331" t="str">
            <v>NA</v>
          </cell>
          <cell r="AF331" t="str">
            <v>NA</v>
          </cell>
          <cell r="AG331" t="str">
            <v>NA</v>
          </cell>
          <cell r="AH331" t="str">
            <v>NA</v>
          </cell>
          <cell r="AI331">
            <v>7.2</v>
          </cell>
          <cell r="AJ331">
            <v>7.2</v>
          </cell>
          <cell r="AO331">
            <v>62388</v>
          </cell>
          <cell r="AP331">
            <v>16440</v>
          </cell>
          <cell r="AQ331">
            <v>14663</v>
          </cell>
          <cell r="AR331">
            <v>25875</v>
          </cell>
          <cell r="AS331">
            <v>43</v>
          </cell>
          <cell r="AT331">
            <v>0</v>
          </cell>
          <cell r="AU331">
            <v>0</v>
          </cell>
          <cell r="AV331">
            <v>0</v>
          </cell>
          <cell r="AW331">
            <v>16440</v>
          </cell>
          <cell r="AX331">
            <v>2199</v>
          </cell>
          <cell r="AY331">
            <v>1294</v>
          </cell>
          <cell r="AZ331">
            <v>6020</v>
          </cell>
          <cell r="BA331">
            <v>0</v>
          </cell>
          <cell r="BB331">
            <v>0</v>
          </cell>
          <cell r="BC331">
            <v>0</v>
          </cell>
          <cell r="BD331">
            <v>27251</v>
          </cell>
          <cell r="BE331">
            <v>114090</v>
          </cell>
          <cell r="BF331">
            <v>0</v>
          </cell>
          <cell r="BG331">
            <v>0</v>
          </cell>
          <cell r="BH331">
            <v>0</v>
          </cell>
          <cell r="BI331">
            <v>0</v>
          </cell>
          <cell r="BJ331">
            <v>15846</v>
          </cell>
          <cell r="BK331">
            <v>0</v>
          </cell>
          <cell r="BL331">
            <v>0</v>
          </cell>
          <cell r="BM331">
            <v>0</v>
          </cell>
          <cell r="BN331">
            <v>0</v>
          </cell>
          <cell r="BO331">
            <v>15846</v>
          </cell>
          <cell r="BP331">
            <v>138896</v>
          </cell>
          <cell r="BQ331">
            <v>0</v>
          </cell>
          <cell r="BR331">
            <v>0</v>
          </cell>
          <cell r="BS331">
            <v>0</v>
          </cell>
          <cell r="BT331">
            <v>0</v>
          </cell>
          <cell r="BU331">
            <v>19291</v>
          </cell>
          <cell r="BV331">
            <v>0</v>
          </cell>
          <cell r="BW331">
            <v>0</v>
          </cell>
          <cell r="BX331">
            <v>0</v>
          </cell>
          <cell r="BY331">
            <v>0</v>
          </cell>
          <cell r="BZ331">
            <v>19291</v>
          </cell>
          <cell r="CA331">
            <v>15846</v>
          </cell>
          <cell r="CB331">
            <v>35137</v>
          </cell>
          <cell r="CC331">
            <v>0.05</v>
          </cell>
          <cell r="CD331">
            <v>62388</v>
          </cell>
        </row>
        <row r="332">
          <cell r="B332" t="str">
            <v>ML006</v>
          </cell>
          <cell r="C332" t="str">
            <v>CAP08</v>
          </cell>
          <cell r="D332" t="str">
            <v>De    70  pares</v>
          </cell>
          <cell r="E332" t="str">
            <v>U</v>
          </cell>
          <cell r="F332" t="str">
            <v>MRD130</v>
          </cell>
          <cell r="G332" t="str">
            <v>MRD076</v>
          </cell>
          <cell r="H332" t="str">
            <v>NA</v>
          </cell>
          <cell r="I332" t="str">
            <v>NA</v>
          </cell>
          <cell r="J332" t="str">
            <v>NA</v>
          </cell>
          <cell r="K332" t="str">
            <v>NA</v>
          </cell>
          <cell r="L332" t="str">
            <v>NA</v>
          </cell>
          <cell r="M332">
            <v>1</v>
          </cell>
          <cell r="N332">
            <v>140</v>
          </cell>
          <cell r="O332" t="str">
            <v>NA</v>
          </cell>
          <cell r="P332" t="str">
            <v>NA</v>
          </cell>
          <cell r="Q332" t="str">
            <v>NA</v>
          </cell>
          <cell r="R332" t="str">
            <v>NA</v>
          </cell>
          <cell r="S332" t="str">
            <v>NA</v>
          </cell>
          <cell r="T332" t="str">
            <v>CER003</v>
          </cell>
          <cell r="U332" t="str">
            <v>NA</v>
          </cell>
          <cell r="V332" t="str">
            <v>NA</v>
          </cell>
          <cell r="W332" t="str">
            <v>NA</v>
          </cell>
          <cell r="X332" t="str">
            <v>NA</v>
          </cell>
          <cell r="Y332" t="str">
            <v>CMC013</v>
          </cell>
          <cell r="Z332" t="str">
            <v>NA</v>
          </cell>
          <cell r="AA332" t="str">
            <v>NA</v>
          </cell>
          <cell r="AB332" t="str">
            <v>NA</v>
          </cell>
          <cell r="AC332" t="str">
            <v>NA</v>
          </cell>
          <cell r="AD332">
            <v>1</v>
          </cell>
          <cell r="AE332" t="str">
            <v>NA</v>
          </cell>
          <cell r="AF332" t="str">
            <v>NA</v>
          </cell>
          <cell r="AG332" t="str">
            <v>NA</v>
          </cell>
          <cell r="AH332" t="str">
            <v>NA</v>
          </cell>
          <cell r="AI332">
            <v>10</v>
          </cell>
          <cell r="AJ332">
            <v>10</v>
          </cell>
          <cell r="AO332">
            <v>78705</v>
          </cell>
          <cell r="AP332">
            <v>45000</v>
          </cell>
          <cell r="AQ332">
            <v>85</v>
          </cell>
          <cell r="AR332">
            <v>0</v>
          </cell>
          <cell r="AS332">
            <v>0</v>
          </cell>
          <cell r="AT332">
            <v>0</v>
          </cell>
          <cell r="AU332">
            <v>0</v>
          </cell>
          <cell r="AV332">
            <v>0</v>
          </cell>
          <cell r="AW332">
            <v>45000</v>
          </cell>
          <cell r="AX332">
            <v>11900</v>
          </cell>
          <cell r="AY332">
            <v>0</v>
          </cell>
          <cell r="AZ332">
            <v>0</v>
          </cell>
          <cell r="BA332">
            <v>0</v>
          </cell>
          <cell r="BB332">
            <v>0</v>
          </cell>
          <cell r="BC332">
            <v>0</v>
          </cell>
          <cell r="BD332">
            <v>59745</v>
          </cell>
          <cell r="BE332">
            <v>83103</v>
          </cell>
          <cell r="BF332">
            <v>0</v>
          </cell>
          <cell r="BG332">
            <v>0</v>
          </cell>
          <cell r="BH332">
            <v>0</v>
          </cell>
          <cell r="BI332">
            <v>0</v>
          </cell>
          <cell r="BJ332">
            <v>8310</v>
          </cell>
          <cell r="BK332">
            <v>0</v>
          </cell>
          <cell r="BL332">
            <v>0</v>
          </cell>
          <cell r="BM332">
            <v>0</v>
          </cell>
          <cell r="BN332">
            <v>0</v>
          </cell>
          <cell r="BO332">
            <v>8310</v>
          </cell>
          <cell r="BP332">
            <v>106495</v>
          </cell>
          <cell r="BQ332">
            <v>0</v>
          </cell>
          <cell r="BR332">
            <v>0</v>
          </cell>
          <cell r="BS332">
            <v>0</v>
          </cell>
          <cell r="BT332">
            <v>0</v>
          </cell>
          <cell r="BU332">
            <v>10650</v>
          </cell>
          <cell r="BV332">
            <v>0</v>
          </cell>
          <cell r="BW332">
            <v>0</v>
          </cell>
          <cell r="BX332">
            <v>0</v>
          </cell>
          <cell r="BY332">
            <v>0</v>
          </cell>
          <cell r="BZ332">
            <v>10650</v>
          </cell>
          <cell r="CA332">
            <v>8310</v>
          </cell>
          <cell r="CB332">
            <v>18960</v>
          </cell>
          <cell r="CC332">
            <v>0.05</v>
          </cell>
          <cell r="CD332">
            <v>78705</v>
          </cell>
        </row>
        <row r="333">
          <cell r="B333" t="str">
            <v>MP006</v>
          </cell>
          <cell r="C333" t="str">
            <v>CAP08</v>
          </cell>
          <cell r="D333" t="str">
            <v>De    70  pares</v>
          </cell>
          <cell r="E333" t="str">
            <v>U</v>
          </cell>
          <cell r="F333" t="str">
            <v>MRD245</v>
          </cell>
          <cell r="G333" t="str">
            <v>MRD215</v>
          </cell>
          <cell r="H333" t="str">
            <v>MRD252</v>
          </cell>
          <cell r="I333" t="str">
            <v>MRD046</v>
          </cell>
          <cell r="J333" t="str">
            <v>NA</v>
          </cell>
          <cell r="K333" t="str">
            <v>NA</v>
          </cell>
          <cell r="L333" t="str">
            <v>NA</v>
          </cell>
          <cell r="M333">
            <v>1</v>
          </cell>
          <cell r="N333">
            <v>0.15</v>
          </cell>
          <cell r="O333">
            <v>0.05</v>
          </cell>
          <cell r="P333">
            <v>140</v>
          </cell>
          <cell r="Q333" t="str">
            <v>NA</v>
          </cell>
          <cell r="R333" t="str">
            <v>NA</v>
          </cell>
          <cell r="S333" t="str">
            <v>NA</v>
          </cell>
          <cell r="T333" t="str">
            <v>CER003</v>
          </cell>
          <cell r="U333" t="str">
            <v>NA</v>
          </cell>
          <cell r="V333" t="str">
            <v>NA</v>
          </cell>
          <cell r="W333" t="str">
            <v>NA</v>
          </cell>
          <cell r="X333" t="str">
            <v>NA</v>
          </cell>
          <cell r="Y333" t="str">
            <v>CMC013</v>
          </cell>
          <cell r="Z333" t="str">
            <v>NA</v>
          </cell>
          <cell r="AA333" t="str">
            <v>NA</v>
          </cell>
          <cell r="AB333" t="str">
            <v>NA</v>
          </cell>
          <cell r="AC333" t="str">
            <v>NA</v>
          </cell>
          <cell r="AD333">
            <v>1</v>
          </cell>
          <cell r="AE333" t="str">
            <v>NA</v>
          </cell>
          <cell r="AF333" t="str">
            <v>NA</v>
          </cell>
          <cell r="AG333" t="str">
            <v>NA</v>
          </cell>
          <cell r="AH333" t="str">
            <v>NA</v>
          </cell>
          <cell r="AI333">
            <v>8</v>
          </cell>
          <cell r="AJ333">
            <v>8</v>
          </cell>
          <cell r="AO333">
            <v>50951</v>
          </cell>
          <cell r="AP333">
            <v>16440</v>
          </cell>
          <cell r="AQ333">
            <v>14663</v>
          </cell>
          <cell r="AR333">
            <v>25875</v>
          </cell>
          <cell r="AS333">
            <v>43</v>
          </cell>
          <cell r="AT333">
            <v>0</v>
          </cell>
          <cell r="AU333">
            <v>0</v>
          </cell>
          <cell r="AV333">
            <v>0</v>
          </cell>
          <cell r="AW333">
            <v>16440</v>
          </cell>
          <cell r="AX333">
            <v>2199</v>
          </cell>
          <cell r="AY333">
            <v>1294</v>
          </cell>
          <cell r="AZ333">
            <v>6020</v>
          </cell>
          <cell r="BA333">
            <v>0</v>
          </cell>
          <cell r="BB333">
            <v>0</v>
          </cell>
          <cell r="BC333">
            <v>0</v>
          </cell>
          <cell r="BD333">
            <v>27251</v>
          </cell>
          <cell r="BE333">
            <v>83103</v>
          </cell>
          <cell r="BF333">
            <v>0</v>
          </cell>
          <cell r="BG333">
            <v>0</v>
          </cell>
          <cell r="BH333">
            <v>0</v>
          </cell>
          <cell r="BI333">
            <v>0</v>
          </cell>
          <cell r="BJ333">
            <v>10388</v>
          </cell>
          <cell r="BK333">
            <v>0</v>
          </cell>
          <cell r="BL333">
            <v>0</v>
          </cell>
          <cell r="BM333">
            <v>0</v>
          </cell>
          <cell r="BN333">
            <v>0</v>
          </cell>
          <cell r="BO333">
            <v>10388</v>
          </cell>
          <cell r="BP333">
            <v>106495</v>
          </cell>
          <cell r="BQ333">
            <v>0</v>
          </cell>
          <cell r="BR333">
            <v>0</v>
          </cell>
          <cell r="BS333">
            <v>0</v>
          </cell>
          <cell r="BT333">
            <v>0</v>
          </cell>
          <cell r="BU333">
            <v>13312</v>
          </cell>
          <cell r="BV333">
            <v>0</v>
          </cell>
          <cell r="BW333">
            <v>0</v>
          </cell>
          <cell r="BX333">
            <v>0</v>
          </cell>
          <cell r="BY333">
            <v>0</v>
          </cell>
          <cell r="BZ333">
            <v>13312</v>
          </cell>
          <cell r="CA333">
            <v>10388</v>
          </cell>
          <cell r="CB333">
            <v>23700</v>
          </cell>
          <cell r="CC333">
            <v>0.05</v>
          </cell>
          <cell r="CD333">
            <v>50951</v>
          </cell>
        </row>
        <row r="334">
          <cell r="B334" t="str">
            <v>PBA06</v>
          </cell>
          <cell r="C334" t="str">
            <v>CAP08</v>
          </cell>
          <cell r="D334" t="str">
            <v>De    70  pares</v>
          </cell>
          <cell r="E334" t="str">
            <v>U</v>
          </cell>
          <cell r="F334" t="str">
            <v>NA</v>
          </cell>
          <cell r="G334" t="str">
            <v>NA</v>
          </cell>
          <cell r="H334" t="str">
            <v>NA</v>
          </cell>
          <cell r="I334" t="str">
            <v>NA</v>
          </cell>
          <cell r="J334" t="str">
            <v>NA</v>
          </cell>
          <cell r="K334" t="str">
            <v>NA</v>
          </cell>
          <cell r="L334" t="str">
            <v>NA</v>
          </cell>
          <cell r="M334" t="str">
            <v>NA</v>
          </cell>
          <cell r="N334" t="str">
            <v>NA</v>
          </cell>
          <cell r="O334" t="str">
            <v>NA</v>
          </cell>
          <cell r="P334" t="str">
            <v>NA</v>
          </cell>
          <cell r="Q334" t="str">
            <v>NA</v>
          </cell>
          <cell r="R334" t="str">
            <v>NA</v>
          </cell>
          <cell r="S334" t="str">
            <v>NA</v>
          </cell>
          <cell r="T334" t="str">
            <v>CER002</v>
          </cell>
          <cell r="U334" t="str">
            <v>NA</v>
          </cell>
          <cell r="V334" t="str">
            <v>NA</v>
          </cell>
          <cell r="W334" t="str">
            <v>NA</v>
          </cell>
          <cell r="X334" t="str">
            <v>NA</v>
          </cell>
          <cell r="Y334" t="str">
            <v>CMC012</v>
          </cell>
          <cell r="Z334" t="str">
            <v>NA</v>
          </cell>
          <cell r="AA334" t="str">
            <v>NA</v>
          </cell>
          <cell r="AB334" t="str">
            <v>NA</v>
          </cell>
          <cell r="AC334" t="str">
            <v>NA</v>
          </cell>
          <cell r="AD334">
            <v>1</v>
          </cell>
          <cell r="AE334" t="str">
            <v>NA</v>
          </cell>
          <cell r="AF334" t="str">
            <v>NA</v>
          </cell>
          <cell r="AG334" t="str">
            <v>NA</v>
          </cell>
          <cell r="AH334" t="str">
            <v>NA</v>
          </cell>
          <cell r="AI334">
            <v>300</v>
          </cell>
          <cell r="AJ334">
            <v>300</v>
          </cell>
          <cell r="AO334">
            <v>489</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48564</v>
          </cell>
          <cell r="BF334">
            <v>0</v>
          </cell>
          <cell r="BG334">
            <v>0</v>
          </cell>
          <cell r="BH334">
            <v>0</v>
          </cell>
          <cell r="BI334">
            <v>0</v>
          </cell>
          <cell r="BJ334">
            <v>162</v>
          </cell>
          <cell r="BK334">
            <v>0</v>
          </cell>
          <cell r="BL334">
            <v>0</v>
          </cell>
          <cell r="BM334">
            <v>0</v>
          </cell>
          <cell r="BN334">
            <v>0</v>
          </cell>
          <cell r="BO334">
            <v>162</v>
          </cell>
          <cell r="BP334">
            <v>98147</v>
          </cell>
          <cell r="BQ334">
            <v>0</v>
          </cell>
          <cell r="BR334">
            <v>0</v>
          </cell>
          <cell r="BS334">
            <v>0</v>
          </cell>
          <cell r="BT334">
            <v>0</v>
          </cell>
          <cell r="BU334">
            <v>327</v>
          </cell>
          <cell r="BV334">
            <v>0</v>
          </cell>
          <cell r="BW334">
            <v>0</v>
          </cell>
          <cell r="BX334">
            <v>0</v>
          </cell>
          <cell r="BY334">
            <v>0</v>
          </cell>
          <cell r="BZ334">
            <v>327</v>
          </cell>
          <cell r="CA334">
            <v>162</v>
          </cell>
          <cell r="CB334">
            <v>489</v>
          </cell>
          <cell r="CC334">
            <v>0.05</v>
          </cell>
          <cell r="CD334">
            <v>489</v>
          </cell>
        </row>
        <row r="335">
          <cell r="B335" t="str">
            <v>PBC06</v>
          </cell>
          <cell r="C335" t="str">
            <v>CAP08</v>
          </cell>
          <cell r="D335" t="str">
            <v>De    70  pares</v>
          </cell>
          <cell r="E335" t="str">
            <v>U</v>
          </cell>
          <cell r="F335" t="str">
            <v>NA</v>
          </cell>
          <cell r="G335" t="str">
            <v>NA</v>
          </cell>
          <cell r="H335" t="str">
            <v>NA</v>
          </cell>
          <cell r="I335" t="str">
            <v>NA</v>
          </cell>
          <cell r="J335" t="str">
            <v>NA</v>
          </cell>
          <cell r="K335" t="str">
            <v>NA</v>
          </cell>
          <cell r="L335" t="str">
            <v>NA</v>
          </cell>
          <cell r="M335" t="str">
            <v>NA</v>
          </cell>
          <cell r="N335" t="str">
            <v>NA</v>
          </cell>
          <cell r="O335" t="str">
            <v>NA</v>
          </cell>
          <cell r="P335" t="str">
            <v>NA</v>
          </cell>
          <cell r="Q335" t="str">
            <v>NA</v>
          </cell>
          <cell r="R335" t="str">
            <v>NA</v>
          </cell>
          <cell r="S335" t="str">
            <v>NA</v>
          </cell>
          <cell r="T335" t="str">
            <v>CER001</v>
          </cell>
          <cell r="U335" t="str">
            <v>NA</v>
          </cell>
          <cell r="V335" t="str">
            <v>NA</v>
          </cell>
          <cell r="W335" t="str">
            <v>NA</v>
          </cell>
          <cell r="X335" t="str">
            <v>NA</v>
          </cell>
          <cell r="Y335" t="str">
            <v>CMC011</v>
          </cell>
          <cell r="Z335" t="str">
            <v>NA</v>
          </cell>
          <cell r="AA335" t="str">
            <v>NA</v>
          </cell>
          <cell r="AB335" t="str">
            <v>NA</v>
          </cell>
          <cell r="AC335" t="str">
            <v>NA</v>
          </cell>
          <cell r="AD335">
            <v>1</v>
          </cell>
          <cell r="AE335" t="str">
            <v>NA</v>
          </cell>
          <cell r="AF335" t="str">
            <v>NA</v>
          </cell>
          <cell r="AG335" t="str">
            <v>NA</v>
          </cell>
          <cell r="AH335" t="str">
            <v>NA</v>
          </cell>
          <cell r="AI335">
            <v>400</v>
          </cell>
          <cell r="AJ335">
            <v>400</v>
          </cell>
          <cell r="AO335">
            <v>942</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250716</v>
          </cell>
          <cell r="BF335">
            <v>0</v>
          </cell>
          <cell r="BG335">
            <v>0</v>
          </cell>
          <cell r="BH335">
            <v>0</v>
          </cell>
          <cell r="BI335">
            <v>0</v>
          </cell>
          <cell r="BJ335">
            <v>627</v>
          </cell>
          <cell r="BK335">
            <v>0</v>
          </cell>
          <cell r="BL335">
            <v>0</v>
          </cell>
          <cell r="BM335">
            <v>0</v>
          </cell>
          <cell r="BN335">
            <v>0</v>
          </cell>
          <cell r="BO335">
            <v>627</v>
          </cell>
          <cell r="BP335">
            <v>125868</v>
          </cell>
          <cell r="BQ335">
            <v>0</v>
          </cell>
          <cell r="BR335">
            <v>0</v>
          </cell>
          <cell r="BS335">
            <v>0</v>
          </cell>
          <cell r="BT335">
            <v>0</v>
          </cell>
          <cell r="BU335">
            <v>315</v>
          </cell>
          <cell r="BV335">
            <v>0</v>
          </cell>
          <cell r="BW335">
            <v>0</v>
          </cell>
          <cell r="BX335">
            <v>0</v>
          </cell>
          <cell r="BY335">
            <v>0</v>
          </cell>
          <cell r="BZ335">
            <v>315</v>
          </cell>
          <cell r="CA335">
            <v>627</v>
          </cell>
          <cell r="CB335">
            <v>942</v>
          </cell>
          <cell r="CC335">
            <v>0.05</v>
          </cell>
          <cell r="CD335">
            <v>942</v>
          </cell>
        </row>
        <row r="336">
          <cell r="B336" t="str">
            <v>PBM06</v>
          </cell>
          <cell r="C336" t="str">
            <v>CAP08</v>
          </cell>
          <cell r="D336" t="str">
            <v>De    70  pares</v>
          </cell>
          <cell r="E336" t="str">
            <v>U</v>
          </cell>
          <cell r="F336" t="str">
            <v>NA</v>
          </cell>
          <cell r="G336" t="str">
            <v>NA</v>
          </cell>
          <cell r="H336" t="str">
            <v>NA</v>
          </cell>
          <cell r="I336" t="str">
            <v>NA</v>
          </cell>
          <cell r="J336" t="str">
            <v>NA</v>
          </cell>
          <cell r="K336" t="str">
            <v>NA</v>
          </cell>
          <cell r="L336" t="str">
            <v>NA</v>
          </cell>
          <cell r="M336" t="str">
            <v>NA</v>
          </cell>
          <cell r="N336" t="str">
            <v>NA</v>
          </cell>
          <cell r="O336" t="str">
            <v>NA</v>
          </cell>
          <cell r="P336" t="str">
            <v>NA</v>
          </cell>
          <cell r="Q336" t="str">
            <v>NA</v>
          </cell>
          <cell r="R336" t="str">
            <v>NA</v>
          </cell>
          <cell r="S336" t="str">
            <v>NA</v>
          </cell>
          <cell r="T336" t="str">
            <v>CER002</v>
          </cell>
          <cell r="U336" t="str">
            <v>NA</v>
          </cell>
          <cell r="V336" t="str">
            <v>NA</v>
          </cell>
          <cell r="W336" t="str">
            <v>NA</v>
          </cell>
          <cell r="X336" t="str">
            <v>NA</v>
          </cell>
          <cell r="Y336" t="str">
            <v>CMC012</v>
          </cell>
          <cell r="Z336" t="str">
            <v>NA</v>
          </cell>
          <cell r="AA336" t="str">
            <v>NA</v>
          </cell>
          <cell r="AB336" t="str">
            <v>NA</v>
          </cell>
          <cell r="AC336" t="str">
            <v>NA</v>
          </cell>
          <cell r="AD336">
            <v>1</v>
          </cell>
          <cell r="AE336" t="str">
            <v>NA</v>
          </cell>
          <cell r="AF336" t="str">
            <v>NA</v>
          </cell>
          <cell r="AG336" t="str">
            <v>NA</v>
          </cell>
          <cell r="AH336" t="str">
            <v>NA</v>
          </cell>
          <cell r="AI336">
            <v>300</v>
          </cell>
          <cell r="AJ336">
            <v>300</v>
          </cell>
          <cell r="AO336">
            <v>489</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48564</v>
          </cell>
          <cell r="BF336">
            <v>0</v>
          </cell>
          <cell r="BG336">
            <v>0</v>
          </cell>
          <cell r="BH336">
            <v>0</v>
          </cell>
          <cell r="BI336">
            <v>0</v>
          </cell>
          <cell r="BJ336">
            <v>162</v>
          </cell>
          <cell r="BK336">
            <v>0</v>
          </cell>
          <cell r="BL336">
            <v>0</v>
          </cell>
          <cell r="BM336">
            <v>0</v>
          </cell>
          <cell r="BN336">
            <v>0</v>
          </cell>
          <cell r="BO336">
            <v>162</v>
          </cell>
          <cell r="BP336">
            <v>98147</v>
          </cell>
          <cell r="BQ336">
            <v>0</v>
          </cell>
          <cell r="BR336">
            <v>0</v>
          </cell>
          <cell r="BS336">
            <v>0</v>
          </cell>
          <cell r="BT336">
            <v>0</v>
          </cell>
          <cell r="BU336">
            <v>327</v>
          </cell>
          <cell r="BV336">
            <v>0</v>
          </cell>
          <cell r="BW336">
            <v>0</v>
          </cell>
          <cell r="BX336">
            <v>0</v>
          </cell>
          <cell r="BY336">
            <v>0</v>
          </cell>
          <cell r="BZ336">
            <v>327</v>
          </cell>
          <cell r="CA336">
            <v>162</v>
          </cell>
          <cell r="CB336">
            <v>489</v>
          </cell>
          <cell r="CC336">
            <v>0.05</v>
          </cell>
          <cell r="CD336">
            <v>489</v>
          </cell>
        </row>
        <row r="337">
          <cell r="B337" t="str">
            <v>PA005</v>
          </cell>
          <cell r="C337" t="str">
            <v>CAP08</v>
          </cell>
          <cell r="D337" t="str">
            <v>De   10 - 50  pares</v>
          </cell>
          <cell r="E337" t="str">
            <v>U</v>
          </cell>
          <cell r="F337" t="str">
            <v>NA</v>
          </cell>
          <cell r="G337" t="str">
            <v>NA</v>
          </cell>
          <cell r="H337" t="str">
            <v>NA</v>
          </cell>
          <cell r="I337" t="str">
            <v>NA</v>
          </cell>
          <cell r="J337" t="str">
            <v>NA</v>
          </cell>
          <cell r="K337" t="str">
            <v>NA</v>
          </cell>
          <cell r="L337" t="str">
            <v>NA</v>
          </cell>
          <cell r="M337" t="str">
            <v>NA</v>
          </cell>
          <cell r="N337" t="str">
            <v>NA</v>
          </cell>
          <cell r="O337" t="str">
            <v>NA</v>
          </cell>
          <cell r="P337" t="str">
            <v>NA</v>
          </cell>
          <cell r="Q337" t="str">
            <v>NA</v>
          </cell>
          <cell r="R337" t="str">
            <v>NA</v>
          </cell>
          <cell r="S337" t="str">
            <v>NA</v>
          </cell>
          <cell r="T337" t="str">
            <v>CER003</v>
          </cell>
          <cell r="U337" t="str">
            <v>NA</v>
          </cell>
          <cell r="V337" t="str">
            <v>NA</v>
          </cell>
          <cell r="W337" t="str">
            <v>NA</v>
          </cell>
          <cell r="X337" t="str">
            <v>NA</v>
          </cell>
          <cell r="Y337" t="str">
            <v>CMC013</v>
          </cell>
          <cell r="Z337" t="str">
            <v>NA</v>
          </cell>
          <cell r="AA337" t="str">
            <v>NA</v>
          </cell>
          <cell r="AB337" t="str">
            <v>NA</v>
          </cell>
          <cell r="AC337" t="str">
            <v>NA</v>
          </cell>
          <cell r="AD337">
            <v>1</v>
          </cell>
          <cell r="AE337" t="str">
            <v>NA</v>
          </cell>
          <cell r="AF337" t="str">
            <v>NA</v>
          </cell>
          <cell r="AG337" t="str">
            <v>NA</v>
          </cell>
          <cell r="AH337" t="str">
            <v>NA</v>
          </cell>
          <cell r="AI337">
            <v>27</v>
          </cell>
          <cell r="AJ337">
            <v>27</v>
          </cell>
          <cell r="AO337">
            <v>7022</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83103</v>
          </cell>
          <cell r="BF337">
            <v>0</v>
          </cell>
          <cell r="BG337">
            <v>0</v>
          </cell>
          <cell r="BH337">
            <v>0</v>
          </cell>
          <cell r="BI337">
            <v>0</v>
          </cell>
          <cell r="BJ337">
            <v>3078</v>
          </cell>
          <cell r="BK337">
            <v>0</v>
          </cell>
          <cell r="BL337">
            <v>0</v>
          </cell>
          <cell r="BM337">
            <v>0</v>
          </cell>
          <cell r="BN337">
            <v>0</v>
          </cell>
          <cell r="BO337">
            <v>3078</v>
          </cell>
          <cell r="BP337">
            <v>106495</v>
          </cell>
          <cell r="BQ337">
            <v>0</v>
          </cell>
          <cell r="BR337">
            <v>0</v>
          </cell>
          <cell r="BS337">
            <v>0</v>
          </cell>
          <cell r="BT337">
            <v>0</v>
          </cell>
          <cell r="BU337">
            <v>3944</v>
          </cell>
          <cell r="BV337">
            <v>0</v>
          </cell>
          <cell r="BW337">
            <v>0</v>
          </cell>
          <cell r="BX337">
            <v>0</v>
          </cell>
          <cell r="BY337">
            <v>0</v>
          </cell>
          <cell r="BZ337">
            <v>3944</v>
          </cell>
          <cell r="CA337">
            <v>3078</v>
          </cell>
          <cell r="CB337">
            <v>7022</v>
          </cell>
          <cell r="CC337">
            <v>0.05</v>
          </cell>
          <cell r="CD337">
            <v>7022</v>
          </cell>
        </row>
        <row r="338">
          <cell r="B338" t="str">
            <v>PLM07</v>
          </cell>
          <cell r="C338" t="str">
            <v>CAP08</v>
          </cell>
          <cell r="D338" t="str">
            <v>De   100  pares</v>
          </cell>
          <cell r="E338" t="str">
            <v>m</v>
          </cell>
          <cell r="F338" t="str">
            <v>NA</v>
          </cell>
          <cell r="G338" t="str">
            <v>NA</v>
          </cell>
          <cell r="H338" t="str">
            <v>NA</v>
          </cell>
          <cell r="I338" t="str">
            <v>NA</v>
          </cell>
          <cell r="J338" t="str">
            <v>NA</v>
          </cell>
          <cell r="K338" t="str">
            <v>NA</v>
          </cell>
          <cell r="L338" t="str">
            <v>NA</v>
          </cell>
          <cell r="M338" t="str">
            <v>NA</v>
          </cell>
          <cell r="N338" t="str">
            <v>NA</v>
          </cell>
          <cell r="O338" t="str">
            <v>NA</v>
          </cell>
          <cell r="P338" t="str">
            <v>NA</v>
          </cell>
          <cell r="Q338" t="str">
            <v>NA</v>
          </cell>
          <cell r="R338" t="str">
            <v>NA</v>
          </cell>
          <cell r="S338" t="str">
            <v>NA</v>
          </cell>
          <cell r="T338" t="str">
            <v>CER002</v>
          </cell>
          <cell r="U338" t="str">
            <v>NA</v>
          </cell>
          <cell r="V338" t="str">
            <v>NA</v>
          </cell>
          <cell r="W338" t="str">
            <v>NA</v>
          </cell>
          <cell r="X338" t="str">
            <v>NA</v>
          </cell>
          <cell r="Y338" t="str">
            <v>CMC012</v>
          </cell>
          <cell r="Z338" t="str">
            <v>NA</v>
          </cell>
          <cell r="AA338" t="str">
            <v>NA</v>
          </cell>
          <cell r="AB338" t="str">
            <v>NA</v>
          </cell>
          <cell r="AC338" t="str">
            <v>NA</v>
          </cell>
          <cell r="AD338">
            <v>1</v>
          </cell>
          <cell r="AE338" t="str">
            <v>NA</v>
          </cell>
          <cell r="AF338" t="str">
            <v>NA</v>
          </cell>
          <cell r="AG338" t="str">
            <v>NA</v>
          </cell>
          <cell r="AH338" t="str">
            <v>NA</v>
          </cell>
          <cell r="AI338">
            <v>325</v>
          </cell>
          <cell r="AJ338">
            <v>325</v>
          </cell>
          <cell r="AO338">
            <v>451</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48564</v>
          </cell>
          <cell r="BF338">
            <v>0</v>
          </cell>
          <cell r="BG338">
            <v>0</v>
          </cell>
          <cell r="BH338">
            <v>0</v>
          </cell>
          <cell r="BI338">
            <v>0</v>
          </cell>
          <cell r="BJ338">
            <v>149</v>
          </cell>
          <cell r="BK338">
            <v>0</v>
          </cell>
          <cell r="BL338">
            <v>0</v>
          </cell>
          <cell r="BM338">
            <v>0</v>
          </cell>
          <cell r="BN338">
            <v>0</v>
          </cell>
          <cell r="BO338">
            <v>149</v>
          </cell>
          <cell r="BP338">
            <v>98147</v>
          </cell>
          <cell r="BQ338">
            <v>0</v>
          </cell>
          <cell r="BR338">
            <v>0</v>
          </cell>
          <cell r="BS338">
            <v>0</v>
          </cell>
          <cell r="BT338">
            <v>0</v>
          </cell>
          <cell r="BU338">
            <v>302</v>
          </cell>
          <cell r="BV338">
            <v>0</v>
          </cell>
          <cell r="BW338">
            <v>0</v>
          </cell>
          <cell r="BX338">
            <v>0</v>
          </cell>
          <cell r="BY338">
            <v>0</v>
          </cell>
          <cell r="BZ338">
            <v>302</v>
          </cell>
          <cell r="CA338">
            <v>149</v>
          </cell>
          <cell r="CB338">
            <v>451</v>
          </cell>
          <cell r="CC338">
            <v>0.05</v>
          </cell>
          <cell r="CD338">
            <v>451</v>
          </cell>
        </row>
        <row r="339">
          <cell r="B339" t="str">
            <v>ELM07</v>
          </cell>
          <cell r="C339" t="str">
            <v>CAP08</v>
          </cell>
          <cell r="D339" t="str">
            <v>De   100  pares</v>
          </cell>
          <cell r="E339" t="str">
            <v>U</v>
          </cell>
          <cell r="F339" t="str">
            <v>MRD147</v>
          </cell>
          <cell r="G339" t="str">
            <v>MRD076</v>
          </cell>
          <cell r="H339" t="str">
            <v>NA</v>
          </cell>
          <cell r="I339" t="str">
            <v>NA</v>
          </cell>
          <cell r="J339" t="str">
            <v>NA</v>
          </cell>
          <cell r="K339" t="str">
            <v>NA</v>
          </cell>
          <cell r="L339" t="str">
            <v>NA</v>
          </cell>
          <cell r="M339">
            <v>1</v>
          </cell>
          <cell r="N339">
            <v>202</v>
          </cell>
          <cell r="O339" t="str">
            <v>NA</v>
          </cell>
          <cell r="P339" t="str">
            <v>NA</v>
          </cell>
          <cell r="Q339" t="str">
            <v>NA</v>
          </cell>
          <cell r="R339" t="str">
            <v>NA</v>
          </cell>
          <cell r="S339" t="str">
            <v>NA</v>
          </cell>
          <cell r="T339" t="str">
            <v>CER004</v>
          </cell>
          <cell r="U339" t="str">
            <v>NA</v>
          </cell>
          <cell r="V339" t="str">
            <v>NA</v>
          </cell>
          <cell r="W339" t="str">
            <v>NA</v>
          </cell>
          <cell r="X339" t="str">
            <v>NA</v>
          </cell>
          <cell r="Y339" t="str">
            <v>CMC013</v>
          </cell>
          <cell r="Z339" t="str">
            <v>NA</v>
          </cell>
          <cell r="AA339" t="str">
            <v>NA</v>
          </cell>
          <cell r="AB339" t="str">
            <v>NA</v>
          </cell>
          <cell r="AC339" t="str">
            <v>NA</v>
          </cell>
          <cell r="AD339">
            <v>1</v>
          </cell>
          <cell r="AE339" t="str">
            <v>NA</v>
          </cell>
          <cell r="AF339" t="str">
            <v>NA</v>
          </cell>
          <cell r="AG339" t="str">
            <v>NA</v>
          </cell>
          <cell r="AH339" t="str">
            <v>NA</v>
          </cell>
          <cell r="AI339">
            <v>8</v>
          </cell>
          <cell r="AJ339">
            <v>8</v>
          </cell>
          <cell r="AO339">
            <v>80777</v>
          </cell>
          <cell r="AP339">
            <v>33500</v>
          </cell>
          <cell r="AQ339">
            <v>85</v>
          </cell>
          <cell r="AR339">
            <v>0</v>
          </cell>
          <cell r="AS339">
            <v>0</v>
          </cell>
          <cell r="AT339">
            <v>0</v>
          </cell>
          <cell r="AU339">
            <v>0</v>
          </cell>
          <cell r="AV339">
            <v>0</v>
          </cell>
          <cell r="AW339">
            <v>33500</v>
          </cell>
          <cell r="AX339">
            <v>17170</v>
          </cell>
          <cell r="AY339">
            <v>0</v>
          </cell>
          <cell r="AZ339">
            <v>0</v>
          </cell>
          <cell r="BA339">
            <v>0</v>
          </cell>
          <cell r="BB339">
            <v>0</v>
          </cell>
          <cell r="BC339">
            <v>0</v>
          </cell>
          <cell r="BD339">
            <v>53204</v>
          </cell>
          <cell r="BE339">
            <v>114090</v>
          </cell>
          <cell r="BF339">
            <v>0</v>
          </cell>
          <cell r="BG339">
            <v>0</v>
          </cell>
          <cell r="BH339">
            <v>0</v>
          </cell>
          <cell r="BI339">
            <v>0</v>
          </cell>
          <cell r="BJ339">
            <v>14261</v>
          </cell>
          <cell r="BK339">
            <v>0</v>
          </cell>
          <cell r="BL339">
            <v>0</v>
          </cell>
          <cell r="BM339">
            <v>0</v>
          </cell>
          <cell r="BN339">
            <v>0</v>
          </cell>
          <cell r="BO339">
            <v>14261</v>
          </cell>
          <cell r="BP339">
            <v>106495</v>
          </cell>
          <cell r="BQ339">
            <v>0</v>
          </cell>
          <cell r="BR339">
            <v>0</v>
          </cell>
          <cell r="BS339">
            <v>0</v>
          </cell>
          <cell r="BT339">
            <v>0</v>
          </cell>
          <cell r="BU339">
            <v>13312</v>
          </cell>
          <cell r="BV339">
            <v>0</v>
          </cell>
          <cell r="BW339">
            <v>0</v>
          </cell>
          <cell r="BX339">
            <v>0</v>
          </cell>
          <cell r="BY339">
            <v>0</v>
          </cell>
          <cell r="BZ339">
            <v>13312</v>
          </cell>
          <cell r="CA339">
            <v>14261</v>
          </cell>
          <cell r="CB339">
            <v>27573</v>
          </cell>
          <cell r="CC339">
            <v>0.05</v>
          </cell>
          <cell r="CD339">
            <v>80777</v>
          </cell>
        </row>
        <row r="340">
          <cell r="B340" t="str">
            <v>EPA07</v>
          </cell>
          <cell r="C340" t="str">
            <v>CAP08</v>
          </cell>
          <cell r="D340" t="str">
            <v>De   100  pares</v>
          </cell>
          <cell r="E340" t="str">
            <v>U</v>
          </cell>
          <cell r="F340" t="str">
            <v>MRD246</v>
          </cell>
          <cell r="G340" t="str">
            <v>MRD215</v>
          </cell>
          <cell r="H340" t="str">
            <v>MRD252</v>
          </cell>
          <cell r="I340" t="str">
            <v>MRD046</v>
          </cell>
          <cell r="J340" t="str">
            <v>NA</v>
          </cell>
          <cell r="K340" t="str">
            <v>NA</v>
          </cell>
          <cell r="L340" t="str">
            <v>NA</v>
          </cell>
          <cell r="M340">
            <v>1</v>
          </cell>
          <cell r="N340">
            <v>0.2</v>
          </cell>
          <cell r="O340">
            <v>0.06</v>
          </cell>
          <cell r="P340">
            <v>202</v>
          </cell>
          <cell r="Q340" t="str">
            <v>NA</v>
          </cell>
          <cell r="R340" t="str">
            <v>NA</v>
          </cell>
          <cell r="S340" t="str">
            <v>NA</v>
          </cell>
          <cell r="T340" t="str">
            <v>CER004</v>
          </cell>
          <cell r="U340" t="str">
            <v>NA</v>
          </cell>
          <cell r="V340" t="str">
            <v>NA</v>
          </cell>
          <cell r="W340" t="str">
            <v>NA</v>
          </cell>
          <cell r="X340" t="str">
            <v>NA</v>
          </cell>
          <cell r="Y340" t="str">
            <v>CMC014</v>
          </cell>
          <cell r="Z340" t="str">
            <v>NA</v>
          </cell>
          <cell r="AA340" t="str">
            <v>NA</v>
          </cell>
          <cell r="AB340" t="str">
            <v>NA</v>
          </cell>
          <cell r="AC340" t="str">
            <v>NA</v>
          </cell>
          <cell r="AD340">
            <v>1</v>
          </cell>
          <cell r="AE340" t="str">
            <v>NA</v>
          </cell>
          <cell r="AF340" t="str">
            <v>NA</v>
          </cell>
          <cell r="AG340" t="str">
            <v>NA</v>
          </cell>
          <cell r="AH340" t="str">
            <v>NA</v>
          </cell>
          <cell r="AI340">
            <v>6.4</v>
          </cell>
          <cell r="AJ340">
            <v>6.4</v>
          </cell>
          <cell r="AO340">
            <v>72162</v>
          </cell>
          <cell r="AP340">
            <v>17906</v>
          </cell>
          <cell r="AQ340">
            <v>14663</v>
          </cell>
          <cell r="AR340">
            <v>25875</v>
          </cell>
          <cell r="AS340">
            <v>43</v>
          </cell>
          <cell r="AT340">
            <v>0</v>
          </cell>
          <cell r="AU340">
            <v>0</v>
          </cell>
          <cell r="AV340">
            <v>0</v>
          </cell>
          <cell r="AW340">
            <v>17906</v>
          </cell>
          <cell r="AX340">
            <v>2933</v>
          </cell>
          <cell r="AY340">
            <v>1553</v>
          </cell>
          <cell r="AZ340">
            <v>8686</v>
          </cell>
          <cell r="BA340">
            <v>0</v>
          </cell>
          <cell r="BB340">
            <v>0</v>
          </cell>
          <cell r="BC340">
            <v>0</v>
          </cell>
          <cell r="BD340">
            <v>32632</v>
          </cell>
          <cell r="BE340">
            <v>114090</v>
          </cell>
          <cell r="BF340">
            <v>0</v>
          </cell>
          <cell r="BG340">
            <v>0</v>
          </cell>
          <cell r="BH340">
            <v>0</v>
          </cell>
          <cell r="BI340">
            <v>0</v>
          </cell>
          <cell r="BJ340">
            <v>17827</v>
          </cell>
          <cell r="BK340">
            <v>0</v>
          </cell>
          <cell r="BL340">
            <v>0</v>
          </cell>
          <cell r="BM340">
            <v>0</v>
          </cell>
          <cell r="BN340">
            <v>0</v>
          </cell>
          <cell r="BO340">
            <v>17827</v>
          </cell>
          <cell r="BP340">
            <v>138896</v>
          </cell>
          <cell r="BQ340">
            <v>0</v>
          </cell>
          <cell r="BR340">
            <v>0</v>
          </cell>
          <cell r="BS340">
            <v>0</v>
          </cell>
          <cell r="BT340">
            <v>0</v>
          </cell>
          <cell r="BU340">
            <v>21703</v>
          </cell>
          <cell r="BV340">
            <v>0</v>
          </cell>
          <cell r="BW340">
            <v>0</v>
          </cell>
          <cell r="BX340">
            <v>0</v>
          </cell>
          <cell r="BY340">
            <v>0</v>
          </cell>
          <cell r="BZ340">
            <v>21703</v>
          </cell>
          <cell r="CA340">
            <v>17827</v>
          </cell>
          <cell r="CB340">
            <v>39530</v>
          </cell>
          <cell r="CC340">
            <v>0.05</v>
          </cell>
          <cell r="CD340">
            <v>72162</v>
          </cell>
        </row>
        <row r="341">
          <cell r="B341" t="str">
            <v>EPC07</v>
          </cell>
          <cell r="C341" t="str">
            <v>CAP08</v>
          </cell>
          <cell r="D341" t="str">
            <v>De   100  pares</v>
          </cell>
          <cell r="E341" t="str">
            <v>U</v>
          </cell>
          <cell r="F341" t="str">
            <v>MRD246</v>
          </cell>
          <cell r="G341" t="str">
            <v>MRD215</v>
          </cell>
          <cell r="H341" t="str">
            <v>MRD252</v>
          </cell>
          <cell r="I341" t="str">
            <v>MRD046</v>
          </cell>
          <cell r="J341" t="str">
            <v>NA</v>
          </cell>
          <cell r="K341" t="str">
            <v>NA</v>
          </cell>
          <cell r="L341" t="str">
            <v>NA</v>
          </cell>
          <cell r="M341">
            <v>1</v>
          </cell>
          <cell r="N341">
            <v>0.2</v>
          </cell>
          <cell r="O341">
            <v>0.06</v>
          </cell>
          <cell r="P341">
            <v>202</v>
          </cell>
          <cell r="Q341" t="str">
            <v>NA</v>
          </cell>
          <cell r="R341" t="str">
            <v>NA</v>
          </cell>
          <cell r="S341" t="str">
            <v>NA</v>
          </cell>
          <cell r="T341" t="str">
            <v>CER003</v>
          </cell>
          <cell r="U341" t="str">
            <v>NA</v>
          </cell>
          <cell r="V341" t="str">
            <v>NA</v>
          </cell>
          <cell r="W341" t="str">
            <v>NA</v>
          </cell>
          <cell r="X341" t="str">
            <v>NA</v>
          </cell>
          <cell r="Y341" t="str">
            <v>CMC013</v>
          </cell>
          <cell r="Z341" t="str">
            <v>NA</v>
          </cell>
          <cell r="AA341" t="str">
            <v>NA</v>
          </cell>
          <cell r="AB341" t="str">
            <v>NA</v>
          </cell>
          <cell r="AC341" t="str">
            <v>NA</v>
          </cell>
          <cell r="AD341">
            <v>1</v>
          </cell>
          <cell r="AE341" t="str">
            <v>NA</v>
          </cell>
          <cell r="AF341" t="str">
            <v>NA</v>
          </cell>
          <cell r="AG341" t="str">
            <v>NA</v>
          </cell>
          <cell r="AH341" t="str">
            <v>NA</v>
          </cell>
          <cell r="AI341">
            <v>6.4</v>
          </cell>
          <cell r="AJ341">
            <v>6.4</v>
          </cell>
          <cell r="AO341">
            <v>62257</v>
          </cell>
          <cell r="AP341">
            <v>17906</v>
          </cell>
          <cell r="AQ341">
            <v>14663</v>
          </cell>
          <cell r="AR341">
            <v>25875</v>
          </cell>
          <cell r="AS341">
            <v>43</v>
          </cell>
          <cell r="AT341">
            <v>0</v>
          </cell>
          <cell r="AU341">
            <v>0</v>
          </cell>
          <cell r="AV341">
            <v>0</v>
          </cell>
          <cell r="AW341">
            <v>17906</v>
          </cell>
          <cell r="AX341">
            <v>2933</v>
          </cell>
          <cell r="AY341">
            <v>1553</v>
          </cell>
          <cell r="AZ341">
            <v>8686</v>
          </cell>
          <cell r="BA341">
            <v>0</v>
          </cell>
          <cell r="BB341">
            <v>0</v>
          </cell>
          <cell r="BC341">
            <v>0</v>
          </cell>
          <cell r="BD341">
            <v>32632</v>
          </cell>
          <cell r="BE341">
            <v>83103</v>
          </cell>
          <cell r="BF341">
            <v>0</v>
          </cell>
          <cell r="BG341">
            <v>0</v>
          </cell>
          <cell r="BH341">
            <v>0</v>
          </cell>
          <cell r="BI341">
            <v>0</v>
          </cell>
          <cell r="BJ341">
            <v>12985</v>
          </cell>
          <cell r="BK341">
            <v>0</v>
          </cell>
          <cell r="BL341">
            <v>0</v>
          </cell>
          <cell r="BM341">
            <v>0</v>
          </cell>
          <cell r="BN341">
            <v>0</v>
          </cell>
          <cell r="BO341">
            <v>12985</v>
          </cell>
          <cell r="BP341">
            <v>106495</v>
          </cell>
          <cell r="BQ341">
            <v>0</v>
          </cell>
          <cell r="BR341">
            <v>0</v>
          </cell>
          <cell r="BS341">
            <v>0</v>
          </cell>
          <cell r="BT341">
            <v>0</v>
          </cell>
          <cell r="BU341">
            <v>16640</v>
          </cell>
          <cell r="BV341">
            <v>0</v>
          </cell>
          <cell r="BW341">
            <v>0</v>
          </cell>
          <cell r="BX341">
            <v>0</v>
          </cell>
          <cell r="BY341">
            <v>0</v>
          </cell>
          <cell r="BZ341">
            <v>16640</v>
          </cell>
          <cell r="CA341">
            <v>12985</v>
          </cell>
          <cell r="CB341">
            <v>29625</v>
          </cell>
          <cell r="CC341">
            <v>0.05</v>
          </cell>
          <cell r="CD341">
            <v>62257</v>
          </cell>
        </row>
        <row r="342">
          <cell r="B342" t="str">
            <v>EPM07</v>
          </cell>
          <cell r="C342" t="str">
            <v>CAP08</v>
          </cell>
          <cell r="D342" t="str">
            <v>De   100  pares</v>
          </cell>
          <cell r="E342" t="str">
            <v>U</v>
          </cell>
          <cell r="F342" t="str">
            <v>MRD246</v>
          </cell>
          <cell r="G342" t="str">
            <v>MRD215</v>
          </cell>
          <cell r="H342" t="str">
            <v>MRD252</v>
          </cell>
          <cell r="I342" t="str">
            <v>MRD046</v>
          </cell>
          <cell r="J342" t="str">
            <v>NA</v>
          </cell>
          <cell r="K342" t="str">
            <v>NA</v>
          </cell>
          <cell r="L342" t="str">
            <v>NA</v>
          </cell>
          <cell r="M342">
            <v>1</v>
          </cell>
          <cell r="N342">
            <v>0.2</v>
          </cell>
          <cell r="O342">
            <v>0.06</v>
          </cell>
          <cell r="P342">
            <v>202</v>
          </cell>
          <cell r="Q342" t="str">
            <v>NA</v>
          </cell>
          <cell r="R342" t="str">
            <v>NA</v>
          </cell>
          <cell r="S342" t="str">
            <v>NA</v>
          </cell>
          <cell r="T342" t="str">
            <v>CER004</v>
          </cell>
          <cell r="U342" t="str">
            <v>NA</v>
          </cell>
          <cell r="V342" t="str">
            <v>NA</v>
          </cell>
          <cell r="W342" t="str">
            <v>NA</v>
          </cell>
          <cell r="X342" t="str">
            <v>NA</v>
          </cell>
          <cell r="Y342" t="str">
            <v>CMC014</v>
          </cell>
          <cell r="Z342" t="str">
            <v>NA</v>
          </cell>
          <cell r="AA342" t="str">
            <v>NA</v>
          </cell>
          <cell r="AB342" t="str">
            <v>NA</v>
          </cell>
          <cell r="AC342" t="str">
            <v>NA</v>
          </cell>
          <cell r="AD342">
            <v>1</v>
          </cell>
          <cell r="AE342" t="str">
            <v>NA</v>
          </cell>
          <cell r="AF342" t="str">
            <v>NA</v>
          </cell>
          <cell r="AG342" t="str">
            <v>NA</v>
          </cell>
          <cell r="AH342" t="str">
            <v>NA</v>
          </cell>
          <cell r="AI342">
            <v>6.4</v>
          </cell>
          <cell r="AJ342">
            <v>6.4</v>
          </cell>
          <cell r="AO342">
            <v>72162</v>
          </cell>
          <cell r="AP342">
            <v>17906</v>
          </cell>
          <cell r="AQ342">
            <v>14663</v>
          </cell>
          <cell r="AR342">
            <v>25875</v>
          </cell>
          <cell r="AS342">
            <v>43</v>
          </cell>
          <cell r="AT342">
            <v>0</v>
          </cell>
          <cell r="AU342">
            <v>0</v>
          </cell>
          <cell r="AV342">
            <v>0</v>
          </cell>
          <cell r="AW342">
            <v>17906</v>
          </cell>
          <cell r="AX342">
            <v>2933</v>
          </cell>
          <cell r="AY342">
            <v>1553</v>
          </cell>
          <cell r="AZ342">
            <v>8686</v>
          </cell>
          <cell r="BA342">
            <v>0</v>
          </cell>
          <cell r="BB342">
            <v>0</v>
          </cell>
          <cell r="BC342">
            <v>0</v>
          </cell>
          <cell r="BD342">
            <v>32632</v>
          </cell>
          <cell r="BE342">
            <v>114090</v>
          </cell>
          <cell r="BF342">
            <v>0</v>
          </cell>
          <cell r="BG342">
            <v>0</v>
          </cell>
          <cell r="BH342">
            <v>0</v>
          </cell>
          <cell r="BI342">
            <v>0</v>
          </cell>
          <cell r="BJ342">
            <v>17827</v>
          </cell>
          <cell r="BK342">
            <v>0</v>
          </cell>
          <cell r="BL342">
            <v>0</v>
          </cell>
          <cell r="BM342">
            <v>0</v>
          </cell>
          <cell r="BN342">
            <v>0</v>
          </cell>
          <cell r="BO342">
            <v>17827</v>
          </cell>
          <cell r="BP342">
            <v>138896</v>
          </cell>
          <cell r="BQ342">
            <v>0</v>
          </cell>
          <cell r="BR342">
            <v>0</v>
          </cell>
          <cell r="BS342">
            <v>0</v>
          </cell>
          <cell r="BT342">
            <v>0</v>
          </cell>
          <cell r="BU342">
            <v>21703</v>
          </cell>
          <cell r="BV342">
            <v>0</v>
          </cell>
          <cell r="BW342">
            <v>0</v>
          </cell>
          <cell r="BX342">
            <v>0</v>
          </cell>
          <cell r="BY342">
            <v>0</v>
          </cell>
          <cell r="BZ342">
            <v>21703</v>
          </cell>
          <cell r="CA342">
            <v>17827</v>
          </cell>
          <cell r="CB342">
            <v>39530</v>
          </cell>
          <cell r="CC342">
            <v>0.05</v>
          </cell>
          <cell r="CD342">
            <v>72162</v>
          </cell>
        </row>
        <row r="343">
          <cell r="B343" t="str">
            <v>ML007</v>
          </cell>
          <cell r="C343" t="str">
            <v>CAP08</v>
          </cell>
          <cell r="D343" t="str">
            <v>De   100  pares</v>
          </cell>
          <cell r="E343" t="str">
            <v>U</v>
          </cell>
          <cell r="F343" t="str">
            <v>MRD131</v>
          </cell>
          <cell r="G343" t="str">
            <v>MRD076</v>
          </cell>
          <cell r="H343" t="str">
            <v>NA</v>
          </cell>
          <cell r="I343" t="str">
            <v>NA</v>
          </cell>
          <cell r="J343" t="str">
            <v>NA</v>
          </cell>
          <cell r="K343" t="str">
            <v>NA</v>
          </cell>
          <cell r="L343" t="str">
            <v>NA</v>
          </cell>
          <cell r="M343">
            <v>1</v>
          </cell>
          <cell r="N343">
            <v>102</v>
          </cell>
          <cell r="O343" t="str">
            <v>NA</v>
          </cell>
          <cell r="P343" t="str">
            <v>NA</v>
          </cell>
          <cell r="Q343" t="str">
            <v>NA</v>
          </cell>
          <cell r="R343" t="str">
            <v>NA</v>
          </cell>
          <cell r="S343" t="str">
            <v>NA</v>
          </cell>
          <cell r="T343" t="str">
            <v>CER003</v>
          </cell>
          <cell r="U343" t="str">
            <v>NA</v>
          </cell>
          <cell r="V343" t="str">
            <v>NA</v>
          </cell>
          <cell r="W343" t="str">
            <v>NA</v>
          </cell>
          <cell r="X343" t="str">
            <v>NA</v>
          </cell>
          <cell r="Y343" t="str">
            <v>CMC013</v>
          </cell>
          <cell r="Z343" t="str">
            <v>NA</v>
          </cell>
          <cell r="AA343" t="str">
            <v>NA</v>
          </cell>
          <cell r="AB343" t="str">
            <v>NA</v>
          </cell>
          <cell r="AC343" t="str">
            <v>NA</v>
          </cell>
          <cell r="AD343">
            <v>1</v>
          </cell>
          <cell r="AE343" t="str">
            <v>NA</v>
          </cell>
          <cell r="AF343" t="str">
            <v>NA</v>
          </cell>
          <cell r="AG343" t="str">
            <v>NA</v>
          </cell>
          <cell r="AH343" t="str">
            <v>NA</v>
          </cell>
          <cell r="AI343">
            <v>8</v>
          </cell>
          <cell r="AJ343">
            <v>8</v>
          </cell>
          <cell r="AO343">
            <v>80054</v>
          </cell>
          <cell r="AP343">
            <v>45000</v>
          </cell>
          <cell r="AQ343">
            <v>85</v>
          </cell>
          <cell r="AR343">
            <v>0</v>
          </cell>
          <cell r="AS343">
            <v>0</v>
          </cell>
          <cell r="AT343">
            <v>0</v>
          </cell>
          <cell r="AU343">
            <v>0</v>
          </cell>
          <cell r="AV343">
            <v>0</v>
          </cell>
          <cell r="AW343">
            <v>45000</v>
          </cell>
          <cell r="AX343">
            <v>8670</v>
          </cell>
          <cell r="AY343">
            <v>0</v>
          </cell>
          <cell r="AZ343">
            <v>0</v>
          </cell>
          <cell r="BA343">
            <v>0</v>
          </cell>
          <cell r="BB343">
            <v>0</v>
          </cell>
          <cell r="BC343">
            <v>0</v>
          </cell>
          <cell r="BD343">
            <v>56354</v>
          </cell>
          <cell r="BE343">
            <v>83103</v>
          </cell>
          <cell r="BF343">
            <v>0</v>
          </cell>
          <cell r="BG343">
            <v>0</v>
          </cell>
          <cell r="BH343">
            <v>0</v>
          </cell>
          <cell r="BI343">
            <v>0</v>
          </cell>
          <cell r="BJ343">
            <v>10388</v>
          </cell>
          <cell r="BK343">
            <v>0</v>
          </cell>
          <cell r="BL343">
            <v>0</v>
          </cell>
          <cell r="BM343">
            <v>0</v>
          </cell>
          <cell r="BN343">
            <v>0</v>
          </cell>
          <cell r="BO343">
            <v>10388</v>
          </cell>
          <cell r="BP343">
            <v>106495</v>
          </cell>
          <cell r="BQ343">
            <v>0</v>
          </cell>
          <cell r="BR343">
            <v>0</v>
          </cell>
          <cell r="BS343">
            <v>0</v>
          </cell>
          <cell r="BT343">
            <v>0</v>
          </cell>
          <cell r="BU343">
            <v>13312</v>
          </cell>
          <cell r="BV343">
            <v>0</v>
          </cell>
          <cell r="BW343">
            <v>0</v>
          </cell>
          <cell r="BX343">
            <v>0</v>
          </cell>
          <cell r="BY343">
            <v>0</v>
          </cell>
          <cell r="BZ343">
            <v>13312</v>
          </cell>
          <cell r="CA343">
            <v>10388</v>
          </cell>
          <cell r="CB343">
            <v>23700</v>
          </cell>
          <cell r="CC343">
            <v>0.05</v>
          </cell>
          <cell r="CD343">
            <v>80054</v>
          </cell>
        </row>
        <row r="344">
          <cell r="B344" t="str">
            <v>MP007</v>
          </cell>
          <cell r="C344" t="str">
            <v>CAP08</v>
          </cell>
          <cell r="D344" t="str">
            <v>De   100  pares</v>
          </cell>
          <cell r="E344" t="str">
            <v>U</v>
          </cell>
          <cell r="F344" t="str">
            <v>MRD246</v>
          </cell>
          <cell r="G344" t="str">
            <v>MRD215</v>
          </cell>
          <cell r="H344" t="str">
            <v>MRD252</v>
          </cell>
          <cell r="I344" t="str">
            <v>MRD046</v>
          </cell>
          <cell r="J344" t="str">
            <v>NA</v>
          </cell>
          <cell r="K344" t="str">
            <v>NA</v>
          </cell>
          <cell r="L344" t="str">
            <v>NA</v>
          </cell>
          <cell r="M344">
            <v>1</v>
          </cell>
          <cell r="N344">
            <v>0.2</v>
          </cell>
          <cell r="O344">
            <v>0.06</v>
          </cell>
          <cell r="P344">
            <v>202</v>
          </cell>
          <cell r="Q344" t="str">
            <v>NA</v>
          </cell>
          <cell r="R344" t="str">
            <v>NA</v>
          </cell>
          <cell r="S344" t="str">
            <v>NA</v>
          </cell>
          <cell r="T344" t="str">
            <v>CER003</v>
          </cell>
          <cell r="U344" t="str">
            <v>NA</v>
          </cell>
          <cell r="V344" t="str">
            <v>NA</v>
          </cell>
          <cell r="W344" t="str">
            <v>NA</v>
          </cell>
          <cell r="X344" t="str">
            <v>NA</v>
          </cell>
          <cell r="Y344" t="str">
            <v>CMC013</v>
          </cell>
          <cell r="Z344" t="str">
            <v>NA</v>
          </cell>
          <cell r="AA344" t="str">
            <v>NA</v>
          </cell>
          <cell r="AB344" t="str">
            <v>NA</v>
          </cell>
          <cell r="AC344" t="str">
            <v>NA</v>
          </cell>
          <cell r="AD344">
            <v>1</v>
          </cell>
          <cell r="AE344" t="str">
            <v>NA</v>
          </cell>
          <cell r="AF344" t="str">
            <v>NA</v>
          </cell>
          <cell r="AG344" t="str">
            <v>NA</v>
          </cell>
          <cell r="AH344" t="str">
            <v>NA</v>
          </cell>
          <cell r="AI344">
            <v>6.4</v>
          </cell>
          <cell r="AJ344">
            <v>6.4</v>
          </cell>
          <cell r="AO344">
            <v>62257</v>
          </cell>
          <cell r="AP344">
            <v>17906</v>
          </cell>
          <cell r="AQ344">
            <v>14663</v>
          </cell>
          <cell r="AR344">
            <v>25875</v>
          </cell>
          <cell r="AS344">
            <v>43</v>
          </cell>
          <cell r="AT344">
            <v>0</v>
          </cell>
          <cell r="AU344">
            <v>0</v>
          </cell>
          <cell r="AV344">
            <v>0</v>
          </cell>
          <cell r="AW344">
            <v>17906</v>
          </cell>
          <cell r="AX344">
            <v>2933</v>
          </cell>
          <cell r="AY344">
            <v>1553</v>
          </cell>
          <cell r="AZ344">
            <v>8686</v>
          </cell>
          <cell r="BA344">
            <v>0</v>
          </cell>
          <cell r="BB344">
            <v>0</v>
          </cell>
          <cell r="BC344">
            <v>0</v>
          </cell>
          <cell r="BD344">
            <v>32632</v>
          </cell>
          <cell r="BE344">
            <v>83103</v>
          </cell>
          <cell r="BF344">
            <v>0</v>
          </cell>
          <cell r="BG344">
            <v>0</v>
          </cell>
          <cell r="BH344">
            <v>0</v>
          </cell>
          <cell r="BI344">
            <v>0</v>
          </cell>
          <cell r="BJ344">
            <v>12985</v>
          </cell>
          <cell r="BK344">
            <v>0</v>
          </cell>
          <cell r="BL344">
            <v>0</v>
          </cell>
          <cell r="BM344">
            <v>0</v>
          </cell>
          <cell r="BN344">
            <v>0</v>
          </cell>
          <cell r="BO344">
            <v>12985</v>
          </cell>
          <cell r="BP344">
            <v>106495</v>
          </cell>
          <cell r="BQ344">
            <v>0</v>
          </cell>
          <cell r="BR344">
            <v>0</v>
          </cell>
          <cell r="BS344">
            <v>0</v>
          </cell>
          <cell r="BT344">
            <v>0</v>
          </cell>
          <cell r="BU344">
            <v>16640</v>
          </cell>
          <cell r="BV344">
            <v>0</v>
          </cell>
          <cell r="BW344">
            <v>0</v>
          </cell>
          <cell r="BX344">
            <v>0</v>
          </cell>
          <cell r="BY344">
            <v>0</v>
          </cell>
          <cell r="BZ344">
            <v>16640</v>
          </cell>
          <cell r="CA344">
            <v>12985</v>
          </cell>
          <cell r="CB344">
            <v>29625</v>
          </cell>
          <cell r="CC344">
            <v>0.05</v>
          </cell>
          <cell r="CD344">
            <v>62257</v>
          </cell>
        </row>
        <row r="345">
          <cell r="B345" t="str">
            <v>PBA07</v>
          </cell>
          <cell r="C345" t="str">
            <v>CAP08</v>
          </cell>
          <cell r="D345" t="str">
            <v>De   100  pares</v>
          </cell>
          <cell r="E345" t="str">
            <v>U</v>
          </cell>
          <cell r="F345" t="str">
            <v>NA</v>
          </cell>
          <cell r="G345" t="str">
            <v>NA</v>
          </cell>
          <cell r="H345" t="str">
            <v>NA</v>
          </cell>
          <cell r="I345" t="str">
            <v>NA</v>
          </cell>
          <cell r="J345" t="str">
            <v>NA</v>
          </cell>
          <cell r="K345" t="str">
            <v>NA</v>
          </cell>
          <cell r="L345" t="str">
            <v>NA</v>
          </cell>
          <cell r="M345" t="str">
            <v>NA</v>
          </cell>
          <cell r="N345" t="str">
            <v>NA</v>
          </cell>
          <cell r="O345" t="str">
            <v>NA</v>
          </cell>
          <cell r="P345" t="str">
            <v>NA</v>
          </cell>
          <cell r="Q345" t="str">
            <v>NA</v>
          </cell>
          <cell r="R345" t="str">
            <v>NA</v>
          </cell>
          <cell r="S345" t="str">
            <v>NA</v>
          </cell>
          <cell r="T345" t="str">
            <v>CER002</v>
          </cell>
          <cell r="U345" t="str">
            <v>NA</v>
          </cell>
          <cell r="V345" t="str">
            <v>NA</v>
          </cell>
          <cell r="W345" t="str">
            <v>NA</v>
          </cell>
          <cell r="X345" t="str">
            <v>NA</v>
          </cell>
          <cell r="Y345" t="str">
            <v>CMC012</v>
          </cell>
          <cell r="Z345" t="str">
            <v>NA</v>
          </cell>
          <cell r="AA345" t="str">
            <v>NA</v>
          </cell>
          <cell r="AB345" t="str">
            <v>NA</v>
          </cell>
          <cell r="AC345" t="str">
            <v>NA</v>
          </cell>
          <cell r="AD345">
            <v>1</v>
          </cell>
          <cell r="AE345" t="str">
            <v>NA</v>
          </cell>
          <cell r="AF345" t="str">
            <v>NA</v>
          </cell>
          <cell r="AG345" t="str">
            <v>NA</v>
          </cell>
          <cell r="AH345" t="str">
            <v>NA</v>
          </cell>
          <cell r="AI345">
            <v>250</v>
          </cell>
          <cell r="AJ345">
            <v>250</v>
          </cell>
          <cell r="AO345">
            <v>587</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48564</v>
          </cell>
          <cell r="BF345">
            <v>0</v>
          </cell>
          <cell r="BG345">
            <v>0</v>
          </cell>
          <cell r="BH345">
            <v>0</v>
          </cell>
          <cell r="BI345">
            <v>0</v>
          </cell>
          <cell r="BJ345">
            <v>194</v>
          </cell>
          <cell r="BK345">
            <v>0</v>
          </cell>
          <cell r="BL345">
            <v>0</v>
          </cell>
          <cell r="BM345">
            <v>0</v>
          </cell>
          <cell r="BN345">
            <v>0</v>
          </cell>
          <cell r="BO345">
            <v>194</v>
          </cell>
          <cell r="BP345">
            <v>98147</v>
          </cell>
          <cell r="BQ345">
            <v>0</v>
          </cell>
          <cell r="BR345">
            <v>0</v>
          </cell>
          <cell r="BS345">
            <v>0</v>
          </cell>
          <cell r="BT345">
            <v>0</v>
          </cell>
          <cell r="BU345">
            <v>393</v>
          </cell>
          <cell r="BV345">
            <v>0</v>
          </cell>
          <cell r="BW345">
            <v>0</v>
          </cell>
          <cell r="BX345">
            <v>0</v>
          </cell>
          <cell r="BY345">
            <v>0</v>
          </cell>
          <cell r="BZ345">
            <v>393</v>
          </cell>
          <cell r="CA345">
            <v>194</v>
          </cell>
          <cell r="CB345">
            <v>587</v>
          </cell>
          <cell r="CC345">
            <v>0.05</v>
          </cell>
          <cell r="CD345">
            <v>587</v>
          </cell>
        </row>
        <row r="346">
          <cell r="B346" t="str">
            <v>PBC07</v>
          </cell>
          <cell r="C346" t="str">
            <v>CAP08</v>
          </cell>
          <cell r="D346" t="str">
            <v>De   100  pares</v>
          </cell>
          <cell r="E346" t="str">
            <v>U</v>
          </cell>
          <cell r="F346" t="str">
            <v>NA</v>
          </cell>
          <cell r="G346" t="str">
            <v>NA</v>
          </cell>
          <cell r="H346" t="str">
            <v>NA</v>
          </cell>
          <cell r="I346" t="str">
            <v>NA</v>
          </cell>
          <cell r="J346" t="str">
            <v>NA</v>
          </cell>
          <cell r="K346" t="str">
            <v>NA</v>
          </cell>
          <cell r="L346" t="str">
            <v>NA</v>
          </cell>
          <cell r="M346" t="str">
            <v>NA</v>
          </cell>
          <cell r="N346" t="str">
            <v>NA</v>
          </cell>
          <cell r="O346" t="str">
            <v>NA</v>
          </cell>
          <cell r="P346" t="str">
            <v>NA</v>
          </cell>
          <cell r="Q346" t="str">
            <v>NA</v>
          </cell>
          <cell r="R346" t="str">
            <v>NA</v>
          </cell>
          <cell r="S346" t="str">
            <v>NA</v>
          </cell>
          <cell r="T346" t="str">
            <v>CER001</v>
          </cell>
          <cell r="U346" t="str">
            <v>NA</v>
          </cell>
          <cell r="V346" t="str">
            <v>NA</v>
          </cell>
          <cell r="W346" t="str">
            <v>NA</v>
          </cell>
          <cell r="X346" t="str">
            <v>NA</v>
          </cell>
          <cell r="Y346" t="str">
            <v>CMC011</v>
          </cell>
          <cell r="Z346" t="str">
            <v>NA</v>
          </cell>
          <cell r="AA346" t="str">
            <v>NA</v>
          </cell>
          <cell r="AB346" t="str">
            <v>NA</v>
          </cell>
          <cell r="AC346" t="str">
            <v>NA</v>
          </cell>
          <cell r="AD346">
            <v>1</v>
          </cell>
          <cell r="AE346" t="str">
            <v>NA</v>
          </cell>
          <cell r="AF346" t="str">
            <v>NA</v>
          </cell>
          <cell r="AG346" t="str">
            <v>NA</v>
          </cell>
          <cell r="AH346" t="str">
            <v>NA</v>
          </cell>
          <cell r="AI346">
            <v>375</v>
          </cell>
          <cell r="AJ346">
            <v>375</v>
          </cell>
          <cell r="AO346">
            <v>1005</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250716</v>
          </cell>
          <cell r="BF346">
            <v>0</v>
          </cell>
          <cell r="BG346">
            <v>0</v>
          </cell>
          <cell r="BH346">
            <v>0</v>
          </cell>
          <cell r="BI346">
            <v>0</v>
          </cell>
          <cell r="BJ346">
            <v>669</v>
          </cell>
          <cell r="BK346">
            <v>0</v>
          </cell>
          <cell r="BL346">
            <v>0</v>
          </cell>
          <cell r="BM346">
            <v>0</v>
          </cell>
          <cell r="BN346">
            <v>0</v>
          </cell>
          <cell r="BO346">
            <v>669</v>
          </cell>
          <cell r="BP346">
            <v>125868</v>
          </cell>
          <cell r="BQ346">
            <v>0</v>
          </cell>
          <cell r="BR346">
            <v>0</v>
          </cell>
          <cell r="BS346">
            <v>0</v>
          </cell>
          <cell r="BT346">
            <v>0</v>
          </cell>
          <cell r="BU346">
            <v>336</v>
          </cell>
          <cell r="BV346">
            <v>0</v>
          </cell>
          <cell r="BW346">
            <v>0</v>
          </cell>
          <cell r="BX346">
            <v>0</v>
          </cell>
          <cell r="BY346">
            <v>0</v>
          </cell>
          <cell r="BZ346">
            <v>336</v>
          </cell>
          <cell r="CA346">
            <v>669</v>
          </cell>
          <cell r="CB346">
            <v>1005</v>
          </cell>
          <cell r="CC346">
            <v>0.05</v>
          </cell>
          <cell r="CD346">
            <v>1005</v>
          </cell>
        </row>
        <row r="347">
          <cell r="B347" t="str">
            <v>PBM07</v>
          </cell>
          <cell r="C347" t="str">
            <v>CAP08</v>
          </cell>
          <cell r="D347" t="str">
            <v>De   100  pares</v>
          </cell>
          <cell r="E347" t="str">
            <v>U</v>
          </cell>
          <cell r="F347" t="str">
            <v>NA</v>
          </cell>
          <cell r="G347" t="str">
            <v>NA</v>
          </cell>
          <cell r="H347" t="str">
            <v>NA</v>
          </cell>
          <cell r="I347" t="str">
            <v>NA</v>
          </cell>
          <cell r="J347" t="str">
            <v>NA</v>
          </cell>
          <cell r="K347" t="str">
            <v>NA</v>
          </cell>
          <cell r="L347" t="str">
            <v>NA</v>
          </cell>
          <cell r="M347" t="str">
            <v>NA</v>
          </cell>
          <cell r="N347" t="str">
            <v>NA</v>
          </cell>
          <cell r="O347" t="str">
            <v>NA</v>
          </cell>
          <cell r="P347" t="str">
            <v>NA</v>
          </cell>
          <cell r="Q347" t="str">
            <v>NA</v>
          </cell>
          <cell r="R347" t="str">
            <v>NA</v>
          </cell>
          <cell r="S347" t="str">
            <v>NA</v>
          </cell>
          <cell r="T347" t="str">
            <v>CER002</v>
          </cell>
          <cell r="U347" t="str">
            <v>NA</v>
          </cell>
          <cell r="V347" t="str">
            <v>NA</v>
          </cell>
          <cell r="W347" t="str">
            <v>NA</v>
          </cell>
          <cell r="X347" t="str">
            <v>NA</v>
          </cell>
          <cell r="Y347" t="str">
            <v>CMC012</v>
          </cell>
          <cell r="Z347" t="str">
            <v>NA</v>
          </cell>
          <cell r="AA347" t="str">
            <v>NA</v>
          </cell>
          <cell r="AB347" t="str">
            <v>NA</v>
          </cell>
          <cell r="AC347" t="str">
            <v>NA</v>
          </cell>
          <cell r="AD347">
            <v>1</v>
          </cell>
          <cell r="AE347" t="str">
            <v>NA</v>
          </cell>
          <cell r="AF347" t="str">
            <v>NA</v>
          </cell>
          <cell r="AG347" t="str">
            <v>NA</v>
          </cell>
          <cell r="AH347" t="str">
            <v>NA</v>
          </cell>
          <cell r="AI347">
            <v>250</v>
          </cell>
          <cell r="AJ347">
            <v>250</v>
          </cell>
          <cell r="AO347">
            <v>587</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48564</v>
          </cell>
          <cell r="BF347">
            <v>0</v>
          </cell>
          <cell r="BG347">
            <v>0</v>
          </cell>
          <cell r="BH347">
            <v>0</v>
          </cell>
          <cell r="BI347">
            <v>0</v>
          </cell>
          <cell r="BJ347">
            <v>194</v>
          </cell>
          <cell r="BK347">
            <v>0</v>
          </cell>
          <cell r="BL347">
            <v>0</v>
          </cell>
          <cell r="BM347">
            <v>0</v>
          </cell>
          <cell r="BN347">
            <v>0</v>
          </cell>
          <cell r="BO347">
            <v>194</v>
          </cell>
          <cell r="BP347">
            <v>98147</v>
          </cell>
          <cell r="BQ347">
            <v>0</v>
          </cell>
          <cell r="BR347">
            <v>0</v>
          </cell>
          <cell r="BS347">
            <v>0</v>
          </cell>
          <cell r="BT347">
            <v>0</v>
          </cell>
          <cell r="BU347">
            <v>393</v>
          </cell>
          <cell r="BV347">
            <v>0</v>
          </cell>
          <cell r="BW347">
            <v>0</v>
          </cell>
          <cell r="BX347">
            <v>0</v>
          </cell>
          <cell r="BY347">
            <v>0</v>
          </cell>
          <cell r="BZ347">
            <v>393</v>
          </cell>
          <cell r="CA347">
            <v>194</v>
          </cell>
          <cell r="CB347">
            <v>587</v>
          </cell>
          <cell r="CC347">
            <v>0.05</v>
          </cell>
          <cell r="CD347">
            <v>587</v>
          </cell>
        </row>
        <row r="348">
          <cell r="B348" t="str">
            <v>PA012</v>
          </cell>
          <cell r="C348" t="str">
            <v>CAP08</v>
          </cell>
          <cell r="D348" t="str">
            <v>De   150 - 200 pares</v>
          </cell>
          <cell r="E348" t="str">
            <v>U</v>
          </cell>
          <cell r="F348" t="str">
            <v>NA</v>
          </cell>
          <cell r="G348" t="str">
            <v>NA</v>
          </cell>
          <cell r="H348" t="str">
            <v>NA</v>
          </cell>
          <cell r="I348" t="str">
            <v>NA</v>
          </cell>
          <cell r="J348" t="str">
            <v>NA</v>
          </cell>
          <cell r="K348" t="str">
            <v>NA</v>
          </cell>
          <cell r="L348" t="str">
            <v>NA</v>
          </cell>
          <cell r="M348" t="str">
            <v>NA</v>
          </cell>
          <cell r="N348" t="str">
            <v>NA</v>
          </cell>
          <cell r="O348" t="str">
            <v>NA</v>
          </cell>
          <cell r="P348" t="str">
            <v>NA</v>
          </cell>
          <cell r="Q348" t="str">
            <v>NA</v>
          </cell>
          <cell r="R348" t="str">
            <v>NA</v>
          </cell>
          <cell r="S348" t="str">
            <v>NA</v>
          </cell>
          <cell r="T348" t="str">
            <v>CER003</v>
          </cell>
          <cell r="U348" t="str">
            <v>NA</v>
          </cell>
          <cell r="V348" t="str">
            <v>NA</v>
          </cell>
          <cell r="W348" t="str">
            <v>NA</v>
          </cell>
          <cell r="X348" t="str">
            <v>NA</v>
          </cell>
          <cell r="Y348" t="str">
            <v>CMC013</v>
          </cell>
          <cell r="Z348" t="str">
            <v>NA</v>
          </cell>
          <cell r="AA348" t="str">
            <v>NA</v>
          </cell>
          <cell r="AB348" t="str">
            <v>NA</v>
          </cell>
          <cell r="AC348" t="str">
            <v>NA</v>
          </cell>
          <cell r="AD348">
            <v>1</v>
          </cell>
          <cell r="AE348" t="str">
            <v>NA</v>
          </cell>
          <cell r="AF348" t="str">
            <v>NA</v>
          </cell>
          <cell r="AG348" t="str">
            <v>NA</v>
          </cell>
          <cell r="AH348" t="str">
            <v>NA</v>
          </cell>
          <cell r="AI348">
            <v>13.5</v>
          </cell>
          <cell r="AJ348">
            <v>13.5</v>
          </cell>
          <cell r="AO348">
            <v>14045</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83103</v>
          </cell>
          <cell r="BF348">
            <v>0</v>
          </cell>
          <cell r="BG348">
            <v>0</v>
          </cell>
          <cell r="BH348">
            <v>0</v>
          </cell>
          <cell r="BI348">
            <v>0</v>
          </cell>
          <cell r="BJ348">
            <v>6156</v>
          </cell>
          <cell r="BK348">
            <v>0</v>
          </cell>
          <cell r="BL348">
            <v>0</v>
          </cell>
          <cell r="BM348">
            <v>0</v>
          </cell>
          <cell r="BN348">
            <v>0</v>
          </cell>
          <cell r="BO348">
            <v>6156</v>
          </cell>
          <cell r="BP348">
            <v>106495</v>
          </cell>
          <cell r="BQ348">
            <v>0</v>
          </cell>
          <cell r="BR348">
            <v>0</v>
          </cell>
          <cell r="BS348">
            <v>0</v>
          </cell>
          <cell r="BT348">
            <v>0</v>
          </cell>
          <cell r="BU348">
            <v>7889</v>
          </cell>
          <cell r="BV348">
            <v>0</v>
          </cell>
          <cell r="BW348">
            <v>0</v>
          </cell>
          <cell r="BX348">
            <v>0</v>
          </cell>
          <cell r="BY348">
            <v>0</v>
          </cell>
          <cell r="BZ348">
            <v>7889</v>
          </cell>
          <cell r="CA348">
            <v>6156</v>
          </cell>
          <cell r="CB348">
            <v>14045</v>
          </cell>
          <cell r="CC348">
            <v>0.05</v>
          </cell>
          <cell r="CD348">
            <v>14045</v>
          </cell>
        </row>
        <row r="349">
          <cell r="B349" t="str">
            <v>PLA08</v>
          </cell>
          <cell r="C349" t="str">
            <v>CAP08</v>
          </cell>
          <cell r="D349" t="str">
            <v>De   150  pares</v>
          </cell>
          <cell r="E349" t="str">
            <v>m</v>
          </cell>
          <cell r="F349" t="str">
            <v>NA</v>
          </cell>
          <cell r="G349" t="str">
            <v>NA</v>
          </cell>
          <cell r="H349" t="str">
            <v>NA</v>
          </cell>
          <cell r="I349" t="str">
            <v>NA</v>
          </cell>
          <cell r="J349" t="str">
            <v>NA</v>
          </cell>
          <cell r="K349" t="str">
            <v>NA</v>
          </cell>
          <cell r="L349" t="str">
            <v>NA</v>
          </cell>
          <cell r="M349" t="str">
            <v>NA</v>
          </cell>
          <cell r="N349" t="str">
            <v>NA</v>
          </cell>
          <cell r="O349" t="str">
            <v>NA</v>
          </cell>
          <cell r="P349" t="str">
            <v>NA</v>
          </cell>
          <cell r="Q349" t="str">
            <v>NA</v>
          </cell>
          <cell r="R349" t="str">
            <v>NA</v>
          </cell>
          <cell r="S349" t="str">
            <v>NA</v>
          </cell>
          <cell r="T349" t="str">
            <v>CER002</v>
          </cell>
          <cell r="U349" t="str">
            <v>NA</v>
          </cell>
          <cell r="V349" t="str">
            <v>NA</v>
          </cell>
          <cell r="W349" t="str">
            <v>NA</v>
          </cell>
          <cell r="X349" t="str">
            <v>NA</v>
          </cell>
          <cell r="Y349" t="str">
            <v>CMC012</v>
          </cell>
          <cell r="Z349" t="str">
            <v>NA</v>
          </cell>
          <cell r="AA349" t="str">
            <v>NA</v>
          </cell>
          <cell r="AB349" t="str">
            <v>NA</v>
          </cell>
          <cell r="AC349" t="str">
            <v>NA</v>
          </cell>
          <cell r="AD349">
            <v>1</v>
          </cell>
          <cell r="AE349" t="str">
            <v>NA</v>
          </cell>
          <cell r="AF349" t="str">
            <v>NA</v>
          </cell>
          <cell r="AG349" t="str">
            <v>NA</v>
          </cell>
          <cell r="AH349" t="str">
            <v>NA</v>
          </cell>
          <cell r="AI349">
            <v>285.2</v>
          </cell>
          <cell r="AJ349">
            <v>285.2</v>
          </cell>
          <cell r="AO349">
            <v>514</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48564</v>
          </cell>
          <cell r="BF349">
            <v>0</v>
          </cell>
          <cell r="BG349">
            <v>0</v>
          </cell>
          <cell r="BH349">
            <v>0</v>
          </cell>
          <cell r="BI349">
            <v>0</v>
          </cell>
          <cell r="BJ349">
            <v>170</v>
          </cell>
          <cell r="BK349">
            <v>0</v>
          </cell>
          <cell r="BL349">
            <v>0</v>
          </cell>
          <cell r="BM349">
            <v>0</v>
          </cell>
          <cell r="BN349">
            <v>0</v>
          </cell>
          <cell r="BO349">
            <v>170</v>
          </cell>
          <cell r="BP349">
            <v>98147</v>
          </cell>
          <cell r="BQ349">
            <v>0</v>
          </cell>
          <cell r="BR349">
            <v>0</v>
          </cell>
          <cell r="BS349">
            <v>0</v>
          </cell>
          <cell r="BT349">
            <v>0</v>
          </cell>
          <cell r="BU349">
            <v>344</v>
          </cell>
          <cell r="BV349">
            <v>0</v>
          </cell>
          <cell r="BW349">
            <v>0</v>
          </cell>
          <cell r="BX349">
            <v>0</v>
          </cell>
          <cell r="BY349">
            <v>0</v>
          </cell>
          <cell r="BZ349">
            <v>344</v>
          </cell>
          <cell r="CA349">
            <v>170</v>
          </cell>
          <cell r="CB349">
            <v>514</v>
          </cell>
          <cell r="CC349">
            <v>0.05</v>
          </cell>
          <cell r="CD349">
            <v>514</v>
          </cell>
        </row>
        <row r="350">
          <cell r="B350" t="str">
            <v>PLM08</v>
          </cell>
          <cell r="C350" t="str">
            <v>CAP08</v>
          </cell>
          <cell r="D350" t="str">
            <v>De   150  pares</v>
          </cell>
          <cell r="E350" t="str">
            <v>m</v>
          </cell>
          <cell r="F350" t="str">
            <v>NA</v>
          </cell>
          <cell r="G350" t="str">
            <v>NA</v>
          </cell>
          <cell r="H350" t="str">
            <v>NA</v>
          </cell>
          <cell r="I350" t="str">
            <v>NA</v>
          </cell>
          <cell r="J350" t="str">
            <v>NA</v>
          </cell>
          <cell r="K350" t="str">
            <v>NA</v>
          </cell>
          <cell r="L350" t="str">
            <v>NA</v>
          </cell>
          <cell r="M350" t="str">
            <v>NA</v>
          </cell>
          <cell r="N350" t="str">
            <v>NA</v>
          </cell>
          <cell r="O350" t="str">
            <v>NA</v>
          </cell>
          <cell r="P350" t="str">
            <v>NA</v>
          </cell>
          <cell r="Q350" t="str">
            <v>NA</v>
          </cell>
          <cell r="R350" t="str">
            <v>NA</v>
          </cell>
          <cell r="S350" t="str">
            <v>NA</v>
          </cell>
          <cell r="T350" t="str">
            <v>CER002</v>
          </cell>
          <cell r="U350" t="str">
            <v>NA</v>
          </cell>
          <cell r="V350" t="str">
            <v>NA</v>
          </cell>
          <cell r="W350" t="str">
            <v>NA</v>
          </cell>
          <cell r="X350" t="str">
            <v>NA</v>
          </cell>
          <cell r="Y350" t="str">
            <v>CMC012</v>
          </cell>
          <cell r="Z350" t="str">
            <v>NA</v>
          </cell>
          <cell r="AA350" t="str">
            <v>NA</v>
          </cell>
          <cell r="AB350" t="str">
            <v>NA</v>
          </cell>
          <cell r="AC350" t="str">
            <v>NA</v>
          </cell>
          <cell r="AD350">
            <v>1</v>
          </cell>
          <cell r="AE350" t="str">
            <v>NA</v>
          </cell>
          <cell r="AF350" t="str">
            <v>NA</v>
          </cell>
          <cell r="AG350" t="str">
            <v>NA</v>
          </cell>
          <cell r="AH350" t="str">
            <v>NA</v>
          </cell>
          <cell r="AI350">
            <v>325</v>
          </cell>
          <cell r="AJ350">
            <v>325</v>
          </cell>
          <cell r="AO350">
            <v>451</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48564</v>
          </cell>
          <cell r="BF350">
            <v>0</v>
          </cell>
          <cell r="BG350">
            <v>0</v>
          </cell>
          <cell r="BH350">
            <v>0</v>
          </cell>
          <cell r="BI350">
            <v>0</v>
          </cell>
          <cell r="BJ350">
            <v>149</v>
          </cell>
          <cell r="BK350">
            <v>0</v>
          </cell>
          <cell r="BL350">
            <v>0</v>
          </cell>
          <cell r="BM350">
            <v>0</v>
          </cell>
          <cell r="BN350">
            <v>0</v>
          </cell>
          <cell r="BO350">
            <v>149</v>
          </cell>
          <cell r="BP350">
            <v>98147</v>
          </cell>
          <cell r="BQ350">
            <v>0</v>
          </cell>
          <cell r="BR350">
            <v>0</v>
          </cell>
          <cell r="BS350">
            <v>0</v>
          </cell>
          <cell r="BT350">
            <v>0</v>
          </cell>
          <cell r="BU350">
            <v>302</v>
          </cell>
          <cell r="BV350">
            <v>0</v>
          </cell>
          <cell r="BW350">
            <v>0</v>
          </cell>
          <cell r="BX350">
            <v>0</v>
          </cell>
          <cell r="BY350">
            <v>0</v>
          </cell>
          <cell r="BZ350">
            <v>302</v>
          </cell>
          <cell r="CA350">
            <v>149</v>
          </cell>
          <cell r="CB350">
            <v>451</v>
          </cell>
          <cell r="CC350">
            <v>0.05</v>
          </cell>
          <cell r="CD350">
            <v>451</v>
          </cell>
        </row>
        <row r="351">
          <cell r="B351" t="str">
            <v>ELM08</v>
          </cell>
          <cell r="C351" t="str">
            <v>CAP08</v>
          </cell>
          <cell r="D351" t="str">
            <v>De   150  pares</v>
          </cell>
          <cell r="E351" t="str">
            <v>U</v>
          </cell>
          <cell r="F351" t="str">
            <v>MRD148</v>
          </cell>
          <cell r="G351" t="str">
            <v>MRD076</v>
          </cell>
          <cell r="H351" t="str">
            <v>NA</v>
          </cell>
          <cell r="I351" t="str">
            <v>NA</v>
          </cell>
          <cell r="J351" t="str">
            <v>NA</v>
          </cell>
          <cell r="K351" t="str">
            <v>NA</v>
          </cell>
          <cell r="L351" t="str">
            <v>NA</v>
          </cell>
          <cell r="M351">
            <v>1</v>
          </cell>
          <cell r="N351">
            <v>302</v>
          </cell>
          <cell r="O351" t="str">
            <v>NA</v>
          </cell>
          <cell r="P351" t="str">
            <v>NA</v>
          </cell>
          <cell r="Q351" t="str">
            <v>NA</v>
          </cell>
          <cell r="R351" t="str">
            <v>NA</v>
          </cell>
          <cell r="S351" t="str">
            <v>NA</v>
          </cell>
          <cell r="T351" t="str">
            <v>CER004</v>
          </cell>
          <cell r="U351" t="str">
            <v>NA</v>
          </cell>
          <cell r="V351" t="str">
            <v>NA</v>
          </cell>
          <cell r="W351" t="str">
            <v>NA</v>
          </cell>
          <cell r="X351" t="str">
            <v>NA</v>
          </cell>
          <cell r="Y351" t="str">
            <v>CMC013</v>
          </cell>
          <cell r="Z351" t="str">
            <v>NA</v>
          </cell>
          <cell r="AA351" t="str">
            <v>NA</v>
          </cell>
          <cell r="AB351" t="str">
            <v>NA</v>
          </cell>
          <cell r="AC351" t="str">
            <v>NA</v>
          </cell>
          <cell r="AD351">
            <v>1</v>
          </cell>
          <cell r="AE351" t="str">
            <v>NA</v>
          </cell>
          <cell r="AF351" t="str">
            <v>NA</v>
          </cell>
          <cell r="AG351" t="str">
            <v>NA</v>
          </cell>
          <cell r="AH351" t="str">
            <v>NA</v>
          </cell>
          <cell r="AI351">
            <v>6</v>
          </cell>
          <cell r="AJ351">
            <v>6</v>
          </cell>
          <cell r="AO351">
            <v>101247</v>
          </cell>
          <cell r="AP351">
            <v>35742</v>
          </cell>
          <cell r="AQ351">
            <v>85</v>
          </cell>
          <cell r="AR351">
            <v>0</v>
          </cell>
          <cell r="AS351">
            <v>0</v>
          </cell>
          <cell r="AT351">
            <v>0</v>
          </cell>
          <cell r="AU351">
            <v>0</v>
          </cell>
          <cell r="AV351">
            <v>0</v>
          </cell>
          <cell r="AW351">
            <v>35742</v>
          </cell>
          <cell r="AX351">
            <v>25670</v>
          </cell>
          <cell r="AY351">
            <v>0</v>
          </cell>
          <cell r="AZ351">
            <v>0</v>
          </cell>
          <cell r="BA351">
            <v>0</v>
          </cell>
          <cell r="BB351">
            <v>0</v>
          </cell>
          <cell r="BC351">
            <v>0</v>
          </cell>
          <cell r="BD351">
            <v>64483</v>
          </cell>
          <cell r="BE351">
            <v>114090</v>
          </cell>
          <cell r="BF351">
            <v>0</v>
          </cell>
          <cell r="BG351">
            <v>0</v>
          </cell>
          <cell r="BH351">
            <v>0</v>
          </cell>
          <cell r="BI351">
            <v>0</v>
          </cell>
          <cell r="BJ351">
            <v>19015</v>
          </cell>
          <cell r="BK351">
            <v>0</v>
          </cell>
          <cell r="BL351">
            <v>0</v>
          </cell>
          <cell r="BM351">
            <v>0</v>
          </cell>
          <cell r="BN351">
            <v>0</v>
          </cell>
          <cell r="BO351">
            <v>19015</v>
          </cell>
          <cell r="BP351">
            <v>106495</v>
          </cell>
          <cell r="BQ351">
            <v>0</v>
          </cell>
          <cell r="BR351">
            <v>0</v>
          </cell>
          <cell r="BS351">
            <v>0</v>
          </cell>
          <cell r="BT351">
            <v>0</v>
          </cell>
          <cell r="BU351">
            <v>17749</v>
          </cell>
          <cell r="BV351">
            <v>0</v>
          </cell>
          <cell r="BW351">
            <v>0</v>
          </cell>
          <cell r="BX351">
            <v>0</v>
          </cell>
          <cell r="BY351">
            <v>0</v>
          </cell>
          <cell r="BZ351">
            <v>17749</v>
          </cell>
          <cell r="CA351">
            <v>19015</v>
          </cell>
          <cell r="CB351">
            <v>36764</v>
          </cell>
          <cell r="CC351">
            <v>0.05</v>
          </cell>
          <cell r="CD351">
            <v>101247</v>
          </cell>
        </row>
        <row r="352">
          <cell r="B352" t="str">
            <v>EPA08</v>
          </cell>
          <cell r="C352" t="str">
            <v>CAP08</v>
          </cell>
          <cell r="D352" t="str">
            <v>De   150  pares</v>
          </cell>
          <cell r="E352" t="str">
            <v>U</v>
          </cell>
          <cell r="F352" t="str">
            <v>MRD246</v>
          </cell>
          <cell r="G352" t="str">
            <v>MRD215</v>
          </cell>
          <cell r="H352" t="str">
            <v>MRD252</v>
          </cell>
          <cell r="I352" t="str">
            <v>MRD046</v>
          </cell>
          <cell r="J352" t="str">
            <v>NA</v>
          </cell>
          <cell r="K352" t="str">
            <v>NA</v>
          </cell>
          <cell r="L352" t="str">
            <v>NA</v>
          </cell>
          <cell r="M352">
            <v>1</v>
          </cell>
          <cell r="N352">
            <v>0.2</v>
          </cell>
          <cell r="O352">
            <v>7.0000000000000007E-2</v>
          </cell>
          <cell r="P352">
            <v>302</v>
          </cell>
          <cell r="Q352" t="str">
            <v>NA</v>
          </cell>
          <cell r="R352" t="str">
            <v>NA</v>
          </cell>
          <cell r="S352" t="str">
            <v>NA</v>
          </cell>
          <cell r="T352" t="str">
            <v>CER004</v>
          </cell>
          <cell r="U352" t="str">
            <v>NA</v>
          </cell>
          <cell r="V352" t="str">
            <v>NA</v>
          </cell>
          <cell r="W352" t="str">
            <v>NA</v>
          </cell>
          <cell r="X352" t="str">
            <v>NA</v>
          </cell>
          <cell r="Y352" t="str">
            <v>CMC014</v>
          </cell>
          <cell r="Z352" t="str">
            <v>NA</v>
          </cell>
          <cell r="AA352" t="str">
            <v>NA</v>
          </cell>
          <cell r="AB352" t="str">
            <v>NA</v>
          </cell>
          <cell r="AC352" t="str">
            <v>NA</v>
          </cell>
          <cell r="AD352">
            <v>1</v>
          </cell>
          <cell r="AE352" t="str">
            <v>NA</v>
          </cell>
          <cell r="AF352" t="str">
            <v>NA</v>
          </cell>
          <cell r="AG352" t="str">
            <v>NA</v>
          </cell>
          <cell r="AH352" t="str">
            <v>NA</v>
          </cell>
          <cell r="AI352">
            <v>4.8</v>
          </cell>
          <cell r="AJ352">
            <v>4.8</v>
          </cell>
          <cell r="AO352">
            <v>90124</v>
          </cell>
          <cell r="AP352">
            <v>17906</v>
          </cell>
          <cell r="AQ352">
            <v>14663</v>
          </cell>
          <cell r="AR352">
            <v>25875</v>
          </cell>
          <cell r="AS352">
            <v>43</v>
          </cell>
          <cell r="AT352">
            <v>0</v>
          </cell>
          <cell r="AU352">
            <v>0</v>
          </cell>
          <cell r="AV352">
            <v>0</v>
          </cell>
          <cell r="AW352">
            <v>17906</v>
          </cell>
          <cell r="AX352">
            <v>2933</v>
          </cell>
          <cell r="AY352">
            <v>1811</v>
          </cell>
          <cell r="AZ352">
            <v>12986</v>
          </cell>
          <cell r="BA352">
            <v>0</v>
          </cell>
          <cell r="BB352">
            <v>0</v>
          </cell>
          <cell r="BC352">
            <v>0</v>
          </cell>
          <cell r="BD352">
            <v>37418</v>
          </cell>
          <cell r="BE352">
            <v>114090</v>
          </cell>
          <cell r="BF352">
            <v>0</v>
          </cell>
          <cell r="BG352">
            <v>0</v>
          </cell>
          <cell r="BH352">
            <v>0</v>
          </cell>
          <cell r="BI352">
            <v>0</v>
          </cell>
          <cell r="BJ352">
            <v>23769</v>
          </cell>
          <cell r="BK352">
            <v>0</v>
          </cell>
          <cell r="BL352">
            <v>0</v>
          </cell>
          <cell r="BM352">
            <v>0</v>
          </cell>
          <cell r="BN352">
            <v>0</v>
          </cell>
          <cell r="BO352">
            <v>23769</v>
          </cell>
          <cell r="BP352">
            <v>138896</v>
          </cell>
          <cell r="BQ352">
            <v>0</v>
          </cell>
          <cell r="BR352">
            <v>0</v>
          </cell>
          <cell r="BS352">
            <v>0</v>
          </cell>
          <cell r="BT352">
            <v>0</v>
          </cell>
          <cell r="BU352">
            <v>28937</v>
          </cell>
          <cell r="BV352">
            <v>0</v>
          </cell>
          <cell r="BW352">
            <v>0</v>
          </cell>
          <cell r="BX352">
            <v>0</v>
          </cell>
          <cell r="BY352">
            <v>0</v>
          </cell>
          <cell r="BZ352">
            <v>28937</v>
          </cell>
          <cell r="CA352">
            <v>23769</v>
          </cell>
          <cell r="CB352">
            <v>52706</v>
          </cell>
          <cell r="CC352">
            <v>0.05</v>
          </cell>
          <cell r="CD352">
            <v>90124</v>
          </cell>
        </row>
        <row r="353">
          <cell r="B353" t="str">
            <v>EPC08</v>
          </cell>
          <cell r="C353" t="str">
            <v>CAP08</v>
          </cell>
          <cell r="D353" t="str">
            <v>De   150  pares</v>
          </cell>
          <cell r="E353" t="str">
            <v>U</v>
          </cell>
          <cell r="F353" t="str">
            <v>MRD246</v>
          </cell>
          <cell r="G353" t="str">
            <v>MRD215</v>
          </cell>
          <cell r="H353" t="str">
            <v>MRD252</v>
          </cell>
          <cell r="I353" t="str">
            <v>MRD046</v>
          </cell>
          <cell r="J353" t="str">
            <v>NA</v>
          </cell>
          <cell r="K353" t="str">
            <v>NA</v>
          </cell>
          <cell r="L353" t="str">
            <v>NA</v>
          </cell>
          <cell r="M353">
            <v>1</v>
          </cell>
          <cell r="N353">
            <v>0.2</v>
          </cell>
          <cell r="O353">
            <v>7.0000000000000007E-2</v>
          </cell>
          <cell r="P353">
            <v>302</v>
          </cell>
          <cell r="Q353" t="str">
            <v>NA</v>
          </cell>
          <cell r="R353" t="str">
            <v>NA</v>
          </cell>
          <cell r="S353" t="str">
            <v>NA</v>
          </cell>
          <cell r="T353" t="str">
            <v>CER003</v>
          </cell>
          <cell r="U353" t="str">
            <v>NA</v>
          </cell>
          <cell r="V353" t="str">
            <v>NA</v>
          </cell>
          <cell r="W353" t="str">
            <v>NA</v>
          </cell>
          <cell r="X353" t="str">
            <v>NA</v>
          </cell>
          <cell r="Y353" t="str">
            <v>CMC013</v>
          </cell>
          <cell r="Z353" t="str">
            <v>NA</v>
          </cell>
          <cell r="AA353" t="str">
            <v>NA</v>
          </cell>
          <cell r="AB353" t="str">
            <v>NA</v>
          </cell>
          <cell r="AC353" t="str">
            <v>NA</v>
          </cell>
          <cell r="AD353">
            <v>1</v>
          </cell>
          <cell r="AE353" t="str">
            <v>NA</v>
          </cell>
          <cell r="AF353" t="str">
            <v>NA</v>
          </cell>
          <cell r="AG353" t="str">
            <v>NA</v>
          </cell>
          <cell r="AH353" t="str">
            <v>NA</v>
          </cell>
          <cell r="AI353">
            <v>4.8</v>
          </cell>
          <cell r="AJ353">
            <v>4.8</v>
          </cell>
          <cell r="AO353">
            <v>76917</v>
          </cell>
          <cell r="AP353">
            <v>17906</v>
          </cell>
          <cell r="AQ353">
            <v>14663</v>
          </cell>
          <cell r="AR353">
            <v>25875</v>
          </cell>
          <cell r="AS353">
            <v>43</v>
          </cell>
          <cell r="AT353">
            <v>0</v>
          </cell>
          <cell r="AU353">
            <v>0</v>
          </cell>
          <cell r="AV353">
            <v>0</v>
          </cell>
          <cell r="AW353">
            <v>17906</v>
          </cell>
          <cell r="AX353">
            <v>2933</v>
          </cell>
          <cell r="AY353">
            <v>1811</v>
          </cell>
          <cell r="AZ353">
            <v>12986</v>
          </cell>
          <cell r="BA353">
            <v>0</v>
          </cell>
          <cell r="BB353">
            <v>0</v>
          </cell>
          <cell r="BC353">
            <v>0</v>
          </cell>
          <cell r="BD353">
            <v>37418</v>
          </cell>
          <cell r="BE353">
            <v>83103</v>
          </cell>
          <cell r="BF353">
            <v>0</v>
          </cell>
          <cell r="BG353">
            <v>0</v>
          </cell>
          <cell r="BH353">
            <v>0</v>
          </cell>
          <cell r="BI353">
            <v>0</v>
          </cell>
          <cell r="BJ353">
            <v>17313</v>
          </cell>
          <cell r="BK353">
            <v>0</v>
          </cell>
          <cell r="BL353">
            <v>0</v>
          </cell>
          <cell r="BM353">
            <v>0</v>
          </cell>
          <cell r="BN353">
            <v>0</v>
          </cell>
          <cell r="BO353">
            <v>17313</v>
          </cell>
          <cell r="BP353">
            <v>106495</v>
          </cell>
          <cell r="BQ353">
            <v>0</v>
          </cell>
          <cell r="BR353">
            <v>0</v>
          </cell>
          <cell r="BS353">
            <v>0</v>
          </cell>
          <cell r="BT353">
            <v>0</v>
          </cell>
          <cell r="BU353">
            <v>22186</v>
          </cell>
          <cell r="BV353">
            <v>0</v>
          </cell>
          <cell r="BW353">
            <v>0</v>
          </cell>
          <cell r="BX353">
            <v>0</v>
          </cell>
          <cell r="BY353">
            <v>0</v>
          </cell>
          <cell r="BZ353">
            <v>22186</v>
          </cell>
          <cell r="CA353">
            <v>17313</v>
          </cell>
          <cell r="CB353">
            <v>39499</v>
          </cell>
          <cell r="CC353">
            <v>0.05</v>
          </cell>
          <cell r="CD353">
            <v>76917</v>
          </cell>
        </row>
        <row r="354">
          <cell r="B354" t="str">
            <v>EPM08</v>
          </cell>
          <cell r="C354" t="str">
            <v>CAP08</v>
          </cell>
          <cell r="D354" t="str">
            <v>De   150  pares</v>
          </cell>
          <cell r="E354" t="str">
            <v>U</v>
          </cell>
          <cell r="F354" t="str">
            <v>MRD246</v>
          </cell>
          <cell r="G354" t="str">
            <v>MRD215</v>
          </cell>
          <cell r="H354" t="str">
            <v>MRD252</v>
          </cell>
          <cell r="I354" t="str">
            <v>MRD046</v>
          </cell>
          <cell r="J354" t="str">
            <v>NA</v>
          </cell>
          <cell r="K354" t="str">
            <v>NA</v>
          </cell>
          <cell r="L354" t="str">
            <v>NA</v>
          </cell>
          <cell r="M354">
            <v>1</v>
          </cell>
          <cell r="N354">
            <v>0.2</v>
          </cell>
          <cell r="O354">
            <v>7.0000000000000007E-2</v>
          </cell>
          <cell r="P354">
            <v>302</v>
          </cell>
          <cell r="Q354" t="str">
            <v>NA</v>
          </cell>
          <cell r="R354" t="str">
            <v>NA</v>
          </cell>
          <cell r="S354" t="str">
            <v>NA</v>
          </cell>
          <cell r="T354" t="str">
            <v>CER004</v>
          </cell>
          <cell r="U354" t="str">
            <v>NA</v>
          </cell>
          <cell r="V354" t="str">
            <v>NA</v>
          </cell>
          <cell r="W354" t="str">
            <v>NA</v>
          </cell>
          <cell r="X354" t="str">
            <v>NA</v>
          </cell>
          <cell r="Y354" t="str">
            <v>CMC014</v>
          </cell>
          <cell r="Z354" t="str">
            <v>NA</v>
          </cell>
          <cell r="AA354" t="str">
            <v>NA</v>
          </cell>
          <cell r="AB354" t="str">
            <v>NA</v>
          </cell>
          <cell r="AC354" t="str">
            <v>NA</v>
          </cell>
          <cell r="AD354">
            <v>1</v>
          </cell>
          <cell r="AE354" t="str">
            <v>NA</v>
          </cell>
          <cell r="AF354" t="str">
            <v>NA</v>
          </cell>
          <cell r="AG354" t="str">
            <v>NA</v>
          </cell>
          <cell r="AH354" t="str">
            <v>NA</v>
          </cell>
          <cell r="AI354">
            <v>4.8</v>
          </cell>
          <cell r="AJ354">
            <v>4.8</v>
          </cell>
          <cell r="AO354">
            <v>90124</v>
          </cell>
          <cell r="AP354">
            <v>17906</v>
          </cell>
          <cell r="AQ354">
            <v>14663</v>
          </cell>
          <cell r="AR354">
            <v>25875</v>
          </cell>
          <cell r="AS354">
            <v>43</v>
          </cell>
          <cell r="AT354">
            <v>0</v>
          </cell>
          <cell r="AU354">
            <v>0</v>
          </cell>
          <cell r="AV354">
            <v>0</v>
          </cell>
          <cell r="AW354">
            <v>17906</v>
          </cell>
          <cell r="AX354">
            <v>2933</v>
          </cell>
          <cell r="AY354">
            <v>1811</v>
          </cell>
          <cell r="AZ354">
            <v>12986</v>
          </cell>
          <cell r="BA354">
            <v>0</v>
          </cell>
          <cell r="BB354">
            <v>0</v>
          </cell>
          <cell r="BC354">
            <v>0</v>
          </cell>
          <cell r="BD354">
            <v>37418</v>
          </cell>
          <cell r="BE354">
            <v>114090</v>
          </cell>
          <cell r="BF354">
            <v>0</v>
          </cell>
          <cell r="BG354">
            <v>0</v>
          </cell>
          <cell r="BH354">
            <v>0</v>
          </cell>
          <cell r="BI354">
            <v>0</v>
          </cell>
          <cell r="BJ354">
            <v>23769</v>
          </cell>
          <cell r="BK354">
            <v>0</v>
          </cell>
          <cell r="BL354">
            <v>0</v>
          </cell>
          <cell r="BM354">
            <v>0</v>
          </cell>
          <cell r="BN354">
            <v>0</v>
          </cell>
          <cell r="BO354">
            <v>23769</v>
          </cell>
          <cell r="BP354">
            <v>138896</v>
          </cell>
          <cell r="BQ354">
            <v>0</v>
          </cell>
          <cell r="BR354">
            <v>0</v>
          </cell>
          <cell r="BS354">
            <v>0</v>
          </cell>
          <cell r="BT354">
            <v>0</v>
          </cell>
          <cell r="BU354">
            <v>28937</v>
          </cell>
          <cell r="BV354">
            <v>0</v>
          </cell>
          <cell r="BW354">
            <v>0</v>
          </cell>
          <cell r="BX354">
            <v>0</v>
          </cell>
          <cell r="BY354">
            <v>0</v>
          </cell>
          <cell r="BZ354">
            <v>28937</v>
          </cell>
          <cell r="CA354">
            <v>23769</v>
          </cell>
          <cell r="CB354">
            <v>52706</v>
          </cell>
          <cell r="CC354">
            <v>0.05</v>
          </cell>
          <cell r="CD354">
            <v>90124</v>
          </cell>
        </row>
        <row r="355">
          <cell r="B355" t="str">
            <v>ML008</v>
          </cell>
          <cell r="C355" t="str">
            <v>CAP08</v>
          </cell>
          <cell r="D355" t="str">
            <v>De   150  pares</v>
          </cell>
          <cell r="E355" t="str">
            <v>U</v>
          </cell>
          <cell r="F355" t="str">
            <v>MRD132</v>
          </cell>
          <cell r="G355" t="str">
            <v>MRD076</v>
          </cell>
          <cell r="H355" t="str">
            <v>NA</v>
          </cell>
          <cell r="I355" t="str">
            <v>NA</v>
          </cell>
          <cell r="J355" t="str">
            <v>NA</v>
          </cell>
          <cell r="K355" t="str">
            <v>NA</v>
          </cell>
          <cell r="L355" t="str">
            <v>NA</v>
          </cell>
          <cell r="M355">
            <v>1</v>
          </cell>
          <cell r="N355">
            <v>302</v>
          </cell>
          <cell r="O355" t="str">
            <v>NA</v>
          </cell>
          <cell r="P355" t="str">
            <v>NA</v>
          </cell>
          <cell r="Q355" t="str">
            <v>NA</v>
          </cell>
          <cell r="R355" t="str">
            <v>NA</v>
          </cell>
          <cell r="S355" t="str">
            <v>NA</v>
          </cell>
          <cell r="T355" t="str">
            <v>CER003</v>
          </cell>
          <cell r="U355" t="str">
            <v>NA</v>
          </cell>
          <cell r="V355" t="str">
            <v>NA</v>
          </cell>
          <cell r="W355" t="str">
            <v>NA</v>
          </cell>
          <cell r="X355" t="str">
            <v>NA</v>
          </cell>
          <cell r="Y355" t="str">
            <v>CMC013</v>
          </cell>
          <cell r="Z355" t="str">
            <v>NA</v>
          </cell>
          <cell r="AA355" t="str">
            <v>NA</v>
          </cell>
          <cell r="AB355" t="str">
            <v>NA</v>
          </cell>
          <cell r="AC355" t="str">
            <v>NA</v>
          </cell>
          <cell r="AD355">
            <v>1</v>
          </cell>
          <cell r="AE355" t="str">
            <v>NA</v>
          </cell>
          <cell r="AF355" t="str">
            <v>NA</v>
          </cell>
          <cell r="AG355" t="str">
            <v>NA</v>
          </cell>
          <cell r="AH355" t="str">
            <v>NA</v>
          </cell>
          <cell r="AI355">
            <v>6</v>
          </cell>
          <cell r="AJ355">
            <v>6</v>
          </cell>
          <cell r="AO355">
            <v>105405</v>
          </cell>
          <cell r="AP355">
            <v>44620</v>
          </cell>
          <cell r="AQ355">
            <v>85</v>
          </cell>
          <cell r="AR355">
            <v>0</v>
          </cell>
          <cell r="AS355">
            <v>0</v>
          </cell>
          <cell r="AT355">
            <v>0</v>
          </cell>
          <cell r="AU355">
            <v>0</v>
          </cell>
          <cell r="AV355">
            <v>0</v>
          </cell>
          <cell r="AW355">
            <v>44620</v>
          </cell>
          <cell r="AX355">
            <v>25670</v>
          </cell>
          <cell r="AY355">
            <v>0</v>
          </cell>
          <cell r="AZ355">
            <v>0</v>
          </cell>
          <cell r="BA355">
            <v>0</v>
          </cell>
          <cell r="BB355">
            <v>0</v>
          </cell>
          <cell r="BC355">
            <v>0</v>
          </cell>
          <cell r="BD355">
            <v>73805</v>
          </cell>
          <cell r="BE355">
            <v>83103</v>
          </cell>
          <cell r="BF355">
            <v>0</v>
          </cell>
          <cell r="BG355">
            <v>0</v>
          </cell>
          <cell r="BH355">
            <v>0</v>
          </cell>
          <cell r="BI355">
            <v>0</v>
          </cell>
          <cell r="BJ355">
            <v>13851</v>
          </cell>
          <cell r="BK355">
            <v>0</v>
          </cell>
          <cell r="BL355">
            <v>0</v>
          </cell>
          <cell r="BM355">
            <v>0</v>
          </cell>
          <cell r="BN355">
            <v>0</v>
          </cell>
          <cell r="BO355">
            <v>13851</v>
          </cell>
          <cell r="BP355">
            <v>106495</v>
          </cell>
          <cell r="BQ355">
            <v>0</v>
          </cell>
          <cell r="BR355">
            <v>0</v>
          </cell>
          <cell r="BS355">
            <v>0</v>
          </cell>
          <cell r="BT355">
            <v>0</v>
          </cell>
          <cell r="BU355">
            <v>17749</v>
          </cell>
          <cell r="BV355">
            <v>0</v>
          </cell>
          <cell r="BW355">
            <v>0</v>
          </cell>
          <cell r="BX355">
            <v>0</v>
          </cell>
          <cell r="BY355">
            <v>0</v>
          </cell>
          <cell r="BZ355">
            <v>17749</v>
          </cell>
          <cell r="CA355">
            <v>13851</v>
          </cell>
          <cell r="CB355">
            <v>31600</v>
          </cell>
          <cell r="CC355">
            <v>0.05</v>
          </cell>
          <cell r="CD355">
            <v>105405</v>
          </cell>
        </row>
        <row r="356">
          <cell r="B356" t="str">
            <v>MP008</v>
          </cell>
          <cell r="C356" t="str">
            <v>CAP08</v>
          </cell>
          <cell r="D356" t="str">
            <v>De   150  pares</v>
          </cell>
          <cell r="E356" t="str">
            <v>U</v>
          </cell>
          <cell r="F356" t="str">
            <v>MRD246</v>
          </cell>
          <cell r="G356" t="str">
            <v>MRD215</v>
          </cell>
          <cell r="H356" t="str">
            <v>MRD252</v>
          </cell>
          <cell r="I356" t="str">
            <v>MRD046</v>
          </cell>
          <cell r="J356" t="str">
            <v>NA</v>
          </cell>
          <cell r="K356" t="str">
            <v>NA</v>
          </cell>
          <cell r="L356" t="str">
            <v>NA</v>
          </cell>
          <cell r="M356">
            <v>1</v>
          </cell>
          <cell r="N356">
            <v>0.2</v>
          </cell>
          <cell r="O356">
            <v>7.0000000000000007E-2</v>
          </cell>
          <cell r="P356">
            <v>302</v>
          </cell>
          <cell r="Q356" t="str">
            <v>NA</v>
          </cell>
          <cell r="R356" t="str">
            <v>NA</v>
          </cell>
          <cell r="S356" t="str">
            <v>NA</v>
          </cell>
          <cell r="T356" t="str">
            <v>CER003</v>
          </cell>
          <cell r="U356" t="str">
            <v>NA</v>
          </cell>
          <cell r="V356" t="str">
            <v>NA</v>
          </cell>
          <cell r="W356" t="str">
            <v>NA</v>
          </cell>
          <cell r="X356" t="str">
            <v>NA</v>
          </cell>
          <cell r="Y356" t="str">
            <v>CMC013</v>
          </cell>
          <cell r="Z356" t="str">
            <v>NA</v>
          </cell>
          <cell r="AA356" t="str">
            <v>NA</v>
          </cell>
          <cell r="AB356" t="str">
            <v>NA</v>
          </cell>
          <cell r="AC356" t="str">
            <v>NA</v>
          </cell>
          <cell r="AD356">
            <v>1</v>
          </cell>
          <cell r="AE356" t="str">
            <v>NA</v>
          </cell>
          <cell r="AF356" t="str">
            <v>NA</v>
          </cell>
          <cell r="AG356" t="str">
            <v>NA</v>
          </cell>
          <cell r="AH356" t="str">
            <v>NA</v>
          </cell>
          <cell r="AI356">
            <v>4.8</v>
          </cell>
          <cell r="AJ356">
            <v>4.8</v>
          </cell>
          <cell r="AO356">
            <v>76917</v>
          </cell>
          <cell r="AP356">
            <v>17906</v>
          </cell>
          <cell r="AQ356">
            <v>14663</v>
          </cell>
          <cell r="AR356">
            <v>25875</v>
          </cell>
          <cell r="AS356">
            <v>43</v>
          </cell>
          <cell r="AT356">
            <v>0</v>
          </cell>
          <cell r="AU356">
            <v>0</v>
          </cell>
          <cell r="AV356">
            <v>0</v>
          </cell>
          <cell r="AW356">
            <v>17906</v>
          </cell>
          <cell r="AX356">
            <v>2933</v>
          </cell>
          <cell r="AY356">
            <v>1811</v>
          </cell>
          <cell r="AZ356">
            <v>12986</v>
          </cell>
          <cell r="BA356">
            <v>0</v>
          </cell>
          <cell r="BB356">
            <v>0</v>
          </cell>
          <cell r="BC356">
            <v>0</v>
          </cell>
          <cell r="BD356">
            <v>37418</v>
          </cell>
          <cell r="BE356">
            <v>83103</v>
          </cell>
          <cell r="BF356">
            <v>0</v>
          </cell>
          <cell r="BG356">
            <v>0</v>
          </cell>
          <cell r="BH356">
            <v>0</v>
          </cell>
          <cell r="BI356">
            <v>0</v>
          </cell>
          <cell r="BJ356">
            <v>17313</v>
          </cell>
          <cell r="BK356">
            <v>0</v>
          </cell>
          <cell r="BL356">
            <v>0</v>
          </cell>
          <cell r="BM356">
            <v>0</v>
          </cell>
          <cell r="BN356">
            <v>0</v>
          </cell>
          <cell r="BO356">
            <v>17313</v>
          </cell>
          <cell r="BP356">
            <v>106495</v>
          </cell>
          <cell r="BQ356">
            <v>0</v>
          </cell>
          <cell r="BR356">
            <v>0</v>
          </cell>
          <cell r="BS356">
            <v>0</v>
          </cell>
          <cell r="BT356">
            <v>0</v>
          </cell>
          <cell r="BU356">
            <v>22186</v>
          </cell>
          <cell r="BV356">
            <v>0</v>
          </cell>
          <cell r="BW356">
            <v>0</v>
          </cell>
          <cell r="BX356">
            <v>0</v>
          </cell>
          <cell r="BY356">
            <v>0</v>
          </cell>
          <cell r="BZ356">
            <v>22186</v>
          </cell>
          <cell r="CA356">
            <v>17313</v>
          </cell>
          <cell r="CB356">
            <v>39499</v>
          </cell>
          <cell r="CC356">
            <v>0.05</v>
          </cell>
          <cell r="CD356">
            <v>76917</v>
          </cell>
        </row>
        <row r="357">
          <cell r="B357" t="str">
            <v>PBA08</v>
          </cell>
          <cell r="C357" t="str">
            <v>CAP08</v>
          </cell>
          <cell r="D357" t="str">
            <v>De   150  pares</v>
          </cell>
          <cell r="E357" t="str">
            <v>U</v>
          </cell>
          <cell r="F357" t="str">
            <v>NA</v>
          </cell>
          <cell r="G357" t="str">
            <v>NA</v>
          </cell>
          <cell r="H357" t="str">
            <v>NA</v>
          </cell>
          <cell r="I357" t="str">
            <v>NA</v>
          </cell>
          <cell r="J357" t="str">
            <v>NA</v>
          </cell>
          <cell r="K357" t="str">
            <v>NA</v>
          </cell>
          <cell r="L357" t="str">
            <v>NA</v>
          </cell>
          <cell r="M357" t="str">
            <v>NA</v>
          </cell>
          <cell r="N357" t="str">
            <v>NA</v>
          </cell>
          <cell r="O357" t="str">
            <v>NA</v>
          </cell>
          <cell r="P357" t="str">
            <v>NA</v>
          </cell>
          <cell r="Q357" t="str">
            <v>NA</v>
          </cell>
          <cell r="R357" t="str">
            <v>NA</v>
          </cell>
          <cell r="S357" t="str">
            <v>NA</v>
          </cell>
          <cell r="T357" t="str">
            <v>CER002</v>
          </cell>
          <cell r="U357" t="str">
            <v>NA</v>
          </cell>
          <cell r="V357" t="str">
            <v>NA</v>
          </cell>
          <cell r="W357" t="str">
            <v>NA</v>
          </cell>
          <cell r="X357" t="str">
            <v>NA</v>
          </cell>
          <cell r="Y357" t="str">
            <v>CMC012</v>
          </cell>
          <cell r="Z357" t="str">
            <v>NA</v>
          </cell>
          <cell r="AA357" t="str">
            <v>NA</v>
          </cell>
          <cell r="AB357" t="str">
            <v>NA</v>
          </cell>
          <cell r="AC357" t="str">
            <v>NA</v>
          </cell>
          <cell r="AD357">
            <v>1</v>
          </cell>
          <cell r="AE357" t="str">
            <v>NA</v>
          </cell>
          <cell r="AF357" t="str">
            <v>NA</v>
          </cell>
          <cell r="AG357" t="str">
            <v>NA</v>
          </cell>
          <cell r="AH357" t="str">
            <v>NA</v>
          </cell>
          <cell r="AI357">
            <v>250</v>
          </cell>
          <cell r="AJ357">
            <v>250</v>
          </cell>
          <cell r="AO357">
            <v>587</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48564</v>
          </cell>
          <cell r="BF357">
            <v>0</v>
          </cell>
          <cell r="BG357">
            <v>0</v>
          </cell>
          <cell r="BH357">
            <v>0</v>
          </cell>
          <cell r="BI357">
            <v>0</v>
          </cell>
          <cell r="BJ357">
            <v>194</v>
          </cell>
          <cell r="BK357">
            <v>0</v>
          </cell>
          <cell r="BL357">
            <v>0</v>
          </cell>
          <cell r="BM357">
            <v>0</v>
          </cell>
          <cell r="BN357">
            <v>0</v>
          </cell>
          <cell r="BO357">
            <v>194</v>
          </cell>
          <cell r="BP357">
            <v>98147</v>
          </cell>
          <cell r="BQ357">
            <v>0</v>
          </cell>
          <cell r="BR357">
            <v>0</v>
          </cell>
          <cell r="BS357">
            <v>0</v>
          </cell>
          <cell r="BT357">
            <v>0</v>
          </cell>
          <cell r="BU357">
            <v>393</v>
          </cell>
          <cell r="BV357">
            <v>0</v>
          </cell>
          <cell r="BW357">
            <v>0</v>
          </cell>
          <cell r="BX357">
            <v>0</v>
          </cell>
          <cell r="BY357">
            <v>0</v>
          </cell>
          <cell r="BZ357">
            <v>393</v>
          </cell>
          <cell r="CA357">
            <v>194</v>
          </cell>
          <cell r="CB357">
            <v>587</v>
          </cell>
          <cell r="CC357">
            <v>0.05</v>
          </cell>
          <cell r="CD357">
            <v>587</v>
          </cell>
        </row>
        <row r="358">
          <cell r="B358" t="str">
            <v>PBC08</v>
          </cell>
          <cell r="C358" t="str">
            <v>CAP08</v>
          </cell>
          <cell r="D358" t="str">
            <v>De   150  pares</v>
          </cell>
          <cell r="E358" t="str">
            <v>U</v>
          </cell>
          <cell r="F358" t="str">
            <v>NA</v>
          </cell>
          <cell r="G358" t="str">
            <v>NA</v>
          </cell>
          <cell r="H358" t="str">
            <v>NA</v>
          </cell>
          <cell r="I358" t="str">
            <v>NA</v>
          </cell>
          <cell r="J358" t="str">
            <v>NA</v>
          </cell>
          <cell r="K358" t="str">
            <v>NA</v>
          </cell>
          <cell r="L358" t="str">
            <v>NA</v>
          </cell>
          <cell r="M358" t="str">
            <v>NA</v>
          </cell>
          <cell r="N358" t="str">
            <v>NA</v>
          </cell>
          <cell r="O358" t="str">
            <v>NA</v>
          </cell>
          <cell r="P358" t="str">
            <v>NA</v>
          </cell>
          <cell r="Q358" t="str">
            <v>NA</v>
          </cell>
          <cell r="R358" t="str">
            <v>NA</v>
          </cell>
          <cell r="S358" t="str">
            <v>NA</v>
          </cell>
          <cell r="T358" t="str">
            <v>CER001</v>
          </cell>
          <cell r="U358" t="str">
            <v>NA</v>
          </cell>
          <cell r="V358" t="str">
            <v>NA</v>
          </cell>
          <cell r="W358" t="str">
            <v>NA</v>
          </cell>
          <cell r="X358" t="str">
            <v>NA</v>
          </cell>
          <cell r="Y358" t="str">
            <v>CMC011</v>
          </cell>
          <cell r="Z358" t="str">
            <v>NA</v>
          </cell>
          <cell r="AA358" t="str">
            <v>NA</v>
          </cell>
          <cell r="AB358" t="str">
            <v>NA</v>
          </cell>
          <cell r="AC358" t="str">
            <v>NA</v>
          </cell>
          <cell r="AD358">
            <v>1</v>
          </cell>
          <cell r="AE358" t="str">
            <v>NA</v>
          </cell>
          <cell r="AF358" t="str">
            <v>NA</v>
          </cell>
          <cell r="AG358" t="str">
            <v>NA</v>
          </cell>
          <cell r="AH358" t="str">
            <v>NA</v>
          </cell>
          <cell r="AI358">
            <v>350</v>
          </cell>
          <cell r="AJ358">
            <v>350</v>
          </cell>
          <cell r="AO358">
            <v>1076</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250716</v>
          </cell>
          <cell r="BF358">
            <v>0</v>
          </cell>
          <cell r="BG358">
            <v>0</v>
          </cell>
          <cell r="BH358">
            <v>0</v>
          </cell>
          <cell r="BI358">
            <v>0</v>
          </cell>
          <cell r="BJ358">
            <v>716</v>
          </cell>
          <cell r="BK358">
            <v>0</v>
          </cell>
          <cell r="BL358">
            <v>0</v>
          </cell>
          <cell r="BM358">
            <v>0</v>
          </cell>
          <cell r="BN358">
            <v>0</v>
          </cell>
          <cell r="BO358">
            <v>716</v>
          </cell>
          <cell r="BP358">
            <v>125868</v>
          </cell>
          <cell r="BQ358">
            <v>0</v>
          </cell>
          <cell r="BR358">
            <v>0</v>
          </cell>
          <cell r="BS358">
            <v>0</v>
          </cell>
          <cell r="BT358">
            <v>0</v>
          </cell>
          <cell r="BU358">
            <v>360</v>
          </cell>
          <cell r="BV358">
            <v>0</v>
          </cell>
          <cell r="BW358">
            <v>0</v>
          </cell>
          <cell r="BX358">
            <v>0</v>
          </cell>
          <cell r="BY358">
            <v>0</v>
          </cell>
          <cell r="BZ358">
            <v>360</v>
          </cell>
          <cell r="CA358">
            <v>716</v>
          </cell>
          <cell r="CB358">
            <v>1076</v>
          </cell>
          <cell r="CC358">
            <v>0.05</v>
          </cell>
          <cell r="CD358">
            <v>1076</v>
          </cell>
        </row>
        <row r="359">
          <cell r="B359" t="str">
            <v>PBM08</v>
          </cell>
          <cell r="C359" t="str">
            <v>CAP08</v>
          </cell>
          <cell r="D359" t="str">
            <v>De   150  pares</v>
          </cell>
          <cell r="E359" t="str">
            <v>U</v>
          </cell>
          <cell r="F359" t="str">
            <v>NA</v>
          </cell>
          <cell r="G359" t="str">
            <v>NA</v>
          </cell>
          <cell r="H359" t="str">
            <v>NA</v>
          </cell>
          <cell r="I359" t="str">
            <v>NA</v>
          </cell>
          <cell r="J359" t="str">
            <v>NA</v>
          </cell>
          <cell r="K359" t="str">
            <v>NA</v>
          </cell>
          <cell r="L359" t="str">
            <v>NA</v>
          </cell>
          <cell r="M359" t="str">
            <v>NA</v>
          </cell>
          <cell r="N359" t="str">
            <v>NA</v>
          </cell>
          <cell r="O359" t="str">
            <v>NA</v>
          </cell>
          <cell r="P359" t="str">
            <v>NA</v>
          </cell>
          <cell r="Q359" t="str">
            <v>NA</v>
          </cell>
          <cell r="R359" t="str">
            <v>NA</v>
          </cell>
          <cell r="S359" t="str">
            <v>NA</v>
          </cell>
          <cell r="T359" t="str">
            <v>CER002</v>
          </cell>
          <cell r="U359" t="str">
            <v>NA</v>
          </cell>
          <cell r="V359" t="str">
            <v>NA</v>
          </cell>
          <cell r="W359" t="str">
            <v>NA</v>
          </cell>
          <cell r="X359" t="str">
            <v>NA</v>
          </cell>
          <cell r="Y359" t="str">
            <v>CMC012</v>
          </cell>
          <cell r="Z359" t="str">
            <v>NA</v>
          </cell>
          <cell r="AA359" t="str">
            <v>NA</v>
          </cell>
          <cell r="AB359" t="str">
            <v>NA</v>
          </cell>
          <cell r="AC359" t="str">
            <v>NA</v>
          </cell>
          <cell r="AD359">
            <v>1</v>
          </cell>
          <cell r="AE359" t="str">
            <v>NA</v>
          </cell>
          <cell r="AF359" t="str">
            <v>NA</v>
          </cell>
          <cell r="AG359" t="str">
            <v>NA</v>
          </cell>
          <cell r="AH359" t="str">
            <v>NA</v>
          </cell>
          <cell r="AI359">
            <v>250</v>
          </cell>
          <cell r="AJ359">
            <v>250</v>
          </cell>
          <cell r="AO359">
            <v>587</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48564</v>
          </cell>
          <cell r="BF359">
            <v>0</v>
          </cell>
          <cell r="BG359">
            <v>0</v>
          </cell>
          <cell r="BH359">
            <v>0</v>
          </cell>
          <cell r="BI359">
            <v>0</v>
          </cell>
          <cell r="BJ359">
            <v>194</v>
          </cell>
          <cell r="BK359">
            <v>0</v>
          </cell>
          <cell r="BL359">
            <v>0</v>
          </cell>
          <cell r="BM359">
            <v>0</v>
          </cell>
          <cell r="BN359">
            <v>0</v>
          </cell>
          <cell r="BO359">
            <v>194</v>
          </cell>
          <cell r="BP359">
            <v>98147</v>
          </cell>
          <cell r="BQ359">
            <v>0</v>
          </cell>
          <cell r="BR359">
            <v>0</v>
          </cell>
          <cell r="BS359">
            <v>0</v>
          </cell>
          <cell r="BT359">
            <v>0</v>
          </cell>
          <cell r="BU359">
            <v>393</v>
          </cell>
          <cell r="BV359">
            <v>0</v>
          </cell>
          <cell r="BW359">
            <v>0</v>
          </cell>
          <cell r="BX359">
            <v>0</v>
          </cell>
          <cell r="BY359">
            <v>0</v>
          </cell>
          <cell r="BZ359">
            <v>393</v>
          </cell>
          <cell r="CA359">
            <v>194</v>
          </cell>
          <cell r="CB359">
            <v>587</v>
          </cell>
          <cell r="CC359">
            <v>0.05</v>
          </cell>
          <cell r="CD359">
            <v>587</v>
          </cell>
        </row>
        <row r="360">
          <cell r="B360" t="str">
            <v>PLA09</v>
          </cell>
          <cell r="C360" t="str">
            <v>CAP08</v>
          </cell>
          <cell r="D360" t="str">
            <v>De   200  pares</v>
          </cell>
          <cell r="E360" t="str">
            <v>m</v>
          </cell>
          <cell r="F360" t="str">
            <v>NA</v>
          </cell>
          <cell r="G360" t="str">
            <v>NA</v>
          </cell>
          <cell r="H360" t="str">
            <v>NA</v>
          </cell>
          <cell r="I360" t="str">
            <v>NA</v>
          </cell>
          <cell r="J360" t="str">
            <v>NA</v>
          </cell>
          <cell r="K360" t="str">
            <v>NA</v>
          </cell>
          <cell r="L360" t="str">
            <v>NA</v>
          </cell>
          <cell r="M360" t="str">
            <v>NA</v>
          </cell>
          <cell r="N360" t="str">
            <v>NA</v>
          </cell>
          <cell r="O360" t="str">
            <v>NA</v>
          </cell>
          <cell r="P360" t="str">
            <v>NA</v>
          </cell>
          <cell r="Q360" t="str">
            <v>NA</v>
          </cell>
          <cell r="R360" t="str">
            <v>NA</v>
          </cell>
          <cell r="S360" t="str">
            <v>NA</v>
          </cell>
          <cell r="T360" t="str">
            <v>CER002</v>
          </cell>
          <cell r="U360" t="str">
            <v>NA</v>
          </cell>
          <cell r="V360" t="str">
            <v>NA</v>
          </cell>
          <cell r="W360" t="str">
            <v>NA</v>
          </cell>
          <cell r="X360" t="str">
            <v>NA</v>
          </cell>
          <cell r="Y360" t="str">
            <v>CMC012</v>
          </cell>
          <cell r="Z360" t="str">
            <v>NA</v>
          </cell>
          <cell r="AA360" t="str">
            <v>NA</v>
          </cell>
          <cell r="AB360" t="str">
            <v>NA</v>
          </cell>
          <cell r="AC360" t="str">
            <v>NA</v>
          </cell>
          <cell r="AD360">
            <v>1</v>
          </cell>
          <cell r="AE360" t="str">
            <v>NA</v>
          </cell>
          <cell r="AF360" t="str">
            <v>NA</v>
          </cell>
          <cell r="AG360" t="str">
            <v>NA</v>
          </cell>
          <cell r="AH360" t="str">
            <v>NA</v>
          </cell>
          <cell r="AI360">
            <v>253</v>
          </cell>
          <cell r="AJ360">
            <v>253</v>
          </cell>
          <cell r="AO360">
            <v>580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48564</v>
          </cell>
          <cell r="BF360">
            <v>0</v>
          </cell>
          <cell r="BG360">
            <v>0</v>
          </cell>
          <cell r="BH360">
            <v>0</v>
          </cell>
          <cell r="BI360">
            <v>0</v>
          </cell>
          <cell r="BJ360">
            <v>192</v>
          </cell>
          <cell r="BK360">
            <v>0</v>
          </cell>
          <cell r="BL360">
            <v>0</v>
          </cell>
          <cell r="BM360">
            <v>0</v>
          </cell>
          <cell r="BN360">
            <v>0</v>
          </cell>
          <cell r="BO360">
            <v>192</v>
          </cell>
          <cell r="BP360">
            <v>98147</v>
          </cell>
          <cell r="BQ360">
            <v>0</v>
          </cell>
          <cell r="BR360">
            <v>0</v>
          </cell>
          <cell r="BS360">
            <v>0</v>
          </cell>
          <cell r="BT360">
            <v>0</v>
          </cell>
          <cell r="BU360">
            <v>388</v>
          </cell>
          <cell r="BV360">
            <v>0</v>
          </cell>
          <cell r="BW360">
            <v>0</v>
          </cell>
          <cell r="BX360">
            <v>0</v>
          </cell>
          <cell r="BY360">
            <v>0</v>
          </cell>
          <cell r="BZ360">
            <v>388</v>
          </cell>
          <cell r="CA360">
            <v>192</v>
          </cell>
          <cell r="CB360">
            <v>580</v>
          </cell>
          <cell r="CC360">
            <v>0.05</v>
          </cell>
          <cell r="CD360">
            <v>580</v>
          </cell>
        </row>
        <row r="361">
          <cell r="B361" t="str">
            <v>PLM09</v>
          </cell>
          <cell r="C361" t="str">
            <v>CAP08</v>
          </cell>
          <cell r="D361" t="str">
            <v>De   200  pares</v>
          </cell>
          <cell r="E361" t="str">
            <v>m</v>
          </cell>
          <cell r="F361" t="str">
            <v>NA</v>
          </cell>
          <cell r="G361" t="str">
            <v>NA</v>
          </cell>
          <cell r="H361" t="str">
            <v>NA</v>
          </cell>
          <cell r="I361" t="str">
            <v>NA</v>
          </cell>
          <cell r="J361" t="str">
            <v>NA</v>
          </cell>
          <cell r="K361" t="str">
            <v>NA</v>
          </cell>
          <cell r="L361" t="str">
            <v>NA</v>
          </cell>
          <cell r="M361" t="str">
            <v>NA</v>
          </cell>
          <cell r="N361" t="str">
            <v>NA</v>
          </cell>
          <cell r="O361" t="str">
            <v>NA</v>
          </cell>
          <cell r="P361" t="str">
            <v>NA</v>
          </cell>
          <cell r="Q361" t="str">
            <v>NA</v>
          </cell>
          <cell r="R361" t="str">
            <v>NA</v>
          </cell>
          <cell r="S361" t="str">
            <v>NA</v>
          </cell>
          <cell r="T361" t="str">
            <v>CER002</v>
          </cell>
          <cell r="U361" t="str">
            <v>NA</v>
          </cell>
          <cell r="V361" t="str">
            <v>NA</v>
          </cell>
          <cell r="W361" t="str">
            <v>NA</v>
          </cell>
          <cell r="X361" t="str">
            <v>NA</v>
          </cell>
          <cell r="Y361" t="str">
            <v>CMC012</v>
          </cell>
          <cell r="Z361" t="str">
            <v>NA</v>
          </cell>
          <cell r="AA361" t="str">
            <v>NA</v>
          </cell>
          <cell r="AB361" t="str">
            <v>NA</v>
          </cell>
          <cell r="AC361" t="str">
            <v>NA</v>
          </cell>
          <cell r="AD361">
            <v>1</v>
          </cell>
          <cell r="AE361" t="str">
            <v>NA</v>
          </cell>
          <cell r="AF361" t="str">
            <v>NA</v>
          </cell>
          <cell r="AG361" t="str">
            <v>NA</v>
          </cell>
          <cell r="AH361" t="str">
            <v>NA</v>
          </cell>
          <cell r="AI361">
            <v>275</v>
          </cell>
          <cell r="AJ361">
            <v>275</v>
          </cell>
          <cell r="AO361">
            <v>534</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48564</v>
          </cell>
          <cell r="BF361">
            <v>0</v>
          </cell>
          <cell r="BG361">
            <v>0</v>
          </cell>
          <cell r="BH361">
            <v>0</v>
          </cell>
          <cell r="BI361">
            <v>0</v>
          </cell>
          <cell r="BJ361">
            <v>177</v>
          </cell>
          <cell r="BK361">
            <v>0</v>
          </cell>
          <cell r="BL361">
            <v>0</v>
          </cell>
          <cell r="BM361">
            <v>0</v>
          </cell>
          <cell r="BN361">
            <v>0</v>
          </cell>
          <cell r="BO361">
            <v>177</v>
          </cell>
          <cell r="BP361">
            <v>98147</v>
          </cell>
          <cell r="BQ361">
            <v>0</v>
          </cell>
          <cell r="BR361">
            <v>0</v>
          </cell>
          <cell r="BS361">
            <v>0</v>
          </cell>
          <cell r="BT361">
            <v>0</v>
          </cell>
          <cell r="BU361">
            <v>357</v>
          </cell>
          <cell r="BV361">
            <v>0</v>
          </cell>
          <cell r="BW361">
            <v>0</v>
          </cell>
          <cell r="BX361">
            <v>0</v>
          </cell>
          <cell r="BY361">
            <v>0</v>
          </cell>
          <cell r="BZ361">
            <v>357</v>
          </cell>
          <cell r="CA361">
            <v>177</v>
          </cell>
          <cell r="CB361">
            <v>534</v>
          </cell>
          <cell r="CC361">
            <v>0.05</v>
          </cell>
          <cell r="CD361">
            <v>534</v>
          </cell>
        </row>
        <row r="362">
          <cell r="B362" t="str">
            <v>ELM09</v>
          </cell>
          <cell r="C362" t="str">
            <v>CAP08</v>
          </cell>
          <cell r="D362" t="str">
            <v>De   200  pares</v>
          </cell>
          <cell r="E362" t="str">
            <v>U</v>
          </cell>
          <cell r="F362" t="str">
            <v>MRD149</v>
          </cell>
          <cell r="G362" t="str">
            <v>MRD076</v>
          </cell>
          <cell r="H362" t="str">
            <v>NA</v>
          </cell>
          <cell r="I362" t="str">
            <v>NA</v>
          </cell>
          <cell r="J362" t="str">
            <v>NA</v>
          </cell>
          <cell r="K362" t="str">
            <v>NA</v>
          </cell>
          <cell r="L362" t="str">
            <v>NA</v>
          </cell>
          <cell r="M362">
            <v>1</v>
          </cell>
          <cell r="N362">
            <v>404</v>
          </cell>
          <cell r="O362" t="str">
            <v>NA</v>
          </cell>
          <cell r="P362" t="str">
            <v>NA</v>
          </cell>
          <cell r="Q362" t="str">
            <v>NA</v>
          </cell>
          <cell r="R362" t="str">
            <v>NA</v>
          </cell>
          <cell r="S362" t="str">
            <v>NA</v>
          </cell>
          <cell r="T362" t="str">
            <v>CER004</v>
          </cell>
          <cell r="U362" t="str">
            <v>NA</v>
          </cell>
          <cell r="V362" t="str">
            <v>NA</v>
          </cell>
          <cell r="W362" t="str">
            <v>NA</v>
          </cell>
          <cell r="X362" t="str">
            <v>NA</v>
          </cell>
          <cell r="Y362" t="str">
            <v>CMC013</v>
          </cell>
          <cell r="Z362" t="str">
            <v>NA</v>
          </cell>
          <cell r="AA362" t="str">
            <v>NA</v>
          </cell>
          <cell r="AB362" t="str">
            <v>NA</v>
          </cell>
          <cell r="AC362" t="str">
            <v>NA</v>
          </cell>
          <cell r="AD362">
            <v>1</v>
          </cell>
          <cell r="AE362" t="str">
            <v>NA</v>
          </cell>
          <cell r="AF362" t="str">
            <v>NA</v>
          </cell>
          <cell r="AG362" t="str">
            <v>NA</v>
          </cell>
          <cell r="AH362" t="str">
            <v>NA</v>
          </cell>
          <cell r="AI362">
            <v>4</v>
          </cell>
          <cell r="AJ362">
            <v>4</v>
          </cell>
          <cell r="AO362">
            <v>128733</v>
          </cell>
          <cell r="AP362">
            <v>35742</v>
          </cell>
          <cell r="AQ362">
            <v>85</v>
          </cell>
          <cell r="AR362">
            <v>0</v>
          </cell>
          <cell r="AS362">
            <v>0</v>
          </cell>
          <cell r="AT362">
            <v>0</v>
          </cell>
          <cell r="AU362">
            <v>0</v>
          </cell>
          <cell r="AV362">
            <v>0</v>
          </cell>
          <cell r="AW362">
            <v>35742</v>
          </cell>
          <cell r="AX362">
            <v>34340</v>
          </cell>
          <cell r="AY362">
            <v>0</v>
          </cell>
          <cell r="AZ362">
            <v>0</v>
          </cell>
          <cell r="BA362">
            <v>0</v>
          </cell>
          <cell r="BB362">
            <v>0</v>
          </cell>
          <cell r="BC362">
            <v>0</v>
          </cell>
          <cell r="BD362">
            <v>73586</v>
          </cell>
          <cell r="BE362">
            <v>114090</v>
          </cell>
          <cell r="BF362">
            <v>0</v>
          </cell>
          <cell r="BG362">
            <v>0</v>
          </cell>
          <cell r="BH362">
            <v>0</v>
          </cell>
          <cell r="BI362">
            <v>0</v>
          </cell>
          <cell r="BJ362">
            <v>28523</v>
          </cell>
          <cell r="BK362">
            <v>0</v>
          </cell>
          <cell r="BL362">
            <v>0</v>
          </cell>
          <cell r="BM362">
            <v>0</v>
          </cell>
          <cell r="BN362">
            <v>0</v>
          </cell>
          <cell r="BO362">
            <v>28523</v>
          </cell>
          <cell r="BP362">
            <v>106495</v>
          </cell>
          <cell r="BQ362">
            <v>0</v>
          </cell>
          <cell r="BR362">
            <v>0</v>
          </cell>
          <cell r="BS362">
            <v>0</v>
          </cell>
          <cell r="BT362">
            <v>0</v>
          </cell>
          <cell r="BU362">
            <v>26624</v>
          </cell>
          <cell r="BV362">
            <v>0</v>
          </cell>
          <cell r="BW362">
            <v>0</v>
          </cell>
          <cell r="BX362">
            <v>0</v>
          </cell>
          <cell r="BY362">
            <v>0</v>
          </cell>
          <cell r="BZ362">
            <v>26624</v>
          </cell>
          <cell r="CA362">
            <v>28523</v>
          </cell>
          <cell r="CB362">
            <v>55147</v>
          </cell>
          <cell r="CC362">
            <v>0.05</v>
          </cell>
          <cell r="CD362">
            <v>128733</v>
          </cell>
        </row>
        <row r="363">
          <cell r="B363" t="str">
            <v>EPC09</v>
          </cell>
          <cell r="C363" t="str">
            <v>CAP08</v>
          </cell>
          <cell r="D363" t="str">
            <v>De   200  pares</v>
          </cell>
          <cell r="E363" t="str">
            <v>U</v>
          </cell>
          <cell r="F363" t="str">
            <v>MRD247</v>
          </cell>
          <cell r="G363" t="str">
            <v>MRD215</v>
          </cell>
          <cell r="H363" t="str">
            <v>MRD252</v>
          </cell>
          <cell r="I363" t="str">
            <v>MRD046</v>
          </cell>
          <cell r="J363" t="str">
            <v>NA</v>
          </cell>
          <cell r="K363" t="str">
            <v>NA</v>
          </cell>
          <cell r="L363" t="str">
            <v>NA</v>
          </cell>
          <cell r="M363">
            <v>1</v>
          </cell>
          <cell r="N363">
            <v>0.3</v>
          </cell>
          <cell r="O363">
            <v>0.08</v>
          </cell>
          <cell r="P363">
            <v>404</v>
          </cell>
          <cell r="Q363" t="str">
            <v>NA</v>
          </cell>
          <cell r="R363" t="str">
            <v>NA</v>
          </cell>
          <cell r="S363" t="str">
            <v>NA</v>
          </cell>
          <cell r="T363" t="str">
            <v>CER003</v>
          </cell>
          <cell r="U363" t="str">
            <v>NA</v>
          </cell>
          <cell r="V363" t="str">
            <v>NA</v>
          </cell>
          <cell r="W363" t="str">
            <v>NA</v>
          </cell>
          <cell r="X363" t="str">
            <v>NA</v>
          </cell>
          <cell r="Y363" t="str">
            <v>CMC013</v>
          </cell>
          <cell r="Z363" t="str">
            <v>NA</v>
          </cell>
          <cell r="AA363" t="str">
            <v>NA</v>
          </cell>
          <cell r="AB363" t="str">
            <v>NA</v>
          </cell>
          <cell r="AC363" t="str">
            <v>NA</v>
          </cell>
          <cell r="AD363">
            <v>1</v>
          </cell>
          <cell r="AE363" t="str">
            <v>NA</v>
          </cell>
          <cell r="AF363" t="str">
            <v>NA</v>
          </cell>
          <cell r="AG363" t="str">
            <v>NA</v>
          </cell>
          <cell r="AH363" t="str">
            <v>NA</v>
          </cell>
          <cell r="AI363">
            <v>4</v>
          </cell>
          <cell r="AJ363">
            <v>4</v>
          </cell>
          <cell r="AO363">
            <v>92840</v>
          </cell>
          <cell r="AP363">
            <v>19435</v>
          </cell>
          <cell r="AQ363">
            <v>14663</v>
          </cell>
          <cell r="AR363">
            <v>25875</v>
          </cell>
          <cell r="AS363">
            <v>43</v>
          </cell>
          <cell r="AT363">
            <v>0</v>
          </cell>
          <cell r="AU363">
            <v>0</v>
          </cell>
          <cell r="AV363">
            <v>0</v>
          </cell>
          <cell r="AW363">
            <v>19435</v>
          </cell>
          <cell r="AX363">
            <v>4399</v>
          </cell>
          <cell r="AY363">
            <v>2070</v>
          </cell>
          <cell r="AZ363">
            <v>17372</v>
          </cell>
          <cell r="BA363">
            <v>0</v>
          </cell>
          <cell r="BB363">
            <v>0</v>
          </cell>
          <cell r="BC363">
            <v>0</v>
          </cell>
          <cell r="BD363">
            <v>45440</v>
          </cell>
          <cell r="BE363">
            <v>83103</v>
          </cell>
          <cell r="BF363">
            <v>0</v>
          </cell>
          <cell r="BG363">
            <v>0</v>
          </cell>
          <cell r="BH363">
            <v>0</v>
          </cell>
          <cell r="BI363">
            <v>0</v>
          </cell>
          <cell r="BJ363">
            <v>20776</v>
          </cell>
          <cell r="BK363">
            <v>0</v>
          </cell>
          <cell r="BL363">
            <v>0</v>
          </cell>
          <cell r="BM363">
            <v>0</v>
          </cell>
          <cell r="BN363">
            <v>0</v>
          </cell>
          <cell r="BO363">
            <v>20776</v>
          </cell>
          <cell r="BP363">
            <v>106495</v>
          </cell>
          <cell r="BQ363">
            <v>0</v>
          </cell>
          <cell r="BR363">
            <v>0</v>
          </cell>
          <cell r="BS363">
            <v>0</v>
          </cell>
          <cell r="BT363">
            <v>0</v>
          </cell>
          <cell r="BU363">
            <v>26624</v>
          </cell>
          <cell r="BV363">
            <v>0</v>
          </cell>
          <cell r="BW363">
            <v>0</v>
          </cell>
          <cell r="BX363">
            <v>0</v>
          </cell>
          <cell r="BY363">
            <v>0</v>
          </cell>
          <cell r="BZ363">
            <v>26624</v>
          </cell>
          <cell r="CA363">
            <v>20776</v>
          </cell>
          <cell r="CB363">
            <v>47400</v>
          </cell>
          <cell r="CC363">
            <v>0.05</v>
          </cell>
          <cell r="CD363">
            <v>92840</v>
          </cell>
        </row>
        <row r="364">
          <cell r="B364" t="str">
            <v>ML009</v>
          </cell>
          <cell r="C364" t="str">
            <v>CAP08</v>
          </cell>
          <cell r="D364" t="str">
            <v>De   200  pares</v>
          </cell>
          <cell r="E364" t="str">
            <v>U</v>
          </cell>
          <cell r="F364" t="str">
            <v>MRD133</v>
          </cell>
          <cell r="G364" t="str">
            <v>MRD354</v>
          </cell>
          <cell r="H364" t="str">
            <v>MRD076</v>
          </cell>
          <cell r="I364" t="str">
            <v>NA</v>
          </cell>
          <cell r="J364" t="str">
            <v>NA</v>
          </cell>
          <cell r="K364" t="str">
            <v>NA</v>
          </cell>
          <cell r="L364" t="str">
            <v>NA</v>
          </cell>
          <cell r="M364">
            <v>1</v>
          </cell>
          <cell r="N364">
            <v>8</v>
          </cell>
          <cell r="O364">
            <v>4</v>
          </cell>
          <cell r="P364" t="str">
            <v>NA</v>
          </cell>
          <cell r="Q364" t="str">
            <v>NA</v>
          </cell>
          <cell r="R364" t="str">
            <v>NA</v>
          </cell>
          <cell r="S364" t="str">
            <v>NA</v>
          </cell>
          <cell r="T364" t="str">
            <v>CER003</v>
          </cell>
          <cell r="U364" t="str">
            <v>NA</v>
          </cell>
          <cell r="V364" t="str">
            <v>NA</v>
          </cell>
          <cell r="W364" t="str">
            <v>NA</v>
          </cell>
          <cell r="X364" t="str">
            <v>NA</v>
          </cell>
          <cell r="Y364" t="str">
            <v>CMC013</v>
          </cell>
          <cell r="Z364" t="str">
            <v>NA</v>
          </cell>
          <cell r="AA364" t="str">
            <v>NA</v>
          </cell>
          <cell r="AB364" t="str">
            <v>NA</v>
          </cell>
          <cell r="AC364" t="str">
            <v>NA</v>
          </cell>
          <cell r="AD364">
            <v>1</v>
          </cell>
          <cell r="AE364" t="str">
            <v>NA</v>
          </cell>
          <cell r="AF364" t="str">
            <v>NA</v>
          </cell>
          <cell r="AG364" t="str">
            <v>NA</v>
          </cell>
          <cell r="AH364" t="str">
            <v>NA</v>
          </cell>
          <cell r="AI364">
            <v>5</v>
          </cell>
          <cell r="AJ364">
            <v>5</v>
          </cell>
          <cell r="AO364">
            <v>112176</v>
          </cell>
          <cell r="AP364">
            <v>44620</v>
          </cell>
          <cell r="AQ364">
            <v>3220</v>
          </cell>
          <cell r="AR364">
            <v>85</v>
          </cell>
          <cell r="AS364">
            <v>0</v>
          </cell>
          <cell r="AT364">
            <v>0</v>
          </cell>
          <cell r="AU364">
            <v>0</v>
          </cell>
          <cell r="AV364">
            <v>0</v>
          </cell>
          <cell r="AW364">
            <v>44620</v>
          </cell>
          <cell r="AX364">
            <v>25760</v>
          </cell>
          <cell r="AY364">
            <v>340</v>
          </cell>
          <cell r="AZ364">
            <v>0</v>
          </cell>
          <cell r="BA364">
            <v>0</v>
          </cell>
          <cell r="BB364">
            <v>0</v>
          </cell>
          <cell r="BC364">
            <v>0</v>
          </cell>
          <cell r="BD364">
            <v>74256</v>
          </cell>
          <cell r="BE364">
            <v>83103</v>
          </cell>
          <cell r="BF364">
            <v>0</v>
          </cell>
          <cell r="BG364">
            <v>0</v>
          </cell>
          <cell r="BH364">
            <v>0</v>
          </cell>
          <cell r="BI364">
            <v>0</v>
          </cell>
          <cell r="BJ364">
            <v>16621</v>
          </cell>
          <cell r="BK364">
            <v>0</v>
          </cell>
          <cell r="BL364">
            <v>0</v>
          </cell>
          <cell r="BM364">
            <v>0</v>
          </cell>
          <cell r="BN364">
            <v>0</v>
          </cell>
          <cell r="BO364">
            <v>16621</v>
          </cell>
          <cell r="BP364">
            <v>106495</v>
          </cell>
          <cell r="BQ364">
            <v>0</v>
          </cell>
          <cell r="BR364">
            <v>0</v>
          </cell>
          <cell r="BS364">
            <v>0</v>
          </cell>
          <cell r="BT364">
            <v>0</v>
          </cell>
          <cell r="BU364">
            <v>21299</v>
          </cell>
          <cell r="BV364">
            <v>0</v>
          </cell>
          <cell r="BW364">
            <v>0</v>
          </cell>
          <cell r="BX364">
            <v>0</v>
          </cell>
          <cell r="BY364">
            <v>0</v>
          </cell>
          <cell r="BZ364">
            <v>21299</v>
          </cell>
          <cell r="CA364">
            <v>16621</v>
          </cell>
          <cell r="CB364">
            <v>37920</v>
          </cell>
          <cell r="CC364">
            <v>0.05</v>
          </cell>
          <cell r="CD364">
            <v>112176</v>
          </cell>
        </row>
        <row r="365">
          <cell r="B365" t="str">
            <v>MP009</v>
          </cell>
          <cell r="C365" t="str">
            <v>CAP08</v>
          </cell>
          <cell r="D365" t="str">
            <v>De   200  pares</v>
          </cell>
          <cell r="E365" t="str">
            <v>U</v>
          </cell>
          <cell r="F365" t="str">
            <v>MRD247</v>
          </cell>
          <cell r="G365" t="str">
            <v>MRD215</v>
          </cell>
          <cell r="H365" t="str">
            <v>MRD252</v>
          </cell>
          <cell r="I365" t="str">
            <v>MRD046</v>
          </cell>
          <cell r="J365" t="str">
            <v>NA</v>
          </cell>
          <cell r="K365" t="str">
            <v>NA</v>
          </cell>
          <cell r="L365" t="str">
            <v>NA</v>
          </cell>
          <cell r="M365">
            <v>1</v>
          </cell>
          <cell r="N365">
            <v>0.3</v>
          </cell>
          <cell r="O365">
            <v>0.08</v>
          </cell>
          <cell r="P365">
            <v>404</v>
          </cell>
          <cell r="Q365" t="str">
            <v>NA</v>
          </cell>
          <cell r="R365" t="str">
            <v>NA</v>
          </cell>
          <cell r="S365" t="str">
            <v>NA</v>
          </cell>
          <cell r="T365" t="str">
            <v>CER003</v>
          </cell>
          <cell r="U365" t="str">
            <v>NA</v>
          </cell>
          <cell r="V365" t="str">
            <v>NA</v>
          </cell>
          <cell r="W365" t="str">
            <v>NA</v>
          </cell>
          <cell r="X365" t="str">
            <v>NA</v>
          </cell>
          <cell r="Y365" t="str">
            <v>CMC013</v>
          </cell>
          <cell r="Z365" t="str">
            <v>NA</v>
          </cell>
          <cell r="AA365" t="str">
            <v>NA</v>
          </cell>
          <cell r="AB365" t="str">
            <v>NA</v>
          </cell>
          <cell r="AC365" t="str">
            <v>NA</v>
          </cell>
          <cell r="AD365">
            <v>1</v>
          </cell>
          <cell r="AE365" t="str">
            <v>NA</v>
          </cell>
          <cell r="AF365" t="str">
            <v>NA</v>
          </cell>
          <cell r="AG365" t="str">
            <v>NA</v>
          </cell>
          <cell r="AH365" t="str">
            <v>NA</v>
          </cell>
          <cell r="AI365">
            <v>4</v>
          </cell>
          <cell r="AJ365">
            <v>4</v>
          </cell>
          <cell r="AO365">
            <v>92840</v>
          </cell>
          <cell r="AP365">
            <v>19435</v>
          </cell>
          <cell r="AQ365">
            <v>14663</v>
          </cell>
          <cell r="AR365">
            <v>25875</v>
          </cell>
          <cell r="AS365">
            <v>43</v>
          </cell>
          <cell r="AT365">
            <v>0</v>
          </cell>
          <cell r="AU365">
            <v>0</v>
          </cell>
          <cell r="AV365">
            <v>0</v>
          </cell>
          <cell r="AW365">
            <v>19435</v>
          </cell>
          <cell r="AX365">
            <v>4399</v>
          </cell>
          <cell r="AY365">
            <v>2070</v>
          </cell>
          <cell r="AZ365">
            <v>17372</v>
          </cell>
          <cell r="BA365">
            <v>0</v>
          </cell>
          <cell r="BB365">
            <v>0</v>
          </cell>
          <cell r="BC365">
            <v>0</v>
          </cell>
          <cell r="BD365">
            <v>45440</v>
          </cell>
          <cell r="BE365">
            <v>83103</v>
          </cell>
          <cell r="BF365">
            <v>0</v>
          </cell>
          <cell r="BG365">
            <v>0</v>
          </cell>
          <cell r="BH365">
            <v>0</v>
          </cell>
          <cell r="BI365">
            <v>0</v>
          </cell>
          <cell r="BJ365">
            <v>20776</v>
          </cell>
          <cell r="BK365">
            <v>0</v>
          </cell>
          <cell r="BL365">
            <v>0</v>
          </cell>
          <cell r="BM365">
            <v>0</v>
          </cell>
          <cell r="BN365">
            <v>0</v>
          </cell>
          <cell r="BO365">
            <v>20776</v>
          </cell>
          <cell r="BP365">
            <v>106495</v>
          </cell>
          <cell r="BQ365">
            <v>0</v>
          </cell>
          <cell r="BR365">
            <v>0</v>
          </cell>
          <cell r="BS365">
            <v>0</v>
          </cell>
          <cell r="BT365">
            <v>0</v>
          </cell>
          <cell r="BU365">
            <v>26624</v>
          </cell>
          <cell r="BV365">
            <v>0</v>
          </cell>
          <cell r="BW365">
            <v>0</v>
          </cell>
          <cell r="BX365">
            <v>0</v>
          </cell>
          <cell r="BY365">
            <v>0</v>
          </cell>
          <cell r="BZ365">
            <v>26624</v>
          </cell>
          <cell r="CA365">
            <v>20776</v>
          </cell>
          <cell r="CB365">
            <v>47400</v>
          </cell>
          <cell r="CC365">
            <v>0.05</v>
          </cell>
          <cell r="CD365">
            <v>92840</v>
          </cell>
        </row>
        <row r="366">
          <cell r="B366" t="str">
            <v>PBC09</v>
          </cell>
          <cell r="C366" t="str">
            <v>CAP08</v>
          </cell>
          <cell r="D366" t="str">
            <v>De   200  pares</v>
          </cell>
          <cell r="E366" t="str">
            <v>U</v>
          </cell>
          <cell r="F366" t="str">
            <v>NA</v>
          </cell>
          <cell r="G366" t="str">
            <v>NA</v>
          </cell>
          <cell r="H366" t="str">
            <v>NA</v>
          </cell>
          <cell r="I366" t="str">
            <v>NA</v>
          </cell>
          <cell r="J366" t="str">
            <v>NA</v>
          </cell>
          <cell r="K366" t="str">
            <v>NA</v>
          </cell>
          <cell r="L366" t="str">
            <v>NA</v>
          </cell>
          <cell r="M366" t="str">
            <v>NA</v>
          </cell>
          <cell r="N366" t="str">
            <v>NA</v>
          </cell>
          <cell r="O366" t="str">
            <v>NA</v>
          </cell>
          <cell r="P366" t="str">
            <v>NA</v>
          </cell>
          <cell r="Q366" t="str">
            <v>NA</v>
          </cell>
          <cell r="R366" t="str">
            <v>NA</v>
          </cell>
          <cell r="S366" t="str">
            <v>NA</v>
          </cell>
          <cell r="T366" t="str">
            <v>CER001</v>
          </cell>
          <cell r="U366" t="str">
            <v>NA</v>
          </cell>
          <cell r="V366" t="str">
            <v>NA</v>
          </cell>
          <cell r="W366" t="str">
            <v>NA</v>
          </cell>
          <cell r="X366" t="str">
            <v>NA</v>
          </cell>
          <cell r="Y366" t="str">
            <v>CMC011</v>
          </cell>
          <cell r="Z366" t="str">
            <v>NA</v>
          </cell>
          <cell r="AA366" t="str">
            <v>NA</v>
          </cell>
          <cell r="AB366" t="str">
            <v>NA</v>
          </cell>
          <cell r="AC366" t="str">
            <v>NA</v>
          </cell>
          <cell r="AD366">
            <v>1</v>
          </cell>
          <cell r="AE366" t="str">
            <v>NA</v>
          </cell>
          <cell r="AF366" t="str">
            <v>NA</v>
          </cell>
          <cell r="AG366" t="str">
            <v>NA</v>
          </cell>
          <cell r="AH366" t="str">
            <v>NA</v>
          </cell>
          <cell r="AI366">
            <v>300</v>
          </cell>
          <cell r="AJ366">
            <v>300</v>
          </cell>
          <cell r="AO366">
            <v>1256</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250716</v>
          </cell>
          <cell r="BF366">
            <v>0</v>
          </cell>
          <cell r="BG366">
            <v>0</v>
          </cell>
          <cell r="BH366">
            <v>0</v>
          </cell>
          <cell r="BI366">
            <v>0</v>
          </cell>
          <cell r="BJ366">
            <v>836</v>
          </cell>
          <cell r="BK366">
            <v>0</v>
          </cell>
          <cell r="BL366">
            <v>0</v>
          </cell>
          <cell r="BM366">
            <v>0</v>
          </cell>
          <cell r="BN366">
            <v>0</v>
          </cell>
          <cell r="BO366">
            <v>836</v>
          </cell>
          <cell r="BP366">
            <v>125868</v>
          </cell>
          <cell r="BQ366">
            <v>0</v>
          </cell>
          <cell r="BR366">
            <v>0</v>
          </cell>
          <cell r="BS366">
            <v>0</v>
          </cell>
          <cell r="BT366">
            <v>0</v>
          </cell>
          <cell r="BU366">
            <v>420</v>
          </cell>
          <cell r="BV366">
            <v>0</v>
          </cell>
          <cell r="BW366">
            <v>0</v>
          </cell>
          <cell r="BX366">
            <v>0</v>
          </cell>
          <cell r="BY366">
            <v>0</v>
          </cell>
          <cell r="BZ366">
            <v>420</v>
          </cell>
          <cell r="CA366">
            <v>836</v>
          </cell>
          <cell r="CB366">
            <v>1256</v>
          </cell>
          <cell r="CC366">
            <v>0.05</v>
          </cell>
          <cell r="CD366">
            <v>1256</v>
          </cell>
        </row>
        <row r="367">
          <cell r="B367" t="str">
            <v>PLA10</v>
          </cell>
          <cell r="C367" t="str">
            <v>CAP08</v>
          </cell>
          <cell r="D367" t="str">
            <v>De   300  pares</v>
          </cell>
          <cell r="E367" t="str">
            <v>m</v>
          </cell>
          <cell r="F367" t="str">
            <v>NA</v>
          </cell>
          <cell r="G367" t="str">
            <v>NA</v>
          </cell>
          <cell r="H367" t="str">
            <v>NA</v>
          </cell>
          <cell r="I367" t="str">
            <v>NA</v>
          </cell>
          <cell r="J367" t="str">
            <v>NA</v>
          </cell>
          <cell r="K367" t="str">
            <v>NA</v>
          </cell>
          <cell r="L367" t="str">
            <v>NA</v>
          </cell>
          <cell r="M367" t="str">
            <v>NA</v>
          </cell>
          <cell r="N367" t="str">
            <v>NA</v>
          </cell>
          <cell r="O367" t="str">
            <v>NA</v>
          </cell>
          <cell r="P367" t="str">
            <v>NA</v>
          </cell>
          <cell r="Q367" t="str">
            <v>NA</v>
          </cell>
          <cell r="R367" t="str">
            <v>NA</v>
          </cell>
          <cell r="S367" t="str">
            <v>NA</v>
          </cell>
          <cell r="T367" t="str">
            <v>CER002</v>
          </cell>
          <cell r="U367" t="str">
            <v>NA</v>
          </cell>
          <cell r="V367" t="str">
            <v>NA</v>
          </cell>
          <cell r="W367" t="str">
            <v>NA</v>
          </cell>
          <cell r="X367" t="str">
            <v>NA</v>
          </cell>
          <cell r="Y367" t="str">
            <v>CMC012</v>
          </cell>
          <cell r="Z367" t="str">
            <v>NA</v>
          </cell>
          <cell r="AA367" t="str">
            <v>NA</v>
          </cell>
          <cell r="AB367" t="str">
            <v>NA</v>
          </cell>
          <cell r="AC367" t="str">
            <v>NA</v>
          </cell>
          <cell r="AD367">
            <v>1</v>
          </cell>
          <cell r="AE367" t="str">
            <v>NA</v>
          </cell>
          <cell r="AF367" t="str">
            <v>NA</v>
          </cell>
          <cell r="AG367" t="str">
            <v>NA</v>
          </cell>
          <cell r="AH367" t="str">
            <v>NA</v>
          </cell>
          <cell r="AI367">
            <v>225</v>
          </cell>
          <cell r="AJ367">
            <v>225</v>
          </cell>
          <cell r="AO367">
            <v>652</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48564</v>
          </cell>
          <cell r="BF367">
            <v>0</v>
          </cell>
          <cell r="BG367">
            <v>0</v>
          </cell>
          <cell r="BH367">
            <v>0</v>
          </cell>
          <cell r="BI367">
            <v>0</v>
          </cell>
          <cell r="BJ367">
            <v>216</v>
          </cell>
          <cell r="BK367">
            <v>0</v>
          </cell>
          <cell r="BL367">
            <v>0</v>
          </cell>
          <cell r="BM367">
            <v>0</v>
          </cell>
          <cell r="BN367">
            <v>0</v>
          </cell>
          <cell r="BO367">
            <v>216</v>
          </cell>
          <cell r="BP367">
            <v>98147</v>
          </cell>
          <cell r="BQ367">
            <v>0</v>
          </cell>
          <cell r="BR367">
            <v>0</v>
          </cell>
          <cell r="BS367">
            <v>0</v>
          </cell>
          <cell r="BT367">
            <v>0</v>
          </cell>
          <cell r="BU367">
            <v>436</v>
          </cell>
          <cell r="BV367">
            <v>0</v>
          </cell>
          <cell r="BW367">
            <v>0</v>
          </cell>
          <cell r="BX367">
            <v>0</v>
          </cell>
          <cell r="BY367">
            <v>0</v>
          </cell>
          <cell r="BZ367">
            <v>436</v>
          </cell>
          <cell r="CA367">
            <v>216</v>
          </cell>
          <cell r="CB367">
            <v>652</v>
          </cell>
          <cell r="CC367">
            <v>0.05</v>
          </cell>
          <cell r="CD367">
            <v>652</v>
          </cell>
        </row>
        <row r="368">
          <cell r="B368" t="str">
            <v>EPC10</v>
          </cell>
          <cell r="C368" t="str">
            <v>CAP08</v>
          </cell>
          <cell r="D368" t="str">
            <v>De   300  pares</v>
          </cell>
          <cell r="E368" t="str">
            <v>U</v>
          </cell>
          <cell r="F368" t="str">
            <v>MRD248</v>
          </cell>
          <cell r="G368" t="str">
            <v>MRD215</v>
          </cell>
          <cell r="H368" t="str">
            <v>MRD252</v>
          </cell>
          <cell r="I368" t="str">
            <v>MRD046</v>
          </cell>
          <cell r="J368" t="str">
            <v>NA</v>
          </cell>
          <cell r="K368" t="str">
            <v>NA</v>
          </cell>
          <cell r="L368" t="str">
            <v>NA</v>
          </cell>
          <cell r="M368">
            <v>1</v>
          </cell>
          <cell r="N368">
            <v>0.35</v>
          </cell>
          <cell r="O368">
            <v>0.09</v>
          </cell>
          <cell r="P368">
            <v>606</v>
          </cell>
          <cell r="Q368" t="str">
            <v>NA</v>
          </cell>
          <cell r="R368" t="str">
            <v>NA</v>
          </cell>
          <cell r="S368" t="str">
            <v>NA</v>
          </cell>
          <cell r="T368" t="str">
            <v>CER003</v>
          </cell>
          <cell r="U368" t="str">
            <v>NA</v>
          </cell>
          <cell r="V368" t="str">
            <v>NA</v>
          </cell>
          <cell r="W368" t="str">
            <v>NA</v>
          </cell>
          <cell r="X368" t="str">
            <v>NA</v>
          </cell>
          <cell r="Y368" t="str">
            <v>CMC013</v>
          </cell>
          <cell r="Z368" t="str">
            <v>NA</v>
          </cell>
          <cell r="AA368" t="str">
            <v>NA</v>
          </cell>
          <cell r="AB368" t="str">
            <v>NA</v>
          </cell>
          <cell r="AC368" t="str">
            <v>NA</v>
          </cell>
          <cell r="AD368">
            <v>1</v>
          </cell>
          <cell r="AE368" t="str">
            <v>NA</v>
          </cell>
          <cell r="AF368" t="str">
            <v>NA</v>
          </cell>
          <cell r="AG368" t="str">
            <v>NA</v>
          </cell>
          <cell r="AH368" t="str">
            <v>NA</v>
          </cell>
          <cell r="AI368">
            <v>3.2</v>
          </cell>
          <cell r="AJ368">
            <v>3.2</v>
          </cell>
          <cell r="AO368">
            <v>119966</v>
          </cell>
          <cell r="AP368">
            <v>24306</v>
          </cell>
          <cell r="AQ368">
            <v>14663</v>
          </cell>
          <cell r="AR368">
            <v>25875</v>
          </cell>
          <cell r="AS368">
            <v>43</v>
          </cell>
          <cell r="AT368">
            <v>0</v>
          </cell>
          <cell r="AU368">
            <v>0</v>
          </cell>
          <cell r="AV368">
            <v>0</v>
          </cell>
          <cell r="AW368">
            <v>24306</v>
          </cell>
          <cell r="AX368">
            <v>5132</v>
          </cell>
          <cell r="AY368">
            <v>2329</v>
          </cell>
          <cell r="AZ368">
            <v>26058</v>
          </cell>
          <cell r="BA368">
            <v>0</v>
          </cell>
          <cell r="BB368">
            <v>0</v>
          </cell>
          <cell r="BC368">
            <v>0</v>
          </cell>
          <cell r="BD368">
            <v>60716</v>
          </cell>
          <cell r="BE368">
            <v>83103</v>
          </cell>
          <cell r="BF368">
            <v>0</v>
          </cell>
          <cell r="BG368">
            <v>0</v>
          </cell>
          <cell r="BH368">
            <v>0</v>
          </cell>
          <cell r="BI368">
            <v>0</v>
          </cell>
          <cell r="BJ368">
            <v>25970</v>
          </cell>
          <cell r="BK368">
            <v>0</v>
          </cell>
          <cell r="BL368">
            <v>0</v>
          </cell>
          <cell r="BM368">
            <v>0</v>
          </cell>
          <cell r="BN368">
            <v>0</v>
          </cell>
          <cell r="BO368">
            <v>25970</v>
          </cell>
          <cell r="BP368">
            <v>106495</v>
          </cell>
          <cell r="BQ368">
            <v>0</v>
          </cell>
          <cell r="BR368">
            <v>0</v>
          </cell>
          <cell r="BS368">
            <v>0</v>
          </cell>
          <cell r="BT368">
            <v>0</v>
          </cell>
          <cell r="BU368">
            <v>33280</v>
          </cell>
          <cell r="BV368">
            <v>0</v>
          </cell>
          <cell r="BW368">
            <v>0</v>
          </cell>
          <cell r="BX368">
            <v>0</v>
          </cell>
          <cell r="BY368">
            <v>0</v>
          </cell>
          <cell r="BZ368">
            <v>33280</v>
          </cell>
          <cell r="CA368">
            <v>25970</v>
          </cell>
          <cell r="CB368">
            <v>59250</v>
          </cell>
          <cell r="CC368">
            <v>0.05</v>
          </cell>
          <cell r="CD368">
            <v>119966</v>
          </cell>
        </row>
        <row r="369">
          <cell r="B369" t="str">
            <v>ETL01</v>
          </cell>
          <cell r="C369" t="str">
            <v>CAP08</v>
          </cell>
          <cell r="D369" t="str">
            <v>De   300  pares</v>
          </cell>
          <cell r="E369" t="str">
            <v>U</v>
          </cell>
          <cell r="F369" t="str">
            <v>MRD152</v>
          </cell>
          <cell r="G369" t="str">
            <v>MRD354</v>
          </cell>
          <cell r="H369" t="str">
            <v>MRD076</v>
          </cell>
          <cell r="I369" t="str">
            <v>NA</v>
          </cell>
          <cell r="J369" t="str">
            <v>NA</v>
          </cell>
          <cell r="K369" t="str">
            <v>NA</v>
          </cell>
          <cell r="L369" t="str">
            <v>NA</v>
          </cell>
          <cell r="M369">
            <v>1</v>
          </cell>
          <cell r="N369">
            <v>12</v>
          </cell>
          <cell r="O369">
            <v>6</v>
          </cell>
          <cell r="P369" t="str">
            <v>NA</v>
          </cell>
          <cell r="Q369" t="str">
            <v>NA</v>
          </cell>
          <cell r="R369" t="str">
            <v>NA</v>
          </cell>
          <cell r="S369" t="str">
            <v>NA</v>
          </cell>
          <cell r="T369" t="str">
            <v>CER003</v>
          </cell>
          <cell r="U369" t="str">
            <v>CER011</v>
          </cell>
          <cell r="V369" t="str">
            <v>NA</v>
          </cell>
          <cell r="W369" t="str">
            <v>NA</v>
          </cell>
          <cell r="X369" t="str">
            <v>NA</v>
          </cell>
          <cell r="Y369" t="str">
            <v>CMC013</v>
          </cell>
          <cell r="Z369" t="str">
            <v>CMC015</v>
          </cell>
          <cell r="AA369" t="str">
            <v>NA</v>
          </cell>
          <cell r="AB369" t="str">
            <v>NA</v>
          </cell>
          <cell r="AC369" t="str">
            <v>NA</v>
          </cell>
          <cell r="AD369">
            <v>0.89</v>
          </cell>
          <cell r="AE369">
            <v>1</v>
          </cell>
          <cell r="AF369" t="str">
            <v>NA</v>
          </cell>
          <cell r="AG369" t="str">
            <v>NA</v>
          </cell>
          <cell r="AH369" t="str">
            <v>NA</v>
          </cell>
          <cell r="AI369">
            <v>7.2</v>
          </cell>
          <cell r="AJ369">
            <v>8.1</v>
          </cell>
          <cell r="AK369">
            <v>7.2</v>
          </cell>
          <cell r="AO369">
            <v>178348</v>
          </cell>
          <cell r="AP369">
            <v>82000</v>
          </cell>
          <cell r="AQ369">
            <v>3220</v>
          </cell>
          <cell r="AR369">
            <v>85</v>
          </cell>
          <cell r="AS369">
            <v>0</v>
          </cell>
          <cell r="AT369">
            <v>0</v>
          </cell>
          <cell r="AU369">
            <v>0</v>
          </cell>
          <cell r="AV369">
            <v>0</v>
          </cell>
          <cell r="AW369">
            <v>82000</v>
          </cell>
          <cell r="AX369">
            <v>38640</v>
          </cell>
          <cell r="AY369">
            <v>510</v>
          </cell>
          <cell r="AZ369">
            <v>0</v>
          </cell>
          <cell r="BA369">
            <v>0</v>
          </cell>
          <cell r="BB369">
            <v>0</v>
          </cell>
          <cell r="BC369">
            <v>0</v>
          </cell>
          <cell r="BD369">
            <v>127208</v>
          </cell>
          <cell r="BE369">
            <v>83103</v>
          </cell>
          <cell r="BF369">
            <v>19028</v>
          </cell>
          <cell r="BG369">
            <v>0</v>
          </cell>
          <cell r="BH369">
            <v>0</v>
          </cell>
          <cell r="BI369">
            <v>0</v>
          </cell>
          <cell r="BJ369">
            <v>10272</v>
          </cell>
          <cell r="BK369">
            <v>2643</v>
          </cell>
          <cell r="BL369">
            <v>0</v>
          </cell>
          <cell r="BM369">
            <v>0</v>
          </cell>
          <cell r="BN369">
            <v>0</v>
          </cell>
          <cell r="BO369">
            <v>12915</v>
          </cell>
          <cell r="BP369">
            <v>106495</v>
          </cell>
          <cell r="BQ369">
            <v>180437</v>
          </cell>
          <cell r="BR369">
            <v>0</v>
          </cell>
          <cell r="BS369">
            <v>0</v>
          </cell>
          <cell r="BT369">
            <v>0</v>
          </cell>
          <cell r="BU369">
            <v>13164</v>
          </cell>
          <cell r="BV369">
            <v>25061</v>
          </cell>
          <cell r="BW369">
            <v>0</v>
          </cell>
          <cell r="BX369">
            <v>0</v>
          </cell>
          <cell r="BY369">
            <v>0</v>
          </cell>
          <cell r="BZ369">
            <v>38225</v>
          </cell>
          <cell r="CA369">
            <v>12915</v>
          </cell>
          <cell r="CB369">
            <v>51140</v>
          </cell>
          <cell r="CC369">
            <v>0.05</v>
          </cell>
          <cell r="CD369">
            <v>178348</v>
          </cell>
        </row>
        <row r="370">
          <cell r="B370" t="str">
            <v>ETP01</v>
          </cell>
          <cell r="C370" t="str">
            <v>CAP08</v>
          </cell>
          <cell r="D370" t="str">
            <v>De   300  pares</v>
          </cell>
          <cell r="E370" t="str">
            <v>U</v>
          </cell>
          <cell r="F370" t="str">
            <v>NA</v>
          </cell>
          <cell r="G370" t="str">
            <v>NA</v>
          </cell>
          <cell r="H370" t="str">
            <v>NA</v>
          </cell>
          <cell r="I370" t="str">
            <v>NA</v>
          </cell>
          <cell r="J370" t="str">
            <v>NA</v>
          </cell>
          <cell r="K370" t="str">
            <v>NA</v>
          </cell>
          <cell r="L370" t="str">
            <v>NA</v>
          </cell>
          <cell r="M370" t="str">
            <v>NA</v>
          </cell>
          <cell r="N370" t="str">
            <v>NA</v>
          </cell>
          <cell r="O370" t="str">
            <v>NA</v>
          </cell>
          <cell r="P370" t="str">
            <v>NA</v>
          </cell>
          <cell r="Q370" t="str">
            <v>NA</v>
          </cell>
          <cell r="R370" t="str">
            <v>NA</v>
          </cell>
          <cell r="S370" t="str">
            <v>NA</v>
          </cell>
          <cell r="T370" t="str">
            <v>NA</v>
          </cell>
          <cell r="U370" t="str">
            <v>NA</v>
          </cell>
          <cell r="V370" t="str">
            <v>NA</v>
          </cell>
          <cell r="W370" t="str">
            <v>NA</v>
          </cell>
          <cell r="X370" t="str">
            <v>NA</v>
          </cell>
          <cell r="Y370" t="str">
            <v>NA</v>
          </cell>
          <cell r="Z370" t="str">
            <v>NA</v>
          </cell>
          <cell r="AA370" t="str">
            <v>NA</v>
          </cell>
          <cell r="AB370" t="str">
            <v>NA</v>
          </cell>
          <cell r="AC370" t="str">
            <v>NA</v>
          </cell>
          <cell r="AD370" t="str">
            <v>NA</v>
          </cell>
          <cell r="AE370" t="str">
            <v>NA</v>
          </cell>
          <cell r="AF370" t="str">
            <v>NA</v>
          </cell>
          <cell r="AG370" t="str">
            <v>NA</v>
          </cell>
          <cell r="AH370" t="str">
            <v>NA</v>
          </cell>
          <cell r="AI370">
            <v>0</v>
          </cell>
          <cell r="AO370">
            <v>0</v>
          </cell>
          <cell r="AP370">
            <v>0</v>
          </cell>
          <cell r="AQ370">
            <v>0</v>
          </cell>
          <cell r="AR370">
            <v>0</v>
          </cell>
          <cell r="AS370">
            <v>0</v>
          </cell>
          <cell r="AT370">
            <v>0</v>
          </cell>
          <cell r="AU370">
            <v>0</v>
          </cell>
          <cell r="AV370">
            <v>0</v>
          </cell>
          <cell r="AW370">
            <v>0</v>
          </cell>
          <cell r="AX370">
            <v>0</v>
          </cell>
          <cell r="AY370">
            <v>0</v>
          </cell>
          <cell r="AZ370">
            <v>0</v>
          </cell>
          <cell r="BA370">
            <v>0</v>
          </cell>
          <cell r="BB370">
            <v>0</v>
          </cell>
          <cell r="BC370">
            <v>0</v>
          </cell>
          <cell r="BD370">
            <v>0</v>
          </cell>
          <cell r="BE370">
            <v>0</v>
          </cell>
          <cell r="BF370">
            <v>0</v>
          </cell>
          <cell r="BG370">
            <v>0</v>
          </cell>
          <cell r="BH370">
            <v>0</v>
          </cell>
          <cell r="BI370">
            <v>0</v>
          </cell>
          <cell r="BJ370">
            <v>0</v>
          </cell>
          <cell r="BK370">
            <v>0</v>
          </cell>
          <cell r="BL370">
            <v>0</v>
          </cell>
          <cell r="BM370">
            <v>0</v>
          </cell>
          <cell r="BN370">
            <v>0</v>
          </cell>
          <cell r="BO370">
            <v>0</v>
          </cell>
          <cell r="BP370">
            <v>0</v>
          </cell>
          <cell r="BQ370">
            <v>0</v>
          </cell>
          <cell r="BR370">
            <v>0</v>
          </cell>
          <cell r="BS370">
            <v>0</v>
          </cell>
          <cell r="BT370">
            <v>0</v>
          </cell>
          <cell r="BU370">
            <v>0</v>
          </cell>
          <cell r="BV370">
            <v>0</v>
          </cell>
          <cell r="BW370">
            <v>0</v>
          </cell>
          <cell r="BX370">
            <v>0</v>
          </cell>
          <cell r="BY370">
            <v>0</v>
          </cell>
          <cell r="BZ370">
            <v>0</v>
          </cell>
          <cell r="CA370">
            <v>0</v>
          </cell>
          <cell r="CB370">
            <v>0</v>
          </cell>
          <cell r="CC370">
            <v>0.05</v>
          </cell>
          <cell r="CD370">
            <v>0</v>
          </cell>
        </row>
        <row r="371">
          <cell r="B371" t="str">
            <v>ML010</v>
          </cell>
          <cell r="C371" t="str">
            <v>CAP08</v>
          </cell>
          <cell r="D371" t="str">
            <v>De   300  pares</v>
          </cell>
          <cell r="E371" t="str">
            <v>U</v>
          </cell>
          <cell r="F371" t="str">
            <v>MRD134</v>
          </cell>
          <cell r="G371" t="str">
            <v>MRD354</v>
          </cell>
          <cell r="H371" t="str">
            <v>MRD076</v>
          </cell>
          <cell r="I371" t="str">
            <v>NA</v>
          </cell>
          <cell r="J371" t="str">
            <v>NA</v>
          </cell>
          <cell r="K371" t="str">
            <v>NA</v>
          </cell>
          <cell r="L371" t="str">
            <v>NA</v>
          </cell>
          <cell r="M371">
            <v>1</v>
          </cell>
          <cell r="N371">
            <v>12</v>
          </cell>
          <cell r="O371">
            <v>6</v>
          </cell>
          <cell r="P371" t="str">
            <v>NA</v>
          </cell>
          <cell r="Q371" t="str">
            <v>NA</v>
          </cell>
          <cell r="R371" t="str">
            <v>NA</v>
          </cell>
          <cell r="S371" t="str">
            <v>NA</v>
          </cell>
          <cell r="T371" t="str">
            <v>CER003</v>
          </cell>
          <cell r="U371" t="str">
            <v>NA</v>
          </cell>
          <cell r="V371" t="str">
            <v>NA</v>
          </cell>
          <cell r="W371" t="str">
            <v>NA</v>
          </cell>
          <cell r="X371" t="str">
            <v>NA</v>
          </cell>
          <cell r="Y371" t="str">
            <v>CMC013</v>
          </cell>
          <cell r="Z371" t="str">
            <v>NA</v>
          </cell>
          <cell r="AA371" t="str">
            <v>NA</v>
          </cell>
          <cell r="AB371" t="str">
            <v>NA</v>
          </cell>
          <cell r="AC371" t="str">
            <v>NA</v>
          </cell>
          <cell r="AD371">
            <v>1</v>
          </cell>
          <cell r="AE371" t="str">
            <v>NA</v>
          </cell>
          <cell r="AF371" t="str">
            <v>NA</v>
          </cell>
          <cell r="AG371" t="str">
            <v>NA</v>
          </cell>
          <cell r="AH371" t="str">
            <v>NA</v>
          </cell>
          <cell r="AI371">
            <v>4</v>
          </cell>
          <cell r="AJ371">
            <v>4</v>
          </cell>
          <cell r="AO371">
            <v>135359</v>
          </cell>
          <cell r="AP371">
            <v>44620</v>
          </cell>
          <cell r="AQ371">
            <v>3220</v>
          </cell>
          <cell r="AR371">
            <v>85</v>
          </cell>
          <cell r="AS371">
            <v>0</v>
          </cell>
          <cell r="AT371">
            <v>0</v>
          </cell>
          <cell r="AU371">
            <v>0</v>
          </cell>
          <cell r="AV371">
            <v>0</v>
          </cell>
          <cell r="AW371">
            <v>44620</v>
          </cell>
          <cell r="AX371">
            <v>38640</v>
          </cell>
          <cell r="AY371">
            <v>510</v>
          </cell>
          <cell r="AZ371">
            <v>0</v>
          </cell>
          <cell r="BA371">
            <v>0</v>
          </cell>
          <cell r="BB371">
            <v>0</v>
          </cell>
          <cell r="BC371">
            <v>0</v>
          </cell>
          <cell r="BD371">
            <v>87959</v>
          </cell>
          <cell r="BE371">
            <v>83103</v>
          </cell>
          <cell r="BF371">
            <v>0</v>
          </cell>
          <cell r="BG371">
            <v>0</v>
          </cell>
          <cell r="BH371">
            <v>0</v>
          </cell>
          <cell r="BI371">
            <v>0</v>
          </cell>
          <cell r="BJ371">
            <v>20776</v>
          </cell>
          <cell r="BK371">
            <v>0</v>
          </cell>
          <cell r="BL371">
            <v>0</v>
          </cell>
          <cell r="BM371">
            <v>0</v>
          </cell>
          <cell r="BN371">
            <v>0</v>
          </cell>
          <cell r="BO371">
            <v>20776</v>
          </cell>
          <cell r="BP371">
            <v>106495</v>
          </cell>
          <cell r="BQ371">
            <v>0</v>
          </cell>
          <cell r="BR371">
            <v>0</v>
          </cell>
          <cell r="BS371">
            <v>0</v>
          </cell>
          <cell r="BT371">
            <v>0</v>
          </cell>
          <cell r="BU371">
            <v>26624</v>
          </cell>
          <cell r="BV371">
            <v>0</v>
          </cell>
          <cell r="BW371">
            <v>0</v>
          </cell>
          <cell r="BX371">
            <v>0</v>
          </cell>
          <cell r="BY371">
            <v>0</v>
          </cell>
          <cell r="BZ371">
            <v>26624</v>
          </cell>
          <cell r="CA371">
            <v>20776</v>
          </cell>
          <cell r="CB371">
            <v>47400</v>
          </cell>
          <cell r="CC371">
            <v>0.05</v>
          </cell>
          <cell r="CD371">
            <v>135359</v>
          </cell>
        </row>
        <row r="372">
          <cell r="B372" t="str">
            <v>MP010</v>
          </cell>
          <cell r="C372" t="str">
            <v>CAP08</v>
          </cell>
          <cell r="D372" t="str">
            <v>De   300  pares</v>
          </cell>
          <cell r="E372" t="str">
            <v>U</v>
          </cell>
          <cell r="F372" t="str">
            <v>MRD248</v>
          </cell>
          <cell r="G372" t="str">
            <v>MRD215</v>
          </cell>
          <cell r="H372" t="str">
            <v>MRD252</v>
          </cell>
          <cell r="I372" t="str">
            <v>MRD046</v>
          </cell>
          <cell r="J372" t="str">
            <v>NA</v>
          </cell>
          <cell r="K372" t="str">
            <v>NA</v>
          </cell>
          <cell r="L372" t="str">
            <v>NA</v>
          </cell>
          <cell r="M372">
            <v>1</v>
          </cell>
          <cell r="N372">
            <v>0.35</v>
          </cell>
          <cell r="O372">
            <v>0.09</v>
          </cell>
          <cell r="P372">
            <v>606</v>
          </cell>
          <cell r="Q372" t="str">
            <v>NA</v>
          </cell>
          <cell r="R372" t="str">
            <v>NA</v>
          </cell>
          <cell r="S372" t="str">
            <v>NA</v>
          </cell>
          <cell r="T372" t="str">
            <v>CER003</v>
          </cell>
          <cell r="U372" t="str">
            <v>NA</v>
          </cell>
          <cell r="V372" t="str">
            <v>NA</v>
          </cell>
          <cell r="W372" t="str">
            <v>NA</v>
          </cell>
          <cell r="X372" t="str">
            <v>NA</v>
          </cell>
          <cell r="Y372" t="str">
            <v>CMC013</v>
          </cell>
          <cell r="Z372" t="str">
            <v>NA</v>
          </cell>
          <cell r="AA372" t="str">
            <v>NA</v>
          </cell>
          <cell r="AB372" t="str">
            <v>NA</v>
          </cell>
          <cell r="AC372" t="str">
            <v>NA</v>
          </cell>
          <cell r="AD372">
            <v>1</v>
          </cell>
          <cell r="AE372" t="str">
            <v>NA</v>
          </cell>
          <cell r="AF372" t="str">
            <v>NA</v>
          </cell>
          <cell r="AG372" t="str">
            <v>NA</v>
          </cell>
          <cell r="AH372" t="str">
            <v>NA</v>
          </cell>
          <cell r="AI372">
            <v>3.2</v>
          </cell>
          <cell r="AJ372">
            <v>3.2</v>
          </cell>
          <cell r="AO372">
            <v>119966</v>
          </cell>
          <cell r="AP372">
            <v>24306</v>
          </cell>
          <cell r="AQ372">
            <v>14663</v>
          </cell>
          <cell r="AR372">
            <v>25875</v>
          </cell>
          <cell r="AS372">
            <v>43</v>
          </cell>
          <cell r="AT372">
            <v>0</v>
          </cell>
          <cell r="AU372">
            <v>0</v>
          </cell>
          <cell r="AV372">
            <v>0</v>
          </cell>
          <cell r="AW372">
            <v>24306</v>
          </cell>
          <cell r="AX372">
            <v>5132</v>
          </cell>
          <cell r="AY372">
            <v>2329</v>
          </cell>
          <cell r="AZ372">
            <v>26058</v>
          </cell>
          <cell r="BA372">
            <v>0</v>
          </cell>
          <cell r="BB372">
            <v>0</v>
          </cell>
          <cell r="BC372">
            <v>0</v>
          </cell>
          <cell r="BD372">
            <v>60716</v>
          </cell>
          <cell r="BE372">
            <v>83103</v>
          </cell>
          <cell r="BF372">
            <v>0</v>
          </cell>
          <cell r="BG372">
            <v>0</v>
          </cell>
          <cell r="BH372">
            <v>0</v>
          </cell>
          <cell r="BI372">
            <v>0</v>
          </cell>
          <cell r="BJ372">
            <v>25970</v>
          </cell>
          <cell r="BK372">
            <v>0</v>
          </cell>
          <cell r="BL372">
            <v>0</v>
          </cell>
          <cell r="BM372">
            <v>0</v>
          </cell>
          <cell r="BN372">
            <v>0</v>
          </cell>
          <cell r="BO372">
            <v>25970</v>
          </cell>
          <cell r="BP372">
            <v>106495</v>
          </cell>
          <cell r="BQ372">
            <v>0</v>
          </cell>
          <cell r="BR372">
            <v>0</v>
          </cell>
          <cell r="BS372">
            <v>0</v>
          </cell>
          <cell r="BT372">
            <v>0</v>
          </cell>
          <cell r="BU372">
            <v>33280</v>
          </cell>
          <cell r="BV372">
            <v>0</v>
          </cell>
          <cell r="BW372">
            <v>0</v>
          </cell>
          <cell r="BX372">
            <v>0</v>
          </cell>
          <cell r="BY372">
            <v>0</v>
          </cell>
          <cell r="BZ372">
            <v>33280</v>
          </cell>
          <cell r="CA372">
            <v>25970</v>
          </cell>
          <cell r="CB372">
            <v>59250</v>
          </cell>
          <cell r="CC372">
            <v>0.05</v>
          </cell>
          <cell r="CD372">
            <v>119966</v>
          </cell>
        </row>
        <row r="373">
          <cell r="B373" t="str">
            <v>PA013</v>
          </cell>
          <cell r="C373" t="str">
            <v>CAP08</v>
          </cell>
          <cell r="D373" t="str">
            <v>De   300  pares</v>
          </cell>
          <cell r="E373" t="str">
            <v>U</v>
          </cell>
          <cell r="F373" t="str">
            <v>NA</v>
          </cell>
          <cell r="G373" t="str">
            <v>NA</v>
          </cell>
          <cell r="H373" t="str">
            <v>NA</v>
          </cell>
          <cell r="I373" t="str">
            <v>NA</v>
          </cell>
          <cell r="J373" t="str">
            <v>NA</v>
          </cell>
          <cell r="K373" t="str">
            <v>NA</v>
          </cell>
          <cell r="L373" t="str">
            <v>NA</v>
          </cell>
          <cell r="M373" t="str">
            <v>NA</v>
          </cell>
          <cell r="N373" t="str">
            <v>NA</v>
          </cell>
          <cell r="O373" t="str">
            <v>NA</v>
          </cell>
          <cell r="P373" t="str">
            <v>NA</v>
          </cell>
          <cell r="Q373" t="str">
            <v>NA</v>
          </cell>
          <cell r="R373" t="str">
            <v>NA</v>
          </cell>
          <cell r="S373" t="str">
            <v>NA</v>
          </cell>
          <cell r="T373" t="str">
            <v>CER003</v>
          </cell>
          <cell r="U373" t="str">
            <v>NA</v>
          </cell>
          <cell r="V373" t="str">
            <v>NA</v>
          </cell>
          <cell r="W373" t="str">
            <v>NA</v>
          </cell>
          <cell r="X373" t="str">
            <v>NA</v>
          </cell>
          <cell r="Y373" t="str">
            <v>CMC013</v>
          </cell>
          <cell r="Z373" t="str">
            <v>NA</v>
          </cell>
          <cell r="AA373" t="str">
            <v>NA</v>
          </cell>
          <cell r="AB373" t="str">
            <v>NA</v>
          </cell>
          <cell r="AC373" t="str">
            <v>NA</v>
          </cell>
          <cell r="AD373">
            <v>1</v>
          </cell>
          <cell r="AE373" t="str">
            <v>NA</v>
          </cell>
          <cell r="AF373" t="str">
            <v>NA</v>
          </cell>
          <cell r="AG373" t="str">
            <v>NA</v>
          </cell>
          <cell r="AH373" t="str">
            <v>NA</v>
          </cell>
          <cell r="AI373">
            <v>10.8</v>
          </cell>
          <cell r="AJ373">
            <v>10.8</v>
          </cell>
          <cell r="AO373">
            <v>17556</v>
          </cell>
          <cell r="AP373">
            <v>0</v>
          </cell>
          <cell r="AQ373">
            <v>0</v>
          </cell>
          <cell r="AR373">
            <v>0</v>
          </cell>
          <cell r="AS373">
            <v>0</v>
          </cell>
          <cell r="AT373">
            <v>0</v>
          </cell>
          <cell r="AU373">
            <v>0</v>
          </cell>
          <cell r="AV373">
            <v>0</v>
          </cell>
          <cell r="AW373">
            <v>0</v>
          </cell>
          <cell r="AX373">
            <v>0</v>
          </cell>
          <cell r="AY373">
            <v>0</v>
          </cell>
          <cell r="AZ373">
            <v>0</v>
          </cell>
          <cell r="BA373">
            <v>0</v>
          </cell>
          <cell r="BB373">
            <v>0</v>
          </cell>
          <cell r="BC373">
            <v>0</v>
          </cell>
          <cell r="BD373">
            <v>0</v>
          </cell>
          <cell r="BE373">
            <v>83103</v>
          </cell>
          <cell r="BF373">
            <v>0</v>
          </cell>
          <cell r="BG373">
            <v>0</v>
          </cell>
          <cell r="BH373">
            <v>0</v>
          </cell>
          <cell r="BI373">
            <v>0</v>
          </cell>
          <cell r="BJ373">
            <v>7695</v>
          </cell>
          <cell r="BK373">
            <v>0</v>
          </cell>
          <cell r="BL373">
            <v>0</v>
          </cell>
          <cell r="BM373">
            <v>0</v>
          </cell>
          <cell r="BN373">
            <v>0</v>
          </cell>
          <cell r="BO373">
            <v>7695</v>
          </cell>
          <cell r="BP373">
            <v>106495</v>
          </cell>
          <cell r="BQ373">
            <v>0</v>
          </cell>
          <cell r="BR373">
            <v>0</v>
          </cell>
          <cell r="BS373">
            <v>0</v>
          </cell>
          <cell r="BT373">
            <v>0</v>
          </cell>
          <cell r="BU373">
            <v>9861</v>
          </cell>
          <cell r="BV373">
            <v>0</v>
          </cell>
          <cell r="BW373">
            <v>0</v>
          </cell>
          <cell r="BX373">
            <v>0</v>
          </cell>
          <cell r="BY373">
            <v>0</v>
          </cell>
          <cell r="BZ373">
            <v>9861</v>
          </cell>
          <cell r="CA373">
            <v>7695</v>
          </cell>
          <cell r="CB373">
            <v>17556</v>
          </cell>
          <cell r="CC373">
            <v>0.05</v>
          </cell>
          <cell r="CD373">
            <v>17556</v>
          </cell>
        </row>
        <row r="374">
          <cell r="B374" t="str">
            <v>PBC10</v>
          </cell>
          <cell r="C374" t="str">
            <v>CAP08</v>
          </cell>
          <cell r="D374" t="str">
            <v>De   300  pares</v>
          </cell>
          <cell r="E374" t="str">
            <v>U</v>
          </cell>
          <cell r="F374" t="str">
            <v>NA</v>
          </cell>
          <cell r="G374" t="str">
            <v>NA</v>
          </cell>
          <cell r="H374" t="str">
            <v>NA</v>
          </cell>
          <cell r="I374" t="str">
            <v>NA</v>
          </cell>
          <cell r="J374" t="str">
            <v>NA</v>
          </cell>
          <cell r="K374" t="str">
            <v>NA</v>
          </cell>
          <cell r="L374" t="str">
            <v>NA</v>
          </cell>
          <cell r="M374" t="str">
            <v>NA</v>
          </cell>
          <cell r="N374" t="str">
            <v>NA</v>
          </cell>
          <cell r="O374" t="str">
            <v>NA</v>
          </cell>
          <cell r="P374" t="str">
            <v>NA</v>
          </cell>
          <cell r="Q374" t="str">
            <v>NA</v>
          </cell>
          <cell r="R374" t="str">
            <v>NA</v>
          </cell>
          <cell r="S374" t="str">
            <v>NA</v>
          </cell>
          <cell r="T374" t="str">
            <v>CER001</v>
          </cell>
          <cell r="U374" t="str">
            <v>NA</v>
          </cell>
          <cell r="V374" t="str">
            <v>NA</v>
          </cell>
          <cell r="W374" t="str">
            <v>NA</v>
          </cell>
          <cell r="X374" t="str">
            <v>NA</v>
          </cell>
          <cell r="Y374" t="str">
            <v>CMC011</v>
          </cell>
          <cell r="Z374" t="str">
            <v>NA</v>
          </cell>
          <cell r="AA374" t="str">
            <v>NA</v>
          </cell>
          <cell r="AB374" t="str">
            <v>NA</v>
          </cell>
          <cell r="AC374" t="str">
            <v>NA</v>
          </cell>
          <cell r="AD374">
            <v>1</v>
          </cell>
          <cell r="AE374" t="str">
            <v>NA</v>
          </cell>
          <cell r="AF374" t="str">
            <v>NA</v>
          </cell>
          <cell r="AG374" t="str">
            <v>NA</v>
          </cell>
          <cell r="AH374" t="str">
            <v>NA</v>
          </cell>
          <cell r="AI374">
            <v>300</v>
          </cell>
          <cell r="AJ374">
            <v>300</v>
          </cell>
          <cell r="AO374">
            <v>1256</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250716</v>
          </cell>
          <cell r="BF374">
            <v>0</v>
          </cell>
          <cell r="BG374">
            <v>0</v>
          </cell>
          <cell r="BH374">
            <v>0</v>
          </cell>
          <cell r="BI374">
            <v>0</v>
          </cell>
          <cell r="BJ374">
            <v>836</v>
          </cell>
          <cell r="BK374">
            <v>0</v>
          </cell>
          <cell r="BL374">
            <v>0</v>
          </cell>
          <cell r="BM374">
            <v>0</v>
          </cell>
          <cell r="BN374">
            <v>0</v>
          </cell>
          <cell r="BO374">
            <v>836</v>
          </cell>
          <cell r="BP374">
            <v>125868</v>
          </cell>
          <cell r="BQ374">
            <v>0</v>
          </cell>
          <cell r="BR374">
            <v>0</v>
          </cell>
          <cell r="BS374">
            <v>0</v>
          </cell>
          <cell r="BT374">
            <v>0</v>
          </cell>
          <cell r="BU374">
            <v>420</v>
          </cell>
          <cell r="BV374">
            <v>0</v>
          </cell>
          <cell r="BW374">
            <v>0</v>
          </cell>
          <cell r="BX374">
            <v>0</v>
          </cell>
          <cell r="BY374">
            <v>0</v>
          </cell>
          <cell r="BZ374">
            <v>420</v>
          </cell>
          <cell r="CA374">
            <v>836</v>
          </cell>
          <cell r="CB374">
            <v>1256</v>
          </cell>
          <cell r="CC374">
            <v>0.05</v>
          </cell>
          <cell r="CD374">
            <v>1256</v>
          </cell>
        </row>
        <row r="375">
          <cell r="B375" t="str">
            <v>EPC11</v>
          </cell>
          <cell r="C375" t="str">
            <v>CAP08</v>
          </cell>
          <cell r="D375" t="str">
            <v>De   400  pares</v>
          </cell>
          <cell r="E375" t="str">
            <v>U</v>
          </cell>
          <cell r="F375" t="str">
            <v>MRD248</v>
          </cell>
          <cell r="G375" t="str">
            <v>MRD215</v>
          </cell>
          <cell r="H375" t="str">
            <v>MRD252</v>
          </cell>
          <cell r="I375" t="str">
            <v>MRD046</v>
          </cell>
          <cell r="J375" t="str">
            <v>NA</v>
          </cell>
          <cell r="K375" t="str">
            <v>NA</v>
          </cell>
          <cell r="L375" t="str">
            <v>NA</v>
          </cell>
          <cell r="M375">
            <v>1</v>
          </cell>
          <cell r="N375">
            <v>0.35</v>
          </cell>
          <cell r="O375">
            <v>0.1</v>
          </cell>
          <cell r="P375">
            <v>808</v>
          </cell>
          <cell r="Q375" t="str">
            <v>NA</v>
          </cell>
          <cell r="R375" t="str">
            <v>NA</v>
          </cell>
          <cell r="S375" t="str">
            <v>NA</v>
          </cell>
          <cell r="T375" t="str">
            <v>CER003</v>
          </cell>
          <cell r="U375" t="str">
            <v>NA</v>
          </cell>
          <cell r="V375" t="str">
            <v>NA</v>
          </cell>
          <cell r="W375" t="str">
            <v>NA</v>
          </cell>
          <cell r="X375" t="str">
            <v>NA</v>
          </cell>
          <cell r="Y375" t="str">
            <v>CMC013</v>
          </cell>
          <cell r="Z375" t="str">
            <v>NA</v>
          </cell>
          <cell r="AA375" t="str">
            <v>NA</v>
          </cell>
          <cell r="AB375" t="str">
            <v>NA</v>
          </cell>
          <cell r="AC375" t="str">
            <v>NA</v>
          </cell>
          <cell r="AD375">
            <v>1</v>
          </cell>
          <cell r="AE375" t="str">
            <v>NA</v>
          </cell>
          <cell r="AF375" t="str">
            <v>NA</v>
          </cell>
          <cell r="AG375" t="str">
            <v>NA</v>
          </cell>
          <cell r="AH375" t="str">
            <v>NA</v>
          </cell>
          <cell r="AI375">
            <v>2.4</v>
          </cell>
          <cell r="AJ375">
            <v>2.4</v>
          </cell>
          <cell r="AO375">
            <v>149108</v>
          </cell>
          <cell r="AP375">
            <v>24306</v>
          </cell>
          <cell r="AQ375">
            <v>14663</v>
          </cell>
          <cell r="AR375">
            <v>25875</v>
          </cell>
          <cell r="AS375">
            <v>43</v>
          </cell>
          <cell r="AT375">
            <v>0</v>
          </cell>
          <cell r="AU375">
            <v>0</v>
          </cell>
          <cell r="AV375">
            <v>0</v>
          </cell>
          <cell r="AW375">
            <v>24306</v>
          </cell>
          <cell r="AX375">
            <v>5132</v>
          </cell>
          <cell r="AY375">
            <v>2588</v>
          </cell>
          <cell r="AZ375">
            <v>34744</v>
          </cell>
          <cell r="BA375">
            <v>0</v>
          </cell>
          <cell r="BB375">
            <v>0</v>
          </cell>
          <cell r="BC375">
            <v>0</v>
          </cell>
          <cell r="BD375">
            <v>70109</v>
          </cell>
          <cell r="BE375">
            <v>83103</v>
          </cell>
          <cell r="BF375">
            <v>0</v>
          </cell>
          <cell r="BG375">
            <v>0</v>
          </cell>
          <cell r="BH375">
            <v>0</v>
          </cell>
          <cell r="BI375">
            <v>0</v>
          </cell>
          <cell r="BJ375">
            <v>34626</v>
          </cell>
          <cell r="BK375">
            <v>0</v>
          </cell>
          <cell r="BL375">
            <v>0</v>
          </cell>
          <cell r="BM375">
            <v>0</v>
          </cell>
          <cell r="BN375">
            <v>0</v>
          </cell>
          <cell r="BO375">
            <v>34626</v>
          </cell>
          <cell r="BP375">
            <v>106495</v>
          </cell>
          <cell r="BQ375">
            <v>0</v>
          </cell>
          <cell r="BR375">
            <v>0</v>
          </cell>
          <cell r="BS375">
            <v>0</v>
          </cell>
          <cell r="BT375">
            <v>0</v>
          </cell>
          <cell r="BU375">
            <v>44373</v>
          </cell>
          <cell r="BV375">
            <v>0</v>
          </cell>
          <cell r="BW375">
            <v>0</v>
          </cell>
          <cell r="BX375">
            <v>0</v>
          </cell>
          <cell r="BY375">
            <v>0</v>
          </cell>
          <cell r="BZ375">
            <v>44373</v>
          </cell>
          <cell r="CA375">
            <v>34626</v>
          </cell>
          <cell r="CB375">
            <v>78999</v>
          </cell>
          <cell r="CC375">
            <v>0.05</v>
          </cell>
          <cell r="CD375">
            <v>149108</v>
          </cell>
        </row>
        <row r="376">
          <cell r="B376" t="str">
            <v>ETL02</v>
          </cell>
          <cell r="C376" t="str">
            <v>CAP08</v>
          </cell>
          <cell r="D376" t="str">
            <v>De   400  pares</v>
          </cell>
          <cell r="E376" t="str">
            <v>U</v>
          </cell>
          <cell r="F376" t="str">
            <v>MRD153</v>
          </cell>
          <cell r="G376" t="str">
            <v>MRD354</v>
          </cell>
          <cell r="H376" t="str">
            <v>MRD076</v>
          </cell>
          <cell r="I376" t="str">
            <v>MRD326</v>
          </cell>
          <cell r="J376" t="str">
            <v>MRD047</v>
          </cell>
          <cell r="K376" t="str">
            <v>NA</v>
          </cell>
          <cell r="L376" t="str">
            <v>NA</v>
          </cell>
          <cell r="M376">
            <v>1</v>
          </cell>
          <cell r="N376">
            <v>16</v>
          </cell>
          <cell r="O376">
            <v>8</v>
          </cell>
          <cell r="P376">
            <v>48</v>
          </cell>
          <cell r="Q376">
            <v>1</v>
          </cell>
          <cell r="R376" t="str">
            <v>NA</v>
          </cell>
          <cell r="S376" t="str">
            <v>NA</v>
          </cell>
          <cell r="T376" t="str">
            <v>CER003</v>
          </cell>
          <cell r="U376" t="str">
            <v>CER011</v>
          </cell>
          <cell r="V376" t="str">
            <v>NA</v>
          </cell>
          <cell r="W376" t="str">
            <v>NA</v>
          </cell>
          <cell r="X376" t="str">
            <v>NA</v>
          </cell>
          <cell r="Y376" t="str">
            <v>CMC013</v>
          </cell>
          <cell r="Z376" t="str">
            <v>CMC015</v>
          </cell>
          <cell r="AA376" t="str">
            <v>NA</v>
          </cell>
          <cell r="AB376" t="str">
            <v>NA</v>
          </cell>
          <cell r="AC376" t="str">
            <v>NA</v>
          </cell>
          <cell r="AD376">
            <v>0.89</v>
          </cell>
          <cell r="AE376">
            <v>1</v>
          </cell>
          <cell r="AF376" t="str">
            <v>NA</v>
          </cell>
          <cell r="AG376" t="str">
            <v>NA</v>
          </cell>
          <cell r="AH376" t="str">
            <v>NA</v>
          </cell>
          <cell r="AI376">
            <v>6.25</v>
          </cell>
          <cell r="AJ376">
            <v>7</v>
          </cell>
          <cell r="AK376">
            <v>6.25</v>
          </cell>
          <cell r="AO376">
            <v>976994</v>
          </cell>
          <cell r="AP376">
            <v>506000</v>
          </cell>
          <cell r="AQ376">
            <v>3220</v>
          </cell>
          <cell r="AR376">
            <v>85</v>
          </cell>
          <cell r="AS376">
            <v>6585</v>
          </cell>
          <cell r="AT376">
            <v>83</v>
          </cell>
          <cell r="AU376">
            <v>0</v>
          </cell>
          <cell r="AV376">
            <v>0</v>
          </cell>
          <cell r="AW376">
            <v>506000</v>
          </cell>
          <cell r="AX376">
            <v>51520</v>
          </cell>
          <cell r="AY376">
            <v>680</v>
          </cell>
          <cell r="AZ376">
            <v>316080</v>
          </cell>
          <cell r="BA376">
            <v>83</v>
          </cell>
          <cell r="BB376">
            <v>0</v>
          </cell>
          <cell r="BC376">
            <v>0</v>
          </cell>
          <cell r="BD376">
            <v>918081</v>
          </cell>
          <cell r="BE376">
            <v>83103</v>
          </cell>
          <cell r="BF376">
            <v>19028</v>
          </cell>
          <cell r="BG376">
            <v>0</v>
          </cell>
          <cell r="BH376">
            <v>0</v>
          </cell>
          <cell r="BI376">
            <v>0</v>
          </cell>
          <cell r="BJ376">
            <v>11834</v>
          </cell>
          <cell r="BK376">
            <v>3044</v>
          </cell>
          <cell r="BL376">
            <v>0</v>
          </cell>
          <cell r="BM376">
            <v>0</v>
          </cell>
          <cell r="BN376">
            <v>0</v>
          </cell>
          <cell r="BO376">
            <v>14878</v>
          </cell>
          <cell r="BP376">
            <v>106495</v>
          </cell>
          <cell r="BQ376">
            <v>180437</v>
          </cell>
          <cell r="BR376">
            <v>0</v>
          </cell>
          <cell r="BS376">
            <v>0</v>
          </cell>
          <cell r="BT376">
            <v>0</v>
          </cell>
          <cell r="BU376">
            <v>15165</v>
          </cell>
          <cell r="BV376">
            <v>28870</v>
          </cell>
          <cell r="BW376">
            <v>0</v>
          </cell>
          <cell r="BX376">
            <v>0</v>
          </cell>
          <cell r="BY376">
            <v>0</v>
          </cell>
          <cell r="BZ376">
            <v>44035</v>
          </cell>
          <cell r="CA376">
            <v>14878</v>
          </cell>
          <cell r="CB376">
            <v>58913</v>
          </cell>
          <cell r="CC376">
            <v>0.05</v>
          </cell>
          <cell r="CD376">
            <v>976994</v>
          </cell>
        </row>
        <row r="377">
          <cell r="B377" t="str">
            <v>ETP02</v>
          </cell>
          <cell r="C377" t="str">
            <v>CAP08</v>
          </cell>
          <cell r="D377" t="str">
            <v>De   400  pares</v>
          </cell>
          <cell r="E377" t="str">
            <v>U</v>
          </cell>
          <cell r="F377" t="str">
            <v>NA</v>
          </cell>
          <cell r="G377" t="str">
            <v>NA</v>
          </cell>
          <cell r="H377" t="str">
            <v>NA</v>
          </cell>
          <cell r="I377" t="str">
            <v>NA</v>
          </cell>
          <cell r="J377" t="str">
            <v>NA</v>
          </cell>
          <cell r="K377" t="str">
            <v>NA</v>
          </cell>
          <cell r="L377" t="str">
            <v>NA</v>
          </cell>
          <cell r="M377" t="str">
            <v>NA</v>
          </cell>
          <cell r="N377" t="str">
            <v>NA</v>
          </cell>
          <cell r="O377" t="str">
            <v>NA</v>
          </cell>
          <cell r="P377" t="str">
            <v>NA</v>
          </cell>
          <cell r="Q377" t="str">
            <v>NA</v>
          </cell>
          <cell r="R377" t="str">
            <v>NA</v>
          </cell>
          <cell r="S377" t="str">
            <v>NA</v>
          </cell>
          <cell r="T377" t="str">
            <v>NA</v>
          </cell>
          <cell r="U377" t="str">
            <v>NA</v>
          </cell>
          <cell r="V377" t="str">
            <v>NA</v>
          </cell>
          <cell r="W377" t="str">
            <v>NA</v>
          </cell>
          <cell r="X377" t="str">
            <v>NA</v>
          </cell>
          <cell r="Y377" t="str">
            <v>NA</v>
          </cell>
          <cell r="Z377" t="str">
            <v>NA</v>
          </cell>
          <cell r="AA377" t="str">
            <v>NA</v>
          </cell>
          <cell r="AB377" t="str">
            <v>NA</v>
          </cell>
          <cell r="AC377" t="str">
            <v>NA</v>
          </cell>
          <cell r="AD377" t="str">
            <v>NA</v>
          </cell>
          <cell r="AE377" t="str">
            <v>NA</v>
          </cell>
          <cell r="AF377" t="str">
            <v>NA</v>
          </cell>
          <cell r="AG377" t="str">
            <v>NA</v>
          </cell>
          <cell r="AH377" t="str">
            <v>NA</v>
          </cell>
          <cell r="AI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v>
          </cell>
          <cell r="BG377">
            <v>0</v>
          </cell>
          <cell r="BH377">
            <v>0</v>
          </cell>
          <cell r="BI377">
            <v>0</v>
          </cell>
          <cell r="BJ377">
            <v>0</v>
          </cell>
          <cell r="BK377">
            <v>0</v>
          </cell>
          <cell r="BL377">
            <v>0</v>
          </cell>
          <cell r="BM377">
            <v>0</v>
          </cell>
          <cell r="BN377">
            <v>0</v>
          </cell>
          <cell r="BO377">
            <v>0</v>
          </cell>
          <cell r="BP377">
            <v>0</v>
          </cell>
          <cell r="BQ377">
            <v>0</v>
          </cell>
          <cell r="BR377">
            <v>0</v>
          </cell>
          <cell r="BS377">
            <v>0</v>
          </cell>
          <cell r="BT377">
            <v>0</v>
          </cell>
          <cell r="BU377">
            <v>0</v>
          </cell>
          <cell r="BV377">
            <v>0</v>
          </cell>
          <cell r="BW377">
            <v>0</v>
          </cell>
          <cell r="BX377">
            <v>0</v>
          </cell>
          <cell r="BY377">
            <v>0</v>
          </cell>
          <cell r="BZ377">
            <v>0</v>
          </cell>
          <cell r="CA377">
            <v>0</v>
          </cell>
          <cell r="CB377">
            <v>0</v>
          </cell>
          <cell r="CC377">
            <v>0.05</v>
          </cell>
          <cell r="CD377">
            <v>0</v>
          </cell>
        </row>
        <row r="378">
          <cell r="B378" t="str">
            <v>ML011</v>
          </cell>
          <cell r="C378" t="str">
            <v>CAP08</v>
          </cell>
          <cell r="D378" t="str">
            <v>De   400  pares</v>
          </cell>
          <cell r="E378" t="str">
            <v>U</v>
          </cell>
          <cell r="F378" t="str">
            <v>MRD135</v>
          </cell>
          <cell r="G378" t="str">
            <v>MRD354</v>
          </cell>
          <cell r="H378" t="str">
            <v>MRD076</v>
          </cell>
          <cell r="I378" t="str">
            <v>NA</v>
          </cell>
          <cell r="J378" t="str">
            <v>NA</v>
          </cell>
          <cell r="K378" t="str">
            <v>NA</v>
          </cell>
          <cell r="L378" t="str">
            <v>NA</v>
          </cell>
          <cell r="M378">
            <v>1</v>
          </cell>
          <cell r="N378">
            <v>16</v>
          </cell>
          <cell r="O378">
            <v>8</v>
          </cell>
          <cell r="P378" t="str">
            <v>NA</v>
          </cell>
          <cell r="Q378" t="str">
            <v>NA</v>
          </cell>
          <cell r="R378" t="str">
            <v>NA</v>
          </cell>
          <cell r="S378" t="str">
            <v>NA</v>
          </cell>
          <cell r="T378" t="str">
            <v>CER003</v>
          </cell>
          <cell r="U378" t="str">
            <v>NA</v>
          </cell>
          <cell r="V378" t="str">
            <v>NA</v>
          </cell>
          <cell r="W378" t="str">
            <v>NA</v>
          </cell>
          <cell r="X378" t="str">
            <v>NA</v>
          </cell>
          <cell r="Y378" t="str">
            <v>CMC013</v>
          </cell>
          <cell r="Z378" t="str">
            <v>NA</v>
          </cell>
          <cell r="AA378" t="str">
            <v>NA</v>
          </cell>
          <cell r="AB378" t="str">
            <v>NA</v>
          </cell>
          <cell r="AC378" t="str">
            <v>NA</v>
          </cell>
          <cell r="AD378">
            <v>1</v>
          </cell>
          <cell r="AE378" t="str">
            <v>NA</v>
          </cell>
          <cell r="AF378" t="str">
            <v>NA</v>
          </cell>
          <cell r="AG378" t="str">
            <v>NA</v>
          </cell>
          <cell r="AH378" t="str">
            <v>NA</v>
          </cell>
          <cell r="AI378">
            <v>3</v>
          </cell>
          <cell r="AJ378">
            <v>3</v>
          </cell>
          <cell r="AO378">
            <v>287059</v>
          </cell>
          <cell r="AP378">
            <v>161000</v>
          </cell>
          <cell r="AQ378">
            <v>3220</v>
          </cell>
          <cell r="AR378">
            <v>85</v>
          </cell>
          <cell r="AS378">
            <v>0</v>
          </cell>
          <cell r="AT378">
            <v>0</v>
          </cell>
          <cell r="AU378">
            <v>0</v>
          </cell>
          <cell r="AV378">
            <v>0</v>
          </cell>
          <cell r="AW378">
            <v>161000</v>
          </cell>
          <cell r="AX378">
            <v>51520</v>
          </cell>
          <cell r="AY378">
            <v>680</v>
          </cell>
          <cell r="AZ378">
            <v>0</v>
          </cell>
          <cell r="BA378">
            <v>0</v>
          </cell>
          <cell r="BB378">
            <v>0</v>
          </cell>
          <cell r="BC378">
            <v>0</v>
          </cell>
          <cell r="BD378">
            <v>223860</v>
          </cell>
          <cell r="BE378">
            <v>83103</v>
          </cell>
          <cell r="BF378">
            <v>0</v>
          </cell>
          <cell r="BG378">
            <v>0</v>
          </cell>
          <cell r="BH378">
            <v>0</v>
          </cell>
          <cell r="BI378">
            <v>0</v>
          </cell>
          <cell r="BJ378">
            <v>27701</v>
          </cell>
          <cell r="BK378">
            <v>0</v>
          </cell>
          <cell r="BL378">
            <v>0</v>
          </cell>
          <cell r="BM378">
            <v>0</v>
          </cell>
          <cell r="BN378">
            <v>0</v>
          </cell>
          <cell r="BO378">
            <v>27701</v>
          </cell>
          <cell r="BP378">
            <v>106495</v>
          </cell>
          <cell r="BQ378">
            <v>0</v>
          </cell>
          <cell r="BR378">
            <v>0</v>
          </cell>
          <cell r="BS378">
            <v>0</v>
          </cell>
          <cell r="BT378">
            <v>0</v>
          </cell>
          <cell r="BU378">
            <v>35498</v>
          </cell>
          <cell r="BV378">
            <v>0</v>
          </cell>
          <cell r="BW378">
            <v>0</v>
          </cell>
          <cell r="BX378">
            <v>0</v>
          </cell>
          <cell r="BY378">
            <v>0</v>
          </cell>
          <cell r="BZ378">
            <v>35498</v>
          </cell>
          <cell r="CA378">
            <v>27701</v>
          </cell>
          <cell r="CB378">
            <v>63199</v>
          </cell>
          <cell r="CC378">
            <v>0.05</v>
          </cell>
          <cell r="CD378">
            <v>287059</v>
          </cell>
        </row>
        <row r="379">
          <cell r="B379" t="str">
            <v>MP011</v>
          </cell>
          <cell r="C379" t="str">
            <v>CAP08</v>
          </cell>
          <cell r="D379" t="str">
            <v>De   400  pares</v>
          </cell>
          <cell r="E379" t="str">
            <v>U</v>
          </cell>
          <cell r="F379" t="str">
            <v>MRD248</v>
          </cell>
          <cell r="G379" t="str">
            <v>MRD215</v>
          </cell>
          <cell r="H379" t="str">
            <v>MRD252</v>
          </cell>
          <cell r="I379" t="str">
            <v>MRD046</v>
          </cell>
          <cell r="J379" t="str">
            <v>NA</v>
          </cell>
          <cell r="K379" t="str">
            <v>NA</v>
          </cell>
          <cell r="L379" t="str">
            <v>NA</v>
          </cell>
          <cell r="M379">
            <v>1</v>
          </cell>
          <cell r="N379">
            <v>0.35</v>
          </cell>
          <cell r="O379">
            <v>0.1</v>
          </cell>
          <cell r="P379">
            <v>808</v>
          </cell>
          <cell r="Q379" t="str">
            <v>NA</v>
          </cell>
          <cell r="R379" t="str">
            <v>NA</v>
          </cell>
          <cell r="S379" t="str">
            <v>NA</v>
          </cell>
          <cell r="T379" t="str">
            <v>CER003</v>
          </cell>
          <cell r="U379" t="str">
            <v>NA</v>
          </cell>
          <cell r="V379" t="str">
            <v>NA</v>
          </cell>
          <cell r="W379" t="str">
            <v>NA</v>
          </cell>
          <cell r="X379" t="str">
            <v>NA</v>
          </cell>
          <cell r="Y379" t="str">
            <v>CMC013</v>
          </cell>
          <cell r="Z379" t="str">
            <v>NA</v>
          </cell>
          <cell r="AA379" t="str">
            <v>NA</v>
          </cell>
          <cell r="AB379" t="str">
            <v>NA</v>
          </cell>
          <cell r="AC379" t="str">
            <v>NA</v>
          </cell>
          <cell r="AD379">
            <v>1</v>
          </cell>
          <cell r="AE379" t="str">
            <v>NA</v>
          </cell>
          <cell r="AF379" t="str">
            <v>NA</v>
          </cell>
          <cell r="AG379" t="str">
            <v>NA</v>
          </cell>
          <cell r="AH379" t="str">
            <v>NA</v>
          </cell>
          <cell r="AI379">
            <v>2.4</v>
          </cell>
          <cell r="AJ379">
            <v>2.4</v>
          </cell>
          <cell r="AO379">
            <v>149108</v>
          </cell>
          <cell r="AP379">
            <v>24306</v>
          </cell>
          <cell r="AQ379">
            <v>14663</v>
          </cell>
          <cell r="AR379">
            <v>25875</v>
          </cell>
          <cell r="AS379">
            <v>43</v>
          </cell>
          <cell r="AT379">
            <v>0</v>
          </cell>
          <cell r="AU379">
            <v>0</v>
          </cell>
          <cell r="AV379">
            <v>0</v>
          </cell>
          <cell r="AW379">
            <v>24306</v>
          </cell>
          <cell r="AX379">
            <v>5132</v>
          </cell>
          <cell r="AY379">
            <v>2588</v>
          </cell>
          <cell r="AZ379">
            <v>34744</v>
          </cell>
          <cell r="BA379">
            <v>0</v>
          </cell>
          <cell r="BB379">
            <v>0</v>
          </cell>
          <cell r="BC379">
            <v>0</v>
          </cell>
          <cell r="BD379">
            <v>70109</v>
          </cell>
          <cell r="BE379">
            <v>83103</v>
          </cell>
          <cell r="BF379">
            <v>0</v>
          </cell>
          <cell r="BG379">
            <v>0</v>
          </cell>
          <cell r="BH379">
            <v>0</v>
          </cell>
          <cell r="BI379">
            <v>0</v>
          </cell>
          <cell r="BJ379">
            <v>34626</v>
          </cell>
          <cell r="BK379">
            <v>0</v>
          </cell>
          <cell r="BL379">
            <v>0</v>
          </cell>
          <cell r="BM379">
            <v>0</v>
          </cell>
          <cell r="BN379">
            <v>0</v>
          </cell>
          <cell r="BO379">
            <v>34626</v>
          </cell>
          <cell r="BP379">
            <v>106495</v>
          </cell>
          <cell r="BQ379">
            <v>0</v>
          </cell>
          <cell r="BR379">
            <v>0</v>
          </cell>
          <cell r="BS379">
            <v>0</v>
          </cell>
          <cell r="BT379">
            <v>0</v>
          </cell>
          <cell r="BU379">
            <v>44373</v>
          </cell>
          <cell r="BV379">
            <v>0</v>
          </cell>
          <cell r="BW379">
            <v>0</v>
          </cell>
          <cell r="BX379">
            <v>0</v>
          </cell>
          <cell r="BY379">
            <v>0</v>
          </cell>
          <cell r="BZ379">
            <v>44373</v>
          </cell>
          <cell r="CA379">
            <v>34626</v>
          </cell>
          <cell r="CB379">
            <v>78999</v>
          </cell>
          <cell r="CC379">
            <v>0.05</v>
          </cell>
          <cell r="CD379">
            <v>149108</v>
          </cell>
        </row>
        <row r="380">
          <cell r="B380" t="str">
            <v>PA014</v>
          </cell>
          <cell r="C380" t="str">
            <v>CAP08</v>
          </cell>
          <cell r="D380" t="str">
            <v>De   400  pares</v>
          </cell>
          <cell r="E380" t="str">
            <v>U</v>
          </cell>
          <cell r="F380" t="str">
            <v>NA</v>
          </cell>
          <cell r="G380" t="str">
            <v>NA</v>
          </cell>
          <cell r="H380" t="str">
            <v>NA</v>
          </cell>
          <cell r="I380" t="str">
            <v>NA</v>
          </cell>
          <cell r="J380" t="str">
            <v>NA</v>
          </cell>
          <cell r="K380" t="str">
            <v>NA</v>
          </cell>
          <cell r="L380" t="str">
            <v>NA</v>
          </cell>
          <cell r="M380" t="str">
            <v>NA</v>
          </cell>
          <cell r="N380" t="str">
            <v>NA</v>
          </cell>
          <cell r="O380" t="str">
            <v>NA</v>
          </cell>
          <cell r="P380" t="str">
            <v>NA</v>
          </cell>
          <cell r="Q380" t="str">
            <v>NA</v>
          </cell>
          <cell r="R380" t="str">
            <v>NA</v>
          </cell>
          <cell r="S380" t="str">
            <v>NA</v>
          </cell>
          <cell r="T380" t="str">
            <v>CER003</v>
          </cell>
          <cell r="U380" t="str">
            <v>NA</v>
          </cell>
          <cell r="V380" t="str">
            <v>NA</v>
          </cell>
          <cell r="W380" t="str">
            <v>NA</v>
          </cell>
          <cell r="X380" t="str">
            <v>NA</v>
          </cell>
          <cell r="Y380" t="str">
            <v>CMC013</v>
          </cell>
          <cell r="Z380" t="str">
            <v>NA</v>
          </cell>
          <cell r="AA380" t="str">
            <v>NA</v>
          </cell>
          <cell r="AB380" t="str">
            <v>NA</v>
          </cell>
          <cell r="AC380" t="str">
            <v>NA</v>
          </cell>
          <cell r="AD380">
            <v>1</v>
          </cell>
          <cell r="AE380" t="str">
            <v>NA</v>
          </cell>
          <cell r="AF380" t="str">
            <v>NA</v>
          </cell>
          <cell r="AG380" t="str">
            <v>NA</v>
          </cell>
          <cell r="AH380" t="str">
            <v>NA</v>
          </cell>
          <cell r="AI380">
            <v>8.1</v>
          </cell>
          <cell r="AJ380">
            <v>8.1</v>
          </cell>
          <cell r="AO380">
            <v>23408</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83103</v>
          </cell>
          <cell r="BF380">
            <v>0</v>
          </cell>
          <cell r="BG380">
            <v>0</v>
          </cell>
          <cell r="BH380">
            <v>0</v>
          </cell>
          <cell r="BI380">
            <v>0</v>
          </cell>
          <cell r="BJ380">
            <v>10260</v>
          </cell>
          <cell r="BK380">
            <v>0</v>
          </cell>
          <cell r="BL380">
            <v>0</v>
          </cell>
          <cell r="BM380">
            <v>0</v>
          </cell>
          <cell r="BN380">
            <v>0</v>
          </cell>
          <cell r="BO380">
            <v>10260</v>
          </cell>
          <cell r="BP380">
            <v>106495</v>
          </cell>
          <cell r="BQ380">
            <v>0</v>
          </cell>
          <cell r="BR380">
            <v>0</v>
          </cell>
          <cell r="BS380">
            <v>0</v>
          </cell>
          <cell r="BT380">
            <v>0</v>
          </cell>
          <cell r="BU380">
            <v>13148</v>
          </cell>
          <cell r="BV380">
            <v>0</v>
          </cell>
          <cell r="BW380">
            <v>0</v>
          </cell>
          <cell r="BX380">
            <v>0</v>
          </cell>
          <cell r="BY380">
            <v>0</v>
          </cell>
          <cell r="BZ380">
            <v>13148</v>
          </cell>
          <cell r="CA380">
            <v>10260</v>
          </cell>
          <cell r="CB380">
            <v>23408</v>
          </cell>
          <cell r="CC380">
            <v>0.05</v>
          </cell>
          <cell r="CD380">
            <v>23408</v>
          </cell>
        </row>
        <row r="381">
          <cell r="B381" t="str">
            <v>PBC11</v>
          </cell>
          <cell r="C381" t="str">
            <v>CAP08</v>
          </cell>
          <cell r="D381" t="str">
            <v>De   400  pares</v>
          </cell>
          <cell r="E381" t="str">
            <v>U</v>
          </cell>
          <cell r="F381" t="str">
            <v>NA</v>
          </cell>
          <cell r="G381" t="str">
            <v>NA</v>
          </cell>
          <cell r="H381" t="str">
            <v>NA</v>
          </cell>
          <cell r="I381" t="str">
            <v>NA</v>
          </cell>
          <cell r="J381" t="str">
            <v>NA</v>
          </cell>
          <cell r="K381" t="str">
            <v>NA</v>
          </cell>
          <cell r="L381" t="str">
            <v>NA</v>
          </cell>
          <cell r="M381" t="str">
            <v>NA</v>
          </cell>
          <cell r="N381" t="str">
            <v>NA</v>
          </cell>
          <cell r="O381" t="str">
            <v>NA</v>
          </cell>
          <cell r="P381" t="str">
            <v>NA</v>
          </cell>
          <cell r="Q381" t="str">
            <v>NA</v>
          </cell>
          <cell r="R381" t="str">
            <v>NA</v>
          </cell>
          <cell r="S381" t="str">
            <v>NA</v>
          </cell>
          <cell r="T381" t="str">
            <v>CER001</v>
          </cell>
          <cell r="U381" t="str">
            <v>NA</v>
          </cell>
          <cell r="V381" t="str">
            <v>NA</v>
          </cell>
          <cell r="W381" t="str">
            <v>NA</v>
          </cell>
          <cell r="X381" t="str">
            <v>NA</v>
          </cell>
          <cell r="Y381" t="str">
            <v>CMC011</v>
          </cell>
          <cell r="Z381" t="str">
            <v>NA</v>
          </cell>
          <cell r="AA381" t="str">
            <v>NA</v>
          </cell>
          <cell r="AB381" t="str">
            <v>NA</v>
          </cell>
          <cell r="AC381" t="str">
            <v>NA</v>
          </cell>
          <cell r="AD381">
            <v>1</v>
          </cell>
          <cell r="AE381" t="str">
            <v>NA</v>
          </cell>
          <cell r="AF381" t="str">
            <v>NA</v>
          </cell>
          <cell r="AG381" t="str">
            <v>NA</v>
          </cell>
          <cell r="AH381" t="str">
            <v>NA</v>
          </cell>
          <cell r="AI381">
            <v>250</v>
          </cell>
          <cell r="AJ381">
            <v>250</v>
          </cell>
          <cell r="AO381">
            <v>1506</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250716</v>
          </cell>
          <cell r="BF381">
            <v>0</v>
          </cell>
          <cell r="BG381">
            <v>0</v>
          </cell>
          <cell r="BH381">
            <v>0</v>
          </cell>
          <cell r="BI381">
            <v>0</v>
          </cell>
          <cell r="BJ381">
            <v>1003</v>
          </cell>
          <cell r="BK381">
            <v>0</v>
          </cell>
          <cell r="BL381">
            <v>0</v>
          </cell>
          <cell r="BM381">
            <v>0</v>
          </cell>
          <cell r="BN381">
            <v>0</v>
          </cell>
          <cell r="BO381">
            <v>1003</v>
          </cell>
          <cell r="BP381">
            <v>125868</v>
          </cell>
          <cell r="BQ381">
            <v>0</v>
          </cell>
          <cell r="BR381">
            <v>0</v>
          </cell>
          <cell r="BS381">
            <v>0</v>
          </cell>
          <cell r="BT381">
            <v>0</v>
          </cell>
          <cell r="BU381">
            <v>503</v>
          </cell>
          <cell r="BV381">
            <v>0</v>
          </cell>
          <cell r="BW381">
            <v>0</v>
          </cell>
          <cell r="BX381">
            <v>0</v>
          </cell>
          <cell r="BY381">
            <v>0</v>
          </cell>
          <cell r="BZ381">
            <v>503</v>
          </cell>
          <cell r="CA381">
            <v>1003</v>
          </cell>
          <cell r="CB381">
            <v>1506</v>
          </cell>
          <cell r="CC381">
            <v>0.05</v>
          </cell>
          <cell r="CD381">
            <v>1506</v>
          </cell>
        </row>
        <row r="382">
          <cell r="B382" t="str">
            <v>EPC12</v>
          </cell>
          <cell r="C382" t="str">
            <v>CAP08</v>
          </cell>
          <cell r="D382" t="str">
            <v>De   500  pares</v>
          </cell>
          <cell r="E382" t="str">
            <v>U</v>
          </cell>
          <cell r="F382" t="str">
            <v>MRD249</v>
          </cell>
          <cell r="G382" t="str">
            <v>MRD215</v>
          </cell>
          <cell r="H382" t="str">
            <v>MRD252</v>
          </cell>
          <cell r="I382" t="str">
            <v>MRD046</v>
          </cell>
          <cell r="J382" t="str">
            <v>NA</v>
          </cell>
          <cell r="K382" t="str">
            <v>NA</v>
          </cell>
          <cell r="L382" t="str">
            <v>NA</v>
          </cell>
          <cell r="M382">
            <v>1</v>
          </cell>
          <cell r="N382">
            <v>0.4</v>
          </cell>
          <cell r="O382">
            <v>0.11</v>
          </cell>
          <cell r="P382">
            <v>1010</v>
          </cell>
          <cell r="Q382" t="str">
            <v>NA</v>
          </cell>
          <cell r="R382" t="str">
            <v>NA</v>
          </cell>
          <cell r="S382" t="str">
            <v>NA</v>
          </cell>
          <cell r="T382" t="str">
            <v>CER003</v>
          </cell>
          <cell r="U382" t="str">
            <v>NA</v>
          </cell>
          <cell r="V382" t="str">
            <v>NA</v>
          </cell>
          <cell r="W382" t="str">
            <v>NA</v>
          </cell>
          <cell r="X382" t="str">
            <v>NA</v>
          </cell>
          <cell r="Y382" t="str">
            <v>CMC013</v>
          </cell>
          <cell r="Z382" t="str">
            <v>NA</v>
          </cell>
          <cell r="AA382" t="str">
            <v>NA</v>
          </cell>
          <cell r="AB382" t="str">
            <v>NA</v>
          </cell>
          <cell r="AC382" t="str">
            <v>NA</v>
          </cell>
          <cell r="AD382">
            <v>1</v>
          </cell>
          <cell r="AE382" t="str">
            <v>NA</v>
          </cell>
          <cell r="AF382" t="str">
            <v>NA</v>
          </cell>
          <cell r="AG382" t="str">
            <v>NA</v>
          </cell>
          <cell r="AH382" t="str">
            <v>NA</v>
          </cell>
          <cell r="AI382">
            <v>1.5</v>
          </cell>
          <cell r="AJ382">
            <v>1.5</v>
          </cell>
          <cell r="AO382">
            <v>213550</v>
          </cell>
          <cell r="AP382">
            <v>30860</v>
          </cell>
          <cell r="AQ382">
            <v>14663</v>
          </cell>
          <cell r="AR382">
            <v>25875</v>
          </cell>
          <cell r="AS382">
            <v>43</v>
          </cell>
          <cell r="AT382">
            <v>0</v>
          </cell>
          <cell r="AU382">
            <v>0</v>
          </cell>
          <cell r="AV382">
            <v>0</v>
          </cell>
          <cell r="AW382">
            <v>30860</v>
          </cell>
          <cell r="AX382">
            <v>5865</v>
          </cell>
          <cell r="AY382">
            <v>2846</v>
          </cell>
          <cell r="AZ382">
            <v>43430</v>
          </cell>
          <cell r="BA382">
            <v>0</v>
          </cell>
          <cell r="BB382">
            <v>0</v>
          </cell>
          <cell r="BC382">
            <v>0</v>
          </cell>
          <cell r="BD382">
            <v>87151</v>
          </cell>
          <cell r="BE382">
            <v>83103</v>
          </cell>
          <cell r="BF382">
            <v>0</v>
          </cell>
          <cell r="BG382">
            <v>0</v>
          </cell>
          <cell r="BH382">
            <v>0</v>
          </cell>
          <cell r="BI382">
            <v>0</v>
          </cell>
          <cell r="BJ382">
            <v>55402</v>
          </cell>
          <cell r="BK382">
            <v>0</v>
          </cell>
          <cell r="BL382">
            <v>0</v>
          </cell>
          <cell r="BM382">
            <v>0</v>
          </cell>
          <cell r="BN382">
            <v>0</v>
          </cell>
          <cell r="BO382">
            <v>55402</v>
          </cell>
          <cell r="BP382">
            <v>106495</v>
          </cell>
          <cell r="BQ382">
            <v>0</v>
          </cell>
          <cell r="BR382">
            <v>0</v>
          </cell>
          <cell r="BS382">
            <v>0</v>
          </cell>
          <cell r="BT382">
            <v>0</v>
          </cell>
          <cell r="BU382">
            <v>70997</v>
          </cell>
          <cell r="BV382">
            <v>0</v>
          </cell>
          <cell r="BW382">
            <v>0</v>
          </cell>
          <cell r="BX382">
            <v>0</v>
          </cell>
          <cell r="BY382">
            <v>0</v>
          </cell>
          <cell r="BZ382">
            <v>70997</v>
          </cell>
          <cell r="CA382">
            <v>55402</v>
          </cell>
          <cell r="CB382">
            <v>126399</v>
          </cell>
          <cell r="CC382">
            <v>0.05</v>
          </cell>
          <cell r="CD382">
            <v>213550</v>
          </cell>
        </row>
        <row r="383">
          <cell r="B383" t="str">
            <v>ETL03</v>
          </cell>
          <cell r="C383" t="str">
            <v>CAP08</v>
          </cell>
          <cell r="D383" t="str">
            <v>De   500  pares</v>
          </cell>
          <cell r="E383" t="str">
            <v>U</v>
          </cell>
          <cell r="F383" t="str">
            <v>MRD154</v>
          </cell>
          <cell r="G383" t="str">
            <v>MRD354</v>
          </cell>
          <cell r="H383" t="str">
            <v>MRD076</v>
          </cell>
          <cell r="I383" t="str">
            <v>NA</v>
          </cell>
          <cell r="J383" t="str">
            <v>NA</v>
          </cell>
          <cell r="K383" t="str">
            <v>NA</v>
          </cell>
          <cell r="L383" t="str">
            <v>NA</v>
          </cell>
          <cell r="M383">
            <v>1</v>
          </cell>
          <cell r="N383">
            <v>20</v>
          </cell>
          <cell r="O383">
            <v>10</v>
          </cell>
          <cell r="P383" t="str">
            <v>NA</v>
          </cell>
          <cell r="Q383" t="str">
            <v>NA</v>
          </cell>
          <cell r="R383" t="str">
            <v>NA</v>
          </cell>
          <cell r="S383" t="str">
            <v>NA</v>
          </cell>
          <cell r="T383" t="str">
            <v>CER003</v>
          </cell>
          <cell r="U383" t="str">
            <v>CER011</v>
          </cell>
          <cell r="V383" t="str">
            <v>NA</v>
          </cell>
          <cell r="W383" t="str">
            <v>NA</v>
          </cell>
          <cell r="X383" t="str">
            <v>NA</v>
          </cell>
          <cell r="Y383" t="str">
            <v>CMC013</v>
          </cell>
          <cell r="Z383" t="str">
            <v>CMC015</v>
          </cell>
          <cell r="AA383" t="str">
            <v>NA</v>
          </cell>
          <cell r="AB383" t="str">
            <v>NA</v>
          </cell>
          <cell r="AC383" t="str">
            <v>NA</v>
          </cell>
          <cell r="AD383">
            <v>0.66</v>
          </cell>
          <cell r="AE383">
            <v>1</v>
          </cell>
          <cell r="AF383" t="str">
            <v>NA</v>
          </cell>
          <cell r="AG383" t="str">
            <v>NA</v>
          </cell>
          <cell r="AH383" t="str">
            <v>NA</v>
          </cell>
          <cell r="AI383">
            <v>4.7300000000000004</v>
          </cell>
          <cell r="AJ383">
            <v>7.2</v>
          </cell>
          <cell r="AK383">
            <v>4.7300000000000004</v>
          </cell>
          <cell r="AO383">
            <v>668439</v>
          </cell>
          <cell r="AP383">
            <v>506000</v>
          </cell>
          <cell r="AQ383">
            <v>3220</v>
          </cell>
          <cell r="AR383">
            <v>85</v>
          </cell>
          <cell r="AS383">
            <v>0</v>
          </cell>
          <cell r="AT383">
            <v>0</v>
          </cell>
          <cell r="AU383">
            <v>0</v>
          </cell>
          <cell r="AV383">
            <v>0</v>
          </cell>
          <cell r="AW383">
            <v>506000</v>
          </cell>
          <cell r="AX383">
            <v>64400</v>
          </cell>
          <cell r="AY383">
            <v>850</v>
          </cell>
          <cell r="AZ383">
            <v>0</v>
          </cell>
          <cell r="BA383">
            <v>0</v>
          </cell>
          <cell r="BB383">
            <v>0</v>
          </cell>
          <cell r="BC383">
            <v>0</v>
          </cell>
          <cell r="BD383">
            <v>599813</v>
          </cell>
          <cell r="BE383">
            <v>83103</v>
          </cell>
          <cell r="BF383">
            <v>19028</v>
          </cell>
          <cell r="BG383">
            <v>0</v>
          </cell>
          <cell r="BH383">
            <v>0</v>
          </cell>
          <cell r="BI383">
            <v>0</v>
          </cell>
          <cell r="BJ383">
            <v>11596</v>
          </cell>
          <cell r="BK383">
            <v>4023</v>
          </cell>
          <cell r="BL383">
            <v>0</v>
          </cell>
          <cell r="BM383">
            <v>0</v>
          </cell>
          <cell r="BN383">
            <v>0</v>
          </cell>
          <cell r="BO383">
            <v>15619</v>
          </cell>
          <cell r="BP383">
            <v>106495</v>
          </cell>
          <cell r="BQ383">
            <v>180437</v>
          </cell>
          <cell r="BR383">
            <v>0</v>
          </cell>
          <cell r="BS383">
            <v>0</v>
          </cell>
          <cell r="BT383">
            <v>0</v>
          </cell>
          <cell r="BU383">
            <v>14860</v>
          </cell>
          <cell r="BV383">
            <v>38147</v>
          </cell>
          <cell r="BW383">
            <v>0</v>
          </cell>
          <cell r="BX383">
            <v>0</v>
          </cell>
          <cell r="BY383">
            <v>0</v>
          </cell>
          <cell r="BZ383">
            <v>53007</v>
          </cell>
          <cell r="CA383">
            <v>15619</v>
          </cell>
          <cell r="CB383">
            <v>68626</v>
          </cell>
          <cell r="CC383">
            <v>0.05</v>
          </cell>
          <cell r="CD383">
            <v>668439</v>
          </cell>
        </row>
        <row r="384">
          <cell r="B384" t="str">
            <v>ETP03</v>
          </cell>
          <cell r="C384" t="str">
            <v>CAP08</v>
          </cell>
          <cell r="D384" t="str">
            <v>De   500  pares</v>
          </cell>
          <cell r="E384" t="str">
            <v>U</v>
          </cell>
          <cell r="F384" t="str">
            <v>NA</v>
          </cell>
          <cell r="G384" t="str">
            <v>NA</v>
          </cell>
          <cell r="H384" t="str">
            <v>NA</v>
          </cell>
          <cell r="I384" t="str">
            <v>NA</v>
          </cell>
          <cell r="J384" t="str">
            <v>NA</v>
          </cell>
          <cell r="K384" t="str">
            <v>NA</v>
          </cell>
          <cell r="L384" t="str">
            <v>NA</v>
          </cell>
          <cell r="M384" t="str">
            <v>NA</v>
          </cell>
          <cell r="N384" t="str">
            <v>NA</v>
          </cell>
          <cell r="O384" t="str">
            <v>NA</v>
          </cell>
          <cell r="P384" t="str">
            <v>NA</v>
          </cell>
          <cell r="Q384" t="str">
            <v>NA</v>
          </cell>
          <cell r="R384" t="str">
            <v>NA</v>
          </cell>
          <cell r="S384" t="str">
            <v>NA</v>
          </cell>
          <cell r="T384" t="str">
            <v>NA</v>
          </cell>
          <cell r="U384" t="str">
            <v>NA</v>
          </cell>
          <cell r="V384" t="str">
            <v>NA</v>
          </cell>
          <cell r="W384" t="str">
            <v>NA</v>
          </cell>
          <cell r="X384" t="str">
            <v>NA</v>
          </cell>
          <cell r="Y384" t="str">
            <v>NA</v>
          </cell>
          <cell r="Z384" t="str">
            <v>NA</v>
          </cell>
          <cell r="AA384" t="str">
            <v>NA</v>
          </cell>
          <cell r="AB384" t="str">
            <v>NA</v>
          </cell>
          <cell r="AC384" t="str">
            <v>NA</v>
          </cell>
          <cell r="AD384" t="str">
            <v>NA</v>
          </cell>
          <cell r="AE384" t="str">
            <v>NA</v>
          </cell>
          <cell r="AF384" t="str">
            <v>NA</v>
          </cell>
          <cell r="AG384" t="str">
            <v>NA</v>
          </cell>
          <cell r="AH384" t="str">
            <v>NA</v>
          </cell>
          <cell r="AI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v>
          </cell>
          <cell r="BJ384">
            <v>0</v>
          </cell>
          <cell r="BK384">
            <v>0</v>
          </cell>
          <cell r="BL384">
            <v>0</v>
          </cell>
          <cell r="BM384">
            <v>0</v>
          </cell>
          <cell r="BN384">
            <v>0</v>
          </cell>
          <cell r="BO384">
            <v>0</v>
          </cell>
          <cell r="BP384">
            <v>0</v>
          </cell>
          <cell r="BQ384">
            <v>0</v>
          </cell>
          <cell r="BR384">
            <v>0</v>
          </cell>
          <cell r="BS384">
            <v>0</v>
          </cell>
          <cell r="BT384">
            <v>0</v>
          </cell>
          <cell r="BU384">
            <v>0</v>
          </cell>
          <cell r="BV384">
            <v>0</v>
          </cell>
          <cell r="BW384">
            <v>0</v>
          </cell>
          <cell r="BX384">
            <v>0</v>
          </cell>
          <cell r="BY384">
            <v>0</v>
          </cell>
          <cell r="BZ384">
            <v>0</v>
          </cell>
          <cell r="CA384">
            <v>0</v>
          </cell>
          <cell r="CB384">
            <v>0</v>
          </cell>
          <cell r="CC384">
            <v>0.05</v>
          </cell>
          <cell r="CD384">
            <v>0</v>
          </cell>
        </row>
        <row r="385">
          <cell r="B385" t="str">
            <v>ML012</v>
          </cell>
          <cell r="C385" t="str">
            <v>CAP08</v>
          </cell>
          <cell r="D385" t="str">
            <v>De   500  pares</v>
          </cell>
          <cell r="E385" t="str">
            <v>U</v>
          </cell>
          <cell r="F385" t="str">
            <v>MRD136</v>
          </cell>
          <cell r="G385" t="str">
            <v>MRD354</v>
          </cell>
          <cell r="H385" t="str">
            <v>MRD076</v>
          </cell>
          <cell r="I385" t="str">
            <v>NA</v>
          </cell>
          <cell r="J385" t="str">
            <v>NA</v>
          </cell>
          <cell r="K385" t="str">
            <v>NA</v>
          </cell>
          <cell r="L385" t="str">
            <v>NA</v>
          </cell>
          <cell r="M385">
            <v>1</v>
          </cell>
          <cell r="N385">
            <v>20</v>
          </cell>
          <cell r="O385">
            <v>10</v>
          </cell>
          <cell r="P385" t="str">
            <v>NA</v>
          </cell>
          <cell r="Q385" t="str">
            <v>NA</v>
          </cell>
          <cell r="R385" t="str">
            <v>NA</v>
          </cell>
          <cell r="S385" t="str">
            <v>NA</v>
          </cell>
          <cell r="T385" t="str">
            <v>CER003</v>
          </cell>
          <cell r="U385" t="str">
            <v>NA</v>
          </cell>
          <cell r="V385" t="str">
            <v>NA</v>
          </cell>
          <cell r="W385" t="str">
            <v>NA</v>
          </cell>
          <cell r="X385" t="str">
            <v>NA</v>
          </cell>
          <cell r="Y385" t="str">
            <v>CMC013</v>
          </cell>
          <cell r="Z385" t="str">
            <v>NA</v>
          </cell>
          <cell r="AA385" t="str">
            <v>NA</v>
          </cell>
          <cell r="AB385" t="str">
            <v>NA</v>
          </cell>
          <cell r="AC385" t="str">
            <v>NA</v>
          </cell>
          <cell r="AD385">
            <v>1</v>
          </cell>
          <cell r="AE385" t="str">
            <v>NA</v>
          </cell>
          <cell r="AF385" t="str">
            <v>NA</v>
          </cell>
          <cell r="AG385" t="str">
            <v>NA</v>
          </cell>
          <cell r="AH385" t="str">
            <v>NA</v>
          </cell>
          <cell r="AI385">
            <v>2.5</v>
          </cell>
          <cell r="AJ385">
            <v>2.5</v>
          </cell>
          <cell r="AO385">
            <v>313402</v>
          </cell>
          <cell r="AP385">
            <v>161000</v>
          </cell>
          <cell r="AQ385">
            <v>3220</v>
          </cell>
          <cell r="AR385">
            <v>85</v>
          </cell>
          <cell r="AS385">
            <v>0</v>
          </cell>
          <cell r="AT385">
            <v>0</v>
          </cell>
          <cell r="AU385">
            <v>0</v>
          </cell>
          <cell r="AV385">
            <v>0</v>
          </cell>
          <cell r="AW385">
            <v>161000</v>
          </cell>
          <cell r="AX385">
            <v>64400</v>
          </cell>
          <cell r="AY385">
            <v>850</v>
          </cell>
          <cell r="AZ385">
            <v>0</v>
          </cell>
          <cell r="BA385">
            <v>0</v>
          </cell>
          <cell r="BB385">
            <v>0</v>
          </cell>
          <cell r="BC385">
            <v>0</v>
          </cell>
          <cell r="BD385">
            <v>237563</v>
          </cell>
          <cell r="BE385">
            <v>83103</v>
          </cell>
          <cell r="BF385">
            <v>0</v>
          </cell>
          <cell r="BG385">
            <v>0</v>
          </cell>
          <cell r="BH385">
            <v>0</v>
          </cell>
          <cell r="BI385">
            <v>0</v>
          </cell>
          <cell r="BJ385">
            <v>33241</v>
          </cell>
          <cell r="BK385">
            <v>0</v>
          </cell>
          <cell r="BL385">
            <v>0</v>
          </cell>
          <cell r="BM385">
            <v>0</v>
          </cell>
          <cell r="BN385">
            <v>0</v>
          </cell>
          <cell r="BO385">
            <v>33241</v>
          </cell>
          <cell r="BP385">
            <v>106495</v>
          </cell>
          <cell r="BQ385">
            <v>0</v>
          </cell>
          <cell r="BR385">
            <v>0</v>
          </cell>
          <cell r="BS385">
            <v>0</v>
          </cell>
          <cell r="BT385">
            <v>0</v>
          </cell>
          <cell r="BU385">
            <v>42598</v>
          </cell>
          <cell r="BV385">
            <v>0</v>
          </cell>
          <cell r="BW385">
            <v>0</v>
          </cell>
          <cell r="BX385">
            <v>0</v>
          </cell>
          <cell r="BY385">
            <v>0</v>
          </cell>
          <cell r="BZ385">
            <v>42598</v>
          </cell>
          <cell r="CA385">
            <v>33241</v>
          </cell>
          <cell r="CB385">
            <v>75839</v>
          </cell>
          <cell r="CC385">
            <v>0.05</v>
          </cell>
          <cell r="CD385">
            <v>313402</v>
          </cell>
        </row>
        <row r="386">
          <cell r="B386" t="str">
            <v>MP012</v>
          </cell>
          <cell r="C386" t="str">
            <v>CAP08</v>
          </cell>
          <cell r="D386" t="str">
            <v>De   500  pares</v>
          </cell>
          <cell r="E386" t="str">
            <v>U</v>
          </cell>
          <cell r="F386" t="str">
            <v>MRD249</v>
          </cell>
          <cell r="G386" t="str">
            <v>MRD215</v>
          </cell>
          <cell r="H386" t="str">
            <v>MRD252</v>
          </cell>
          <cell r="I386" t="str">
            <v>MRD046</v>
          </cell>
          <cell r="J386" t="str">
            <v>NA</v>
          </cell>
          <cell r="K386" t="str">
            <v>NA</v>
          </cell>
          <cell r="L386" t="str">
            <v>NA</v>
          </cell>
          <cell r="M386">
            <v>1</v>
          </cell>
          <cell r="N386">
            <v>0.4</v>
          </cell>
          <cell r="O386">
            <v>0.11</v>
          </cell>
          <cell r="P386">
            <v>1010</v>
          </cell>
          <cell r="Q386" t="str">
            <v>NA</v>
          </cell>
          <cell r="R386" t="str">
            <v>NA</v>
          </cell>
          <cell r="S386" t="str">
            <v>NA</v>
          </cell>
          <cell r="T386" t="str">
            <v>CER003</v>
          </cell>
          <cell r="U386" t="str">
            <v>NA</v>
          </cell>
          <cell r="V386" t="str">
            <v>NA</v>
          </cell>
          <cell r="W386" t="str">
            <v>NA</v>
          </cell>
          <cell r="X386" t="str">
            <v>NA</v>
          </cell>
          <cell r="Y386" t="str">
            <v>CMC013</v>
          </cell>
          <cell r="Z386" t="str">
            <v>NA</v>
          </cell>
          <cell r="AA386" t="str">
            <v>NA</v>
          </cell>
          <cell r="AB386" t="str">
            <v>NA</v>
          </cell>
          <cell r="AC386" t="str">
            <v>NA</v>
          </cell>
          <cell r="AD386">
            <v>1</v>
          </cell>
          <cell r="AE386" t="str">
            <v>NA</v>
          </cell>
          <cell r="AF386" t="str">
            <v>NA</v>
          </cell>
          <cell r="AG386" t="str">
            <v>NA</v>
          </cell>
          <cell r="AH386" t="str">
            <v>NA</v>
          </cell>
          <cell r="AI386">
            <v>1.5</v>
          </cell>
          <cell r="AJ386">
            <v>1.5</v>
          </cell>
          <cell r="AO386">
            <v>213550</v>
          </cell>
          <cell r="AP386">
            <v>30860</v>
          </cell>
          <cell r="AQ386">
            <v>14663</v>
          </cell>
          <cell r="AR386">
            <v>25875</v>
          </cell>
          <cell r="AS386">
            <v>43</v>
          </cell>
          <cell r="AT386">
            <v>0</v>
          </cell>
          <cell r="AU386">
            <v>0</v>
          </cell>
          <cell r="AV386">
            <v>0</v>
          </cell>
          <cell r="AW386">
            <v>30860</v>
          </cell>
          <cell r="AX386">
            <v>5865</v>
          </cell>
          <cell r="AY386">
            <v>2846</v>
          </cell>
          <cell r="AZ386">
            <v>43430</v>
          </cell>
          <cell r="BA386">
            <v>0</v>
          </cell>
          <cell r="BB386">
            <v>0</v>
          </cell>
          <cell r="BC386">
            <v>0</v>
          </cell>
          <cell r="BD386">
            <v>87151</v>
          </cell>
          <cell r="BE386">
            <v>83103</v>
          </cell>
          <cell r="BF386">
            <v>0</v>
          </cell>
          <cell r="BG386">
            <v>0</v>
          </cell>
          <cell r="BH386">
            <v>0</v>
          </cell>
          <cell r="BI386">
            <v>0</v>
          </cell>
          <cell r="BJ386">
            <v>55402</v>
          </cell>
          <cell r="BK386">
            <v>0</v>
          </cell>
          <cell r="BL386">
            <v>0</v>
          </cell>
          <cell r="BM386">
            <v>0</v>
          </cell>
          <cell r="BN386">
            <v>0</v>
          </cell>
          <cell r="BO386">
            <v>55402</v>
          </cell>
          <cell r="BP386">
            <v>106495</v>
          </cell>
          <cell r="BQ386">
            <v>0</v>
          </cell>
          <cell r="BR386">
            <v>0</v>
          </cell>
          <cell r="BS386">
            <v>0</v>
          </cell>
          <cell r="BT386">
            <v>0</v>
          </cell>
          <cell r="BU386">
            <v>70997</v>
          </cell>
          <cell r="BV386">
            <v>0</v>
          </cell>
          <cell r="BW386">
            <v>0</v>
          </cell>
          <cell r="BX386">
            <v>0</v>
          </cell>
          <cell r="BY386">
            <v>0</v>
          </cell>
          <cell r="BZ386">
            <v>70997</v>
          </cell>
          <cell r="CA386">
            <v>55402</v>
          </cell>
          <cell r="CB386">
            <v>126399</v>
          </cell>
          <cell r="CC386">
            <v>0.05</v>
          </cell>
          <cell r="CD386">
            <v>213550</v>
          </cell>
        </row>
        <row r="387">
          <cell r="B387" t="str">
            <v>PBC12</v>
          </cell>
          <cell r="C387" t="str">
            <v>CAP08</v>
          </cell>
          <cell r="D387" t="str">
            <v>De   500  pares</v>
          </cell>
          <cell r="E387" t="str">
            <v>U</v>
          </cell>
          <cell r="F387" t="str">
            <v>NA</v>
          </cell>
          <cell r="G387" t="str">
            <v>NA</v>
          </cell>
          <cell r="H387" t="str">
            <v>NA</v>
          </cell>
          <cell r="I387" t="str">
            <v>NA</v>
          </cell>
          <cell r="J387" t="str">
            <v>NA</v>
          </cell>
          <cell r="K387" t="str">
            <v>NA</v>
          </cell>
          <cell r="L387" t="str">
            <v>NA</v>
          </cell>
          <cell r="M387" t="str">
            <v>NA</v>
          </cell>
          <cell r="N387" t="str">
            <v>NA</v>
          </cell>
          <cell r="O387" t="str">
            <v>NA</v>
          </cell>
          <cell r="P387" t="str">
            <v>NA</v>
          </cell>
          <cell r="Q387" t="str">
            <v>NA</v>
          </cell>
          <cell r="R387" t="str">
            <v>NA</v>
          </cell>
          <cell r="S387" t="str">
            <v>NA</v>
          </cell>
          <cell r="T387" t="str">
            <v>CER001</v>
          </cell>
          <cell r="U387" t="str">
            <v>NA</v>
          </cell>
          <cell r="V387" t="str">
            <v>NA</v>
          </cell>
          <cell r="W387" t="str">
            <v>NA</v>
          </cell>
          <cell r="X387" t="str">
            <v>NA</v>
          </cell>
          <cell r="Y387" t="str">
            <v>CMC011</v>
          </cell>
          <cell r="Z387" t="str">
            <v>NA</v>
          </cell>
          <cell r="AA387" t="str">
            <v>NA</v>
          </cell>
          <cell r="AB387" t="str">
            <v>NA</v>
          </cell>
          <cell r="AC387" t="str">
            <v>NA</v>
          </cell>
          <cell r="AD387">
            <v>1</v>
          </cell>
          <cell r="AE387" t="str">
            <v>NA</v>
          </cell>
          <cell r="AF387" t="str">
            <v>NA</v>
          </cell>
          <cell r="AG387" t="str">
            <v>NA</v>
          </cell>
          <cell r="AH387" t="str">
            <v>NA</v>
          </cell>
          <cell r="AI387">
            <v>250</v>
          </cell>
          <cell r="AJ387">
            <v>250</v>
          </cell>
          <cell r="AO387">
            <v>1506</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250716</v>
          </cell>
          <cell r="BF387">
            <v>0</v>
          </cell>
          <cell r="BG387">
            <v>0</v>
          </cell>
          <cell r="BH387">
            <v>0</v>
          </cell>
          <cell r="BI387">
            <v>0</v>
          </cell>
          <cell r="BJ387">
            <v>1003</v>
          </cell>
          <cell r="BK387">
            <v>0</v>
          </cell>
          <cell r="BL387">
            <v>0</v>
          </cell>
          <cell r="BM387">
            <v>0</v>
          </cell>
          <cell r="BN387">
            <v>0</v>
          </cell>
          <cell r="BO387">
            <v>1003</v>
          </cell>
          <cell r="BP387">
            <v>125868</v>
          </cell>
          <cell r="BQ387">
            <v>0</v>
          </cell>
          <cell r="BR387">
            <v>0</v>
          </cell>
          <cell r="BS387">
            <v>0</v>
          </cell>
          <cell r="BT387">
            <v>0</v>
          </cell>
          <cell r="BU387">
            <v>503</v>
          </cell>
          <cell r="BV387">
            <v>0</v>
          </cell>
          <cell r="BW387">
            <v>0</v>
          </cell>
          <cell r="BX387">
            <v>0</v>
          </cell>
          <cell r="BY387">
            <v>0</v>
          </cell>
          <cell r="BZ387">
            <v>503</v>
          </cell>
          <cell r="CA387">
            <v>1003</v>
          </cell>
          <cell r="CB387">
            <v>1506</v>
          </cell>
          <cell r="CC387">
            <v>0.05</v>
          </cell>
          <cell r="CD387">
            <v>1506</v>
          </cell>
        </row>
        <row r="388">
          <cell r="B388" t="str">
            <v>EPC13</v>
          </cell>
          <cell r="C388" t="str">
            <v>CAP08</v>
          </cell>
          <cell r="D388" t="str">
            <v>De   600  pares</v>
          </cell>
          <cell r="E388" t="str">
            <v>U</v>
          </cell>
          <cell r="F388" t="str">
            <v>MRD249</v>
          </cell>
          <cell r="G388" t="str">
            <v>MRD215</v>
          </cell>
          <cell r="H388" t="str">
            <v>MRD252</v>
          </cell>
          <cell r="I388" t="str">
            <v>MRD046</v>
          </cell>
          <cell r="J388" t="str">
            <v>NA</v>
          </cell>
          <cell r="K388" t="str">
            <v>NA</v>
          </cell>
          <cell r="L388" t="str">
            <v>NA</v>
          </cell>
          <cell r="M388">
            <v>1</v>
          </cell>
          <cell r="N388">
            <v>0.4</v>
          </cell>
          <cell r="O388">
            <v>0.12</v>
          </cell>
          <cell r="P388">
            <v>1212</v>
          </cell>
          <cell r="Q388" t="str">
            <v>NA</v>
          </cell>
          <cell r="R388" t="str">
            <v>NA</v>
          </cell>
          <cell r="S388" t="str">
            <v>NA</v>
          </cell>
          <cell r="T388" t="str">
            <v>CER003</v>
          </cell>
          <cell r="U388" t="str">
            <v>NA</v>
          </cell>
          <cell r="V388" t="str">
            <v>NA</v>
          </cell>
          <cell r="W388" t="str">
            <v>NA</v>
          </cell>
          <cell r="X388" t="str">
            <v>NA</v>
          </cell>
          <cell r="Y388" t="str">
            <v>CMC013</v>
          </cell>
          <cell r="Z388" t="str">
            <v>NA</v>
          </cell>
          <cell r="AA388" t="str">
            <v>NA</v>
          </cell>
          <cell r="AB388" t="str">
            <v>NA</v>
          </cell>
          <cell r="AC388" t="str">
            <v>NA</v>
          </cell>
          <cell r="AD388">
            <v>1</v>
          </cell>
          <cell r="AE388" t="str">
            <v>NA</v>
          </cell>
          <cell r="AF388" t="str">
            <v>NA</v>
          </cell>
          <cell r="AG388" t="str">
            <v>NA</v>
          </cell>
          <cell r="AH388" t="str">
            <v>NA</v>
          </cell>
          <cell r="AI388">
            <v>1.32</v>
          </cell>
          <cell r="AJ388">
            <v>1.32</v>
          </cell>
          <cell r="AO388">
            <v>240178</v>
          </cell>
          <cell r="AP388">
            <v>30860</v>
          </cell>
          <cell r="AQ388">
            <v>14663</v>
          </cell>
          <cell r="AR388">
            <v>25875</v>
          </cell>
          <cell r="AS388">
            <v>43</v>
          </cell>
          <cell r="AT388">
            <v>0</v>
          </cell>
          <cell r="AU388">
            <v>0</v>
          </cell>
          <cell r="AV388">
            <v>0</v>
          </cell>
          <cell r="AW388">
            <v>30860</v>
          </cell>
          <cell r="AX388">
            <v>5865</v>
          </cell>
          <cell r="AY388">
            <v>3105</v>
          </cell>
          <cell r="AZ388">
            <v>52116</v>
          </cell>
          <cell r="BA388">
            <v>0</v>
          </cell>
          <cell r="BB388">
            <v>0</v>
          </cell>
          <cell r="BC388">
            <v>0</v>
          </cell>
          <cell r="BD388">
            <v>96543</v>
          </cell>
          <cell r="BE388">
            <v>83103</v>
          </cell>
          <cell r="BF388">
            <v>0</v>
          </cell>
          <cell r="BG388">
            <v>0</v>
          </cell>
          <cell r="BH388">
            <v>0</v>
          </cell>
          <cell r="BI388">
            <v>0</v>
          </cell>
          <cell r="BJ388">
            <v>62957</v>
          </cell>
          <cell r="BK388">
            <v>0</v>
          </cell>
          <cell r="BL388">
            <v>0</v>
          </cell>
          <cell r="BM388">
            <v>0</v>
          </cell>
          <cell r="BN388">
            <v>0</v>
          </cell>
          <cell r="BO388">
            <v>62957</v>
          </cell>
          <cell r="BP388">
            <v>106495</v>
          </cell>
          <cell r="BQ388">
            <v>0</v>
          </cell>
          <cell r="BR388">
            <v>0</v>
          </cell>
          <cell r="BS388">
            <v>0</v>
          </cell>
          <cell r="BT388">
            <v>0</v>
          </cell>
          <cell r="BU388">
            <v>80678</v>
          </cell>
          <cell r="BV388">
            <v>0</v>
          </cell>
          <cell r="BW388">
            <v>0</v>
          </cell>
          <cell r="BX388">
            <v>0</v>
          </cell>
          <cell r="BY388">
            <v>0</v>
          </cell>
          <cell r="BZ388">
            <v>80678</v>
          </cell>
          <cell r="CA388">
            <v>62957</v>
          </cell>
          <cell r="CB388">
            <v>143635</v>
          </cell>
          <cell r="CC388">
            <v>0.05</v>
          </cell>
          <cell r="CD388">
            <v>240178</v>
          </cell>
        </row>
        <row r="389">
          <cell r="B389" t="str">
            <v>ETL04</v>
          </cell>
          <cell r="C389" t="str">
            <v>CAP08</v>
          </cell>
          <cell r="D389" t="str">
            <v>De   600  pares</v>
          </cell>
          <cell r="E389" t="str">
            <v>U</v>
          </cell>
          <cell r="F389" t="str">
            <v>MRD155</v>
          </cell>
          <cell r="G389" t="str">
            <v>MRD354</v>
          </cell>
          <cell r="H389" t="str">
            <v>MRD076</v>
          </cell>
          <cell r="I389" t="str">
            <v>MRD326</v>
          </cell>
          <cell r="J389" t="str">
            <v>MRD047</v>
          </cell>
          <cell r="K389" t="str">
            <v>NA</v>
          </cell>
          <cell r="L389" t="str">
            <v>NA</v>
          </cell>
          <cell r="M389">
            <v>1</v>
          </cell>
          <cell r="N389">
            <v>24</v>
          </cell>
          <cell r="O389">
            <v>12</v>
          </cell>
          <cell r="P389">
            <v>72</v>
          </cell>
          <cell r="Q389">
            <v>1</v>
          </cell>
          <cell r="R389" t="str">
            <v>NA</v>
          </cell>
          <cell r="S389" t="str">
            <v>NA</v>
          </cell>
          <cell r="T389" t="str">
            <v>CER003</v>
          </cell>
          <cell r="U389" t="str">
            <v>CER011</v>
          </cell>
          <cell r="V389" t="str">
            <v>NA</v>
          </cell>
          <cell r="W389" t="str">
            <v>NA</v>
          </cell>
          <cell r="X389" t="str">
            <v>NA</v>
          </cell>
          <cell r="Y389" t="str">
            <v>CMC013</v>
          </cell>
          <cell r="Z389" t="str">
            <v>CMC015</v>
          </cell>
          <cell r="AA389" t="str">
            <v>NA</v>
          </cell>
          <cell r="AB389" t="str">
            <v>NA</v>
          </cell>
          <cell r="AC389" t="str">
            <v>NA</v>
          </cell>
          <cell r="AD389">
            <v>0.83</v>
          </cell>
          <cell r="AE389">
            <v>1</v>
          </cell>
          <cell r="AF389" t="str">
            <v>NA</v>
          </cell>
          <cell r="AG389" t="str">
            <v>NA</v>
          </cell>
          <cell r="AH389" t="str">
            <v>NA</v>
          </cell>
          <cell r="AI389">
            <v>4.3</v>
          </cell>
          <cell r="AJ389">
            <v>5.2</v>
          </cell>
          <cell r="AK389">
            <v>4.3</v>
          </cell>
          <cell r="AO389">
            <v>1194412</v>
          </cell>
          <cell r="AP389">
            <v>506000</v>
          </cell>
          <cell r="AQ389">
            <v>3220</v>
          </cell>
          <cell r="AR389">
            <v>85</v>
          </cell>
          <cell r="AS389">
            <v>6585</v>
          </cell>
          <cell r="AT389">
            <v>83</v>
          </cell>
          <cell r="AU389">
            <v>0</v>
          </cell>
          <cell r="AV389">
            <v>0</v>
          </cell>
          <cell r="AW389">
            <v>506000</v>
          </cell>
          <cell r="AX389">
            <v>77280</v>
          </cell>
          <cell r="AY389">
            <v>1020</v>
          </cell>
          <cell r="AZ389">
            <v>474120</v>
          </cell>
          <cell r="BA389">
            <v>83</v>
          </cell>
          <cell r="BB389">
            <v>0</v>
          </cell>
          <cell r="BC389">
            <v>0</v>
          </cell>
          <cell r="BD389">
            <v>1111428</v>
          </cell>
          <cell r="BE389">
            <v>83103</v>
          </cell>
          <cell r="BF389">
            <v>19028</v>
          </cell>
          <cell r="BG389">
            <v>0</v>
          </cell>
          <cell r="BH389">
            <v>0</v>
          </cell>
          <cell r="BI389">
            <v>0</v>
          </cell>
          <cell r="BJ389">
            <v>16041</v>
          </cell>
          <cell r="BK389">
            <v>4425</v>
          </cell>
          <cell r="BL389">
            <v>0</v>
          </cell>
          <cell r="BM389">
            <v>0</v>
          </cell>
          <cell r="BN389">
            <v>0</v>
          </cell>
          <cell r="BO389">
            <v>20466</v>
          </cell>
          <cell r="BP389">
            <v>106495</v>
          </cell>
          <cell r="BQ389">
            <v>180437</v>
          </cell>
          <cell r="BR389">
            <v>0</v>
          </cell>
          <cell r="BS389">
            <v>0</v>
          </cell>
          <cell r="BT389">
            <v>0</v>
          </cell>
          <cell r="BU389">
            <v>20556</v>
          </cell>
          <cell r="BV389">
            <v>41962</v>
          </cell>
          <cell r="BW389">
            <v>0</v>
          </cell>
          <cell r="BX389">
            <v>0</v>
          </cell>
          <cell r="BY389">
            <v>0</v>
          </cell>
          <cell r="BZ389">
            <v>62518</v>
          </cell>
          <cell r="CA389">
            <v>20466</v>
          </cell>
          <cell r="CB389">
            <v>82984</v>
          </cell>
          <cell r="CC389">
            <v>0.05</v>
          </cell>
          <cell r="CD389">
            <v>1194412</v>
          </cell>
        </row>
        <row r="390">
          <cell r="B390" t="str">
            <v>ETP04</v>
          </cell>
          <cell r="C390" t="str">
            <v>CAP08</v>
          </cell>
          <cell r="D390" t="str">
            <v>De   600  pares</v>
          </cell>
          <cell r="E390" t="str">
            <v>U</v>
          </cell>
          <cell r="F390" t="str">
            <v>NA</v>
          </cell>
          <cell r="G390" t="str">
            <v>NA</v>
          </cell>
          <cell r="H390" t="str">
            <v>NA</v>
          </cell>
          <cell r="I390" t="str">
            <v>NA</v>
          </cell>
          <cell r="J390" t="str">
            <v>NA</v>
          </cell>
          <cell r="K390" t="str">
            <v>NA</v>
          </cell>
          <cell r="L390" t="str">
            <v>NA</v>
          </cell>
          <cell r="M390" t="str">
            <v>NA</v>
          </cell>
          <cell r="N390" t="str">
            <v>NA</v>
          </cell>
          <cell r="O390" t="str">
            <v>NA</v>
          </cell>
          <cell r="P390" t="str">
            <v>NA</v>
          </cell>
          <cell r="Q390" t="str">
            <v>NA</v>
          </cell>
          <cell r="R390" t="str">
            <v>NA</v>
          </cell>
          <cell r="S390" t="str">
            <v>NA</v>
          </cell>
          <cell r="T390" t="str">
            <v>NA</v>
          </cell>
          <cell r="U390" t="str">
            <v>NA</v>
          </cell>
          <cell r="V390" t="str">
            <v>NA</v>
          </cell>
          <cell r="W390" t="str">
            <v>NA</v>
          </cell>
          <cell r="X390" t="str">
            <v>NA</v>
          </cell>
          <cell r="Y390" t="str">
            <v>NA</v>
          </cell>
          <cell r="Z390" t="str">
            <v>NA</v>
          </cell>
          <cell r="AA390" t="str">
            <v>NA</v>
          </cell>
          <cell r="AB390" t="str">
            <v>NA</v>
          </cell>
          <cell r="AC390" t="str">
            <v>NA</v>
          </cell>
          <cell r="AD390" t="str">
            <v>NA</v>
          </cell>
          <cell r="AE390" t="str">
            <v>NA</v>
          </cell>
          <cell r="AF390" t="str">
            <v>NA</v>
          </cell>
          <cell r="AG390" t="str">
            <v>NA</v>
          </cell>
          <cell r="AH390" t="str">
            <v>NA</v>
          </cell>
          <cell r="AI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v>
          </cell>
          <cell r="BS390">
            <v>0</v>
          </cell>
          <cell r="BT390">
            <v>0</v>
          </cell>
          <cell r="BU390">
            <v>0</v>
          </cell>
          <cell r="BV390">
            <v>0</v>
          </cell>
          <cell r="BW390">
            <v>0</v>
          </cell>
          <cell r="BX390">
            <v>0</v>
          </cell>
          <cell r="BY390">
            <v>0</v>
          </cell>
          <cell r="BZ390">
            <v>0</v>
          </cell>
          <cell r="CA390">
            <v>0</v>
          </cell>
          <cell r="CB390">
            <v>0</v>
          </cell>
          <cell r="CC390">
            <v>0.05</v>
          </cell>
          <cell r="CD390">
            <v>0</v>
          </cell>
        </row>
        <row r="391">
          <cell r="B391" t="str">
            <v>ML013</v>
          </cell>
          <cell r="C391" t="str">
            <v>CAP08</v>
          </cell>
          <cell r="D391" t="str">
            <v>De   600  pares</v>
          </cell>
          <cell r="E391" t="str">
            <v>U</v>
          </cell>
          <cell r="F391" t="str">
            <v>MRD137</v>
          </cell>
          <cell r="G391" t="str">
            <v>MRD354</v>
          </cell>
          <cell r="H391" t="str">
            <v>MRD076</v>
          </cell>
          <cell r="I391" t="str">
            <v>NA</v>
          </cell>
          <cell r="J391" t="str">
            <v>NA</v>
          </cell>
          <cell r="K391" t="str">
            <v>NA</v>
          </cell>
          <cell r="L391" t="str">
            <v>NA</v>
          </cell>
          <cell r="M391">
            <v>1</v>
          </cell>
          <cell r="N391">
            <v>24</v>
          </cell>
          <cell r="O391">
            <v>12</v>
          </cell>
          <cell r="P391" t="str">
            <v>NA</v>
          </cell>
          <cell r="Q391" t="str">
            <v>NA</v>
          </cell>
          <cell r="R391" t="str">
            <v>NA</v>
          </cell>
          <cell r="S391" t="str">
            <v>NA</v>
          </cell>
          <cell r="T391" t="str">
            <v>CER003</v>
          </cell>
          <cell r="U391" t="str">
            <v>NA</v>
          </cell>
          <cell r="V391" t="str">
            <v>NA</v>
          </cell>
          <cell r="W391" t="str">
            <v>NA</v>
          </cell>
          <cell r="X391" t="str">
            <v>NA</v>
          </cell>
          <cell r="Y391" t="str">
            <v>CMC013</v>
          </cell>
          <cell r="Z391" t="str">
            <v>NA</v>
          </cell>
          <cell r="AA391" t="str">
            <v>NA</v>
          </cell>
          <cell r="AB391" t="str">
            <v>NA</v>
          </cell>
          <cell r="AC391" t="str">
            <v>NA</v>
          </cell>
          <cell r="AD391">
            <v>1</v>
          </cell>
          <cell r="AE391" t="str">
            <v>NA</v>
          </cell>
          <cell r="AF391" t="str">
            <v>NA</v>
          </cell>
          <cell r="AG391" t="str">
            <v>NA</v>
          </cell>
          <cell r="AH391" t="str">
            <v>NA</v>
          </cell>
          <cell r="AI391">
            <v>2.2000000000000002</v>
          </cell>
          <cell r="AJ391">
            <v>2.2000000000000002</v>
          </cell>
          <cell r="AO391">
            <v>337446</v>
          </cell>
          <cell r="AP391">
            <v>161000</v>
          </cell>
          <cell r="AQ391">
            <v>3220</v>
          </cell>
          <cell r="AR391">
            <v>85</v>
          </cell>
          <cell r="AS391">
            <v>0</v>
          </cell>
          <cell r="AT391">
            <v>0</v>
          </cell>
          <cell r="AU391">
            <v>0</v>
          </cell>
          <cell r="AV391">
            <v>0</v>
          </cell>
          <cell r="AW391">
            <v>161000</v>
          </cell>
          <cell r="AX391">
            <v>77280</v>
          </cell>
          <cell r="AY391">
            <v>1020</v>
          </cell>
          <cell r="AZ391">
            <v>0</v>
          </cell>
          <cell r="BA391">
            <v>0</v>
          </cell>
          <cell r="BB391">
            <v>0</v>
          </cell>
          <cell r="BC391">
            <v>0</v>
          </cell>
          <cell r="BD391">
            <v>251265</v>
          </cell>
          <cell r="BE391">
            <v>83103</v>
          </cell>
          <cell r="BF391">
            <v>0</v>
          </cell>
          <cell r="BG391">
            <v>0</v>
          </cell>
          <cell r="BH391">
            <v>0</v>
          </cell>
          <cell r="BI391">
            <v>0</v>
          </cell>
          <cell r="BJ391">
            <v>37774</v>
          </cell>
          <cell r="BK391">
            <v>0</v>
          </cell>
          <cell r="BL391">
            <v>0</v>
          </cell>
          <cell r="BM391">
            <v>0</v>
          </cell>
          <cell r="BN391">
            <v>0</v>
          </cell>
          <cell r="BO391">
            <v>37774</v>
          </cell>
          <cell r="BP391">
            <v>106495</v>
          </cell>
          <cell r="BQ391">
            <v>0</v>
          </cell>
          <cell r="BR391">
            <v>0</v>
          </cell>
          <cell r="BS391">
            <v>0</v>
          </cell>
          <cell r="BT391">
            <v>0</v>
          </cell>
          <cell r="BU391">
            <v>48407</v>
          </cell>
          <cell r="BV391">
            <v>0</v>
          </cell>
          <cell r="BW391">
            <v>0</v>
          </cell>
          <cell r="BX391">
            <v>0</v>
          </cell>
          <cell r="BY391">
            <v>0</v>
          </cell>
          <cell r="BZ391">
            <v>48407</v>
          </cell>
          <cell r="CA391">
            <v>37774</v>
          </cell>
          <cell r="CB391">
            <v>86181</v>
          </cell>
          <cell r="CC391">
            <v>0.05</v>
          </cell>
          <cell r="CD391">
            <v>337446</v>
          </cell>
        </row>
        <row r="392">
          <cell r="B392" t="str">
            <v>MP013</v>
          </cell>
          <cell r="C392" t="str">
            <v>CAP08</v>
          </cell>
          <cell r="D392" t="str">
            <v>De   600  pares</v>
          </cell>
          <cell r="E392" t="str">
            <v>U</v>
          </cell>
          <cell r="F392" t="str">
            <v>MRD249</v>
          </cell>
          <cell r="G392" t="str">
            <v>MRD215</v>
          </cell>
          <cell r="H392" t="str">
            <v>MRD252</v>
          </cell>
          <cell r="I392" t="str">
            <v>MRD046</v>
          </cell>
          <cell r="J392" t="str">
            <v>NA</v>
          </cell>
          <cell r="K392" t="str">
            <v>NA</v>
          </cell>
          <cell r="L392" t="str">
            <v>NA</v>
          </cell>
          <cell r="M392">
            <v>1</v>
          </cell>
          <cell r="N392">
            <v>0.4</v>
          </cell>
          <cell r="O392">
            <v>0.12</v>
          </cell>
          <cell r="P392">
            <v>1212</v>
          </cell>
          <cell r="Q392" t="str">
            <v>NA</v>
          </cell>
          <cell r="R392" t="str">
            <v>NA</v>
          </cell>
          <cell r="S392" t="str">
            <v>NA</v>
          </cell>
          <cell r="T392" t="str">
            <v>CER003</v>
          </cell>
          <cell r="U392" t="str">
            <v>NA</v>
          </cell>
          <cell r="V392" t="str">
            <v>NA</v>
          </cell>
          <cell r="W392" t="str">
            <v>NA</v>
          </cell>
          <cell r="X392" t="str">
            <v>NA</v>
          </cell>
          <cell r="Y392" t="str">
            <v>CMC013</v>
          </cell>
          <cell r="Z392" t="str">
            <v>NA</v>
          </cell>
          <cell r="AA392" t="str">
            <v>NA</v>
          </cell>
          <cell r="AB392" t="str">
            <v>NA</v>
          </cell>
          <cell r="AC392" t="str">
            <v>NA</v>
          </cell>
          <cell r="AD392">
            <v>1</v>
          </cell>
          <cell r="AE392" t="str">
            <v>NA</v>
          </cell>
          <cell r="AF392" t="str">
            <v>NA</v>
          </cell>
          <cell r="AG392" t="str">
            <v>NA</v>
          </cell>
          <cell r="AH392" t="str">
            <v>NA</v>
          </cell>
          <cell r="AI392">
            <v>1.32</v>
          </cell>
          <cell r="AJ392">
            <v>1.32</v>
          </cell>
          <cell r="AO392">
            <v>240178</v>
          </cell>
          <cell r="AP392">
            <v>30860</v>
          </cell>
          <cell r="AQ392">
            <v>14663</v>
          </cell>
          <cell r="AR392">
            <v>25875</v>
          </cell>
          <cell r="AS392">
            <v>43</v>
          </cell>
          <cell r="AT392">
            <v>0</v>
          </cell>
          <cell r="AU392">
            <v>0</v>
          </cell>
          <cell r="AV392">
            <v>0</v>
          </cell>
          <cell r="AW392">
            <v>30860</v>
          </cell>
          <cell r="AX392">
            <v>5865</v>
          </cell>
          <cell r="AY392">
            <v>3105</v>
          </cell>
          <cell r="AZ392">
            <v>52116</v>
          </cell>
          <cell r="BA392">
            <v>0</v>
          </cell>
          <cell r="BB392">
            <v>0</v>
          </cell>
          <cell r="BC392">
            <v>0</v>
          </cell>
          <cell r="BD392">
            <v>96543</v>
          </cell>
          <cell r="BE392">
            <v>83103</v>
          </cell>
          <cell r="BF392">
            <v>0</v>
          </cell>
          <cell r="BG392">
            <v>0</v>
          </cell>
          <cell r="BH392">
            <v>0</v>
          </cell>
          <cell r="BI392">
            <v>0</v>
          </cell>
          <cell r="BJ392">
            <v>62957</v>
          </cell>
          <cell r="BK392">
            <v>0</v>
          </cell>
          <cell r="BL392">
            <v>0</v>
          </cell>
          <cell r="BM392">
            <v>0</v>
          </cell>
          <cell r="BN392">
            <v>0</v>
          </cell>
          <cell r="BO392">
            <v>62957</v>
          </cell>
          <cell r="BP392">
            <v>106495</v>
          </cell>
          <cell r="BQ392">
            <v>0</v>
          </cell>
          <cell r="BR392">
            <v>0</v>
          </cell>
          <cell r="BS392">
            <v>0</v>
          </cell>
          <cell r="BT392">
            <v>0</v>
          </cell>
          <cell r="BU392">
            <v>80678</v>
          </cell>
          <cell r="BV392">
            <v>0</v>
          </cell>
          <cell r="BW392">
            <v>0</v>
          </cell>
          <cell r="BX392">
            <v>0</v>
          </cell>
          <cell r="BY392">
            <v>0</v>
          </cell>
          <cell r="BZ392">
            <v>80678</v>
          </cell>
          <cell r="CA392">
            <v>62957</v>
          </cell>
          <cell r="CB392">
            <v>143635</v>
          </cell>
          <cell r="CC392">
            <v>0.05</v>
          </cell>
          <cell r="CD392">
            <v>240178</v>
          </cell>
        </row>
        <row r="393">
          <cell r="B393" t="str">
            <v>PA016</v>
          </cell>
          <cell r="C393" t="str">
            <v>CAP08</v>
          </cell>
          <cell r="D393" t="str">
            <v>De   600  pares</v>
          </cell>
          <cell r="E393" t="str">
            <v>U</v>
          </cell>
          <cell r="F393" t="str">
            <v>NA</v>
          </cell>
          <cell r="G393" t="str">
            <v>NA</v>
          </cell>
          <cell r="H393" t="str">
            <v>NA</v>
          </cell>
          <cell r="I393" t="str">
            <v>NA</v>
          </cell>
          <cell r="J393" t="str">
            <v>NA</v>
          </cell>
          <cell r="K393" t="str">
            <v>NA</v>
          </cell>
          <cell r="L393" t="str">
            <v>NA</v>
          </cell>
          <cell r="M393" t="str">
            <v>NA</v>
          </cell>
          <cell r="N393" t="str">
            <v>NA</v>
          </cell>
          <cell r="O393" t="str">
            <v>NA</v>
          </cell>
          <cell r="P393" t="str">
            <v>NA</v>
          </cell>
          <cell r="Q393" t="str">
            <v>NA</v>
          </cell>
          <cell r="R393" t="str">
            <v>NA</v>
          </cell>
          <cell r="S393" t="str">
            <v>NA</v>
          </cell>
          <cell r="T393" t="str">
            <v>CER003</v>
          </cell>
          <cell r="U393" t="str">
            <v>NA</v>
          </cell>
          <cell r="V393" t="str">
            <v>NA</v>
          </cell>
          <cell r="W393" t="str">
            <v>NA</v>
          </cell>
          <cell r="X393" t="str">
            <v>NA</v>
          </cell>
          <cell r="Y393" t="str">
            <v>CMC013</v>
          </cell>
          <cell r="Z393" t="str">
            <v>NA</v>
          </cell>
          <cell r="AA393" t="str">
            <v>NA</v>
          </cell>
          <cell r="AB393" t="str">
            <v>NA</v>
          </cell>
          <cell r="AC393" t="str">
            <v>NA</v>
          </cell>
          <cell r="AD393">
            <v>1</v>
          </cell>
          <cell r="AE393" t="str">
            <v>NA</v>
          </cell>
          <cell r="AF393" t="str">
            <v>NA</v>
          </cell>
          <cell r="AG393" t="str">
            <v>NA</v>
          </cell>
          <cell r="AH393" t="str">
            <v>NA</v>
          </cell>
          <cell r="AI393">
            <v>6.98</v>
          </cell>
          <cell r="AJ393">
            <v>6.98</v>
          </cell>
          <cell r="AO393">
            <v>27163</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83103</v>
          </cell>
          <cell r="BF393">
            <v>0</v>
          </cell>
          <cell r="BG393">
            <v>0</v>
          </cell>
          <cell r="BH393">
            <v>0</v>
          </cell>
          <cell r="BI393">
            <v>0</v>
          </cell>
          <cell r="BJ393">
            <v>11906</v>
          </cell>
          <cell r="BK393">
            <v>0</v>
          </cell>
          <cell r="BL393">
            <v>0</v>
          </cell>
          <cell r="BM393">
            <v>0</v>
          </cell>
          <cell r="BN393">
            <v>0</v>
          </cell>
          <cell r="BO393">
            <v>11906</v>
          </cell>
          <cell r="BP393">
            <v>106495</v>
          </cell>
          <cell r="BQ393">
            <v>0</v>
          </cell>
          <cell r="BR393">
            <v>0</v>
          </cell>
          <cell r="BS393">
            <v>0</v>
          </cell>
          <cell r="BT393">
            <v>0</v>
          </cell>
          <cell r="BU393">
            <v>15257</v>
          </cell>
          <cell r="BV393">
            <v>0</v>
          </cell>
          <cell r="BW393">
            <v>0</v>
          </cell>
          <cell r="BX393">
            <v>0</v>
          </cell>
          <cell r="BY393">
            <v>0</v>
          </cell>
          <cell r="BZ393">
            <v>15257</v>
          </cell>
          <cell r="CA393">
            <v>11906</v>
          </cell>
          <cell r="CB393">
            <v>27163</v>
          </cell>
          <cell r="CC393">
            <v>0.05</v>
          </cell>
          <cell r="CD393">
            <v>27163</v>
          </cell>
        </row>
        <row r="394">
          <cell r="B394" t="str">
            <v>PBC13</v>
          </cell>
          <cell r="C394" t="str">
            <v>CAP08</v>
          </cell>
          <cell r="D394" t="str">
            <v>De   600  pares</v>
          </cell>
          <cell r="E394" t="str">
            <v>U</v>
          </cell>
          <cell r="F394" t="str">
            <v>NA</v>
          </cell>
          <cell r="G394" t="str">
            <v>NA</v>
          </cell>
          <cell r="H394" t="str">
            <v>NA</v>
          </cell>
          <cell r="I394" t="str">
            <v>NA</v>
          </cell>
          <cell r="J394" t="str">
            <v>NA</v>
          </cell>
          <cell r="K394" t="str">
            <v>NA</v>
          </cell>
          <cell r="L394" t="str">
            <v>NA</v>
          </cell>
          <cell r="M394" t="str">
            <v>NA</v>
          </cell>
          <cell r="N394" t="str">
            <v>NA</v>
          </cell>
          <cell r="O394" t="str">
            <v>NA</v>
          </cell>
          <cell r="P394" t="str">
            <v>NA</v>
          </cell>
          <cell r="Q394" t="str">
            <v>NA</v>
          </cell>
          <cell r="R394" t="str">
            <v>NA</v>
          </cell>
          <cell r="S394" t="str">
            <v>NA</v>
          </cell>
          <cell r="T394" t="str">
            <v>CER001</v>
          </cell>
          <cell r="U394" t="str">
            <v>NA</v>
          </cell>
          <cell r="V394" t="str">
            <v>NA</v>
          </cell>
          <cell r="W394" t="str">
            <v>NA</v>
          </cell>
          <cell r="X394" t="str">
            <v>NA</v>
          </cell>
          <cell r="Y394" t="str">
            <v>CMC011</v>
          </cell>
          <cell r="Z394" t="str">
            <v>NA</v>
          </cell>
          <cell r="AA394" t="str">
            <v>NA</v>
          </cell>
          <cell r="AB394" t="str">
            <v>NA</v>
          </cell>
          <cell r="AC394" t="str">
            <v>NA</v>
          </cell>
          <cell r="AD394">
            <v>1</v>
          </cell>
          <cell r="AE394" t="str">
            <v>NA</v>
          </cell>
          <cell r="AF394" t="str">
            <v>NA</v>
          </cell>
          <cell r="AG394" t="str">
            <v>NA</v>
          </cell>
          <cell r="AH394" t="str">
            <v>NA</v>
          </cell>
          <cell r="AI394">
            <v>250</v>
          </cell>
          <cell r="AJ394">
            <v>250</v>
          </cell>
          <cell r="AO394">
            <v>1506</v>
          </cell>
          <cell r="AP394">
            <v>0</v>
          </cell>
          <cell r="AQ394">
            <v>0</v>
          </cell>
          <cell r="AR394">
            <v>0</v>
          </cell>
          <cell r="AS394">
            <v>0</v>
          </cell>
          <cell r="AT394">
            <v>0</v>
          </cell>
          <cell r="AU394">
            <v>0</v>
          </cell>
          <cell r="AV394">
            <v>0</v>
          </cell>
          <cell r="AW394">
            <v>0</v>
          </cell>
          <cell r="AX394">
            <v>0</v>
          </cell>
          <cell r="AY394">
            <v>0</v>
          </cell>
          <cell r="AZ394">
            <v>0</v>
          </cell>
          <cell r="BA394">
            <v>0</v>
          </cell>
          <cell r="BB394">
            <v>0</v>
          </cell>
          <cell r="BC394">
            <v>0</v>
          </cell>
          <cell r="BD394">
            <v>0</v>
          </cell>
          <cell r="BE394">
            <v>250716</v>
          </cell>
          <cell r="BF394">
            <v>0</v>
          </cell>
          <cell r="BG394">
            <v>0</v>
          </cell>
          <cell r="BH394">
            <v>0</v>
          </cell>
          <cell r="BI394">
            <v>0</v>
          </cell>
          <cell r="BJ394">
            <v>1003</v>
          </cell>
          <cell r="BK394">
            <v>0</v>
          </cell>
          <cell r="BL394">
            <v>0</v>
          </cell>
          <cell r="BM394">
            <v>0</v>
          </cell>
          <cell r="BN394">
            <v>0</v>
          </cell>
          <cell r="BO394">
            <v>1003</v>
          </cell>
          <cell r="BP394">
            <v>125868</v>
          </cell>
          <cell r="BQ394">
            <v>0</v>
          </cell>
          <cell r="BR394">
            <v>0</v>
          </cell>
          <cell r="BS394">
            <v>0</v>
          </cell>
          <cell r="BT394">
            <v>0</v>
          </cell>
          <cell r="BU394">
            <v>503</v>
          </cell>
          <cell r="BV394">
            <v>0</v>
          </cell>
          <cell r="BW394">
            <v>0</v>
          </cell>
          <cell r="BX394">
            <v>0</v>
          </cell>
          <cell r="BY394">
            <v>0</v>
          </cell>
          <cell r="BZ394">
            <v>503</v>
          </cell>
          <cell r="CA394">
            <v>1003</v>
          </cell>
          <cell r="CB394">
            <v>1506</v>
          </cell>
          <cell r="CC394">
            <v>0.05</v>
          </cell>
          <cell r="CD394">
            <v>1506</v>
          </cell>
        </row>
        <row r="395">
          <cell r="B395" t="str">
            <v>ML014</v>
          </cell>
          <cell r="C395" t="str">
            <v>CAP08</v>
          </cell>
          <cell r="D395" t="str">
            <v>De   700  pares</v>
          </cell>
          <cell r="E395" t="str">
            <v>U</v>
          </cell>
          <cell r="F395" t="str">
            <v>MRD138</v>
          </cell>
          <cell r="G395" t="str">
            <v>MRD354</v>
          </cell>
          <cell r="H395" t="str">
            <v>MRD076</v>
          </cell>
          <cell r="I395" t="str">
            <v>NA</v>
          </cell>
          <cell r="J395" t="str">
            <v>NA</v>
          </cell>
          <cell r="K395" t="str">
            <v>NA</v>
          </cell>
          <cell r="L395" t="str">
            <v>NA</v>
          </cell>
          <cell r="M395">
            <v>1</v>
          </cell>
          <cell r="N395">
            <v>28</v>
          </cell>
          <cell r="O395">
            <v>14</v>
          </cell>
          <cell r="P395" t="str">
            <v>NA</v>
          </cell>
          <cell r="Q395" t="str">
            <v>NA</v>
          </cell>
          <cell r="R395" t="str">
            <v>NA</v>
          </cell>
          <cell r="S395" t="str">
            <v>NA</v>
          </cell>
          <cell r="T395" t="str">
            <v>CER003</v>
          </cell>
          <cell r="U395" t="str">
            <v>NA</v>
          </cell>
          <cell r="V395" t="str">
            <v>NA</v>
          </cell>
          <cell r="W395" t="str">
            <v>NA</v>
          </cell>
          <cell r="X395" t="str">
            <v>NA</v>
          </cell>
          <cell r="Y395" t="str">
            <v>CMC013</v>
          </cell>
          <cell r="Z395" t="str">
            <v>NA</v>
          </cell>
          <cell r="AA395" t="str">
            <v>NA</v>
          </cell>
          <cell r="AB395" t="str">
            <v>NA</v>
          </cell>
          <cell r="AC395" t="str">
            <v>NA</v>
          </cell>
          <cell r="AD395">
            <v>1</v>
          </cell>
          <cell r="AE395" t="str">
            <v>NA</v>
          </cell>
          <cell r="AF395" t="str">
            <v>NA</v>
          </cell>
          <cell r="AG395" t="str">
            <v>NA</v>
          </cell>
          <cell r="AH395" t="str">
            <v>NA</v>
          </cell>
          <cell r="AI395">
            <v>2</v>
          </cell>
          <cell r="AJ395">
            <v>2</v>
          </cell>
          <cell r="AO395">
            <v>468443</v>
          </cell>
          <cell r="AP395">
            <v>264500</v>
          </cell>
          <cell r="AQ395">
            <v>3220</v>
          </cell>
          <cell r="AR395">
            <v>85</v>
          </cell>
          <cell r="AS395">
            <v>0</v>
          </cell>
          <cell r="AT395">
            <v>0</v>
          </cell>
          <cell r="AU395">
            <v>0</v>
          </cell>
          <cell r="AV395">
            <v>0</v>
          </cell>
          <cell r="AW395">
            <v>264500</v>
          </cell>
          <cell r="AX395">
            <v>90160</v>
          </cell>
          <cell r="AY395">
            <v>1190</v>
          </cell>
          <cell r="AZ395">
            <v>0</v>
          </cell>
          <cell r="BA395">
            <v>0</v>
          </cell>
          <cell r="BB395">
            <v>0</v>
          </cell>
          <cell r="BC395">
            <v>0</v>
          </cell>
          <cell r="BD395">
            <v>373643</v>
          </cell>
          <cell r="BE395">
            <v>83103</v>
          </cell>
          <cell r="BF395">
            <v>0</v>
          </cell>
          <cell r="BG395">
            <v>0</v>
          </cell>
          <cell r="BH395">
            <v>0</v>
          </cell>
          <cell r="BI395">
            <v>0</v>
          </cell>
          <cell r="BJ395">
            <v>41552</v>
          </cell>
          <cell r="BK395">
            <v>0</v>
          </cell>
          <cell r="BL395">
            <v>0</v>
          </cell>
          <cell r="BM395">
            <v>0</v>
          </cell>
          <cell r="BN395">
            <v>0</v>
          </cell>
          <cell r="BO395">
            <v>41552</v>
          </cell>
          <cell r="BP395">
            <v>106495</v>
          </cell>
          <cell r="BQ395">
            <v>0</v>
          </cell>
          <cell r="BR395">
            <v>0</v>
          </cell>
          <cell r="BS395">
            <v>0</v>
          </cell>
          <cell r="BT395">
            <v>0</v>
          </cell>
          <cell r="BU395">
            <v>53248</v>
          </cell>
          <cell r="BV395">
            <v>0</v>
          </cell>
          <cell r="BW395">
            <v>0</v>
          </cell>
          <cell r="BX395">
            <v>0</v>
          </cell>
          <cell r="BY395">
            <v>0</v>
          </cell>
          <cell r="BZ395">
            <v>53248</v>
          </cell>
          <cell r="CA395">
            <v>41552</v>
          </cell>
          <cell r="CB395">
            <v>94800</v>
          </cell>
          <cell r="CC395">
            <v>0.05</v>
          </cell>
          <cell r="CD395">
            <v>468443</v>
          </cell>
        </row>
        <row r="396">
          <cell r="B396" t="str">
            <v>ML015</v>
          </cell>
          <cell r="C396" t="str">
            <v>CAP08</v>
          </cell>
          <cell r="D396" t="str">
            <v>De   800  pares</v>
          </cell>
          <cell r="E396" t="str">
            <v>U</v>
          </cell>
          <cell r="F396" t="str">
            <v>MRD139</v>
          </cell>
          <cell r="G396" t="str">
            <v>MRD354</v>
          </cell>
          <cell r="H396" t="str">
            <v>MRD076</v>
          </cell>
          <cell r="I396" t="str">
            <v>NA</v>
          </cell>
          <cell r="J396" t="str">
            <v>NA</v>
          </cell>
          <cell r="K396" t="str">
            <v>NA</v>
          </cell>
          <cell r="L396" t="str">
            <v>NA</v>
          </cell>
          <cell r="M396">
            <v>1</v>
          </cell>
          <cell r="N396">
            <v>32</v>
          </cell>
          <cell r="O396">
            <v>16</v>
          </cell>
          <cell r="P396" t="str">
            <v>NA</v>
          </cell>
          <cell r="Q396" t="str">
            <v>NA</v>
          </cell>
          <cell r="R396" t="str">
            <v>NA</v>
          </cell>
          <cell r="S396" t="str">
            <v>NA</v>
          </cell>
          <cell r="T396" t="str">
            <v>CER003</v>
          </cell>
          <cell r="U396" t="str">
            <v>NA</v>
          </cell>
          <cell r="V396" t="str">
            <v>NA</v>
          </cell>
          <cell r="W396" t="str">
            <v>NA</v>
          </cell>
          <cell r="X396" t="str">
            <v>NA</v>
          </cell>
          <cell r="Y396" t="str">
            <v>CMC013</v>
          </cell>
          <cell r="Z396" t="str">
            <v>NA</v>
          </cell>
          <cell r="AA396" t="str">
            <v>NA</v>
          </cell>
          <cell r="AB396" t="str">
            <v>NA</v>
          </cell>
          <cell r="AC396" t="str">
            <v>NA</v>
          </cell>
          <cell r="AD396">
            <v>1</v>
          </cell>
          <cell r="AE396" t="str">
            <v>NA</v>
          </cell>
          <cell r="AF396" t="str">
            <v>NA</v>
          </cell>
          <cell r="AG396" t="str">
            <v>NA</v>
          </cell>
          <cell r="AH396" t="str">
            <v>NA</v>
          </cell>
          <cell r="AI396">
            <v>1.8</v>
          </cell>
          <cell r="AJ396">
            <v>1.8</v>
          </cell>
          <cell r="AO396">
            <v>492677</v>
          </cell>
          <cell r="AP396">
            <v>264500</v>
          </cell>
          <cell r="AQ396">
            <v>3220</v>
          </cell>
          <cell r="AR396">
            <v>85</v>
          </cell>
          <cell r="AS396">
            <v>0</v>
          </cell>
          <cell r="AT396">
            <v>0</v>
          </cell>
          <cell r="AU396">
            <v>0</v>
          </cell>
          <cell r="AV396">
            <v>0</v>
          </cell>
          <cell r="AW396">
            <v>264500</v>
          </cell>
          <cell r="AX396">
            <v>103040</v>
          </cell>
          <cell r="AY396">
            <v>1360</v>
          </cell>
          <cell r="AZ396">
            <v>0</v>
          </cell>
          <cell r="BA396">
            <v>0</v>
          </cell>
          <cell r="BB396">
            <v>0</v>
          </cell>
          <cell r="BC396">
            <v>0</v>
          </cell>
          <cell r="BD396">
            <v>387345</v>
          </cell>
          <cell r="BE396">
            <v>83103</v>
          </cell>
          <cell r="BF396">
            <v>0</v>
          </cell>
          <cell r="BG396">
            <v>0</v>
          </cell>
          <cell r="BH396">
            <v>0</v>
          </cell>
          <cell r="BI396">
            <v>0</v>
          </cell>
          <cell r="BJ396">
            <v>46168</v>
          </cell>
          <cell r="BK396">
            <v>0</v>
          </cell>
          <cell r="BL396">
            <v>0</v>
          </cell>
          <cell r="BM396">
            <v>0</v>
          </cell>
          <cell r="BN396">
            <v>0</v>
          </cell>
          <cell r="BO396">
            <v>46168</v>
          </cell>
          <cell r="BP396">
            <v>106495</v>
          </cell>
          <cell r="BQ396">
            <v>0</v>
          </cell>
          <cell r="BR396">
            <v>0</v>
          </cell>
          <cell r="BS396">
            <v>0</v>
          </cell>
          <cell r="BT396">
            <v>0</v>
          </cell>
          <cell r="BU396">
            <v>59164</v>
          </cell>
          <cell r="BV396">
            <v>0</v>
          </cell>
          <cell r="BW396">
            <v>0</v>
          </cell>
          <cell r="BX396">
            <v>0</v>
          </cell>
          <cell r="BY396">
            <v>0</v>
          </cell>
          <cell r="BZ396">
            <v>59164</v>
          </cell>
          <cell r="CA396">
            <v>46168</v>
          </cell>
          <cell r="CB396">
            <v>105332</v>
          </cell>
          <cell r="CC396">
            <v>0.05</v>
          </cell>
          <cell r="CD396">
            <v>492677</v>
          </cell>
        </row>
        <row r="397">
          <cell r="B397" t="str">
            <v>EPC14</v>
          </cell>
          <cell r="C397" t="str">
            <v>CAP08</v>
          </cell>
          <cell r="D397" t="str">
            <v>De   900  pares</v>
          </cell>
          <cell r="E397" t="str">
            <v>U</v>
          </cell>
          <cell r="F397" t="str">
            <v>MRD250</v>
          </cell>
          <cell r="G397" t="str">
            <v>MRD215</v>
          </cell>
          <cell r="H397" t="str">
            <v>MRD252</v>
          </cell>
          <cell r="I397" t="str">
            <v>MRD046</v>
          </cell>
          <cell r="J397" t="str">
            <v>NA</v>
          </cell>
          <cell r="K397" t="str">
            <v>NA</v>
          </cell>
          <cell r="L397" t="str">
            <v>NA</v>
          </cell>
          <cell r="M397">
            <v>1</v>
          </cell>
          <cell r="N397">
            <v>0.5</v>
          </cell>
          <cell r="O397">
            <v>0.15</v>
          </cell>
          <cell r="P397">
            <v>1818</v>
          </cell>
          <cell r="Q397" t="str">
            <v>NA</v>
          </cell>
          <cell r="R397" t="str">
            <v>NA</v>
          </cell>
          <cell r="S397" t="str">
            <v>NA</v>
          </cell>
          <cell r="T397" t="str">
            <v>CER003</v>
          </cell>
          <cell r="U397" t="str">
            <v>NA</v>
          </cell>
          <cell r="V397" t="str">
            <v>NA</v>
          </cell>
          <cell r="W397" t="str">
            <v>NA</v>
          </cell>
          <cell r="X397" t="str">
            <v>NA</v>
          </cell>
          <cell r="Y397" t="str">
            <v>CMC013</v>
          </cell>
          <cell r="Z397" t="str">
            <v>NA</v>
          </cell>
          <cell r="AA397" t="str">
            <v>NA</v>
          </cell>
          <cell r="AB397" t="str">
            <v>NA</v>
          </cell>
          <cell r="AC397" t="str">
            <v>NA</v>
          </cell>
          <cell r="AD397">
            <v>1</v>
          </cell>
          <cell r="AE397" t="str">
            <v>NA</v>
          </cell>
          <cell r="AF397" t="str">
            <v>NA</v>
          </cell>
          <cell r="AG397" t="str">
            <v>NA</v>
          </cell>
          <cell r="AH397" t="str">
            <v>NA</v>
          </cell>
          <cell r="AI397">
            <v>1</v>
          </cell>
          <cell r="AJ397">
            <v>1</v>
          </cell>
          <cell r="AO397">
            <v>318498</v>
          </cell>
          <cell r="AP397">
            <v>33375</v>
          </cell>
          <cell r="AQ397">
            <v>14663</v>
          </cell>
          <cell r="AR397">
            <v>25875</v>
          </cell>
          <cell r="AS397">
            <v>43</v>
          </cell>
          <cell r="AT397">
            <v>0</v>
          </cell>
          <cell r="AU397">
            <v>0</v>
          </cell>
          <cell r="AV397">
            <v>0</v>
          </cell>
          <cell r="AW397">
            <v>33375</v>
          </cell>
          <cell r="AX397">
            <v>7332</v>
          </cell>
          <cell r="AY397">
            <v>3881</v>
          </cell>
          <cell r="AZ397">
            <v>78174</v>
          </cell>
          <cell r="BA397">
            <v>0</v>
          </cell>
          <cell r="BB397">
            <v>0</v>
          </cell>
          <cell r="BC397">
            <v>0</v>
          </cell>
          <cell r="BD397">
            <v>128900</v>
          </cell>
          <cell r="BE397">
            <v>83103</v>
          </cell>
          <cell r="BF397">
            <v>0</v>
          </cell>
          <cell r="BG397">
            <v>0</v>
          </cell>
          <cell r="BH397">
            <v>0</v>
          </cell>
          <cell r="BI397">
            <v>0</v>
          </cell>
          <cell r="BJ397">
            <v>83103</v>
          </cell>
          <cell r="BK397">
            <v>0</v>
          </cell>
          <cell r="BL397">
            <v>0</v>
          </cell>
          <cell r="BM397">
            <v>0</v>
          </cell>
          <cell r="BN397">
            <v>0</v>
          </cell>
          <cell r="BO397">
            <v>83103</v>
          </cell>
          <cell r="BP397">
            <v>106495</v>
          </cell>
          <cell r="BQ397">
            <v>0</v>
          </cell>
          <cell r="BR397">
            <v>0</v>
          </cell>
          <cell r="BS397">
            <v>0</v>
          </cell>
          <cell r="BT397">
            <v>0</v>
          </cell>
          <cell r="BU397">
            <v>106495</v>
          </cell>
          <cell r="BV397">
            <v>0</v>
          </cell>
          <cell r="BW397">
            <v>0</v>
          </cell>
          <cell r="BX397">
            <v>0</v>
          </cell>
          <cell r="BY397">
            <v>0</v>
          </cell>
          <cell r="BZ397">
            <v>106495</v>
          </cell>
          <cell r="CA397">
            <v>83103</v>
          </cell>
          <cell r="CB397">
            <v>189598</v>
          </cell>
          <cell r="CC397">
            <v>0.05</v>
          </cell>
          <cell r="CD397">
            <v>318498</v>
          </cell>
        </row>
        <row r="398">
          <cell r="B398" t="str">
            <v>ETL05</v>
          </cell>
          <cell r="C398" t="str">
            <v>CAP08</v>
          </cell>
          <cell r="D398" t="str">
            <v>De   900  pares</v>
          </cell>
          <cell r="E398" t="str">
            <v>U</v>
          </cell>
          <cell r="F398" t="str">
            <v>MRD157</v>
          </cell>
          <cell r="G398" t="str">
            <v>MRD354</v>
          </cell>
          <cell r="H398" t="str">
            <v>MRD076</v>
          </cell>
          <cell r="I398" t="str">
            <v>NA</v>
          </cell>
          <cell r="J398" t="str">
            <v>NA</v>
          </cell>
          <cell r="K398" t="str">
            <v>NA</v>
          </cell>
          <cell r="L398" t="str">
            <v>NA</v>
          </cell>
          <cell r="M398">
            <v>1</v>
          </cell>
          <cell r="N398">
            <v>36</v>
          </cell>
          <cell r="O398">
            <v>18</v>
          </cell>
          <cell r="P398" t="str">
            <v>NA</v>
          </cell>
          <cell r="Q398" t="str">
            <v>NA</v>
          </cell>
          <cell r="R398" t="str">
            <v>NA</v>
          </cell>
          <cell r="S398" t="str">
            <v>NA</v>
          </cell>
          <cell r="T398" t="str">
            <v>CER003</v>
          </cell>
          <cell r="U398" t="str">
            <v>CER011</v>
          </cell>
          <cell r="V398" t="str">
            <v>NA</v>
          </cell>
          <cell r="W398" t="str">
            <v>NA</v>
          </cell>
          <cell r="X398" t="str">
            <v>NA</v>
          </cell>
          <cell r="Y398" t="str">
            <v>CMC013</v>
          </cell>
          <cell r="Z398" t="str">
            <v>CMC015</v>
          </cell>
          <cell r="AA398" t="str">
            <v>NA</v>
          </cell>
          <cell r="AB398" t="str">
            <v>NA</v>
          </cell>
          <cell r="AC398" t="str">
            <v>NA</v>
          </cell>
          <cell r="AD398">
            <v>0.94</v>
          </cell>
          <cell r="AE398">
            <v>1</v>
          </cell>
          <cell r="AF398" t="str">
            <v>NA</v>
          </cell>
          <cell r="AG398" t="str">
            <v>NA</v>
          </cell>
          <cell r="AH398" t="str">
            <v>NA</v>
          </cell>
          <cell r="AI398">
            <v>3.38</v>
          </cell>
          <cell r="AJ398">
            <v>3.6</v>
          </cell>
          <cell r="AK398">
            <v>3.38</v>
          </cell>
          <cell r="AO398">
            <v>1184160</v>
          </cell>
          <cell r="AP398">
            <v>903900</v>
          </cell>
          <cell r="AQ398">
            <v>3220</v>
          </cell>
          <cell r="AR398">
            <v>85</v>
          </cell>
          <cell r="AS398">
            <v>0</v>
          </cell>
          <cell r="AT398">
            <v>0</v>
          </cell>
          <cell r="AU398">
            <v>0</v>
          </cell>
          <cell r="AV398">
            <v>0</v>
          </cell>
          <cell r="AW398">
            <v>903900</v>
          </cell>
          <cell r="AX398">
            <v>115920</v>
          </cell>
          <cell r="AY398">
            <v>1530</v>
          </cell>
          <cell r="AZ398">
            <v>0</v>
          </cell>
          <cell r="BA398">
            <v>0</v>
          </cell>
          <cell r="BB398">
            <v>0</v>
          </cell>
          <cell r="BC398">
            <v>0</v>
          </cell>
          <cell r="BD398">
            <v>1072418</v>
          </cell>
          <cell r="BE398">
            <v>83103</v>
          </cell>
          <cell r="BF398">
            <v>19028</v>
          </cell>
          <cell r="BG398">
            <v>0</v>
          </cell>
          <cell r="BH398">
            <v>0</v>
          </cell>
          <cell r="BI398">
            <v>0</v>
          </cell>
          <cell r="BJ398">
            <v>23111</v>
          </cell>
          <cell r="BK398">
            <v>5630</v>
          </cell>
          <cell r="BL398">
            <v>0</v>
          </cell>
          <cell r="BM398">
            <v>0</v>
          </cell>
          <cell r="BN398">
            <v>0</v>
          </cell>
          <cell r="BO398">
            <v>28741</v>
          </cell>
          <cell r="BP398">
            <v>106495</v>
          </cell>
          <cell r="BQ398">
            <v>180437</v>
          </cell>
          <cell r="BR398">
            <v>0</v>
          </cell>
          <cell r="BS398">
            <v>0</v>
          </cell>
          <cell r="BT398">
            <v>0</v>
          </cell>
          <cell r="BU398">
            <v>29617</v>
          </cell>
          <cell r="BV398">
            <v>53384</v>
          </cell>
          <cell r="BW398">
            <v>0</v>
          </cell>
          <cell r="BX398">
            <v>0</v>
          </cell>
          <cell r="BY398">
            <v>0</v>
          </cell>
          <cell r="BZ398">
            <v>83001</v>
          </cell>
          <cell r="CA398">
            <v>28741</v>
          </cell>
          <cell r="CB398">
            <v>111742</v>
          </cell>
          <cell r="CC398">
            <v>0.05</v>
          </cell>
          <cell r="CD398">
            <v>1184160</v>
          </cell>
        </row>
        <row r="399">
          <cell r="B399" t="str">
            <v>ETP05</v>
          </cell>
          <cell r="C399" t="str">
            <v>CAP08</v>
          </cell>
          <cell r="D399" t="str">
            <v>De   900  pares</v>
          </cell>
          <cell r="E399" t="str">
            <v>U</v>
          </cell>
          <cell r="F399" t="str">
            <v>NA</v>
          </cell>
          <cell r="G399" t="str">
            <v>NA</v>
          </cell>
          <cell r="H399" t="str">
            <v>NA</v>
          </cell>
          <cell r="I399" t="str">
            <v>NA</v>
          </cell>
          <cell r="J399" t="str">
            <v>NA</v>
          </cell>
          <cell r="K399" t="str">
            <v>NA</v>
          </cell>
          <cell r="L399" t="str">
            <v>NA</v>
          </cell>
          <cell r="M399" t="str">
            <v>NA</v>
          </cell>
          <cell r="N399" t="str">
            <v>NA</v>
          </cell>
          <cell r="O399" t="str">
            <v>NA</v>
          </cell>
          <cell r="P399" t="str">
            <v>NA</v>
          </cell>
          <cell r="Q399" t="str">
            <v>NA</v>
          </cell>
          <cell r="R399" t="str">
            <v>NA</v>
          </cell>
          <cell r="S399" t="str">
            <v>NA</v>
          </cell>
          <cell r="T399" t="str">
            <v>NA</v>
          </cell>
          <cell r="U399" t="str">
            <v>NA</v>
          </cell>
          <cell r="V399" t="str">
            <v>NA</v>
          </cell>
          <cell r="W399" t="str">
            <v>NA</v>
          </cell>
          <cell r="X399" t="str">
            <v>NA</v>
          </cell>
          <cell r="Y399" t="str">
            <v>NA</v>
          </cell>
          <cell r="Z399" t="str">
            <v>NA</v>
          </cell>
          <cell r="AA399" t="str">
            <v>NA</v>
          </cell>
          <cell r="AB399" t="str">
            <v>NA</v>
          </cell>
          <cell r="AC399" t="str">
            <v>NA</v>
          </cell>
          <cell r="AD399" t="str">
            <v>NA</v>
          </cell>
          <cell r="AE399" t="str">
            <v>NA</v>
          </cell>
          <cell r="AF399" t="str">
            <v>NA</v>
          </cell>
          <cell r="AG399" t="str">
            <v>NA</v>
          </cell>
          <cell r="AH399" t="str">
            <v>NA</v>
          </cell>
          <cell r="AI399">
            <v>0</v>
          </cell>
          <cell r="AO399">
            <v>0</v>
          </cell>
          <cell r="AP399">
            <v>0</v>
          </cell>
          <cell r="AQ399">
            <v>0</v>
          </cell>
          <cell r="AR399">
            <v>0</v>
          </cell>
          <cell r="AS399">
            <v>0</v>
          </cell>
          <cell r="AT399">
            <v>0</v>
          </cell>
          <cell r="AU399">
            <v>0</v>
          </cell>
          <cell r="AV399">
            <v>0</v>
          </cell>
          <cell r="AW399">
            <v>0</v>
          </cell>
          <cell r="AX399">
            <v>0</v>
          </cell>
          <cell r="AY399">
            <v>0</v>
          </cell>
          <cell r="AZ399">
            <v>0</v>
          </cell>
          <cell r="BA399">
            <v>0</v>
          </cell>
          <cell r="BB399">
            <v>0</v>
          </cell>
          <cell r="BC399">
            <v>0</v>
          </cell>
          <cell r="BD399">
            <v>0</v>
          </cell>
          <cell r="BE399">
            <v>0</v>
          </cell>
          <cell r="BF399">
            <v>0</v>
          </cell>
          <cell r="BG399">
            <v>0</v>
          </cell>
          <cell r="BH399">
            <v>0</v>
          </cell>
          <cell r="BI399">
            <v>0</v>
          </cell>
          <cell r="BJ399">
            <v>0</v>
          </cell>
          <cell r="BK399">
            <v>0</v>
          </cell>
          <cell r="BL399">
            <v>0</v>
          </cell>
          <cell r="BM399">
            <v>0</v>
          </cell>
          <cell r="BN399">
            <v>0</v>
          </cell>
          <cell r="BO399">
            <v>0</v>
          </cell>
          <cell r="BP399">
            <v>0</v>
          </cell>
          <cell r="BQ399">
            <v>0</v>
          </cell>
          <cell r="BR399">
            <v>0</v>
          </cell>
          <cell r="BS399">
            <v>0</v>
          </cell>
          <cell r="BT399">
            <v>0</v>
          </cell>
          <cell r="BU399">
            <v>0</v>
          </cell>
          <cell r="BV399">
            <v>0</v>
          </cell>
          <cell r="BW399">
            <v>0</v>
          </cell>
          <cell r="BX399">
            <v>0</v>
          </cell>
          <cell r="BY399">
            <v>0</v>
          </cell>
          <cell r="BZ399">
            <v>0</v>
          </cell>
          <cell r="CA399">
            <v>0</v>
          </cell>
          <cell r="CB399">
            <v>0</v>
          </cell>
          <cell r="CC399">
            <v>0.05</v>
          </cell>
          <cell r="CD399">
            <v>0</v>
          </cell>
        </row>
        <row r="400">
          <cell r="B400" t="str">
            <v>ML016</v>
          </cell>
          <cell r="C400" t="str">
            <v>CAP08</v>
          </cell>
          <cell r="D400" t="str">
            <v>De   900  pares</v>
          </cell>
          <cell r="E400" t="str">
            <v>U</v>
          </cell>
          <cell r="F400" t="str">
            <v>MRD139</v>
          </cell>
          <cell r="G400" t="str">
            <v>MRD354</v>
          </cell>
          <cell r="H400" t="str">
            <v>MRD076</v>
          </cell>
          <cell r="I400" t="str">
            <v>NA</v>
          </cell>
          <cell r="J400" t="str">
            <v>NA</v>
          </cell>
          <cell r="K400" t="str">
            <v>NA</v>
          </cell>
          <cell r="L400" t="str">
            <v>NA</v>
          </cell>
          <cell r="M400">
            <v>1</v>
          </cell>
          <cell r="N400">
            <v>32</v>
          </cell>
          <cell r="O400">
            <v>16</v>
          </cell>
          <cell r="P400" t="str">
            <v>NA</v>
          </cell>
          <cell r="Q400" t="str">
            <v>NA</v>
          </cell>
          <cell r="R400" t="str">
            <v>NA</v>
          </cell>
          <cell r="S400" t="str">
            <v>NA</v>
          </cell>
          <cell r="T400" t="str">
            <v>CER003</v>
          </cell>
          <cell r="U400" t="str">
            <v>NA</v>
          </cell>
          <cell r="V400" t="str">
            <v>NA</v>
          </cell>
          <cell r="W400" t="str">
            <v>NA</v>
          </cell>
          <cell r="X400" t="str">
            <v>NA</v>
          </cell>
          <cell r="Y400" t="str">
            <v>CMC013</v>
          </cell>
          <cell r="Z400" t="str">
            <v>NA</v>
          </cell>
          <cell r="AA400" t="str">
            <v>NA</v>
          </cell>
          <cell r="AB400" t="str">
            <v>NA</v>
          </cell>
          <cell r="AC400" t="str">
            <v>NA</v>
          </cell>
          <cell r="AD400">
            <v>1</v>
          </cell>
          <cell r="AE400" t="str">
            <v>NA</v>
          </cell>
          <cell r="AF400" t="str">
            <v>NA</v>
          </cell>
          <cell r="AG400" t="str">
            <v>NA</v>
          </cell>
          <cell r="AH400" t="str">
            <v>NA</v>
          </cell>
          <cell r="AI400">
            <v>1.6</v>
          </cell>
          <cell r="AJ400">
            <v>1.6</v>
          </cell>
          <cell r="AO400">
            <v>505843</v>
          </cell>
          <cell r="AP400">
            <v>264500</v>
          </cell>
          <cell r="AQ400">
            <v>3220</v>
          </cell>
          <cell r="AR400">
            <v>85</v>
          </cell>
          <cell r="AS400">
            <v>0</v>
          </cell>
          <cell r="AT400">
            <v>0</v>
          </cell>
          <cell r="AU400">
            <v>0</v>
          </cell>
          <cell r="AV400">
            <v>0</v>
          </cell>
          <cell r="AW400">
            <v>264500</v>
          </cell>
          <cell r="AX400">
            <v>103040</v>
          </cell>
          <cell r="AY400">
            <v>1360</v>
          </cell>
          <cell r="AZ400">
            <v>0</v>
          </cell>
          <cell r="BA400">
            <v>0</v>
          </cell>
          <cell r="BB400">
            <v>0</v>
          </cell>
          <cell r="BC400">
            <v>0</v>
          </cell>
          <cell r="BD400">
            <v>387345</v>
          </cell>
          <cell r="BE400">
            <v>83103</v>
          </cell>
          <cell r="BF400">
            <v>0</v>
          </cell>
          <cell r="BG400">
            <v>0</v>
          </cell>
          <cell r="BH400">
            <v>0</v>
          </cell>
          <cell r="BI400">
            <v>0</v>
          </cell>
          <cell r="BJ400">
            <v>51939</v>
          </cell>
          <cell r="BK400">
            <v>0</v>
          </cell>
          <cell r="BL400">
            <v>0</v>
          </cell>
          <cell r="BM400">
            <v>0</v>
          </cell>
          <cell r="BN400">
            <v>0</v>
          </cell>
          <cell r="BO400">
            <v>51939</v>
          </cell>
          <cell r="BP400">
            <v>106495</v>
          </cell>
          <cell r="BQ400">
            <v>0</v>
          </cell>
          <cell r="BR400">
            <v>0</v>
          </cell>
          <cell r="BS400">
            <v>0</v>
          </cell>
          <cell r="BT400">
            <v>0</v>
          </cell>
          <cell r="BU400">
            <v>66559</v>
          </cell>
          <cell r="BV400">
            <v>0</v>
          </cell>
          <cell r="BW400">
            <v>0</v>
          </cell>
          <cell r="BX400">
            <v>0</v>
          </cell>
          <cell r="BY400">
            <v>0</v>
          </cell>
          <cell r="BZ400">
            <v>66559</v>
          </cell>
          <cell r="CA400">
            <v>51939</v>
          </cell>
          <cell r="CB400">
            <v>118498</v>
          </cell>
          <cell r="CC400">
            <v>0.05</v>
          </cell>
          <cell r="CD400">
            <v>505843</v>
          </cell>
        </row>
        <row r="401">
          <cell r="B401" t="str">
            <v>MP014</v>
          </cell>
          <cell r="C401" t="str">
            <v>CAP08</v>
          </cell>
          <cell r="D401" t="str">
            <v>De   900  pares</v>
          </cell>
          <cell r="E401" t="str">
            <v>U</v>
          </cell>
          <cell r="F401" t="str">
            <v>MRD250</v>
          </cell>
          <cell r="G401" t="str">
            <v>MRD215</v>
          </cell>
          <cell r="H401" t="str">
            <v>MRD252</v>
          </cell>
          <cell r="I401" t="str">
            <v>MRD046</v>
          </cell>
          <cell r="J401" t="str">
            <v>NA</v>
          </cell>
          <cell r="K401" t="str">
            <v>NA</v>
          </cell>
          <cell r="L401" t="str">
            <v>NA</v>
          </cell>
          <cell r="M401">
            <v>1</v>
          </cell>
          <cell r="N401">
            <v>0.5</v>
          </cell>
          <cell r="O401">
            <v>0.15</v>
          </cell>
          <cell r="P401">
            <v>1818</v>
          </cell>
          <cell r="Q401" t="str">
            <v>NA</v>
          </cell>
          <cell r="R401" t="str">
            <v>NA</v>
          </cell>
          <cell r="S401" t="str">
            <v>NA</v>
          </cell>
          <cell r="T401" t="str">
            <v>CER003</v>
          </cell>
          <cell r="U401" t="str">
            <v>NA</v>
          </cell>
          <cell r="V401" t="str">
            <v>NA</v>
          </cell>
          <cell r="W401" t="str">
            <v>NA</v>
          </cell>
          <cell r="X401" t="str">
            <v>NA</v>
          </cell>
          <cell r="Y401" t="str">
            <v>CMC013</v>
          </cell>
          <cell r="Z401" t="str">
            <v>NA</v>
          </cell>
          <cell r="AA401" t="str">
            <v>NA</v>
          </cell>
          <cell r="AB401" t="str">
            <v>NA</v>
          </cell>
          <cell r="AC401" t="str">
            <v>NA</v>
          </cell>
          <cell r="AD401">
            <v>1</v>
          </cell>
          <cell r="AE401" t="str">
            <v>NA</v>
          </cell>
          <cell r="AF401" t="str">
            <v>NA</v>
          </cell>
          <cell r="AG401" t="str">
            <v>NA</v>
          </cell>
          <cell r="AH401" t="str">
            <v>NA</v>
          </cell>
          <cell r="AI401">
            <v>1</v>
          </cell>
          <cell r="AJ401">
            <v>1</v>
          </cell>
          <cell r="AO401">
            <v>318498</v>
          </cell>
          <cell r="AP401">
            <v>33375</v>
          </cell>
          <cell r="AQ401">
            <v>14663</v>
          </cell>
          <cell r="AR401">
            <v>25875</v>
          </cell>
          <cell r="AS401">
            <v>43</v>
          </cell>
          <cell r="AT401">
            <v>0</v>
          </cell>
          <cell r="AU401">
            <v>0</v>
          </cell>
          <cell r="AV401">
            <v>0</v>
          </cell>
          <cell r="AW401">
            <v>33375</v>
          </cell>
          <cell r="AX401">
            <v>7332</v>
          </cell>
          <cell r="AY401">
            <v>3881</v>
          </cell>
          <cell r="AZ401">
            <v>78174</v>
          </cell>
          <cell r="BA401">
            <v>0</v>
          </cell>
          <cell r="BB401">
            <v>0</v>
          </cell>
          <cell r="BC401">
            <v>0</v>
          </cell>
          <cell r="BD401">
            <v>128900</v>
          </cell>
          <cell r="BE401">
            <v>83103</v>
          </cell>
          <cell r="BF401">
            <v>0</v>
          </cell>
          <cell r="BG401">
            <v>0</v>
          </cell>
          <cell r="BH401">
            <v>0</v>
          </cell>
          <cell r="BI401">
            <v>0</v>
          </cell>
          <cell r="BJ401">
            <v>83103</v>
          </cell>
          <cell r="BK401">
            <v>0</v>
          </cell>
          <cell r="BL401">
            <v>0</v>
          </cell>
          <cell r="BM401">
            <v>0</v>
          </cell>
          <cell r="BN401">
            <v>0</v>
          </cell>
          <cell r="BO401">
            <v>83103</v>
          </cell>
          <cell r="BP401">
            <v>106495</v>
          </cell>
          <cell r="BQ401">
            <v>0</v>
          </cell>
          <cell r="BR401">
            <v>0</v>
          </cell>
          <cell r="BS401">
            <v>0</v>
          </cell>
          <cell r="BT401">
            <v>0</v>
          </cell>
          <cell r="BU401">
            <v>106495</v>
          </cell>
          <cell r="BV401">
            <v>0</v>
          </cell>
          <cell r="BW401">
            <v>0</v>
          </cell>
          <cell r="BX401">
            <v>0</v>
          </cell>
          <cell r="BY401">
            <v>0</v>
          </cell>
          <cell r="BZ401">
            <v>106495</v>
          </cell>
          <cell r="CA401">
            <v>83103</v>
          </cell>
          <cell r="CB401">
            <v>189598</v>
          </cell>
          <cell r="CC401">
            <v>0.05</v>
          </cell>
          <cell r="CD401">
            <v>318498</v>
          </cell>
        </row>
        <row r="402">
          <cell r="B402" t="str">
            <v>PBC14</v>
          </cell>
          <cell r="C402" t="str">
            <v>CAP08</v>
          </cell>
          <cell r="D402" t="str">
            <v>De   900  pares</v>
          </cell>
          <cell r="E402" t="str">
            <v>U</v>
          </cell>
          <cell r="F402" t="str">
            <v>NA</v>
          </cell>
          <cell r="G402" t="str">
            <v>NA</v>
          </cell>
          <cell r="H402" t="str">
            <v>NA</v>
          </cell>
          <cell r="I402" t="str">
            <v>NA</v>
          </cell>
          <cell r="J402" t="str">
            <v>NA</v>
          </cell>
          <cell r="K402" t="str">
            <v>NA</v>
          </cell>
          <cell r="L402" t="str">
            <v>NA</v>
          </cell>
          <cell r="M402" t="str">
            <v>NA</v>
          </cell>
          <cell r="N402" t="str">
            <v>NA</v>
          </cell>
          <cell r="O402" t="str">
            <v>NA</v>
          </cell>
          <cell r="P402" t="str">
            <v>NA</v>
          </cell>
          <cell r="Q402" t="str">
            <v>NA</v>
          </cell>
          <cell r="R402" t="str">
            <v>NA</v>
          </cell>
          <cell r="S402" t="str">
            <v>NA</v>
          </cell>
          <cell r="T402" t="str">
            <v>CER001</v>
          </cell>
          <cell r="U402" t="str">
            <v>NA</v>
          </cell>
          <cell r="V402" t="str">
            <v>NA</v>
          </cell>
          <cell r="W402" t="str">
            <v>NA</v>
          </cell>
          <cell r="X402" t="str">
            <v>NA</v>
          </cell>
          <cell r="Y402" t="str">
            <v>CMC011</v>
          </cell>
          <cell r="Z402" t="str">
            <v>NA</v>
          </cell>
          <cell r="AA402" t="str">
            <v>NA</v>
          </cell>
          <cell r="AB402" t="str">
            <v>NA</v>
          </cell>
          <cell r="AC402" t="str">
            <v>NA</v>
          </cell>
          <cell r="AD402">
            <v>1</v>
          </cell>
          <cell r="AE402" t="str">
            <v>NA</v>
          </cell>
          <cell r="AF402" t="str">
            <v>NA</v>
          </cell>
          <cell r="AG402" t="str">
            <v>NA</v>
          </cell>
          <cell r="AH402" t="str">
            <v>NA</v>
          </cell>
          <cell r="AI402">
            <v>175</v>
          </cell>
          <cell r="AJ402">
            <v>175</v>
          </cell>
          <cell r="AO402">
            <v>2152</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250716</v>
          </cell>
          <cell r="BF402">
            <v>0</v>
          </cell>
          <cell r="BG402">
            <v>0</v>
          </cell>
          <cell r="BH402">
            <v>0</v>
          </cell>
          <cell r="BI402">
            <v>0</v>
          </cell>
          <cell r="BJ402">
            <v>1433</v>
          </cell>
          <cell r="BK402">
            <v>0</v>
          </cell>
          <cell r="BL402">
            <v>0</v>
          </cell>
          <cell r="BM402">
            <v>0</v>
          </cell>
          <cell r="BN402">
            <v>0</v>
          </cell>
          <cell r="BO402">
            <v>1433</v>
          </cell>
          <cell r="BP402">
            <v>125868</v>
          </cell>
          <cell r="BQ402">
            <v>0</v>
          </cell>
          <cell r="BR402">
            <v>0</v>
          </cell>
          <cell r="BS402">
            <v>0</v>
          </cell>
          <cell r="BT402">
            <v>0</v>
          </cell>
          <cell r="BU402">
            <v>719</v>
          </cell>
          <cell r="BV402">
            <v>0</v>
          </cell>
          <cell r="BW402">
            <v>0</v>
          </cell>
          <cell r="BX402">
            <v>0</v>
          </cell>
          <cell r="BY402">
            <v>0</v>
          </cell>
          <cell r="BZ402">
            <v>719</v>
          </cell>
          <cell r="CA402">
            <v>1433</v>
          </cell>
          <cell r="CB402">
            <v>2152</v>
          </cell>
          <cell r="CC402">
            <v>0.05</v>
          </cell>
          <cell r="CD402">
            <v>2152</v>
          </cell>
        </row>
        <row r="403">
          <cell r="B403" t="str">
            <v>EPC15</v>
          </cell>
          <cell r="C403" t="str">
            <v>CAP08</v>
          </cell>
          <cell r="D403" t="str">
            <v>De  1200  pares</v>
          </cell>
          <cell r="E403" t="str">
            <v>U</v>
          </cell>
          <cell r="F403" t="str">
            <v>MRD250</v>
          </cell>
          <cell r="G403" t="str">
            <v>MRD215</v>
          </cell>
          <cell r="H403" t="str">
            <v>MRD252</v>
          </cell>
          <cell r="I403" t="str">
            <v>MRD046</v>
          </cell>
          <cell r="J403" t="str">
            <v>NA</v>
          </cell>
          <cell r="K403" t="str">
            <v>NA</v>
          </cell>
          <cell r="L403" t="str">
            <v>NA</v>
          </cell>
          <cell r="M403">
            <v>1</v>
          </cell>
          <cell r="N403">
            <v>0.75</v>
          </cell>
          <cell r="O403">
            <v>0.16</v>
          </cell>
          <cell r="P403">
            <v>2424</v>
          </cell>
          <cell r="Q403" t="str">
            <v>NA</v>
          </cell>
          <cell r="R403" t="str">
            <v>NA</v>
          </cell>
          <cell r="S403" t="str">
            <v>NA</v>
          </cell>
          <cell r="T403" t="str">
            <v>CER003</v>
          </cell>
          <cell r="U403" t="str">
            <v>NA</v>
          </cell>
          <cell r="V403" t="str">
            <v>NA</v>
          </cell>
          <cell r="W403" t="str">
            <v>NA</v>
          </cell>
          <cell r="X403" t="str">
            <v>NA</v>
          </cell>
          <cell r="Y403" t="str">
            <v>CMC013</v>
          </cell>
          <cell r="Z403" t="str">
            <v>NA</v>
          </cell>
          <cell r="AA403" t="str">
            <v>NA</v>
          </cell>
          <cell r="AB403" t="str">
            <v>NA</v>
          </cell>
          <cell r="AC403" t="str">
            <v>NA</v>
          </cell>
          <cell r="AD403">
            <v>1</v>
          </cell>
          <cell r="AE403" t="str">
            <v>NA</v>
          </cell>
          <cell r="AF403" t="str">
            <v>NA</v>
          </cell>
          <cell r="AG403" t="str">
            <v>NA</v>
          </cell>
          <cell r="AH403" t="str">
            <v>NA</v>
          </cell>
          <cell r="AI403">
            <v>0.8</v>
          </cell>
          <cell r="AJ403">
            <v>0.8</v>
          </cell>
          <cell r="AO403">
            <v>397379</v>
          </cell>
          <cell r="AP403">
            <v>33375</v>
          </cell>
          <cell r="AQ403">
            <v>14663</v>
          </cell>
          <cell r="AR403">
            <v>25875</v>
          </cell>
          <cell r="AS403">
            <v>43</v>
          </cell>
          <cell r="AT403">
            <v>0</v>
          </cell>
          <cell r="AU403">
            <v>0</v>
          </cell>
          <cell r="AV403">
            <v>0</v>
          </cell>
          <cell r="AW403">
            <v>33375</v>
          </cell>
          <cell r="AX403">
            <v>10997</v>
          </cell>
          <cell r="AY403">
            <v>4140</v>
          </cell>
          <cell r="AZ403">
            <v>104232</v>
          </cell>
          <cell r="BA403">
            <v>0</v>
          </cell>
          <cell r="BB403">
            <v>0</v>
          </cell>
          <cell r="BC403">
            <v>0</v>
          </cell>
          <cell r="BD403">
            <v>160381</v>
          </cell>
          <cell r="BE403">
            <v>83103</v>
          </cell>
          <cell r="BF403">
            <v>0</v>
          </cell>
          <cell r="BG403">
            <v>0</v>
          </cell>
          <cell r="BH403">
            <v>0</v>
          </cell>
          <cell r="BI403">
            <v>0</v>
          </cell>
          <cell r="BJ403">
            <v>103879</v>
          </cell>
          <cell r="BK403">
            <v>0</v>
          </cell>
          <cell r="BL403">
            <v>0</v>
          </cell>
          <cell r="BM403">
            <v>0</v>
          </cell>
          <cell r="BN403">
            <v>0</v>
          </cell>
          <cell r="BO403">
            <v>103879</v>
          </cell>
          <cell r="BP403">
            <v>106495</v>
          </cell>
          <cell r="BQ403">
            <v>0</v>
          </cell>
          <cell r="BR403">
            <v>0</v>
          </cell>
          <cell r="BS403">
            <v>0</v>
          </cell>
          <cell r="BT403">
            <v>0</v>
          </cell>
          <cell r="BU403">
            <v>133119</v>
          </cell>
          <cell r="BV403">
            <v>0</v>
          </cell>
          <cell r="BW403">
            <v>0</v>
          </cell>
          <cell r="BX403">
            <v>0</v>
          </cell>
          <cell r="BY403">
            <v>0</v>
          </cell>
          <cell r="BZ403">
            <v>133119</v>
          </cell>
          <cell r="CA403">
            <v>103879</v>
          </cell>
          <cell r="CB403">
            <v>236998</v>
          </cell>
          <cell r="CC403">
            <v>0.05</v>
          </cell>
          <cell r="CD403">
            <v>397379</v>
          </cell>
        </row>
        <row r="404">
          <cell r="B404" t="str">
            <v>ETL06</v>
          </cell>
          <cell r="C404" t="str">
            <v>CAP08</v>
          </cell>
          <cell r="D404" t="str">
            <v>De  1200  pares</v>
          </cell>
          <cell r="E404" t="str">
            <v>U</v>
          </cell>
          <cell r="F404" t="str">
            <v>MRD158</v>
          </cell>
          <cell r="G404" t="str">
            <v>MRD354</v>
          </cell>
          <cell r="H404" t="str">
            <v>MRD076</v>
          </cell>
          <cell r="I404" t="str">
            <v>NA</v>
          </cell>
          <cell r="J404" t="str">
            <v>NA</v>
          </cell>
          <cell r="K404" t="str">
            <v>NA</v>
          </cell>
          <cell r="L404" t="str">
            <v>NA</v>
          </cell>
          <cell r="M404">
            <v>1</v>
          </cell>
          <cell r="N404">
            <v>48</v>
          </cell>
          <cell r="O404">
            <v>24</v>
          </cell>
          <cell r="P404" t="str">
            <v>NA</v>
          </cell>
          <cell r="Q404" t="str">
            <v>NA</v>
          </cell>
          <cell r="R404" t="str">
            <v>NA</v>
          </cell>
          <cell r="S404" t="str">
            <v>NA</v>
          </cell>
          <cell r="T404" t="str">
            <v>CER003</v>
          </cell>
          <cell r="U404" t="str">
            <v>CER011</v>
          </cell>
          <cell r="V404" t="str">
            <v>NA</v>
          </cell>
          <cell r="W404" t="str">
            <v>NA</v>
          </cell>
          <cell r="X404" t="str">
            <v>NA</v>
          </cell>
          <cell r="Y404" t="str">
            <v>CMC013</v>
          </cell>
          <cell r="Z404" t="str">
            <v>CMC015</v>
          </cell>
          <cell r="AA404" t="str">
            <v>NA</v>
          </cell>
          <cell r="AB404" t="str">
            <v>NA</v>
          </cell>
          <cell r="AC404" t="str">
            <v>NA</v>
          </cell>
          <cell r="AD404">
            <v>1</v>
          </cell>
          <cell r="AE404">
            <v>0.71</v>
          </cell>
          <cell r="AF404" t="str">
            <v>NA</v>
          </cell>
          <cell r="AG404" t="str">
            <v>NA</v>
          </cell>
          <cell r="AH404" t="str">
            <v>NA</v>
          </cell>
          <cell r="AI404">
            <v>2.5</v>
          </cell>
          <cell r="AJ404">
            <v>2.5</v>
          </cell>
          <cell r="AK404">
            <v>3.5</v>
          </cell>
          <cell r="AO404">
            <v>1625167</v>
          </cell>
          <cell r="AP404">
            <v>1265000</v>
          </cell>
          <cell r="AQ404">
            <v>3220</v>
          </cell>
          <cell r="AR404">
            <v>85</v>
          </cell>
          <cell r="AS404">
            <v>0</v>
          </cell>
          <cell r="AT404">
            <v>0</v>
          </cell>
          <cell r="AU404">
            <v>0</v>
          </cell>
          <cell r="AV404">
            <v>0</v>
          </cell>
          <cell r="AW404">
            <v>1265000</v>
          </cell>
          <cell r="AX404">
            <v>154560</v>
          </cell>
          <cell r="AY404">
            <v>2040</v>
          </cell>
          <cell r="AZ404">
            <v>0</v>
          </cell>
          <cell r="BA404">
            <v>0</v>
          </cell>
          <cell r="BB404">
            <v>0</v>
          </cell>
          <cell r="BC404">
            <v>0</v>
          </cell>
          <cell r="BD404">
            <v>1492680</v>
          </cell>
          <cell r="BE404">
            <v>83103</v>
          </cell>
          <cell r="BF404">
            <v>19028</v>
          </cell>
          <cell r="BG404">
            <v>0</v>
          </cell>
          <cell r="BH404">
            <v>0</v>
          </cell>
          <cell r="BI404">
            <v>0</v>
          </cell>
          <cell r="BJ404">
            <v>33241</v>
          </cell>
          <cell r="BK404">
            <v>5404</v>
          </cell>
          <cell r="BL404">
            <v>0</v>
          </cell>
          <cell r="BM404">
            <v>0</v>
          </cell>
          <cell r="BN404">
            <v>0</v>
          </cell>
          <cell r="BO404">
            <v>38645</v>
          </cell>
          <cell r="BP404">
            <v>106495</v>
          </cell>
          <cell r="BQ404">
            <v>180437</v>
          </cell>
          <cell r="BR404">
            <v>0</v>
          </cell>
          <cell r="BS404">
            <v>0</v>
          </cell>
          <cell r="BT404">
            <v>0</v>
          </cell>
          <cell r="BU404">
            <v>42598</v>
          </cell>
          <cell r="BV404">
            <v>51244</v>
          </cell>
          <cell r="BW404">
            <v>0</v>
          </cell>
          <cell r="BX404">
            <v>0</v>
          </cell>
          <cell r="BY404">
            <v>0</v>
          </cell>
          <cell r="BZ404">
            <v>93842</v>
          </cell>
          <cell r="CA404">
            <v>38645</v>
          </cell>
          <cell r="CB404">
            <v>132487</v>
          </cell>
          <cell r="CC404">
            <v>0.05</v>
          </cell>
          <cell r="CD404">
            <v>1625167</v>
          </cell>
        </row>
        <row r="405">
          <cell r="B405" t="str">
            <v>ETP06</v>
          </cell>
          <cell r="C405" t="str">
            <v>CAP08</v>
          </cell>
          <cell r="D405" t="str">
            <v>De  1200  pares</v>
          </cell>
          <cell r="E405" t="str">
            <v>U</v>
          </cell>
          <cell r="F405" t="str">
            <v>NA</v>
          </cell>
          <cell r="G405" t="str">
            <v>NA</v>
          </cell>
          <cell r="H405" t="str">
            <v>NA</v>
          </cell>
          <cell r="I405" t="str">
            <v>NA</v>
          </cell>
          <cell r="J405" t="str">
            <v>NA</v>
          </cell>
          <cell r="K405" t="str">
            <v>NA</v>
          </cell>
          <cell r="L405" t="str">
            <v>NA</v>
          </cell>
          <cell r="M405" t="str">
            <v>NA</v>
          </cell>
          <cell r="N405" t="str">
            <v>NA</v>
          </cell>
          <cell r="O405" t="str">
            <v>NA</v>
          </cell>
          <cell r="P405" t="str">
            <v>NA</v>
          </cell>
          <cell r="Q405" t="str">
            <v>NA</v>
          </cell>
          <cell r="R405" t="str">
            <v>NA</v>
          </cell>
          <cell r="S405" t="str">
            <v>NA</v>
          </cell>
          <cell r="T405" t="str">
            <v>NA</v>
          </cell>
          <cell r="U405" t="str">
            <v>NA</v>
          </cell>
          <cell r="V405" t="str">
            <v>NA</v>
          </cell>
          <cell r="W405" t="str">
            <v>NA</v>
          </cell>
          <cell r="X405" t="str">
            <v>NA</v>
          </cell>
          <cell r="Y405" t="str">
            <v>NA</v>
          </cell>
          <cell r="Z405" t="str">
            <v>NA</v>
          </cell>
          <cell r="AA405" t="str">
            <v>NA</v>
          </cell>
          <cell r="AB405" t="str">
            <v>NA</v>
          </cell>
          <cell r="AC405" t="str">
            <v>NA</v>
          </cell>
          <cell r="AD405" t="str">
            <v>NA</v>
          </cell>
          <cell r="AE405" t="str">
            <v>NA</v>
          </cell>
          <cell r="AF405" t="str">
            <v>NA</v>
          </cell>
          <cell r="AG405" t="str">
            <v>NA</v>
          </cell>
          <cell r="AH405" t="str">
            <v>NA</v>
          </cell>
          <cell r="AI405">
            <v>0</v>
          </cell>
          <cell r="AO405">
            <v>0</v>
          </cell>
          <cell r="AP405">
            <v>0</v>
          </cell>
          <cell r="AQ405">
            <v>0</v>
          </cell>
          <cell r="AR405">
            <v>0</v>
          </cell>
          <cell r="AS405">
            <v>0</v>
          </cell>
          <cell r="AT405">
            <v>0</v>
          </cell>
          <cell r="AU405">
            <v>0</v>
          </cell>
          <cell r="AV405">
            <v>0</v>
          </cell>
          <cell r="AW405">
            <v>0</v>
          </cell>
          <cell r="AX405">
            <v>0</v>
          </cell>
          <cell r="AY405">
            <v>0</v>
          </cell>
          <cell r="AZ405">
            <v>0</v>
          </cell>
          <cell r="BA405">
            <v>0</v>
          </cell>
          <cell r="BB405">
            <v>0</v>
          </cell>
          <cell r="BC405">
            <v>0</v>
          </cell>
          <cell r="BD405">
            <v>0</v>
          </cell>
          <cell r="BE405">
            <v>0</v>
          </cell>
          <cell r="BF405">
            <v>0</v>
          </cell>
          <cell r="BG405">
            <v>0</v>
          </cell>
          <cell r="BH405">
            <v>0</v>
          </cell>
          <cell r="BI405">
            <v>0</v>
          </cell>
          <cell r="BJ405">
            <v>0</v>
          </cell>
          <cell r="BK405">
            <v>0</v>
          </cell>
          <cell r="BL405">
            <v>0</v>
          </cell>
          <cell r="BM405">
            <v>0</v>
          </cell>
          <cell r="BN405">
            <v>0</v>
          </cell>
          <cell r="BO405">
            <v>0</v>
          </cell>
          <cell r="BP405">
            <v>0</v>
          </cell>
          <cell r="BQ405">
            <v>0</v>
          </cell>
          <cell r="BR405">
            <v>0</v>
          </cell>
          <cell r="BS405">
            <v>0</v>
          </cell>
          <cell r="BT405">
            <v>0</v>
          </cell>
          <cell r="BU405">
            <v>0</v>
          </cell>
          <cell r="BV405">
            <v>0</v>
          </cell>
          <cell r="BW405">
            <v>0</v>
          </cell>
          <cell r="BX405">
            <v>0</v>
          </cell>
          <cell r="BY405">
            <v>0</v>
          </cell>
          <cell r="BZ405">
            <v>0</v>
          </cell>
          <cell r="CA405">
            <v>0</v>
          </cell>
          <cell r="CB405">
            <v>0</v>
          </cell>
          <cell r="CC405">
            <v>0.05</v>
          </cell>
          <cell r="CD405">
            <v>0</v>
          </cell>
        </row>
        <row r="406">
          <cell r="B406" t="str">
            <v>ML017</v>
          </cell>
          <cell r="C406" t="str">
            <v>CAP08</v>
          </cell>
          <cell r="D406" t="str">
            <v>De  1200  pares</v>
          </cell>
          <cell r="E406" t="str">
            <v>U</v>
          </cell>
          <cell r="F406" t="str">
            <v>MRD140</v>
          </cell>
          <cell r="G406" t="str">
            <v>MRD354</v>
          </cell>
          <cell r="H406" t="str">
            <v>MRD076</v>
          </cell>
          <cell r="I406" t="str">
            <v>NA</v>
          </cell>
          <cell r="J406" t="str">
            <v>NA</v>
          </cell>
          <cell r="K406" t="str">
            <v>NA</v>
          </cell>
          <cell r="L406" t="str">
            <v>NA</v>
          </cell>
          <cell r="M406">
            <v>1</v>
          </cell>
          <cell r="N406">
            <v>48</v>
          </cell>
          <cell r="O406">
            <v>24</v>
          </cell>
          <cell r="P406" t="str">
            <v>NA</v>
          </cell>
          <cell r="Q406" t="str">
            <v>NA</v>
          </cell>
          <cell r="R406" t="str">
            <v>NA</v>
          </cell>
          <cell r="S406" t="str">
            <v>NA</v>
          </cell>
          <cell r="T406" t="str">
            <v>CER003</v>
          </cell>
          <cell r="U406" t="str">
            <v>NA</v>
          </cell>
          <cell r="V406" t="str">
            <v>NA</v>
          </cell>
          <cell r="W406" t="str">
            <v>NA</v>
          </cell>
          <cell r="X406" t="str">
            <v>NA</v>
          </cell>
          <cell r="Y406" t="str">
            <v>CMC013</v>
          </cell>
          <cell r="Z406" t="str">
            <v>NA</v>
          </cell>
          <cell r="AA406" t="str">
            <v>NA</v>
          </cell>
          <cell r="AB406" t="str">
            <v>NA</v>
          </cell>
          <cell r="AC406" t="str">
            <v>NA</v>
          </cell>
          <cell r="AD406">
            <v>1</v>
          </cell>
          <cell r="AE406" t="str">
            <v>NA</v>
          </cell>
          <cell r="AF406" t="str">
            <v>NA</v>
          </cell>
          <cell r="AG406" t="str">
            <v>NA</v>
          </cell>
          <cell r="AH406" t="str">
            <v>NA</v>
          </cell>
          <cell r="AI406">
            <v>1</v>
          </cell>
          <cell r="AJ406">
            <v>1</v>
          </cell>
          <cell r="AO406">
            <v>631753</v>
          </cell>
          <cell r="AP406">
            <v>264500</v>
          </cell>
          <cell r="AQ406">
            <v>3220</v>
          </cell>
          <cell r="AR406">
            <v>85</v>
          </cell>
          <cell r="AS406">
            <v>0</v>
          </cell>
          <cell r="AT406">
            <v>0</v>
          </cell>
          <cell r="AU406">
            <v>0</v>
          </cell>
          <cell r="AV406">
            <v>0</v>
          </cell>
          <cell r="AW406">
            <v>264500</v>
          </cell>
          <cell r="AX406">
            <v>154560</v>
          </cell>
          <cell r="AY406">
            <v>2040</v>
          </cell>
          <cell r="AZ406">
            <v>0</v>
          </cell>
          <cell r="BA406">
            <v>0</v>
          </cell>
          <cell r="BB406">
            <v>0</v>
          </cell>
          <cell r="BC406">
            <v>0</v>
          </cell>
          <cell r="BD406">
            <v>442155</v>
          </cell>
          <cell r="BE406">
            <v>83103</v>
          </cell>
          <cell r="BF406">
            <v>0</v>
          </cell>
          <cell r="BG406">
            <v>0</v>
          </cell>
          <cell r="BH406">
            <v>0</v>
          </cell>
          <cell r="BI406">
            <v>0</v>
          </cell>
          <cell r="BJ406">
            <v>83103</v>
          </cell>
          <cell r="BK406">
            <v>0</v>
          </cell>
          <cell r="BL406">
            <v>0</v>
          </cell>
          <cell r="BM406">
            <v>0</v>
          </cell>
          <cell r="BN406">
            <v>0</v>
          </cell>
          <cell r="BO406">
            <v>83103</v>
          </cell>
          <cell r="BP406">
            <v>106495</v>
          </cell>
          <cell r="BQ406">
            <v>0</v>
          </cell>
          <cell r="BR406">
            <v>0</v>
          </cell>
          <cell r="BS406">
            <v>0</v>
          </cell>
          <cell r="BT406">
            <v>0</v>
          </cell>
          <cell r="BU406">
            <v>106495</v>
          </cell>
          <cell r="BV406">
            <v>0</v>
          </cell>
          <cell r="BW406">
            <v>0</v>
          </cell>
          <cell r="BX406">
            <v>0</v>
          </cell>
          <cell r="BY406">
            <v>0</v>
          </cell>
          <cell r="BZ406">
            <v>106495</v>
          </cell>
          <cell r="CA406">
            <v>83103</v>
          </cell>
          <cell r="CB406">
            <v>189598</v>
          </cell>
          <cell r="CC406">
            <v>0.05</v>
          </cell>
          <cell r="CD406">
            <v>631753</v>
          </cell>
        </row>
        <row r="407">
          <cell r="B407" t="str">
            <v>MP015</v>
          </cell>
          <cell r="C407" t="str">
            <v>CAP08</v>
          </cell>
          <cell r="D407" t="str">
            <v>De  1200  pares</v>
          </cell>
          <cell r="E407" t="str">
            <v>U</v>
          </cell>
          <cell r="F407" t="str">
            <v>MRD250</v>
          </cell>
          <cell r="G407" t="str">
            <v>MRD215</v>
          </cell>
          <cell r="H407" t="str">
            <v>MRD252</v>
          </cell>
          <cell r="I407" t="str">
            <v>MRD046</v>
          </cell>
          <cell r="J407" t="str">
            <v>NA</v>
          </cell>
          <cell r="K407" t="str">
            <v>NA</v>
          </cell>
          <cell r="L407" t="str">
            <v>NA</v>
          </cell>
          <cell r="M407">
            <v>1</v>
          </cell>
          <cell r="N407">
            <v>0.75</v>
          </cell>
          <cell r="O407">
            <v>0.16</v>
          </cell>
          <cell r="P407">
            <v>2424</v>
          </cell>
          <cell r="Q407" t="str">
            <v>NA</v>
          </cell>
          <cell r="R407" t="str">
            <v>NA</v>
          </cell>
          <cell r="S407" t="str">
            <v>NA</v>
          </cell>
          <cell r="T407" t="str">
            <v>CER003</v>
          </cell>
          <cell r="U407" t="str">
            <v>NA</v>
          </cell>
          <cell r="V407" t="str">
            <v>NA</v>
          </cell>
          <cell r="W407" t="str">
            <v>NA</v>
          </cell>
          <cell r="X407" t="str">
            <v>NA</v>
          </cell>
          <cell r="Y407" t="str">
            <v>CMC013</v>
          </cell>
          <cell r="Z407" t="str">
            <v>NA</v>
          </cell>
          <cell r="AA407" t="str">
            <v>NA</v>
          </cell>
          <cell r="AB407" t="str">
            <v>NA</v>
          </cell>
          <cell r="AC407" t="str">
            <v>NA</v>
          </cell>
          <cell r="AD407">
            <v>1</v>
          </cell>
          <cell r="AE407" t="str">
            <v>NA</v>
          </cell>
          <cell r="AF407" t="str">
            <v>NA</v>
          </cell>
          <cell r="AG407" t="str">
            <v>NA</v>
          </cell>
          <cell r="AH407" t="str">
            <v>NA</v>
          </cell>
          <cell r="AI407">
            <v>0.8</v>
          </cell>
          <cell r="AJ407">
            <v>0.8</v>
          </cell>
          <cell r="AO407">
            <v>397379</v>
          </cell>
          <cell r="AP407">
            <v>33375</v>
          </cell>
          <cell r="AQ407">
            <v>14663</v>
          </cell>
          <cell r="AR407">
            <v>25875</v>
          </cell>
          <cell r="AS407">
            <v>43</v>
          </cell>
          <cell r="AT407">
            <v>0</v>
          </cell>
          <cell r="AU407">
            <v>0</v>
          </cell>
          <cell r="AV407">
            <v>0</v>
          </cell>
          <cell r="AW407">
            <v>33375</v>
          </cell>
          <cell r="AX407">
            <v>10997</v>
          </cell>
          <cell r="AY407">
            <v>4140</v>
          </cell>
          <cell r="AZ407">
            <v>104232</v>
          </cell>
          <cell r="BA407">
            <v>0</v>
          </cell>
          <cell r="BB407">
            <v>0</v>
          </cell>
          <cell r="BC407">
            <v>0</v>
          </cell>
          <cell r="BD407">
            <v>160381</v>
          </cell>
          <cell r="BE407">
            <v>83103</v>
          </cell>
          <cell r="BF407">
            <v>0</v>
          </cell>
          <cell r="BG407">
            <v>0</v>
          </cell>
          <cell r="BH407">
            <v>0</v>
          </cell>
          <cell r="BI407">
            <v>0</v>
          </cell>
          <cell r="BJ407">
            <v>103879</v>
          </cell>
          <cell r="BK407">
            <v>0</v>
          </cell>
          <cell r="BL407">
            <v>0</v>
          </cell>
          <cell r="BM407">
            <v>0</v>
          </cell>
          <cell r="BN407">
            <v>0</v>
          </cell>
          <cell r="BO407">
            <v>103879</v>
          </cell>
          <cell r="BP407">
            <v>106495</v>
          </cell>
          <cell r="BQ407">
            <v>0</v>
          </cell>
          <cell r="BR407">
            <v>0</v>
          </cell>
          <cell r="BS407">
            <v>0</v>
          </cell>
          <cell r="BT407">
            <v>0</v>
          </cell>
          <cell r="BU407">
            <v>133119</v>
          </cell>
          <cell r="BV407">
            <v>0</v>
          </cell>
          <cell r="BW407">
            <v>0</v>
          </cell>
          <cell r="BX407">
            <v>0</v>
          </cell>
          <cell r="BY407">
            <v>0</v>
          </cell>
          <cell r="BZ407">
            <v>133119</v>
          </cell>
          <cell r="CA407">
            <v>103879</v>
          </cell>
          <cell r="CB407">
            <v>236998</v>
          </cell>
          <cell r="CC407">
            <v>0.05</v>
          </cell>
          <cell r="CD407">
            <v>397379</v>
          </cell>
        </row>
        <row r="408">
          <cell r="B408" t="str">
            <v>PBC15</v>
          </cell>
          <cell r="C408" t="str">
            <v>CAP08</v>
          </cell>
          <cell r="D408" t="str">
            <v>De  1200  pares</v>
          </cell>
          <cell r="E408" t="str">
            <v>U</v>
          </cell>
          <cell r="F408" t="str">
            <v>NA</v>
          </cell>
          <cell r="G408" t="str">
            <v>NA</v>
          </cell>
          <cell r="H408" t="str">
            <v>NA</v>
          </cell>
          <cell r="I408" t="str">
            <v>NA</v>
          </cell>
          <cell r="J408" t="str">
            <v>NA</v>
          </cell>
          <cell r="K408" t="str">
            <v>NA</v>
          </cell>
          <cell r="L408" t="str">
            <v>NA</v>
          </cell>
          <cell r="M408" t="str">
            <v>NA</v>
          </cell>
          <cell r="N408" t="str">
            <v>NA</v>
          </cell>
          <cell r="O408" t="str">
            <v>NA</v>
          </cell>
          <cell r="P408" t="str">
            <v>NA</v>
          </cell>
          <cell r="Q408" t="str">
            <v>NA</v>
          </cell>
          <cell r="R408" t="str">
            <v>NA</v>
          </cell>
          <cell r="S408" t="str">
            <v>NA</v>
          </cell>
          <cell r="T408" t="str">
            <v>CER001</v>
          </cell>
          <cell r="U408" t="str">
            <v>NA</v>
          </cell>
          <cell r="V408" t="str">
            <v>NA</v>
          </cell>
          <cell r="W408" t="str">
            <v>NA</v>
          </cell>
          <cell r="X408" t="str">
            <v>NA</v>
          </cell>
          <cell r="Y408" t="str">
            <v>CMC011</v>
          </cell>
          <cell r="Z408" t="str">
            <v>NA</v>
          </cell>
          <cell r="AA408" t="str">
            <v>NA</v>
          </cell>
          <cell r="AB408" t="str">
            <v>NA</v>
          </cell>
          <cell r="AC408" t="str">
            <v>NA</v>
          </cell>
          <cell r="AD408">
            <v>1</v>
          </cell>
          <cell r="AE408" t="str">
            <v>NA</v>
          </cell>
          <cell r="AF408" t="str">
            <v>NA</v>
          </cell>
          <cell r="AG408" t="str">
            <v>NA</v>
          </cell>
          <cell r="AH408" t="str">
            <v>NA</v>
          </cell>
          <cell r="AI408">
            <v>175</v>
          </cell>
          <cell r="AJ408">
            <v>175</v>
          </cell>
          <cell r="AO408">
            <v>2152</v>
          </cell>
          <cell r="AP408">
            <v>0</v>
          </cell>
          <cell r="AQ408">
            <v>0</v>
          </cell>
          <cell r="AR408">
            <v>0</v>
          </cell>
          <cell r="AS408">
            <v>0</v>
          </cell>
          <cell r="AT408">
            <v>0</v>
          </cell>
          <cell r="AU408">
            <v>0</v>
          </cell>
          <cell r="AV408">
            <v>0</v>
          </cell>
          <cell r="AW408">
            <v>0</v>
          </cell>
          <cell r="AX408">
            <v>0</v>
          </cell>
          <cell r="AY408">
            <v>0</v>
          </cell>
          <cell r="AZ408">
            <v>0</v>
          </cell>
          <cell r="BA408">
            <v>0</v>
          </cell>
          <cell r="BB408">
            <v>0</v>
          </cell>
          <cell r="BC408">
            <v>0</v>
          </cell>
          <cell r="BD408">
            <v>0</v>
          </cell>
          <cell r="BE408">
            <v>250716</v>
          </cell>
          <cell r="BF408">
            <v>0</v>
          </cell>
          <cell r="BG408">
            <v>0</v>
          </cell>
          <cell r="BH408">
            <v>0</v>
          </cell>
          <cell r="BI408">
            <v>0</v>
          </cell>
          <cell r="BJ408">
            <v>1433</v>
          </cell>
          <cell r="BK408">
            <v>0</v>
          </cell>
          <cell r="BL408">
            <v>0</v>
          </cell>
          <cell r="BM408">
            <v>0</v>
          </cell>
          <cell r="BN408">
            <v>0</v>
          </cell>
          <cell r="BO408">
            <v>1433</v>
          </cell>
          <cell r="BP408">
            <v>125868</v>
          </cell>
          <cell r="BQ408">
            <v>0</v>
          </cell>
          <cell r="BR408">
            <v>0</v>
          </cell>
          <cell r="BS408">
            <v>0</v>
          </cell>
          <cell r="BT408">
            <v>0</v>
          </cell>
          <cell r="BU408">
            <v>719</v>
          </cell>
          <cell r="BV408">
            <v>0</v>
          </cell>
          <cell r="BW408">
            <v>0</v>
          </cell>
          <cell r="BX408">
            <v>0</v>
          </cell>
          <cell r="BY408">
            <v>0</v>
          </cell>
          <cell r="BZ408">
            <v>719</v>
          </cell>
          <cell r="CA408">
            <v>1433</v>
          </cell>
          <cell r="CB408">
            <v>2152</v>
          </cell>
          <cell r="CC408">
            <v>0.05</v>
          </cell>
          <cell r="CD408">
            <v>2152</v>
          </cell>
        </row>
        <row r="409">
          <cell r="B409" t="str">
            <v>ML018</v>
          </cell>
          <cell r="C409" t="str">
            <v>CAP08</v>
          </cell>
          <cell r="D409" t="str">
            <v>De  1500  pares</v>
          </cell>
          <cell r="E409" t="str">
            <v>U</v>
          </cell>
          <cell r="F409" t="str">
            <v>MRD347</v>
          </cell>
          <cell r="G409" t="str">
            <v>MRD354</v>
          </cell>
          <cell r="H409" t="str">
            <v>MRD076</v>
          </cell>
          <cell r="I409" t="str">
            <v>NA</v>
          </cell>
          <cell r="J409" t="str">
            <v>NA</v>
          </cell>
          <cell r="K409" t="str">
            <v>NA</v>
          </cell>
          <cell r="L409" t="str">
            <v>NA</v>
          </cell>
          <cell r="M409">
            <v>1</v>
          </cell>
          <cell r="N409">
            <v>60</v>
          </cell>
          <cell r="O409">
            <v>30</v>
          </cell>
          <cell r="P409" t="str">
            <v>NA</v>
          </cell>
          <cell r="Q409" t="str">
            <v>NA</v>
          </cell>
          <cell r="R409" t="str">
            <v>NA</v>
          </cell>
          <cell r="S409" t="str">
            <v>NA</v>
          </cell>
          <cell r="T409" t="str">
            <v>CER003</v>
          </cell>
          <cell r="U409" t="str">
            <v>NA</v>
          </cell>
          <cell r="V409" t="str">
            <v>NA</v>
          </cell>
          <cell r="W409" t="str">
            <v>NA</v>
          </cell>
          <cell r="X409" t="str">
            <v>NA</v>
          </cell>
          <cell r="Y409" t="str">
            <v>CMC013</v>
          </cell>
          <cell r="Z409" t="str">
            <v>NA</v>
          </cell>
          <cell r="AA409" t="str">
            <v>NA</v>
          </cell>
          <cell r="AB409" t="str">
            <v>NA</v>
          </cell>
          <cell r="AC409" t="str">
            <v>NA</v>
          </cell>
          <cell r="AD409">
            <v>1</v>
          </cell>
          <cell r="AE409" t="str">
            <v>NA</v>
          </cell>
          <cell r="AF409" t="str">
            <v>NA</v>
          </cell>
          <cell r="AG409" t="str">
            <v>NA</v>
          </cell>
          <cell r="AH409" t="str">
            <v>NA</v>
          </cell>
          <cell r="AI409">
            <v>1.25</v>
          </cell>
          <cell r="AJ409">
            <v>1.25</v>
          </cell>
          <cell r="AO409">
            <v>597456</v>
          </cell>
          <cell r="AP409">
            <v>228800</v>
          </cell>
          <cell r="AQ409">
            <v>3220</v>
          </cell>
          <cell r="AR409">
            <v>85</v>
          </cell>
          <cell r="AS409">
            <v>0</v>
          </cell>
          <cell r="AT409">
            <v>0</v>
          </cell>
          <cell r="AU409">
            <v>0</v>
          </cell>
          <cell r="AV409">
            <v>0</v>
          </cell>
          <cell r="AW409">
            <v>228800</v>
          </cell>
          <cell r="AX409">
            <v>193200</v>
          </cell>
          <cell r="AY409">
            <v>2550</v>
          </cell>
          <cell r="AZ409">
            <v>0</v>
          </cell>
          <cell r="BA409">
            <v>0</v>
          </cell>
          <cell r="BB409">
            <v>0</v>
          </cell>
          <cell r="BC409">
            <v>0</v>
          </cell>
          <cell r="BD409">
            <v>445778</v>
          </cell>
          <cell r="BE409">
            <v>83103</v>
          </cell>
          <cell r="BF409">
            <v>0</v>
          </cell>
          <cell r="BG409">
            <v>0</v>
          </cell>
          <cell r="BH409">
            <v>0</v>
          </cell>
          <cell r="BI409">
            <v>0</v>
          </cell>
          <cell r="BJ409">
            <v>66482</v>
          </cell>
          <cell r="BK409">
            <v>0</v>
          </cell>
          <cell r="BL409">
            <v>0</v>
          </cell>
          <cell r="BM409">
            <v>0</v>
          </cell>
          <cell r="BN409">
            <v>0</v>
          </cell>
          <cell r="BO409">
            <v>66482</v>
          </cell>
          <cell r="BP409">
            <v>106495</v>
          </cell>
          <cell r="BQ409">
            <v>0</v>
          </cell>
          <cell r="BR409">
            <v>0</v>
          </cell>
          <cell r="BS409">
            <v>0</v>
          </cell>
          <cell r="BT409">
            <v>0</v>
          </cell>
          <cell r="BU409">
            <v>85196</v>
          </cell>
          <cell r="BV409">
            <v>0</v>
          </cell>
          <cell r="BW409">
            <v>0</v>
          </cell>
          <cell r="BX409">
            <v>0</v>
          </cell>
          <cell r="BY409">
            <v>0</v>
          </cell>
          <cell r="BZ409">
            <v>85196</v>
          </cell>
          <cell r="CA409">
            <v>66482</v>
          </cell>
          <cell r="CB409">
            <v>151678</v>
          </cell>
          <cell r="CC409">
            <v>0.05</v>
          </cell>
          <cell r="CD409">
            <v>597456</v>
          </cell>
        </row>
        <row r="410">
          <cell r="B410" t="str">
            <v>EPC16</v>
          </cell>
          <cell r="C410" t="str">
            <v>CAP08</v>
          </cell>
          <cell r="D410" t="str">
            <v>De  1800  pares</v>
          </cell>
          <cell r="E410" t="str">
            <v>U</v>
          </cell>
          <cell r="F410" t="str">
            <v>MRD250</v>
          </cell>
          <cell r="G410" t="str">
            <v>MRD215</v>
          </cell>
          <cell r="H410" t="str">
            <v>MRD252</v>
          </cell>
          <cell r="I410" t="str">
            <v>MRD046</v>
          </cell>
          <cell r="J410" t="str">
            <v>NA</v>
          </cell>
          <cell r="K410" t="str">
            <v>NA</v>
          </cell>
          <cell r="L410" t="str">
            <v>NA</v>
          </cell>
          <cell r="M410">
            <v>1</v>
          </cell>
          <cell r="N410">
            <v>0.75</v>
          </cell>
          <cell r="O410">
            <v>0.17</v>
          </cell>
          <cell r="P410">
            <v>3636</v>
          </cell>
          <cell r="Q410" t="str">
            <v>NA</v>
          </cell>
          <cell r="R410" t="str">
            <v>NA</v>
          </cell>
          <cell r="S410" t="str">
            <v>NA</v>
          </cell>
          <cell r="T410" t="str">
            <v>CER003</v>
          </cell>
          <cell r="U410" t="str">
            <v>NA</v>
          </cell>
          <cell r="V410" t="str">
            <v>NA</v>
          </cell>
          <cell r="W410" t="str">
            <v>NA</v>
          </cell>
          <cell r="X410" t="str">
            <v>NA</v>
          </cell>
          <cell r="Y410" t="str">
            <v>CMC013</v>
          </cell>
          <cell r="Z410" t="str">
            <v>NA</v>
          </cell>
          <cell r="AA410" t="str">
            <v>NA</v>
          </cell>
          <cell r="AB410" t="str">
            <v>NA</v>
          </cell>
          <cell r="AC410" t="str">
            <v>NA</v>
          </cell>
          <cell r="AD410">
            <v>1</v>
          </cell>
          <cell r="AE410" t="str">
            <v>NA</v>
          </cell>
          <cell r="AF410" t="str">
            <v>NA</v>
          </cell>
          <cell r="AG410" t="str">
            <v>NA</v>
          </cell>
          <cell r="AH410" t="str">
            <v>NA</v>
          </cell>
          <cell r="AI410">
            <v>0.5</v>
          </cell>
          <cell r="AJ410">
            <v>0.5</v>
          </cell>
          <cell r="AO410">
            <v>594571</v>
          </cell>
          <cell r="AP410">
            <v>33375</v>
          </cell>
          <cell r="AQ410">
            <v>14663</v>
          </cell>
          <cell r="AR410">
            <v>25875</v>
          </cell>
          <cell r="AS410">
            <v>43</v>
          </cell>
          <cell r="AT410">
            <v>0</v>
          </cell>
          <cell r="AU410">
            <v>0</v>
          </cell>
          <cell r="AV410">
            <v>0</v>
          </cell>
          <cell r="AW410">
            <v>33375</v>
          </cell>
          <cell r="AX410">
            <v>10997</v>
          </cell>
          <cell r="AY410">
            <v>4399</v>
          </cell>
          <cell r="AZ410">
            <v>156348</v>
          </cell>
          <cell r="BA410">
            <v>0</v>
          </cell>
          <cell r="BB410">
            <v>0</v>
          </cell>
          <cell r="BC410">
            <v>0</v>
          </cell>
          <cell r="BD410">
            <v>215375</v>
          </cell>
          <cell r="BE410">
            <v>83103</v>
          </cell>
          <cell r="BF410">
            <v>0</v>
          </cell>
          <cell r="BG410">
            <v>0</v>
          </cell>
          <cell r="BH410">
            <v>0</v>
          </cell>
          <cell r="BI410">
            <v>0</v>
          </cell>
          <cell r="BJ410">
            <v>166206</v>
          </cell>
          <cell r="BK410">
            <v>0</v>
          </cell>
          <cell r="BL410">
            <v>0</v>
          </cell>
          <cell r="BM410">
            <v>0</v>
          </cell>
          <cell r="BN410">
            <v>0</v>
          </cell>
          <cell r="BO410">
            <v>166206</v>
          </cell>
          <cell r="BP410">
            <v>106495</v>
          </cell>
          <cell r="BQ410">
            <v>0</v>
          </cell>
          <cell r="BR410">
            <v>0</v>
          </cell>
          <cell r="BS410">
            <v>0</v>
          </cell>
          <cell r="BT410">
            <v>0</v>
          </cell>
          <cell r="BU410">
            <v>212990</v>
          </cell>
          <cell r="BV410">
            <v>0</v>
          </cell>
          <cell r="BW410">
            <v>0</v>
          </cell>
          <cell r="BX410">
            <v>0</v>
          </cell>
          <cell r="BY410">
            <v>0</v>
          </cell>
          <cell r="BZ410">
            <v>212990</v>
          </cell>
          <cell r="CA410">
            <v>166206</v>
          </cell>
          <cell r="CB410">
            <v>379196</v>
          </cell>
          <cell r="CC410">
            <v>0.05</v>
          </cell>
          <cell r="CD410">
            <v>594571</v>
          </cell>
        </row>
        <row r="411">
          <cell r="B411" t="str">
            <v>ETL07</v>
          </cell>
          <cell r="C411" t="str">
            <v>CAP08</v>
          </cell>
          <cell r="D411" t="str">
            <v>De  1800  pares</v>
          </cell>
          <cell r="E411" t="str">
            <v>U</v>
          </cell>
          <cell r="F411" t="str">
            <v>MRD273</v>
          </cell>
          <cell r="G411" t="str">
            <v>MRD354</v>
          </cell>
          <cell r="H411" t="str">
            <v>MRD076</v>
          </cell>
          <cell r="I411" t="str">
            <v>NA</v>
          </cell>
          <cell r="J411" t="str">
            <v>NA</v>
          </cell>
          <cell r="K411" t="str">
            <v>NA</v>
          </cell>
          <cell r="L411" t="str">
            <v>NA</v>
          </cell>
          <cell r="M411">
            <v>1</v>
          </cell>
          <cell r="N411">
            <v>72</v>
          </cell>
          <cell r="O411">
            <v>36</v>
          </cell>
          <cell r="P411" t="str">
            <v>NA</v>
          </cell>
          <cell r="Q411" t="str">
            <v>NA</v>
          </cell>
          <cell r="R411" t="str">
            <v>NA</v>
          </cell>
          <cell r="S411" t="str">
            <v>NA</v>
          </cell>
          <cell r="T411" t="str">
            <v>CER003</v>
          </cell>
          <cell r="U411" t="str">
            <v>CER011</v>
          </cell>
          <cell r="V411" t="str">
            <v>NA</v>
          </cell>
          <cell r="W411" t="str">
            <v>NA</v>
          </cell>
          <cell r="X411" t="str">
            <v>NA</v>
          </cell>
          <cell r="Y411" t="str">
            <v>CMC013</v>
          </cell>
          <cell r="Z411" t="str">
            <v>CMC015</v>
          </cell>
          <cell r="AA411" t="str">
            <v>NA</v>
          </cell>
          <cell r="AB411" t="str">
            <v>NA</v>
          </cell>
          <cell r="AC411" t="str">
            <v>NA</v>
          </cell>
          <cell r="AD411">
            <v>1</v>
          </cell>
          <cell r="AE411">
            <v>0.5</v>
          </cell>
          <cell r="AF411" t="str">
            <v>NA</v>
          </cell>
          <cell r="AG411" t="str">
            <v>NA</v>
          </cell>
          <cell r="AH411" t="str">
            <v>NA</v>
          </cell>
          <cell r="AI411">
            <v>1.5</v>
          </cell>
          <cell r="AJ411">
            <v>1.5</v>
          </cell>
          <cell r="AK411">
            <v>3</v>
          </cell>
          <cell r="AO411">
            <v>868983</v>
          </cell>
          <cell r="AP411">
            <v>409000</v>
          </cell>
          <cell r="AQ411">
            <v>3220</v>
          </cell>
          <cell r="AR411">
            <v>85</v>
          </cell>
          <cell r="AS411">
            <v>0</v>
          </cell>
          <cell r="AT411">
            <v>0</v>
          </cell>
          <cell r="AU411">
            <v>0</v>
          </cell>
          <cell r="AV411">
            <v>0</v>
          </cell>
          <cell r="AW411">
            <v>409000</v>
          </cell>
          <cell r="AX411">
            <v>231840</v>
          </cell>
          <cell r="AY411">
            <v>3060</v>
          </cell>
          <cell r="AZ411">
            <v>0</v>
          </cell>
          <cell r="BA411">
            <v>0</v>
          </cell>
          <cell r="BB411">
            <v>0</v>
          </cell>
          <cell r="BC411">
            <v>0</v>
          </cell>
          <cell r="BD411">
            <v>676095</v>
          </cell>
          <cell r="BE411">
            <v>83103</v>
          </cell>
          <cell r="BF411">
            <v>19028</v>
          </cell>
          <cell r="BG411">
            <v>0</v>
          </cell>
          <cell r="BH411">
            <v>0</v>
          </cell>
          <cell r="BI411">
            <v>0</v>
          </cell>
          <cell r="BJ411">
            <v>55402</v>
          </cell>
          <cell r="BK411">
            <v>6343</v>
          </cell>
          <cell r="BL411">
            <v>0</v>
          </cell>
          <cell r="BM411">
            <v>0</v>
          </cell>
          <cell r="BN411">
            <v>0</v>
          </cell>
          <cell r="BO411">
            <v>61745</v>
          </cell>
          <cell r="BP411">
            <v>106495</v>
          </cell>
          <cell r="BQ411">
            <v>180437</v>
          </cell>
          <cell r="BR411">
            <v>0</v>
          </cell>
          <cell r="BS411">
            <v>0</v>
          </cell>
          <cell r="BT411">
            <v>0</v>
          </cell>
          <cell r="BU411">
            <v>70997</v>
          </cell>
          <cell r="BV411">
            <v>60146</v>
          </cell>
          <cell r="BW411">
            <v>0</v>
          </cell>
          <cell r="BX411">
            <v>0</v>
          </cell>
          <cell r="BY411">
            <v>0</v>
          </cell>
          <cell r="BZ411">
            <v>131143</v>
          </cell>
          <cell r="CA411">
            <v>61745</v>
          </cell>
          <cell r="CB411">
            <v>192888</v>
          </cell>
          <cell r="CC411">
            <v>0.05</v>
          </cell>
          <cell r="CD411">
            <v>868983</v>
          </cell>
        </row>
        <row r="412">
          <cell r="B412" t="str">
            <v>ETP07</v>
          </cell>
          <cell r="C412" t="str">
            <v>CAP08</v>
          </cell>
          <cell r="D412" t="str">
            <v>De  1800  pares</v>
          </cell>
          <cell r="E412" t="str">
            <v>U</v>
          </cell>
          <cell r="F412" t="str">
            <v>NA</v>
          </cell>
          <cell r="G412" t="str">
            <v>NA</v>
          </cell>
          <cell r="H412" t="str">
            <v>NA</v>
          </cell>
          <cell r="I412" t="str">
            <v>NA</v>
          </cell>
          <cell r="J412" t="str">
            <v>NA</v>
          </cell>
          <cell r="K412" t="str">
            <v>NA</v>
          </cell>
          <cell r="L412" t="str">
            <v>NA</v>
          </cell>
          <cell r="M412" t="str">
            <v>NA</v>
          </cell>
          <cell r="N412" t="str">
            <v>NA</v>
          </cell>
          <cell r="O412" t="str">
            <v>NA</v>
          </cell>
          <cell r="P412" t="str">
            <v>NA</v>
          </cell>
          <cell r="Q412" t="str">
            <v>NA</v>
          </cell>
          <cell r="R412" t="str">
            <v>NA</v>
          </cell>
          <cell r="S412" t="str">
            <v>NA</v>
          </cell>
          <cell r="T412" t="str">
            <v>NA</v>
          </cell>
          <cell r="U412" t="str">
            <v>NA</v>
          </cell>
          <cell r="V412" t="str">
            <v>NA</v>
          </cell>
          <cell r="W412" t="str">
            <v>NA</v>
          </cell>
          <cell r="X412" t="str">
            <v>NA</v>
          </cell>
          <cell r="Y412" t="str">
            <v>NA</v>
          </cell>
          <cell r="Z412" t="str">
            <v>NA</v>
          </cell>
          <cell r="AA412" t="str">
            <v>NA</v>
          </cell>
          <cell r="AB412" t="str">
            <v>NA</v>
          </cell>
          <cell r="AC412" t="str">
            <v>NA</v>
          </cell>
          <cell r="AD412" t="str">
            <v>NA</v>
          </cell>
          <cell r="AE412" t="str">
            <v>NA</v>
          </cell>
          <cell r="AF412" t="str">
            <v>NA</v>
          </cell>
          <cell r="AG412" t="str">
            <v>NA</v>
          </cell>
          <cell r="AH412" t="str">
            <v>NA</v>
          </cell>
          <cell r="AI412">
            <v>0</v>
          </cell>
          <cell r="AO412">
            <v>0</v>
          </cell>
          <cell r="AP412">
            <v>0</v>
          </cell>
          <cell r="AQ412">
            <v>0</v>
          </cell>
          <cell r="AR412">
            <v>0</v>
          </cell>
          <cell r="AS412">
            <v>0</v>
          </cell>
          <cell r="AT412">
            <v>0</v>
          </cell>
          <cell r="AU412">
            <v>0</v>
          </cell>
          <cell r="AV412">
            <v>0</v>
          </cell>
          <cell r="AW412">
            <v>0</v>
          </cell>
          <cell r="AX412">
            <v>0</v>
          </cell>
          <cell r="AY412">
            <v>0</v>
          </cell>
          <cell r="AZ412">
            <v>0</v>
          </cell>
          <cell r="BA412">
            <v>0</v>
          </cell>
          <cell r="BB412">
            <v>0</v>
          </cell>
          <cell r="BC412">
            <v>0</v>
          </cell>
          <cell r="BD412">
            <v>0</v>
          </cell>
          <cell r="BE412">
            <v>0</v>
          </cell>
          <cell r="BF412">
            <v>0</v>
          </cell>
          <cell r="BG412">
            <v>0</v>
          </cell>
          <cell r="BH412">
            <v>0</v>
          </cell>
          <cell r="BI412">
            <v>0</v>
          </cell>
          <cell r="BJ412">
            <v>0</v>
          </cell>
          <cell r="BK412">
            <v>0</v>
          </cell>
          <cell r="BL412">
            <v>0</v>
          </cell>
          <cell r="BM412">
            <v>0</v>
          </cell>
          <cell r="BN412">
            <v>0</v>
          </cell>
          <cell r="BO412">
            <v>0</v>
          </cell>
          <cell r="BP412">
            <v>0</v>
          </cell>
          <cell r="BQ412">
            <v>0</v>
          </cell>
          <cell r="BR412">
            <v>0</v>
          </cell>
          <cell r="BS412">
            <v>0</v>
          </cell>
          <cell r="BT412">
            <v>0</v>
          </cell>
          <cell r="BU412">
            <v>0</v>
          </cell>
          <cell r="BV412">
            <v>0</v>
          </cell>
          <cell r="BW412">
            <v>0</v>
          </cell>
          <cell r="BX412">
            <v>0</v>
          </cell>
          <cell r="BY412">
            <v>0</v>
          </cell>
          <cell r="BZ412">
            <v>0</v>
          </cell>
          <cell r="CA412">
            <v>0</v>
          </cell>
          <cell r="CB412">
            <v>0</v>
          </cell>
          <cell r="CC412">
            <v>0.05</v>
          </cell>
          <cell r="CD412">
            <v>0</v>
          </cell>
        </row>
        <row r="413">
          <cell r="B413" t="str">
            <v>ML019</v>
          </cell>
          <cell r="C413" t="str">
            <v>CAP08</v>
          </cell>
          <cell r="D413" t="str">
            <v>De  1800  pares</v>
          </cell>
          <cell r="E413" t="str">
            <v>U</v>
          </cell>
          <cell r="F413" t="str">
            <v>MRD348</v>
          </cell>
          <cell r="G413" t="str">
            <v>MRD354</v>
          </cell>
          <cell r="H413" t="str">
            <v>MRD076</v>
          </cell>
          <cell r="I413" t="str">
            <v>NA</v>
          </cell>
          <cell r="J413" t="str">
            <v>NA</v>
          </cell>
          <cell r="K413" t="str">
            <v>NA</v>
          </cell>
          <cell r="L413" t="str">
            <v>NA</v>
          </cell>
          <cell r="M413">
            <v>1</v>
          </cell>
          <cell r="N413">
            <v>72</v>
          </cell>
          <cell r="O413">
            <v>36</v>
          </cell>
          <cell r="P413" t="str">
            <v>NA</v>
          </cell>
          <cell r="Q413" t="str">
            <v>NA</v>
          </cell>
          <cell r="R413" t="str">
            <v>NA</v>
          </cell>
          <cell r="S413" t="str">
            <v>NA</v>
          </cell>
          <cell r="T413" t="str">
            <v>CER003</v>
          </cell>
          <cell r="U413" t="str">
            <v>NA</v>
          </cell>
          <cell r="V413" t="str">
            <v>NA</v>
          </cell>
          <cell r="W413" t="str">
            <v>NA</v>
          </cell>
          <cell r="X413" t="str">
            <v>NA</v>
          </cell>
          <cell r="Y413" t="str">
            <v>CMC013</v>
          </cell>
          <cell r="Z413" t="str">
            <v>NA</v>
          </cell>
          <cell r="AA413" t="str">
            <v>NA</v>
          </cell>
          <cell r="AB413" t="str">
            <v>NA</v>
          </cell>
          <cell r="AC413" t="str">
            <v>NA</v>
          </cell>
          <cell r="AD413">
            <v>1</v>
          </cell>
          <cell r="AE413" t="str">
            <v>NA</v>
          </cell>
          <cell r="AF413" t="str">
            <v>NA</v>
          </cell>
          <cell r="AG413" t="str">
            <v>NA</v>
          </cell>
          <cell r="AH413" t="str">
            <v>NA</v>
          </cell>
          <cell r="AI413">
            <v>0.7</v>
          </cell>
          <cell r="AJ413">
            <v>0.7</v>
          </cell>
          <cell r="AO413">
            <v>946950</v>
          </cell>
          <cell r="AP413">
            <v>409000</v>
          </cell>
          <cell r="AQ413">
            <v>3220</v>
          </cell>
          <cell r="AR413">
            <v>85</v>
          </cell>
          <cell r="AS413">
            <v>0</v>
          </cell>
          <cell r="AT413">
            <v>0</v>
          </cell>
          <cell r="AU413">
            <v>0</v>
          </cell>
          <cell r="AV413">
            <v>0</v>
          </cell>
          <cell r="AW413">
            <v>409000</v>
          </cell>
          <cell r="AX413">
            <v>231840</v>
          </cell>
          <cell r="AY413">
            <v>3060</v>
          </cell>
          <cell r="AZ413">
            <v>0</v>
          </cell>
          <cell r="BA413">
            <v>0</v>
          </cell>
          <cell r="BB413">
            <v>0</v>
          </cell>
          <cell r="BC413">
            <v>0</v>
          </cell>
          <cell r="BD413">
            <v>676095</v>
          </cell>
          <cell r="BE413">
            <v>83103</v>
          </cell>
          <cell r="BF413">
            <v>0</v>
          </cell>
          <cell r="BG413">
            <v>0</v>
          </cell>
          <cell r="BH413">
            <v>0</v>
          </cell>
          <cell r="BI413">
            <v>0</v>
          </cell>
          <cell r="BJ413">
            <v>118719</v>
          </cell>
          <cell r="BK413">
            <v>0</v>
          </cell>
          <cell r="BL413">
            <v>0</v>
          </cell>
          <cell r="BM413">
            <v>0</v>
          </cell>
          <cell r="BN413">
            <v>0</v>
          </cell>
          <cell r="BO413">
            <v>118719</v>
          </cell>
          <cell r="BP413">
            <v>106495</v>
          </cell>
          <cell r="BQ413">
            <v>0</v>
          </cell>
          <cell r="BR413">
            <v>0</v>
          </cell>
          <cell r="BS413">
            <v>0</v>
          </cell>
          <cell r="BT413">
            <v>0</v>
          </cell>
          <cell r="BU413">
            <v>152136</v>
          </cell>
          <cell r="BV413">
            <v>0</v>
          </cell>
          <cell r="BW413">
            <v>0</v>
          </cell>
          <cell r="BX413">
            <v>0</v>
          </cell>
          <cell r="BY413">
            <v>0</v>
          </cell>
          <cell r="BZ413">
            <v>152136</v>
          </cell>
          <cell r="CA413">
            <v>118719</v>
          </cell>
          <cell r="CB413">
            <v>270855</v>
          </cell>
          <cell r="CC413">
            <v>0.05</v>
          </cell>
          <cell r="CD413">
            <v>946950</v>
          </cell>
        </row>
        <row r="414">
          <cell r="B414" t="str">
            <v>MP016</v>
          </cell>
          <cell r="C414" t="str">
            <v>CAP08</v>
          </cell>
          <cell r="D414" t="str">
            <v>De  1800  pares</v>
          </cell>
          <cell r="E414" t="str">
            <v>U</v>
          </cell>
          <cell r="F414" t="str">
            <v>MRD250</v>
          </cell>
          <cell r="G414" t="str">
            <v>MRD215</v>
          </cell>
          <cell r="H414" t="str">
            <v>MRD252</v>
          </cell>
          <cell r="I414" t="str">
            <v>MRD046</v>
          </cell>
          <cell r="J414" t="str">
            <v>NA</v>
          </cell>
          <cell r="K414" t="str">
            <v>NA</v>
          </cell>
          <cell r="L414" t="str">
            <v>NA</v>
          </cell>
          <cell r="M414">
            <v>1</v>
          </cell>
          <cell r="N414">
            <v>0.75</v>
          </cell>
          <cell r="O414">
            <v>0.17</v>
          </cell>
          <cell r="P414">
            <v>3636</v>
          </cell>
          <cell r="Q414" t="str">
            <v>NA</v>
          </cell>
          <cell r="R414" t="str">
            <v>NA</v>
          </cell>
          <cell r="S414" t="str">
            <v>NA</v>
          </cell>
          <cell r="T414" t="str">
            <v>CER003</v>
          </cell>
          <cell r="U414" t="str">
            <v>NA</v>
          </cell>
          <cell r="V414" t="str">
            <v>NA</v>
          </cell>
          <cell r="W414" t="str">
            <v>NA</v>
          </cell>
          <cell r="X414" t="str">
            <v>NA</v>
          </cell>
          <cell r="Y414" t="str">
            <v>CMC013</v>
          </cell>
          <cell r="Z414" t="str">
            <v>NA</v>
          </cell>
          <cell r="AA414" t="str">
            <v>NA</v>
          </cell>
          <cell r="AB414" t="str">
            <v>NA</v>
          </cell>
          <cell r="AC414" t="str">
            <v>NA</v>
          </cell>
          <cell r="AD414">
            <v>1</v>
          </cell>
          <cell r="AE414" t="str">
            <v>NA</v>
          </cell>
          <cell r="AF414" t="str">
            <v>NA</v>
          </cell>
          <cell r="AG414" t="str">
            <v>NA</v>
          </cell>
          <cell r="AH414" t="str">
            <v>NA</v>
          </cell>
          <cell r="AI414">
            <v>0.5</v>
          </cell>
          <cell r="AJ414">
            <v>0.5</v>
          </cell>
          <cell r="AO414">
            <v>594571</v>
          </cell>
          <cell r="AP414">
            <v>33375</v>
          </cell>
          <cell r="AQ414">
            <v>14663</v>
          </cell>
          <cell r="AR414">
            <v>25875</v>
          </cell>
          <cell r="AS414">
            <v>43</v>
          </cell>
          <cell r="AT414">
            <v>0</v>
          </cell>
          <cell r="AU414">
            <v>0</v>
          </cell>
          <cell r="AV414">
            <v>0</v>
          </cell>
          <cell r="AW414">
            <v>33375</v>
          </cell>
          <cell r="AX414">
            <v>10997</v>
          </cell>
          <cell r="AY414">
            <v>4399</v>
          </cell>
          <cell r="AZ414">
            <v>156348</v>
          </cell>
          <cell r="BA414">
            <v>0</v>
          </cell>
          <cell r="BB414">
            <v>0</v>
          </cell>
          <cell r="BC414">
            <v>0</v>
          </cell>
          <cell r="BD414">
            <v>215375</v>
          </cell>
          <cell r="BE414">
            <v>83103</v>
          </cell>
          <cell r="BF414">
            <v>0</v>
          </cell>
          <cell r="BG414">
            <v>0</v>
          </cell>
          <cell r="BH414">
            <v>0</v>
          </cell>
          <cell r="BI414">
            <v>0</v>
          </cell>
          <cell r="BJ414">
            <v>166206</v>
          </cell>
          <cell r="BK414">
            <v>0</v>
          </cell>
          <cell r="BL414">
            <v>0</v>
          </cell>
          <cell r="BM414">
            <v>0</v>
          </cell>
          <cell r="BN414">
            <v>0</v>
          </cell>
          <cell r="BO414">
            <v>166206</v>
          </cell>
          <cell r="BP414">
            <v>106495</v>
          </cell>
          <cell r="BQ414">
            <v>0</v>
          </cell>
          <cell r="BR414">
            <v>0</v>
          </cell>
          <cell r="BS414">
            <v>0</v>
          </cell>
          <cell r="BT414">
            <v>0</v>
          </cell>
          <cell r="BU414">
            <v>212990</v>
          </cell>
          <cell r="BV414">
            <v>0</v>
          </cell>
          <cell r="BW414">
            <v>0</v>
          </cell>
          <cell r="BX414">
            <v>0</v>
          </cell>
          <cell r="BY414">
            <v>0</v>
          </cell>
          <cell r="BZ414">
            <v>212990</v>
          </cell>
          <cell r="CA414">
            <v>166206</v>
          </cell>
          <cell r="CB414">
            <v>379196</v>
          </cell>
          <cell r="CC414">
            <v>0.05</v>
          </cell>
          <cell r="CD414">
            <v>594571</v>
          </cell>
        </row>
        <row r="415">
          <cell r="B415" t="str">
            <v>PBC16</v>
          </cell>
          <cell r="C415" t="str">
            <v>CAP08</v>
          </cell>
          <cell r="D415" t="str">
            <v>De  1800  pares</v>
          </cell>
          <cell r="E415" t="str">
            <v>U</v>
          </cell>
          <cell r="F415" t="str">
            <v>NA</v>
          </cell>
          <cell r="G415" t="str">
            <v>NA</v>
          </cell>
          <cell r="H415" t="str">
            <v>NA</v>
          </cell>
          <cell r="I415" t="str">
            <v>NA</v>
          </cell>
          <cell r="J415" t="str">
            <v>NA</v>
          </cell>
          <cell r="K415" t="str">
            <v>NA</v>
          </cell>
          <cell r="L415" t="str">
            <v>NA</v>
          </cell>
          <cell r="M415" t="str">
            <v>NA</v>
          </cell>
          <cell r="N415" t="str">
            <v>NA</v>
          </cell>
          <cell r="O415" t="str">
            <v>NA</v>
          </cell>
          <cell r="P415" t="str">
            <v>NA</v>
          </cell>
          <cell r="Q415" t="str">
            <v>NA</v>
          </cell>
          <cell r="R415" t="str">
            <v>NA</v>
          </cell>
          <cell r="S415" t="str">
            <v>NA</v>
          </cell>
          <cell r="T415" t="str">
            <v>CER001</v>
          </cell>
          <cell r="U415" t="str">
            <v>NA</v>
          </cell>
          <cell r="V415" t="str">
            <v>NA</v>
          </cell>
          <cell r="W415" t="str">
            <v>NA</v>
          </cell>
          <cell r="X415" t="str">
            <v>NA</v>
          </cell>
          <cell r="Y415" t="str">
            <v>CMC011</v>
          </cell>
          <cell r="Z415" t="str">
            <v>NA</v>
          </cell>
          <cell r="AA415" t="str">
            <v>NA</v>
          </cell>
          <cell r="AB415" t="str">
            <v>NA</v>
          </cell>
          <cell r="AC415" t="str">
            <v>NA</v>
          </cell>
          <cell r="AD415">
            <v>1</v>
          </cell>
          <cell r="AE415" t="str">
            <v>NA</v>
          </cell>
          <cell r="AF415" t="str">
            <v>NA</v>
          </cell>
          <cell r="AG415" t="str">
            <v>NA</v>
          </cell>
          <cell r="AH415" t="str">
            <v>NA</v>
          </cell>
          <cell r="AI415">
            <v>125</v>
          </cell>
          <cell r="AJ415">
            <v>125</v>
          </cell>
          <cell r="AO415">
            <v>3013</v>
          </cell>
          <cell r="AP415">
            <v>0</v>
          </cell>
          <cell r="AQ415">
            <v>0</v>
          </cell>
          <cell r="AR415">
            <v>0</v>
          </cell>
          <cell r="AS415">
            <v>0</v>
          </cell>
          <cell r="AT415">
            <v>0</v>
          </cell>
          <cell r="AU415">
            <v>0</v>
          </cell>
          <cell r="AV415">
            <v>0</v>
          </cell>
          <cell r="AW415">
            <v>0</v>
          </cell>
          <cell r="AX415">
            <v>0</v>
          </cell>
          <cell r="AY415">
            <v>0</v>
          </cell>
          <cell r="AZ415">
            <v>0</v>
          </cell>
          <cell r="BA415">
            <v>0</v>
          </cell>
          <cell r="BB415">
            <v>0</v>
          </cell>
          <cell r="BC415">
            <v>0</v>
          </cell>
          <cell r="BD415">
            <v>0</v>
          </cell>
          <cell r="BE415">
            <v>250716</v>
          </cell>
          <cell r="BF415">
            <v>0</v>
          </cell>
          <cell r="BG415">
            <v>0</v>
          </cell>
          <cell r="BH415">
            <v>0</v>
          </cell>
          <cell r="BI415">
            <v>0</v>
          </cell>
          <cell r="BJ415">
            <v>2006</v>
          </cell>
          <cell r="BK415">
            <v>0</v>
          </cell>
          <cell r="BL415">
            <v>0</v>
          </cell>
          <cell r="BM415">
            <v>0</v>
          </cell>
          <cell r="BN415">
            <v>0</v>
          </cell>
          <cell r="BO415">
            <v>2006</v>
          </cell>
          <cell r="BP415">
            <v>125868</v>
          </cell>
          <cell r="BQ415">
            <v>0</v>
          </cell>
          <cell r="BR415">
            <v>0</v>
          </cell>
          <cell r="BS415">
            <v>0</v>
          </cell>
          <cell r="BT415">
            <v>0</v>
          </cell>
          <cell r="BU415">
            <v>1007</v>
          </cell>
          <cell r="BV415">
            <v>0</v>
          </cell>
          <cell r="BW415">
            <v>0</v>
          </cell>
          <cell r="BX415">
            <v>0</v>
          </cell>
          <cell r="BY415">
            <v>0</v>
          </cell>
          <cell r="BZ415">
            <v>1007</v>
          </cell>
          <cell r="CA415">
            <v>2006</v>
          </cell>
          <cell r="CB415">
            <v>3013</v>
          </cell>
          <cell r="CC415">
            <v>0.05</v>
          </cell>
          <cell r="CD415">
            <v>3013</v>
          </cell>
        </row>
        <row r="416">
          <cell r="B416" t="str">
            <v>ETL08</v>
          </cell>
          <cell r="C416" t="str">
            <v>CAP08</v>
          </cell>
          <cell r="D416" t="str">
            <v>De  2100  pares</v>
          </cell>
          <cell r="E416" t="str">
            <v>U</v>
          </cell>
          <cell r="F416" t="str">
            <v>NA</v>
          </cell>
          <cell r="G416" t="str">
            <v>NA</v>
          </cell>
          <cell r="H416" t="str">
            <v>NA</v>
          </cell>
          <cell r="I416" t="str">
            <v>NA</v>
          </cell>
          <cell r="J416" t="str">
            <v>NA</v>
          </cell>
          <cell r="K416" t="str">
            <v>NA</v>
          </cell>
          <cell r="L416" t="str">
            <v>NA</v>
          </cell>
          <cell r="M416" t="str">
            <v>NA</v>
          </cell>
          <cell r="N416" t="str">
            <v>NA</v>
          </cell>
          <cell r="O416" t="str">
            <v>NA</v>
          </cell>
          <cell r="P416" t="str">
            <v>NA</v>
          </cell>
          <cell r="Q416" t="str">
            <v>NA</v>
          </cell>
          <cell r="R416" t="str">
            <v>NA</v>
          </cell>
          <cell r="S416" t="str">
            <v>NA</v>
          </cell>
          <cell r="T416" t="str">
            <v>CER003</v>
          </cell>
          <cell r="U416" t="str">
            <v>CER011</v>
          </cell>
          <cell r="V416" t="str">
            <v>NA</v>
          </cell>
          <cell r="W416" t="str">
            <v>NA</v>
          </cell>
          <cell r="X416" t="str">
            <v>NA</v>
          </cell>
          <cell r="Y416" t="str">
            <v>CMC013</v>
          </cell>
          <cell r="Z416" t="str">
            <v>CMC015</v>
          </cell>
          <cell r="AA416" t="str">
            <v>NA</v>
          </cell>
          <cell r="AB416" t="str">
            <v>NA</v>
          </cell>
          <cell r="AC416" t="str">
            <v>NA</v>
          </cell>
          <cell r="AD416">
            <v>1</v>
          </cell>
          <cell r="AE416">
            <v>0.4</v>
          </cell>
          <cell r="AF416" t="str">
            <v>NA</v>
          </cell>
          <cell r="AG416" t="str">
            <v>NA</v>
          </cell>
          <cell r="AH416" t="str">
            <v>NA</v>
          </cell>
          <cell r="AI416">
            <v>1</v>
          </cell>
          <cell r="AJ416">
            <v>1</v>
          </cell>
          <cell r="AK416">
            <v>2.5</v>
          </cell>
          <cell r="AO416">
            <v>269384</v>
          </cell>
          <cell r="AP416">
            <v>0</v>
          </cell>
          <cell r="AQ416">
            <v>0</v>
          </cell>
          <cell r="AR416">
            <v>0</v>
          </cell>
          <cell r="AS416">
            <v>0</v>
          </cell>
          <cell r="AT416">
            <v>0</v>
          </cell>
          <cell r="AU416">
            <v>0</v>
          </cell>
          <cell r="AV416">
            <v>0</v>
          </cell>
          <cell r="AW416">
            <v>0</v>
          </cell>
          <cell r="AX416">
            <v>0</v>
          </cell>
          <cell r="AY416">
            <v>0</v>
          </cell>
          <cell r="AZ416">
            <v>0</v>
          </cell>
          <cell r="BA416">
            <v>0</v>
          </cell>
          <cell r="BB416">
            <v>0</v>
          </cell>
          <cell r="BC416">
            <v>0</v>
          </cell>
          <cell r="BD416">
            <v>0</v>
          </cell>
          <cell r="BE416">
            <v>83103</v>
          </cell>
          <cell r="BF416">
            <v>19028</v>
          </cell>
          <cell r="BG416">
            <v>0</v>
          </cell>
          <cell r="BH416">
            <v>0</v>
          </cell>
          <cell r="BI416">
            <v>0</v>
          </cell>
          <cell r="BJ416">
            <v>83103</v>
          </cell>
          <cell r="BK416">
            <v>7611</v>
          </cell>
          <cell r="BL416">
            <v>0</v>
          </cell>
          <cell r="BM416">
            <v>0</v>
          </cell>
          <cell r="BN416">
            <v>0</v>
          </cell>
          <cell r="BO416">
            <v>90714</v>
          </cell>
          <cell r="BP416">
            <v>106495</v>
          </cell>
          <cell r="BQ416">
            <v>180437</v>
          </cell>
          <cell r="BR416">
            <v>0</v>
          </cell>
          <cell r="BS416">
            <v>0</v>
          </cell>
          <cell r="BT416">
            <v>0</v>
          </cell>
          <cell r="BU416">
            <v>106495</v>
          </cell>
          <cell r="BV416">
            <v>72175</v>
          </cell>
          <cell r="BW416">
            <v>0</v>
          </cell>
          <cell r="BX416">
            <v>0</v>
          </cell>
          <cell r="BY416">
            <v>0</v>
          </cell>
          <cell r="BZ416">
            <v>178670</v>
          </cell>
          <cell r="CA416">
            <v>90714</v>
          </cell>
          <cell r="CB416">
            <v>269384</v>
          </cell>
          <cell r="CC416">
            <v>0.05</v>
          </cell>
          <cell r="CD416">
            <v>269384</v>
          </cell>
        </row>
        <row r="417">
          <cell r="B417" t="str">
            <v>ML020</v>
          </cell>
          <cell r="C417" t="str">
            <v>CAP08</v>
          </cell>
          <cell r="D417" t="str">
            <v>De  2100  pares</v>
          </cell>
          <cell r="E417" t="str">
            <v>U</v>
          </cell>
          <cell r="F417" t="str">
            <v>NA</v>
          </cell>
          <cell r="G417" t="str">
            <v>NA</v>
          </cell>
          <cell r="H417" t="str">
            <v>NA</v>
          </cell>
          <cell r="I417" t="str">
            <v>NA</v>
          </cell>
          <cell r="J417" t="str">
            <v>NA</v>
          </cell>
          <cell r="K417" t="str">
            <v>NA</v>
          </cell>
          <cell r="L417" t="str">
            <v>NA</v>
          </cell>
          <cell r="M417" t="str">
            <v>NA</v>
          </cell>
          <cell r="N417" t="str">
            <v>NA</v>
          </cell>
          <cell r="O417" t="str">
            <v>NA</v>
          </cell>
          <cell r="P417" t="str">
            <v>NA</v>
          </cell>
          <cell r="Q417" t="str">
            <v>NA</v>
          </cell>
          <cell r="R417" t="str">
            <v>NA</v>
          </cell>
          <cell r="S417" t="str">
            <v>NA</v>
          </cell>
          <cell r="T417" t="str">
            <v>NA</v>
          </cell>
          <cell r="U417" t="str">
            <v>NA</v>
          </cell>
          <cell r="V417" t="str">
            <v>NA</v>
          </cell>
          <cell r="W417" t="str">
            <v>NA</v>
          </cell>
          <cell r="X417" t="str">
            <v>NA</v>
          </cell>
          <cell r="Y417" t="str">
            <v>NA</v>
          </cell>
          <cell r="Z417" t="str">
            <v>NA</v>
          </cell>
          <cell r="AA417" t="str">
            <v>NA</v>
          </cell>
          <cell r="AB417" t="str">
            <v>NA</v>
          </cell>
          <cell r="AC417" t="str">
            <v>NA</v>
          </cell>
          <cell r="AD417" t="str">
            <v>NA</v>
          </cell>
          <cell r="AE417" t="str">
            <v>NA</v>
          </cell>
          <cell r="AF417" t="str">
            <v>NA</v>
          </cell>
          <cell r="AG417" t="str">
            <v>NA</v>
          </cell>
          <cell r="AH417" t="str">
            <v>NA</v>
          </cell>
          <cell r="AI417">
            <v>0</v>
          </cell>
          <cell r="AO417">
            <v>0</v>
          </cell>
          <cell r="AP417">
            <v>0</v>
          </cell>
          <cell r="AQ417">
            <v>0</v>
          </cell>
          <cell r="AR417">
            <v>0</v>
          </cell>
          <cell r="AS417">
            <v>0</v>
          </cell>
          <cell r="AT417">
            <v>0</v>
          </cell>
          <cell r="AU417">
            <v>0</v>
          </cell>
          <cell r="AV417">
            <v>0</v>
          </cell>
          <cell r="AW417">
            <v>0</v>
          </cell>
          <cell r="AX417">
            <v>0</v>
          </cell>
          <cell r="AY417">
            <v>0</v>
          </cell>
          <cell r="AZ417">
            <v>0</v>
          </cell>
          <cell r="BA417">
            <v>0</v>
          </cell>
          <cell r="BB417">
            <v>0</v>
          </cell>
          <cell r="BC417">
            <v>0</v>
          </cell>
          <cell r="BD417">
            <v>0</v>
          </cell>
          <cell r="BE417">
            <v>0</v>
          </cell>
          <cell r="BF417">
            <v>0</v>
          </cell>
          <cell r="BG417">
            <v>0</v>
          </cell>
          <cell r="BH417">
            <v>0</v>
          </cell>
          <cell r="BI417">
            <v>0</v>
          </cell>
          <cell r="BJ417">
            <v>0</v>
          </cell>
          <cell r="BK417">
            <v>0</v>
          </cell>
          <cell r="BL417">
            <v>0</v>
          </cell>
          <cell r="BM417">
            <v>0</v>
          </cell>
          <cell r="BN417">
            <v>0</v>
          </cell>
          <cell r="BO417">
            <v>0</v>
          </cell>
          <cell r="BP417">
            <v>0</v>
          </cell>
          <cell r="BQ417">
            <v>0</v>
          </cell>
          <cell r="BR417">
            <v>0</v>
          </cell>
          <cell r="BS417">
            <v>0</v>
          </cell>
          <cell r="BT417">
            <v>0</v>
          </cell>
          <cell r="BU417">
            <v>0</v>
          </cell>
          <cell r="BV417">
            <v>0</v>
          </cell>
          <cell r="BW417">
            <v>0</v>
          </cell>
          <cell r="BX417">
            <v>0</v>
          </cell>
          <cell r="BY417">
            <v>0</v>
          </cell>
          <cell r="BZ417">
            <v>0</v>
          </cell>
          <cell r="CA417">
            <v>0</v>
          </cell>
          <cell r="CB417">
            <v>0</v>
          </cell>
          <cell r="CC417">
            <v>0.05</v>
          </cell>
          <cell r="CD417">
            <v>0</v>
          </cell>
        </row>
        <row r="418">
          <cell r="B418" t="str">
            <v>EPC17</v>
          </cell>
          <cell r="C418" t="str">
            <v>CAP08</v>
          </cell>
          <cell r="D418" t="str">
            <v>De  2400  pares</v>
          </cell>
          <cell r="E418" t="str">
            <v>U</v>
          </cell>
          <cell r="F418" t="str">
            <v>NA</v>
          </cell>
          <cell r="G418" t="str">
            <v>NA</v>
          </cell>
          <cell r="H418" t="str">
            <v>NA</v>
          </cell>
          <cell r="I418" t="str">
            <v>NA</v>
          </cell>
          <cell r="J418" t="str">
            <v>NA</v>
          </cell>
          <cell r="K418" t="str">
            <v>NA</v>
          </cell>
          <cell r="L418" t="str">
            <v>NA</v>
          </cell>
          <cell r="M418" t="str">
            <v>NA</v>
          </cell>
          <cell r="N418" t="str">
            <v>NA</v>
          </cell>
          <cell r="O418" t="str">
            <v>NA</v>
          </cell>
          <cell r="P418" t="str">
            <v>NA</v>
          </cell>
          <cell r="Q418" t="str">
            <v>NA</v>
          </cell>
          <cell r="R418" t="str">
            <v>NA</v>
          </cell>
          <cell r="S418" t="str">
            <v>NA</v>
          </cell>
          <cell r="T418" t="str">
            <v>NA</v>
          </cell>
          <cell r="U418" t="str">
            <v>NA</v>
          </cell>
          <cell r="V418" t="str">
            <v>NA</v>
          </cell>
          <cell r="W418" t="str">
            <v>NA</v>
          </cell>
          <cell r="X418" t="str">
            <v>NA</v>
          </cell>
          <cell r="Y418" t="str">
            <v>NA</v>
          </cell>
          <cell r="Z418" t="str">
            <v>NA</v>
          </cell>
          <cell r="AA418" t="str">
            <v>NA</v>
          </cell>
          <cell r="AB418" t="str">
            <v>NA</v>
          </cell>
          <cell r="AC418" t="str">
            <v>NA</v>
          </cell>
          <cell r="AD418" t="str">
            <v>NA</v>
          </cell>
          <cell r="AE418" t="str">
            <v>NA</v>
          </cell>
          <cell r="AF418" t="str">
            <v>NA</v>
          </cell>
          <cell r="AG418" t="str">
            <v>NA</v>
          </cell>
          <cell r="AH418" t="str">
            <v>NA</v>
          </cell>
          <cell r="AI418">
            <v>0</v>
          </cell>
          <cell r="AO418">
            <v>0</v>
          </cell>
          <cell r="AP418">
            <v>0</v>
          </cell>
          <cell r="AQ418">
            <v>0</v>
          </cell>
          <cell r="AR418">
            <v>0</v>
          </cell>
          <cell r="AS418">
            <v>0</v>
          </cell>
          <cell r="AT418">
            <v>0</v>
          </cell>
          <cell r="AU418">
            <v>0</v>
          </cell>
          <cell r="AV418">
            <v>0</v>
          </cell>
          <cell r="AW418">
            <v>0</v>
          </cell>
          <cell r="AX418">
            <v>0</v>
          </cell>
          <cell r="AY418">
            <v>0</v>
          </cell>
          <cell r="AZ418">
            <v>0</v>
          </cell>
          <cell r="BA418">
            <v>0</v>
          </cell>
          <cell r="BB418">
            <v>0</v>
          </cell>
          <cell r="BC418">
            <v>0</v>
          </cell>
          <cell r="BD418">
            <v>0</v>
          </cell>
          <cell r="BE418">
            <v>0</v>
          </cell>
          <cell r="BF418">
            <v>0</v>
          </cell>
          <cell r="BG418">
            <v>0</v>
          </cell>
          <cell r="BH418">
            <v>0</v>
          </cell>
          <cell r="BI418">
            <v>0</v>
          </cell>
          <cell r="BJ418">
            <v>0</v>
          </cell>
          <cell r="BK418">
            <v>0</v>
          </cell>
          <cell r="BL418">
            <v>0</v>
          </cell>
          <cell r="BM418">
            <v>0</v>
          </cell>
          <cell r="BN418">
            <v>0</v>
          </cell>
          <cell r="BO418">
            <v>0</v>
          </cell>
          <cell r="BP418">
            <v>0</v>
          </cell>
          <cell r="BQ418">
            <v>0</v>
          </cell>
          <cell r="BR418">
            <v>0</v>
          </cell>
          <cell r="BS418">
            <v>0</v>
          </cell>
          <cell r="BT418">
            <v>0</v>
          </cell>
          <cell r="BU418">
            <v>0</v>
          </cell>
          <cell r="BV418">
            <v>0</v>
          </cell>
          <cell r="BW418">
            <v>0</v>
          </cell>
          <cell r="BX418">
            <v>0</v>
          </cell>
          <cell r="BY418">
            <v>0</v>
          </cell>
          <cell r="BZ418">
            <v>0</v>
          </cell>
          <cell r="CA418">
            <v>0</v>
          </cell>
          <cell r="CB418">
            <v>0</v>
          </cell>
          <cell r="CC418">
            <v>0.05</v>
          </cell>
          <cell r="CD418">
            <v>0</v>
          </cell>
        </row>
        <row r="419">
          <cell r="B419" t="str">
            <v>ETL09</v>
          </cell>
          <cell r="C419" t="str">
            <v>CAP08</v>
          </cell>
          <cell r="D419" t="str">
            <v>De  2400  pares</v>
          </cell>
          <cell r="E419" t="str">
            <v>U</v>
          </cell>
          <cell r="F419" t="str">
            <v>NA</v>
          </cell>
          <cell r="G419" t="str">
            <v>NA</v>
          </cell>
          <cell r="H419" t="str">
            <v>NA</v>
          </cell>
          <cell r="I419" t="str">
            <v>NA</v>
          </cell>
          <cell r="J419" t="str">
            <v>NA</v>
          </cell>
          <cell r="K419" t="str">
            <v>NA</v>
          </cell>
          <cell r="L419" t="str">
            <v>NA</v>
          </cell>
          <cell r="M419" t="str">
            <v>NA</v>
          </cell>
          <cell r="N419" t="str">
            <v>NA</v>
          </cell>
          <cell r="O419" t="str">
            <v>NA</v>
          </cell>
          <cell r="P419" t="str">
            <v>NA</v>
          </cell>
          <cell r="Q419" t="str">
            <v>NA</v>
          </cell>
          <cell r="R419" t="str">
            <v>NA</v>
          </cell>
          <cell r="S419" t="str">
            <v>NA</v>
          </cell>
          <cell r="T419" t="str">
            <v>CER003</v>
          </cell>
          <cell r="U419" t="str">
            <v>CER011</v>
          </cell>
          <cell r="V419" t="str">
            <v>NA</v>
          </cell>
          <cell r="W419" t="str">
            <v>NA</v>
          </cell>
          <cell r="X419" t="str">
            <v>NA</v>
          </cell>
          <cell r="Y419" t="str">
            <v>CMC013</v>
          </cell>
          <cell r="Z419" t="str">
            <v>CMC015</v>
          </cell>
          <cell r="AA419" t="str">
            <v>NA</v>
          </cell>
          <cell r="AB419" t="str">
            <v>NA</v>
          </cell>
          <cell r="AC419" t="str">
            <v>NA</v>
          </cell>
          <cell r="AD419">
            <v>1</v>
          </cell>
          <cell r="AE419">
            <v>0.38</v>
          </cell>
          <cell r="AF419" t="str">
            <v>NA</v>
          </cell>
          <cell r="AG419" t="str">
            <v>NA</v>
          </cell>
          <cell r="AH419" t="str">
            <v>NA</v>
          </cell>
          <cell r="AI419">
            <v>0.75</v>
          </cell>
          <cell r="AJ419">
            <v>0.75</v>
          </cell>
          <cell r="AK419">
            <v>2</v>
          </cell>
          <cell r="AO419">
            <v>353859</v>
          </cell>
          <cell r="AP419">
            <v>0</v>
          </cell>
          <cell r="AQ419">
            <v>0</v>
          </cell>
          <cell r="AR419">
            <v>0</v>
          </cell>
          <cell r="AS419">
            <v>0</v>
          </cell>
          <cell r="AT419">
            <v>0</v>
          </cell>
          <cell r="AU419">
            <v>0</v>
          </cell>
          <cell r="AV419">
            <v>0</v>
          </cell>
          <cell r="AW419">
            <v>0</v>
          </cell>
          <cell r="AX419">
            <v>0</v>
          </cell>
          <cell r="AY419">
            <v>0</v>
          </cell>
          <cell r="AZ419">
            <v>0</v>
          </cell>
          <cell r="BA419">
            <v>0</v>
          </cell>
          <cell r="BB419">
            <v>0</v>
          </cell>
          <cell r="BC419">
            <v>0</v>
          </cell>
          <cell r="BD419">
            <v>0</v>
          </cell>
          <cell r="BE419">
            <v>83103</v>
          </cell>
          <cell r="BF419">
            <v>19028</v>
          </cell>
          <cell r="BG419">
            <v>0</v>
          </cell>
          <cell r="BH419">
            <v>0</v>
          </cell>
          <cell r="BI419">
            <v>0</v>
          </cell>
          <cell r="BJ419">
            <v>110804</v>
          </cell>
          <cell r="BK419">
            <v>9641</v>
          </cell>
          <cell r="BL419">
            <v>0</v>
          </cell>
          <cell r="BM419">
            <v>0</v>
          </cell>
          <cell r="BN419">
            <v>0</v>
          </cell>
          <cell r="BO419">
            <v>120445</v>
          </cell>
          <cell r="BP419">
            <v>106495</v>
          </cell>
          <cell r="BQ419">
            <v>180437</v>
          </cell>
          <cell r="BR419">
            <v>0</v>
          </cell>
          <cell r="BS419">
            <v>0</v>
          </cell>
          <cell r="BT419">
            <v>0</v>
          </cell>
          <cell r="BU419">
            <v>141993</v>
          </cell>
          <cell r="BV419">
            <v>91421</v>
          </cell>
          <cell r="BW419">
            <v>0</v>
          </cell>
          <cell r="BX419">
            <v>0</v>
          </cell>
          <cell r="BY419">
            <v>0</v>
          </cell>
          <cell r="BZ419">
            <v>233414</v>
          </cell>
          <cell r="CA419">
            <v>120445</v>
          </cell>
          <cell r="CB419">
            <v>353859</v>
          </cell>
          <cell r="CC419">
            <v>0.05</v>
          </cell>
          <cell r="CD419">
            <v>353859</v>
          </cell>
        </row>
        <row r="420">
          <cell r="B420" t="str">
            <v>ETP08</v>
          </cell>
          <cell r="C420" t="str">
            <v>CAP08</v>
          </cell>
          <cell r="D420" t="str">
            <v>De  2400  pares</v>
          </cell>
          <cell r="E420" t="str">
            <v>U</v>
          </cell>
          <cell r="F420" t="str">
            <v>NA</v>
          </cell>
          <cell r="G420" t="str">
            <v>NA</v>
          </cell>
          <cell r="H420" t="str">
            <v>NA</v>
          </cell>
          <cell r="I420" t="str">
            <v>NA</v>
          </cell>
          <cell r="J420" t="str">
            <v>NA</v>
          </cell>
          <cell r="K420" t="str">
            <v>NA</v>
          </cell>
          <cell r="L420" t="str">
            <v>NA</v>
          </cell>
          <cell r="M420" t="str">
            <v>NA</v>
          </cell>
          <cell r="N420" t="str">
            <v>NA</v>
          </cell>
          <cell r="O420" t="str">
            <v>NA</v>
          </cell>
          <cell r="P420" t="str">
            <v>NA</v>
          </cell>
          <cell r="Q420" t="str">
            <v>NA</v>
          </cell>
          <cell r="R420" t="str">
            <v>NA</v>
          </cell>
          <cell r="S420" t="str">
            <v>NA</v>
          </cell>
          <cell r="T420" t="str">
            <v>NA</v>
          </cell>
          <cell r="U420" t="str">
            <v>NA</v>
          </cell>
          <cell r="V420" t="str">
            <v>NA</v>
          </cell>
          <cell r="W420" t="str">
            <v>NA</v>
          </cell>
          <cell r="X420" t="str">
            <v>NA</v>
          </cell>
          <cell r="Y420" t="str">
            <v>NA</v>
          </cell>
          <cell r="Z420" t="str">
            <v>NA</v>
          </cell>
          <cell r="AA420" t="str">
            <v>NA</v>
          </cell>
          <cell r="AB420" t="str">
            <v>NA</v>
          </cell>
          <cell r="AC420" t="str">
            <v>NA</v>
          </cell>
          <cell r="AD420" t="str">
            <v>NA</v>
          </cell>
          <cell r="AE420" t="str">
            <v>NA</v>
          </cell>
          <cell r="AF420" t="str">
            <v>NA</v>
          </cell>
          <cell r="AG420" t="str">
            <v>NA</v>
          </cell>
          <cell r="AH420" t="str">
            <v>NA</v>
          </cell>
          <cell r="AI420">
            <v>0</v>
          </cell>
          <cell r="AO420">
            <v>0</v>
          </cell>
          <cell r="AP420">
            <v>0</v>
          </cell>
          <cell r="AQ420">
            <v>0</v>
          </cell>
          <cell r="AR420">
            <v>0</v>
          </cell>
          <cell r="AS420">
            <v>0</v>
          </cell>
          <cell r="AT420">
            <v>0</v>
          </cell>
          <cell r="AU420">
            <v>0</v>
          </cell>
          <cell r="AV420">
            <v>0</v>
          </cell>
          <cell r="AW420">
            <v>0</v>
          </cell>
          <cell r="AX420">
            <v>0</v>
          </cell>
          <cell r="AY420">
            <v>0</v>
          </cell>
          <cell r="AZ420">
            <v>0</v>
          </cell>
          <cell r="BA420">
            <v>0</v>
          </cell>
          <cell r="BB420">
            <v>0</v>
          </cell>
          <cell r="BC420">
            <v>0</v>
          </cell>
          <cell r="BD420">
            <v>0</v>
          </cell>
          <cell r="BE420">
            <v>0</v>
          </cell>
          <cell r="BF420">
            <v>0</v>
          </cell>
          <cell r="BG420">
            <v>0</v>
          </cell>
          <cell r="BH420">
            <v>0</v>
          </cell>
          <cell r="BI420">
            <v>0</v>
          </cell>
          <cell r="BJ420">
            <v>0</v>
          </cell>
          <cell r="BK420">
            <v>0</v>
          </cell>
          <cell r="BL420">
            <v>0</v>
          </cell>
          <cell r="BM420">
            <v>0</v>
          </cell>
          <cell r="BN420">
            <v>0</v>
          </cell>
          <cell r="BO420">
            <v>0</v>
          </cell>
          <cell r="BP420">
            <v>0</v>
          </cell>
          <cell r="BQ420">
            <v>0</v>
          </cell>
          <cell r="BR420">
            <v>0</v>
          </cell>
          <cell r="BS420">
            <v>0</v>
          </cell>
          <cell r="BT420">
            <v>0</v>
          </cell>
          <cell r="BU420">
            <v>0</v>
          </cell>
          <cell r="BV420">
            <v>0</v>
          </cell>
          <cell r="BW420">
            <v>0</v>
          </cell>
          <cell r="BX420">
            <v>0</v>
          </cell>
          <cell r="BY420">
            <v>0</v>
          </cell>
          <cell r="BZ420">
            <v>0</v>
          </cell>
          <cell r="CA420">
            <v>0</v>
          </cell>
          <cell r="CB420">
            <v>0</v>
          </cell>
          <cell r="CC420">
            <v>0.05</v>
          </cell>
          <cell r="CD420">
            <v>0</v>
          </cell>
        </row>
        <row r="421">
          <cell r="B421" t="str">
            <v>ML021</v>
          </cell>
          <cell r="C421" t="str">
            <v>CAP08</v>
          </cell>
          <cell r="D421" t="str">
            <v>De  2400  pares</v>
          </cell>
          <cell r="E421" t="str">
            <v>U</v>
          </cell>
          <cell r="F421" t="str">
            <v>NA</v>
          </cell>
          <cell r="G421" t="str">
            <v>NA</v>
          </cell>
          <cell r="H421" t="str">
            <v>NA</v>
          </cell>
          <cell r="I421" t="str">
            <v>NA</v>
          </cell>
          <cell r="J421" t="str">
            <v>NA</v>
          </cell>
          <cell r="K421" t="str">
            <v>NA</v>
          </cell>
          <cell r="L421" t="str">
            <v>NA</v>
          </cell>
          <cell r="M421" t="str">
            <v>NA</v>
          </cell>
          <cell r="N421" t="str">
            <v>NA</v>
          </cell>
          <cell r="O421" t="str">
            <v>NA</v>
          </cell>
          <cell r="P421" t="str">
            <v>NA</v>
          </cell>
          <cell r="Q421" t="str">
            <v>NA</v>
          </cell>
          <cell r="R421" t="str">
            <v>NA</v>
          </cell>
          <cell r="S421" t="str">
            <v>NA</v>
          </cell>
          <cell r="T421" t="str">
            <v>NA</v>
          </cell>
          <cell r="U421" t="str">
            <v>NA</v>
          </cell>
          <cell r="V421" t="str">
            <v>NA</v>
          </cell>
          <cell r="W421" t="str">
            <v>NA</v>
          </cell>
          <cell r="X421" t="str">
            <v>NA</v>
          </cell>
          <cell r="Y421" t="str">
            <v>NA</v>
          </cell>
          <cell r="Z421" t="str">
            <v>NA</v>
          </cell>
          <cell r="AA421" t="str">
            <v>NA</v>
          </cell>
          <cell r="AB421" t="str">
            <v>NA</v>
          </cell>
          <cell r="AC421" t="str">
            <v>NA</v>
          </cell>
          <cell r="AD421" t="str">
            <v>NA</v>
          </cell>
          <cell r="AE421" t="str">
            <v>NA</v>
          </cell>
          <cell r="AF421" t="str">
            <v>NA</v>
          </cell>
          <cell r="AG421" t="str">
            <v>NA</v>
          </cell>
          <cell r="AH421" t="str">
            <v>NA</v>
          </cell>
          <cell r="AI421">
            <v>0</v>
          </cell>
          <cell r="AO421">
            <v>0</v>
          </cell>
          <cell r="AP421">
            <v>0</v>
          </cell>
          <cell r="AQ421">
            <v>0</v>
          </cell>
          <cell r="AR421">
            <v>0</v>
          </cell>
          <cell r="AS421">
            <v>0</v>
          </cell>
          <cell r="AT421">
            <v>0</v>
          </cell>
          <cell r="AU421">
            <v>0</v>
          </cell>
          <cell r="AV421">
            <v>0</v>
          </cell>
          <cell r="AW421">
            <v>0</v>
          </cell>
          <cell r="AX421">
            <v>0</v>
          </cell>
          <cell r="AY421">
            <v>0</v>
          </cell>
          <cell r="AZ421">
            <v>0</v>
          </cell>
          <cell r="BA421">
            <v>0</v>
          </cell>
          <cell r="BB421">
            <v>0</v>
          </cell>
          <cell r="BC421">
            <v>0</v>
          </cell>
          <cell r="BD421">
            <v>0</v>
          </cell>
          <cell r="BE421">
            <v>0</v>
          </cell>
          <cell r="BF421">
            <v>0</v>
          </cell>
          <cell r="BG421">
            <v>0</v>
          </cell>
          <cell r="BH421">
            <v>0</v>
          </cell>
          <cell r="BI421">
            <v>0</v>
          </cell>
          <cell r="BJ421">
            <v>0</v>
          </cell>
          <cell r="BK421">
            <v>0</v>
          </cell>
          <cell r="BL421">
            <v>0</v>
          </cell>
          <cell r="BM421">
            <v>0</v>
          </cell>
          <cell r="BN421">
            <v>0</v>
          </cell>
          <cell r="BO421">
            <v>0</v>
          </cell>
          <cell r="BP421">
            <v>0</v>
          </cell>
          <cell r="BQ421">
            <v>0</v>
          </cell>
          <cell r="BR421">
            <v>0</v>
          </cell>
          <cell r="BS421">
            <v>0</v>
          </cell>
          <cell r="BT421">
            <v>0</v>
          </cell>
          <cell r="BU421">
            <v>0</v>
          </cell>
          <cell r="BV421">
            <v>0</v>
          </cell>
          <cell r="BW421">
            <v>0</v>
          </cell>
          <cell r="BX421">
            <v>0</v>
          </cell>
          <cell r="BY421">
            <v>0</v>
          </cell>
          <cell r="BZ421">
            <v>0</v>
          </cell>
          <cell r="CA421">
            <v>0</v>
          </cell>
          <cell r="CB421">
            <v>0</v>
          </cell>
          <cell r="CC421">
            <v>0.05</v>
          </cell>
          <cell r="CD421">
            <v>0</v>
          </cell>
        </row>
        <row r="422">
          <cell r="B422" t="str">
            <v>MP017</v>
          </cell>
          <cell r="C422" t="str">
            <v>CAP08</v>
          </cell>
          <cell r="D422" t="str">
            <v>De  2400  pares</v>
          </cell>
          <cell r="E422" t="str">
            <v>U</v>
          </cell>
          <cell r="F422" t="str">
            <v>NA</v>
          </cell>
          <cell r="G422" t="str">
            <v>NA</v>
          </cell>
          <cell r="H422" t="str">
            <v>NA</v>
          </cell>
          <cell r="I422" t="str">
            <v>NA</v>
          </cell>
          <cell r="J422" t="str">
            <v>NA</v>
          </cell>
          <cell r="K422" t="str">
            <v>NA</v>
          </cell>
          <cell r="L422" t="str">
            <v>NA</v>
          </cell>
          <cell r="M422" t="str">
            <v>NA</v>
          </cell>
          <cell r="N422" t="str">
            <v>NA</v>
          </cell>
          <cell r="O422" t="str">
            <v>NA</v>
          </cell>
          <cell r="P422" t="str">
            <v>NA</v>
          </cell>
          <cell r="Q422" t="str">
            <v>NA</v>
          </cell>
          <cell r="R422" t="str">
            <v>NA</v>
          </cell>
          <cell r="S422" t="str">
            <v>NA</v>
          </cell>
          <cell r="T422" t="str">
            <v>NA</v>
          </cell>
          <cell r="U422" t="str">
            <v>NA</v>
          </cell>
          <cell r="V422" t="str">
            <v>NA</v>
          </cell>
          <cell r="W422" t="str">
            <v>NA</v>
          </cell>
          <cell r="X422" t="str">
            <v>NA</v>
          </cell>
          <cell r="Y422" t="str">
            <v>NA</v>
          </cell>
          <cell r="Z422" t="str">
            <v>NA</v>
          </cell>
          <cell r="AA422" t="str">
            <v>NA</v>
          </cell>
          <cell r="AB422" t="str">
            <v>NA</v>
          </cell>
          <cell r="AC422" t="str">
            <v>NA</v>
          </cell>
          <cell r="AD422" t="str">
            <v>NA</v>
          </cell>
          <cell r="AE422" t="str">
            <v>NA</v>
          </cell>
          <cell r="AF422" t="str">
            <v>NA</v>
          </cell>
          <cell r="AG422" t="str">
            <v>NA</v>
          </cell>
          <cell r="AH422" t="str">
            <v>NA</v>
          </cell>
          <cell r="AI422">
            <v>0</v>
          </cell>
          <cell r="AO422">
            <v>0</v>
          </cell>
          <cell r="AP422">
            <v>0</v>
          </cell>
          <cell r="AQ422">
            <v>0</v>
          </cell>
          <cell r="AR422">
            <v>0</v>
          </cell>
          <cell r="AS422">
            <v>0</v>
          </cell>
          <cell r="AT422">
            <v>0</v>
          </cell>
          <cell r="AU422">
            <v>0</v>
          </cell>
          <cell r="AV422">
            <v>0</v>
          </cell>
          <cell r="AW422">
            <v>0</v>
          </cell>
          <cell r="AX422">
            <v>0</v>
          </cell>
          <cell r="AY422">
            <v>0</v>
          </cell>
          <cell r="AZ422">
            <v>0</v>
          </cell>
          <cell r="BA422">
            <v>0</v>
          </cell>
          <cell r="BB422">
            <v>0</v>
          </cell>
          <cell r="BC422">
            <v>0</v>
          </cell>
          <cell r="BD422">
            <v>0</v>
          </cell>
          <cell r="BE422">
            <v>0</v>
          </cell>
          <cell r="BF422">
            <v>0</v>
          </cell>
          <cell r="BG422">
            <v>0</v>
          </cell>
          <cell r="BH422">
            <v>0</v>
          </cell>
          <cell r="BI422">
            <v>0</v>
          </cell>
          <cell r="BJ422">
            <v>0</v>
          </cell>
          <cell r="BK422">
            <v>0</v>
          </cell>
          <cell r="BL422">
            <v>0</v>
          </cell>
          <cell r="BM422">
            <v>0</v>
          </cell>
          <cell r="BN422">
            <v>0</v>
          </cell>
          <cell r="BO422">
            <v>0</v>
          </cell>
          <cell r="BP422">
            <v>0</v>
          </cell>
          <cell r="BQ422">
            <v>0</v>
          </cell>
          <cell r="BR422">
            <v>0</v>
          </cell>
          <cell r="BS422">
            <v>0</v>
          </cell>
          <cell r="BT422">
            <v>0</v>
          </cell>
          <cell r="BU422">
            <v>0</v>
          </cell>
          <cell r="BV422">
            <v>0</v>
          </cell>
          <cell r="BW422">
            <v>0</v>
          </cell>
          <cell r="BX422">
            <v>0</v>
          </cell>
          <cell r="BY422">
            <v>0</v>
          </cell>
          <cell r="BZ422">
            <v>0</v>
          </cell>
          <cell r="CA422">
            <v>0</v>
          </cell>
          <cell r="CB422">
            <v>0</v>
          </cell>
          <cell r="CC422">
            <v>0.05</v>
          </cell>
          <cell r="CD422">
            <v>0</v>
          </cell>
        </row>
        <row r="423">
          <cell r="B423" t="str">
            <v>PBC17</v>
          </cell>
          <cell r="C423" t="str">
            <v>CAP08</v>
          </cell>
          <cell r="D423" t="str">
            <v>De  2400  pares</v>
          </cell>
          <cell r="E423" t="str">
            <v>U</v>
          </cell>
          <cell r="F423" t="str">
            <v>NA</v>
          </cell>
          <cell r="G423" t="str">
            <v>NA</v>
          </cell>
          <cell r="H423" t="str">
            <v>NA</v>
          </cell>
          <cell r="I423" t="str">
            <v>NA</v>
          </cell>
          <cell r="J423" t="str">
            <v>NA</v>
          </cell>
          <cell r="K423" t="str">
            <v>NA</v>
          </cell>
          <cell r="L423" t="str">
            <v>NA</v>
          </cell>
          <cell r="M423" t="str">
            <v>NA</v>
          </cell>
          <cell r="N423" t="str">
            <v>NA</v>
          </cell>
          <cell r="O423" t="str">
            <v>NA</v>
          </cell>
          <cell r="P423" t="str">
            <v>NA</v>
          </cell>
          <cell r="Q423" t="str">
            <v>NA</v>
          </cell>
          <cell r="R423" t="str">
            <v>NA</v>
          </cell>
          <cell r="S423" t="str">
            <v>NA</v>
          </cell>
          <cell r="T423" t="str">
            <v>CER001</v>
          </cell>
          <cell r="U423" t="str">
            <v>NA</v>
          </cell>
          <cell r="V423" t="str">
            <v>NA</v>
          </cell>
          <cell r="W423" t="str">
            <v>NA</v>
          </cell>
          <cell r="X423" t="str">
            <v>NA</v>
          </cell>
          <cell r="Y423" t="str">
            <v>CMC011</v>
          </cell>
          <cell r="Z423" t="str">
            <v>NA</v>
          </cell>
          <cell r="AA423" t="str">
            <v>NA</v>
          </cell>
          <cell r="AB423" t="str">
            <v>NA</v>
          </cell>
          <cell r="AC423" t="str">
            <v>NA</v>
          </cell>
          <cell r="AD423">
            <v>1</v>
          </cell>
          <cell r="AE423" t="str">
            <v>NA</v>
          </cell>
          <cell r="AF423" t="str">
            <v>NA</v>
          </cell>
          <cell r="AG423" t="str">
            <v>NA</v>
          </cell>
          <cell r="AH423" t="str">
            <v>NA</v>
          </cell>
          <cell r="AI423">
            <v>125</v>
          </cell>
          <cell r="AJ423">
            <v>125</v>
          </cell>
          <cell r="AO423">
            <v>3013</v>
          </cell>
          <cell r="AP423">
            <v>0</v>
          </cell>
          <cell r="AQ423">
            <v>0</v>
          </cell>
          <cell r="AR423">
            <v>0</v>
          </cell>
          <cell r="AS423">
            <v>0</v>
          </cell>
          <cell r="AT423">
            <v>0</v>
          </cell>
          <cell r="AU423">
            <v>0</v>
          </cell>
          <cell r="AV423">
            <v>0</v>
          </cell>
          <cell r="AW423">
            <v>0</v>
          </cell>
          <cell r="AX423">
            <v>0</v>
          </cell>
          <cell r="AY423">
            <v>0</v>
          </cell>
          <cell r="AZ423">
            <v>0</v>
          </cell>
          <cell r="BA423">
            <v>0</v>
          </cell>
          <cell r="BB423">
            <v>0</v>
          </cell>
          <cell r="BC423">
            <v>0</v>
          </cell>
          <cell r="BD423">
            <v>0</v>
          </cell>
          <cell r="BE423">
            <v>250716</v>
          </cell>
          <cell r="BF423">
            <v>0</v>
          </cell>
          <cell r="BG423">
            <v>0</v>
          </cell>
          <cell r="BH423">
            <v>0</v>
          </cell>
          <cell r="BI423">
            <v>0</v>
          </cell>
          <cell r="BJ423">
            <v>2006</v>
          </cell>
          <cell r="BK423">
            <v>0</v>
          </cell>
          <cell r="BL423">
            <v>0</v>
          </cell>
          <cell r="BM423">
            <v>0</v>
          </cell>
          <cell r="BN423">
            <v>0</v>
          </cell>
          <cell r="BO423">
            <v>2006</v>
          </cell>
          <cell r="BP423">
            <v>125868</v>
          </cell>
          <cell r="BQ423">
            <v>0</v>
          </cell>
          <cell r="BR423">
            <v>0</v>
          </cell>
          <cell r="BS423">
            <v>0</v>
          </cell>
          <cell r="BT423">
            <v>0</v>
          </cell>
          <cell r="BU423">
            <v>1007</v>
          </cell>
          <cell r="BV423">
            <v>0</v>
          </cell>
          <cell r="BW423">
            <v>0</v>
          </cell>
          <cell r="BX423">
            <v>0</v>
          </cell>
          <cell r="BY423">
            <v>0</v>
          </cell>
          <cell r="BZ423">
            <v>1007</v>
          </cell>
          <cell r="CA423">
            <v>2006</v>
          </cell>
          <cell r="CB423">
            <v>3013</v>
          </cell>
          <cell r="CC423">
            <v>0.05</v>
          </cell>
          <cell r="CD423">
            <v>3013</v>
          </cell>
        </row>
        <row r="424">
          <cell r="B424" t="str">
            <v>H1C02</v>
          </cell>
          <cell r="C424" t="str">
            <v>CAP08</v>
          </cell>
          <cell r="D424" t="str">
            <v>De  9 metros</v>
          </cell>
          <cell r="E424" t="str">
            <v>U</v>
          </cell>
          <cell r="F424" t="str">
            <v>MRD007</v>
          </cell>
          <cell r="G424" t="str">
            <v>MRD230</v>
          </cell>
          <cell r="H424" t="str">
            <v>NA</v>
          </cell>
          <cell r="I424" t="str">
            <v>NA</v>
          </cell>
          <cell r="J424" t="str">
            <v>NA</v>
          </cell>
          <cell r="K424" t="str">
            <v>NA</v>
          </cell>
          <cell r="L424" t="str">
            <v>NA</v>
          </cell>
          <cell r="M424">
            <v>1</v>
          </cell>
          <cell r="N424">
            <v>2</v>
          </cell>
          <cell r="O424" t="str">
            <v>NA</v>
          </cell>
          <cell r="P424" t="str">
            <v>NA</v>
          </cell>
          <cell r="Q424" t="str">
            <v>NA</v>
          </cell>
          <cell r="R424" t="str">
            <v>NA</v>
          </cell>
          <cell r="S424" t="str">
            <v>NA</v>
          </cell>
          <cell r="T424" t="str">
            <v>CER007</v>
          </cell>
          <cell r="U424" t="str">
            <v>NA</v>
          </cell>
          <cell r="V424" t="str">
            <v>NA</v>
          </cell>
          <cell r="W424" t="str">
            <v>NA</v>
          </cell>
          <cell r="X424" t="str">
            <v>NA</v>
          </cell>
          <cell r="Y424" t="str">
            <v>CMC017</v>
          </cell>
          <cell r="Z424" t="str">
            <v>NA</v>
          </cell>
          <cell r="AA424" t="str">
            <v>NA</v>
          </cell>
          <cell r="AB424" t="str">
            <v>NA</v>
          </cell>
          <cell r="AC424" t="str">
            <v>NA</v>
          </cell>
          <cell r="AD424">
            <v>1</v>
          </cell>
          <cell r="AE424" t="str">
            <v>NA</v>
          </cell>
          <cell r="AF424" t="str">
            <v>NA</v>
          </cell>
          <cell r="AG424" t="str">
            <v>NA</v>
          </cell>
          <cell r="AH424" t="str">
            <v>NA</v>
          </cell>
          <cell r="AI424">
            <v>115</v>
          </cell>
          <cell r="AJ424">
            <v>115</v>
          </cell>
          <cell r="AO424">
            <v>16345</v>
          </cell>
          <cell r="AP424">
            <v>5800</v>
          </cell>
          <cell r="AQ424">
            <v>4200</v>
          </cell>
          <cell r="AR424">
            <v>0</v>
          </cell>
          <cell r="AS424">
            <v>0</v>
          </cell>
          <cell r="AT424">
            <v>0</v>
          </cell>
          <cell r="AU424">
            <v>0</v>
          </cell>
          <cell r="AV424">
            <v>0</v>
          </cell>
          <cell r="AW424">
            <v>5800</v>
          </cell>
          <cell r="AX424">
            <v>8400</v>
          </cell>
          <cell r="AY424">
            <v>0</v>
          </cell>
          <cell r="AZ424">
            <v>0</v>
          </cell>
          <cell r="BA424">
            <v>0</v>
          </cell>
          <cell r="BB424">
            <v>0</v>
          </cell>
          <cell r="BC424">
            <v>0</v>
          </cell>
          <cell r="BD424">
            <v>14910</v>
          </cell>
          <cell r="BE424">
            <v>20418</v>
          </cell>
          <cell r="BF424">
            <v>0</v>
          </cell>
          <cell r="BG424">
            <v>0</v>
          </cell>
          <cell r="BH424">
            <v>0</v>
          </cell>
          <cell r="BI424">
            <v>0</v>
          </cell>
          <cell r="BJ424">
            <v>178</v>
          </cell>
          <cell r="BK424">
            <v>0</v>
          </cell>
          <cell r="BL424">
            <v>0</v>
          </cell>
          <cell r="BM424">
            <v>0</v>
          </cell>
          <cell r="BN424">
            <v>0</v>
          </cell>
          <cell r="BO424">
            <v>178</v>
          </cell>
          <cell r="BP424">
            <v>144513</v>
          </cell>
          <cell r="BQ424">
            <v>0</v>
          </cell>
          <cell r="BR424">
            <v>0</v>
          </cell>
          <cell r="BS424">
            <v>0</v>
          </cell>
          <cell r="BT424">
            <v>0</v>
          </cell>
          <cell r="BU424">
            <v>1257</v>
          </cell>
          <cell r="BV424">
            <v>0</v>
          </cell>
          <cell r="BW424">
            <v>0</v>
          </cell>
          <cell r="BX424">
            <v>0</v>
          </cell>
          <cell r="BY424">
            <v>0</v>
          </cell>
          <cell r="BZ424">
            <v>1257</v>
          </cell>
          <cell r="CA424">
            <v>178</v>
          </cell>
          <cell r="CB424">
            <v>1435</v>
          </cell>
          <cell r="CC424">
            <v>0.05</v>
          </cell>
          <cell r="CD424">
            <v>16345</v>
          </cell>
        </row>
        <row r="425">
          <cell r="B425" t="str">
            <v>H1F02</v>
          </cell>
          <cell r="C425" t="str">
            <v>CAP08</v>
          </cell>
          <cell r="D425" t="str">
            <v>De  9 metros</v>
          </cell>
          <cell r="E425" t="str">
            <v>U</v>
          </cell>
          <cell r="F425" t="str">
            <v>MRD253</v>
          </cell>
          <cell r="G425" t="str">
            <v>MRD230</v>
          </cell>
          <cell r="H425" t="str">
            <v>NA</v>
          </cell>
          <cell r="I425" t="str">
            <v>NA</v>
          </cell>
          <cell r="J425" t="str">
            <v>NA</v>
          </cell>
          <cell r="K425" t="str">
            <v>NA</v>
          </cell>
          <cell r="L425" t="str">
            <v>NA</v>
          </cell>
          <cell r="M425">
            <v>1</v>
          </cell>
          <cell r="N425">
            <v>1</v>
          </cell>
          <cell r="O425" t="str">
            <v>NA</v>
          </cell>
          <cell r="P425" t="str">
            <v>NA</v>
          </cell>
          <cell r="Q425" t="str">
            <v>NA</v>
          </cell>
          <cell r="R425" t="str">
            <v>NA</v>
          </cell>
          <cell r="S425" t="str">
            <v>NA</v>
          </cell>
          <cell r="T425" t="str">
            <v>CER007</v>
          </cell>
          <cell r="U425" t="str">
            <v>NA</v>
          </cell>
          <cell r="V425" t="str">
            <v>NA</v>
          </cell>
          <cell r="W425" t="str">
            <v>NA</v>
          </cell>
          <cell r="X425" t="str">
            <v>NA</v>
          </cell>
          <cell r="Y425" t="str">
            <v>CMC017</v>
          </cell>
          <cell r="Z425" t="str">
            <v>NA</v>
          </cell>
          <cell r="AA425" t="str">
            <v>NA</v>
          </cell>
          <cell r="AB425" t="str">
            <v>NA</v>
          </cell>
          <cell r="AC425" t="str">
            <v>NA</v>
          </cell>
          <cell r="AD425">
            <v>1</v>
          </cell>
          <cell r="AE425" t="str">
            <v>NA</v>
          </cell>
          <cell r="AF425" t="str">
            <v>NA</v>
          </cell>
          <cell r="AG425" t="str">
            <v>NA</v>
          </cell>
          <cell r="AH425" t="str">
            <v>NA</v>
          </cell>
          <cell r="AI425">
            <v>115</v>
          </cell>
          <cell r="AJ425">
            <v>115</v>
          </cell>
          <cell r="AO425">
            <v>12040</v>
          </cell>
          <cell r="AP425">
            <v>5900</v>
          </cell>
          <cell r="AQ425">
            <v>4200</v>
          </cell>
          <cell r="AR425">
            <v>0</v>
          </cell>
          <cell r="AS425">
            <v>0</v>
          </cell>
          <cell r="AT425">
            <v>0</v>
          </cell>
          <cell r="AU425">
            <v>0</v>
          </cell>
          <cell r="AV425">
            <v>0</v>
          </cell>
          <cell r="AW425">
            <v>5900</v>
          </cell>
          <cell r="AX425">
            <v>4200</v>
          </cell>
          <cell r="AY425">
            <v>0</v>
          </cell>
          <cell r="AZ425">
            <v>0</v>
          </cell>
          <cell r="BA425">
            <v>0</v>
          </cell>
          <cell r="BB425">
            <v>0</v>
          </cell>
          <cell r="BC425">
            <v>0</v>
          </cell>
          <cell r="BD425">
            <v>10605</v>
          </cell>
          <cell r="BE425">
            <v>20418</v>
          </cell>
          <cell r="BF425">
            <v>0</v>
          </cell>
          <cell r="BG425">
            <v>0</v>
          </cell>
          <cell r="BH425">
            <v>0</v>
          </cell>
          <cell r="BI425">
            <v>0</v>
          </cell>
          <cell r="BJ425">
            <v>178</v>
          </cell>
          <cell r="BK425">
            <v>0</v>
          </cell>
          <cell r="BL425">
            <v>0</v>
          </cell>
          <cell r="BM425">
            <v>0</v>
          </cell>
          <cell r="BN425">
            <v>0</v>
          </cell>
          <cell r="BO425">
            <v>178</v>
          </cell>
          <cell r="BP425">
            <v>144513</v>
          </cell>
          <cell r="BQ425">
            <v>0</v>
          </cell>
          <cell r="BR425">
            <v>0</v>
          </cell>
          <cell r="BS425">
            <v>0</v>
          </cell>
          <cell r="BT425">
            <v>0</v>
          </cell>
          <cell r="BU425">
            <v>1257</v>
          </cell>
          <cell r="BV425">
            <v>0</v>
          </cell>
          <cell r="BW425">
            <v>0</v>
          </cell>
          <cell r="BX425">
            <v>0</v>
          </cell>
          <cell r="BY425">
            <v>0</v>
          </cell>
          <cell r="BZ425">
            <v>1257</v>
          </cell>
          <cell r="CA425">
            <v>178</v>
          </cell>
          <cell r="CB425">
            <v>1435</v>
          </cell>
          <cell r="CC425">
            <v>0.05</v>
          </cell>
          <cell r="CD425">
            <v>12040</v>
          </cell>
        </row>
        <row r="426">
          <cell r="B426" t="str">
            <v>H1I02</v>
          </cell>
          <cell r="C426" t="str">
            <v>CAP08</v>
          </cell>
          <cell r="D426" t="str">
            <v>De  9 metros</v>
          </cell>
          <cell r="E426" t="str">
            <v>U</v>
          </cell>
          <cell r="F426" t="str">
            <v>MRD034</v>
          </cell>
          <cell r="G426" t="str">
            <v>MRD068</v>
          </cell>
          <cell r="H426" t="str">
            <v>MRD066</v>
          </cell>
          <cell r="I426" t="str">
            <v>NA</v>
          </cell>
          <cell r="J426" t="str">
            <v>NA</v>
          </cell>
          <cell r="K426" t="str">
            <v>NA</v>
          </cell>
          <cell r="L426" t="str">
            <v>NA</v>
          </cell>
          <cell r="M426">
            <v>1</v>
          </cell>
          <cell r="N426">
            <v>0.8</v>
          </cell>
          <cell r="O426">
            <v>2</v>
          </cell>
          <cell r="P426" t="str">
            <v>NA</v>
          </cell>
          <cell r="Q426" t="str">
            <v>NA</v>
          </cell>
          <cell r="R426" t="str">
            <v>NA</v>
          </cell>
          <cell r="S426" t="str">
            <v>NA</v>
          </cell>
          <cell r="T426" t="str">
            <v>CER007</v>
          </cell>
          <cell r="U426" t="str">
            <v>NA</v>
          </cell>
          <cell r="V426" t="str">
            <v>NA</v>
          </cell>
          <cell r="W426" t="str">
            <v>NA</v>
          </cell>
          <cell r="X426" t="str">
            <v>NA</v>
          </cell>
          <cell r="Y426" t="str">
            <v>CMC017</v>
          </cell>
          <cell r="Z426" t="str">
            <v>NA</v>
          </cell>
          <cell r="AA426" t="str">
            <v>NA</v>
          </cell>
          <cell r="AB426" t="str">
            <v>NA</v>
          </cell>
          <cell r="AC426" t="str">
            <v>NA</v>
          </cell>
          <cell r="AD426">
            <v>1</v>
          </cell>
          <cell r="AE426" t="str">
            <v>NA</v>
          </cell>
          <cell r="AF426" t="str">
            <v>NA</v>
          </cell>
          <cell r="AG426" t="str">
            <v>NA</v>
          </cell>
          <cell r="AH426" t="str">
            <v>NA</v>
          </cell>
          <cell r="AI426">
            <v>115</v>
          </cell>
          <cell r="AJ426">
            <v>115</v>
          </cell>
          <cell r="AO426">
            <v>10761</v>
          </cell>
          <cell r="AP426">
            <v>5550</v>
          </cell>
          <cell r="AQ426">
            <v>3290</v>
          </cell>
          <cell r="AR426">
            <v>350</v>
          </cell>
          <cell r="AS426">
            <v>0</v>
          </cell>
          <cell r="AT426">
            <v>0</v>
          </cell>
          <cell r="AU426">
            <v>0</v>
          </cell>
          <cell r="AV426">
            <v>0</v>
          </cell>
          <cell r="AW426">
            <v>5550</v>
          </cell>
          <cell r="AX426">
            <v>2632</v>
          </cell>
          <cell r="AY426">
            <v>700</v>
          </cell>
          <cell r="AZ426">
            <v>0</v>
          </cell>
          <cell r="BA426">
            <v>0</v>
          </cell>
          <cell r="BB426">
            <v>0</v>
          </cell>
          <cell r="BC426">
            <v>0</v>
          </cell>
          <cell r="BD426">
            <v>9326</v>
          </cell>
          <cell r="BE426">
            <v>20418</v>
          </cell>
          <cell r="BF426">
            <v>0</v>
          </cell>
          <cell r="BG426">
            <v>0</v>
          </cell>
          <cell r="BH426">
            <v>0</v>
          </cell>
          <cell r="BI426">
            <v>0</v>
          </cell>
          <cell r="BJ426">
            <v>178</v>
          </cell>
          <cell r="BK426">
            <v>0</v>
          </cell>
          <cell r="BL426">
            <v>0</v>
          </cell>
          <cell r="BM426">
            <v>0</v>
          </cell>
          <cell r="BN426">
            <v>0</v>
          </cell>
          <cell r="BO426">
            <v>178</v>
          </cell>
          <cell r="BP426">
            <v>144513</v>
          </cell>
          <cell r="BQ426">
            <v>0</v>
          </cell>
          <cell r="BR426">
            <v>0</v>
          </cell>
          <cell r="BS426">
            <v>0</v>
          </cell>
          <cell r="BT426">
            <v>0</v>
          </cell>
          <cell r="BU426">
            <v>1257</v>
          </cell>
          <cell r="BV426">
            <v>0</v>
          </cell>
          <cell r="BW426">
            <v>0</v>
          </cell>
          <cell r="BX426">
            <v>0</v>
          </cell>
          <cell r="BY426">
            <v>0</v>
          </cell>
          <cell r="BZ426">
            <v>1257</v>
          </cell>
          <cell r="CA426">
            <v>178</v>
          </cell>
          <cell r="CB426">
            <v>1435</v>
          </cell>
          <cell r="CC426">
            <v>0.05</v>
          </cell>
          <cell r="CD426">
            <v>10761</v>
          </cell>
        </row>
        <row r="427">
          <cell r="B427" t="str">
            <v>H3C02</v>
          </cell>
          <cell r="C427" t="str">
            <v>CAP08</v>
          </cell>
          <cell r="D427" t="str">
            <v>De  9 metros</v>
          </cell>
          <cell r="E427" t="str">
            <v>U</v>
          </cell>
          <cell r="F427" t="str">
            <v>MRD007</v>
          </cell>
          <cell r="G427" t="str">
            <v>MRD230</v>
          </cell>
          <cell r="H427" t="str">
            <v>NA</v>
          </cell>
          <cell r="I427" t="str">
            <v>NA</v>
          </cell>
          <cell r="J427" t="str">
            <v>NA</v>
          </cell>
          <cell r="K427" t="str">
            <v>NA</v>
          </cell>
          <cell r="L427" t="str">
            <v>NA</v>
          </cell>
          <cell r="M427">
            <v>1</v>
          </cell>
          <cell r="N427">
            <v>2</v>
          </cell>
          <cell r="O427" t="str">
            <v>NA</v>
          </cell>
          <cell r="P427" t="str">
            <v>NA</v>
          </cell>
          <cell r="Q427" t="str">
            <v>NA</v>
          </cell>
          <cell r="R427" t="str">
            <v>NA</v>
          </cell>
          <cell r="S427" t="str">
            <v>NA</v>
          </cell>
          <cell r="T427" t="str">
            <v>CER007</v>
          </cell>
          <cell r="U427" t="str">
            <v>NA</v>
          </cell>
          <cell r="V427" t="str">
            <v>NA</v>
          </cell>
          <cell r="W427" t="str">
            <v>NA</v>
          </cell>
          <cell r="X427" t="str">
            <v>NA</v>
          </cell>
          <cell r="Y427" t="str">
            <v>CMC017</v>
          </cell>
          <cell r="Z427" t="str">
            <v>NA</v>
          </cell>
          <cell r="AA427" t="str">
            <v>NA</v>
          </cell>
          <cell r="AB427" t="str">
            <v>NA</v>
          </cell>
          <cell r="AC427" t="str">
            <v>NA</v>
          </cell>
          <cell r="AD427">
            <v>1</v>
          </cell>
          <cell r="AE427" t="str">
            <v>NA</v>
          </cell>
          <cell r="AF427" t="str">
            <v>NA</v>
          </cell>
          <cell r="AG427" t="str">
            <v>NA</v>
          </cell>
          <cell r="AH427" t="str">
            <v>NA</v>
          </cell>
          <cell r="AI427">
            <v>115</v>
          </cell>
          <cell r="AJ427">
            <v>115</v>
          </cell>
          <cell r="AO427">
            <v>16345</v>
          </cell>
          <cell r="AP427">
            <v>5800</v>
          </cell>
          <cell r="AQ427">
            <v>4200</v>
          </cell>
          <cell r="AR427">
            <v>0</v>
          </cell>
          <cell r="AS427">
            <v>0</v>
          </cell>
          <cell r="AT427">
            <v>0</v>
          </cell>
          <cell r="AU427">
            <v>0</v>
          </cell>
          <cell r="AV427">
            <v>0</v>
          </cell>
          <cell r="AW427">
            <v>5800</v>
          </cell>
          <cell r="AX427">
            <v>8400</v>
          </cell>
          <cell r="AY427">
            <v>0</v>
          </cell>
          <cell r="AZ427">
            <v>0</v>
          </cell>
          <cell r="BA427">
            <v>0</v>
          </cell>
          <cell r="BB427">
            <v>0</v>
          </cell>
          <cell r="BC427">
            <v>0</v>
          </cell>
          <cell r="BD427">
            <v>14910</v>
          </cell>
          <cell r="BE427">
            <v>20418</v>
          </cell>
          <cell r="BF427">
            <v>0</v>
          </cell>
          <cell r="BG427">
            <v>0</v>
          </cell>
          <cell r="BH427">
            <v>0</v>
          </cell>
          <cell r="BI427">
            <v>0</v>
          </cell>
          <cell r="BJ427">
            <v>178</v>
          </cell>
          <cell r="BK427">
            <v>0</v>
          </cell>
          <cell r="BL427">
            <v>0</v>
          </cell>
          <cell r="BM427">
            <v>0</v>
          </cell>
          <cell r="BN427">
            <v>0</v>
          </cell>
          <cell r="BO427">
            <v>178</v>
          </cell>
          <cell r="BP427">
            <v>144513</v>
          </cell>
          <cell r="BQ427">
            <v>0</v>
          </cell>
          <cell r="BR427">
            <v>0</v>
          </cell>
          <cell r="BS427">
            <v>0</v>
          </cell>
          <cell r="BT427">
            <v>0</v>
          </cell>
          <cell r="BU427">
            <v>1257</v>
          </cell>
          <cell r="BV427">
            <v>0</v>
          </cell>
          <cell r="BW427">
            <v>0</v>
          </cell>
          <cell r="BX427">
            <v>0</v>
          </cell>
          <cell r="BY427">
            <v>0</v>
          </cell>
          <cell r="BZ427">
            <v>1257</v>
          </cell>
          <cell r="CA427">
            <v>178</v>
          </cell>
          <cell r="CB427">
            <v>1435</v>
          </cell>
          <cell r="CC427">
            <v>0.05</v>
          </cell>
          <cell r="CD427">
            <v>16345</v>
          </cell>
        </row>
        <row r="428">
          <cell r="B428" t="str">
            <v>H3F02</v>
          </cell>
          <cell r="C428" t="str">
            <v>CAP08</v>
          </cell>
          <cell r="D428" t="str">
            <v>De  9 metros</v>
          </cell>
          <cell r="E428" t="str">
            <v>U</v>
          </cell>
          <cell r="F428" t="str">
            <v>MRD007</v>
          </cell>
          <cell r="G428" t="str">
            <v>MRD230</v>
          </cell>
          <cell r="H428" t="str">
            <v>NA</v>
          </cell>
          <cell r="I428" t="str">
            <v>NA</v>
          </cell>
          <cell r="J428" t="str">
            <v>NA</v>
          </cell>
          <cell r="K428" t="str">
            <v>NA</v>
          </cell>
          <cell r="L428" t="str">
            <v>NA</v>
          </cell>
          <cell r="M428">
            <v>1</v>
          </cell>
          <cell r="N428">
            <v>1</v>
          </cell>
          <cell r="O428" t="str">
            <v>NA</v>
          </cell>
          <cell r="P428" t="str">
            <v>NA</v>
          </cell>
          <cell r="Q428" t="str">
            <v>NA</v>
          </cell>
          <cell r="R428" t="str">
            <v>NA</v>
          </cell>
          <cell r="S428" t="str">
            <v>NA</v>
          </cell>
          <cell r="T428" t="str">
            <v>CER007</v>
          </cell>
          <cell r="U428" t="str">
            <v>NA</v>
          </cell>
          <cell r="V428" t="str">
            <v>NA</v>
          </cell>
          <cell r="W428" t="str">
            <v>NA</v>
          </cell>
          <cell r="X428" t="str">
            <v>NA</v>
          </cell>
          <cell r="Y428" t="str">
            <v>CMC017</v>
          </cell>
          <cell r="Z428" t="str">
            <v>NA</v>
          </cell>
          <cell r="AA428" t="str">
            <v>NA</v>
          </cell>
          <cell r="AB428" t="str">
            <v>NA</v>
          </cell>
          <cell r="AC428" t="str">
            <v>NA</v>
          </cell>
          <cell r="AD428">
            <v>1</v>
          </cell>
          <cell r="AE428" t="str">
            <v>NA</v>
          </cell>
          <cell r="AF428" t="str">
            <v>NA</v>
          </cell>
          <cell r="AG428" t="str">
            <v>NA</v>
          </cell>
          <cell r="AH428" t="str">
            <v>NA</v>
          </cell>
          <cell r="AI428">
            <v>115</v>
          </cell>
          <cell r="AJ428">
            <v>115</v>
          </cell>
          <cell r="AO428">
            <v>11935</v>
          </cell>
          <cell r="AP428">
            <v>5800</v>
          </cell>
          <cell r="AQ428">
            <v>4200</v>
          </cell>
          <cell r="AR428">
            <v>0</v>
          </cell>
          <cell r="AS428">
            <v>0</v>
          </cell>
          <cell r="AT428">
            <v>0</v>
          </cell>
          <cell r="AU428">
            <v>0</v>
          </cell>
          <cell r="AV428">
            <v>0</v>
          </cell>
          <cell r="AW428">
            <v>5800</v>
          </cell>
          <cell r="AX428">
            <v>4200</v>
          </cell>
          <cell r="AY428">
            <v>0</v>
          </cell>
          <cell r="AZ428">
            <v>0</v>
          </cell>
          <cell r="BA428">
            <v>0</v>
          </cell>
          <cell r="BB428">
            <v>0</v>
          </cell>
          <cell r="BC428">
            <v>0</v>
          </cell>
          <cell r="BD428">
            <v>10500</v>
          </cell>
          <cell r="BE428">
            <v>20418</v>
          </cell>
          <cell r="BF428">
            <v>0</v>
          </cell>
          <cell r="BG428">
            <v>0</v>
          </cell>
          <cell r="BH428">
            <v>0</v>
          </cell>
          <cell r="BI428">
            <v>0</v>
          </cell>
          <cell r="BJ428">
            <v>178</v>
          </cell>
          <cell r="BK428">
            <v>0</v>
          </cell>
          <cell r="BL428">
            <v>0</v>
          </cell>
          <cell r="BM428">
            <v>0</v>
          </cell>
          <cell r="BN428">
            <v>0</v>
          </cell>
          <cell r="BO428">
            <v>178</v>
          </cell>
          <cell r="BP428">
            <v>144513</v>
          </cell>
          <cell r="BQ428">
            <v>0</v>
          </cell>
          <cell r="BR428">
            <v>0</v>
          </cell>
          <cell r="BS428">
            <v>0</v>
          </cell>
          <cell r="BT428">
            <v>0</v>
          </cell>
          <cell r="BU428">
            <v>1257</v>
          </cell>
          <cell r="BV428">
            <v>0</v>
          </cell>
          <cell r="BW428">
            <v>0</v>
          </cell>
          <cell r="BX428">
            <v>0</v>
          </cell>
          <cell r="BY428">
            <v>0</v>
          </cell>
          <cell r="BZ428">
            <v>1257</v>
          </cell>
          <cell r="CA428">
            <v>178</v>
          </cell>
          <cell r="CB428">
            <v>1435</v>
          </cell>
          <cell r="CC428">
            <v>0.05</v>
          </cell>
          <cell r="CD428">
            <v>11935</v>
          </cell>
        </row>
        <row r="429">
          <cell r="B429" t="str">
            <v>H3I02</v>
          </cell>
          <cell r="C429" t="str">
            <v>CAP08</v>
          </cell>
          <cell r="D429" t="str">
            <v>De  9 metros</v>
          </cell>
          <cell r="E429" t="str">
            <v>U</v>
          </cell>
          <cell r="F429" t="str">
            <v>MRD034</v>
          </cell>
          <cell r="G429" t="str">
            <v>MRD068</v>
          </cell>
          <cell r="H429" t="str">
            <v>MRD066</v>
          </cell>
          <cell r="I429" t="str">
            <v>NA</v>
          </cell>
          <cell r="J429" t="str">
            <v>NA</v>
          </cell>
          <cell r="K429" t="str">
            <v>NA</v>
          </cell>
          <cell r="L429" t="str">
            <v>NA</v>
          </cell>
          <cell r="M429">
            <v>1</v>
          </cell>
          <cell r="N429">
            <v>0.8</v>
          </cell>
          <cell r="O429">
            <v>2</v>
          </cell>
          <cell r="P429" t="str">
            <v>NA</v>
          </cell>
          <cell r="Q429" t="str">
            <v>NA</v>
          </cell>
          <cell r="R429" t="str">
            <v>NA</v>
          </cell>
          <cell r="S429" t="str">
            <v>NA</v>
          </cell>
          <cell r="T429" t="str">
            <v>CER007</v>
          </cell>
          <cell r="U429" t="str">
            <v>NA</v>
          </cell>
          <cell r="V429" t="str">
            <v>NA</v>
          </cell>
          <cell r="W429" t="str">
            <v>NA</v>
          </cell>
          <cell r="X429" t="str">
            <v>NA</v>
          </cell>
          <cell r="Y429" t="str">
            <v>CMC017</v>
          </cell>
          <cell r="Z429" t="str">
            <v>NA</v>
          </cell>
          <cell r="AA429" t="str">
            <v>NA</v>
          </cell>
          <cell r="AB429" t="str">
            <v>NA</v>
          </cell>
          <cell r="AC429" t="str">
            <v>NA</v>
          </cell>
          <cell r="AD429">
            <v>1</v>
          </cell>
          <cell r="AE429" t="str">
            <v>NA</v>
          </cell>
          <cell r="AF429" t="str">
            <v>NA</v>
          </cell>
          <cell r="AG429" t="str">
            <v>NA</v>
          </cell>
          <cell r="AH429" t="str">
            <v>NA</v>
          </cell>
          <cell r="AI429">
            <v>115</v>
          </cell>
          <cell r="AJ429">
            <v>115</v>
          </cell>
          <cell r="AO429">
            <v>10761</v>
          </cell>
          <cell r="AP429">
            <v>5550</v>
          </cell>
          <cell r="AQ429">
            <v>3290</v>
          </cell>
          <cell r="AR429">
            <v>350</v>
          </cell>
          <cell r="AS429">
            <v>0</v>
          </cell>
          <cell r="AT429">
            <v>0</v>
          </cell>
          <cell r="AU429">
            <v>0</v>
          </cell>
          <cell r="AV429">
            <v>0</v>
          </cell>
          <cell r="AW429">
            <v>5550</v>
          </cell>
          <cell r="AX429">
            <v>2632</v>
          </cell>
          <cell r="AY429">
            <v>700</v>
          </cell>
          <cell r="AZ429">
            <v>0</v>
          </cell>
          <cell r="BA429">
            <v>0</v>
          </cell>
          <cell r="BB429">
            <v>0</v>
          </cell>
          <cell r="BC429">
            <v>0</v>
          </cell>
          <cell r="BD429">
            <v>9326</v>
          </cell>
          <cell r="BE429">
            <v>20418</v>
          </cell>
          <cell r="BF429">
            <v>0</v>
          </cell>
          <cell r="BG429">
            <v>0</v>
          </cell>
          <cell r="BH429">
            <v>0</v>
          </cell>
          <cell r="BI429">
            <v>0</v>
          </cell>
          <cell r="BJ429">
            <v>178</v>
          </cell>
          <cell r="BK429">
            <v>0</v>
          </cell>
          <cell r="BL429">
            <v>0</v>
          </cell>
          <cell r="BM429">
            <v>0</v>
          </cell>
          <cell r="BN429">
            <v>0</v>
          </cell>
          <cell r="BO429">
            <v>178</v>
          </cell>
          <cell r="BP429">
            <v>144513</v>
          </cell>
          <cell r="BQ429">
            <v>0</v>
          </cell>
          <cell r="BR429">
            <v>0</v>
          </cell>
          <cell r="BS429">
            <v>0</v>
          </cell>
          <cell r="BT429">
            <v>0</v>
          </cell>
          <cell r="BU429">
            <v>1257</v>
          </cell>
          <cell r="BV429">
            <v>0</v>
          </cell>
          <cell r="BW429">
            <v>0</v>
          </cell>
          <cell r="BX429">
            <v>0</v>
          </cell>
          <cell r="BY429">
            <v>0</v>
          </cell>
          <cell r="BZ429">
            <v>1257</v>
          </cell>
          <cell r="CA429">
            <v>178</v>
          </cell>
          <cell r="CB429">
            <v>1435</v>
          </cell>
          <cell r="CC429">
            <v>0.05</v>
          </cell>
          <cell r="CD429">
            <v>10761</v>
          </cell>
        </row>
        <row r="430">
          <cell r="B430" t="str">
            <v>H1C03</v>
          </cell>
          <cell r="C430" t="str">
            <v>CAP08</v>
          </cell>
          <cell r="D430" t="str">
            <v>De 10 metros</v>
          </cell>
          <cell r="E430" t="str">
            <v>U</v>
          </cell>
          <cell r="F430" t="str">
            <v>MRD007</v>
          </cell>
          <cell r="G430" t="str">
            <v>MRD230</v>
          </cell>
          <cell r="H430" t="str">
            <v>NA</v>
          </cell>
          <cell r="I430" t="str">
            <v>NA</v>
          </cell>
          <cell r="J430" t="str">
            <v>NA</v>
          </cell>
          <cell r="K430" t="str">
            <v>NA</v>
          </cell>
          <cell r="L430" t="str">
            <v>NA</v>
          </cell>
          <cell r="M430">
            <v>1</v>
          </cell>
          <cell r="N430">
            <v>2</v>
          </cell>
          <cell r="O430" t="str">
            <v>NA</v>
          </cell>
          <cell r="P430" t="str">
            <v>NA</v>
          </cell>
          <cell r="Q430" t="str">
            <v>NA</v>
          </cell>
          <cell r="R430" t="str">
            <v>NA</v>
          </cell>
          <cell r="S430" t="str">
            <v>NA</v>
          </cell>
          <cell r="T430" t="str">
            <v>CER007</v>
          </cell>
          <cell r="U430" t="str">
            <v>NA</v>
          </cell>
          <cell r="V430" t="str">
            <v>NA</v>
          </cell>
          <cell r="W430" t="str">
            <v>NA</v>
          </cell>
          <cell r="X430" t="str">
            <v>NA</v>
          </cell>
          <cell r="Y430" t="str">
            <v>CMC017</v>
          </cell>
          <cell r="Z430" t="str">
            <v>NA</v>
          </cell>
          <cell r="AA430" t="str">
            <v>NA</v>
          </cell>
          <cell r="AB430" t="str">
            <v>NA</v>
          </cell>
          <cell r="AC430" t="str">
            <v>NA</v>
          </cell>
          <cell r="AD430">
            <v>1</v>
          </cell>
          <cell r="AE430" t="str">
            <v>NA</v>
          </cell>
          <cell r="AF430" t="str">
            <v>NA</v>
          </cell>
          <cell r="AG430" t="str">
            <v>NA</v>
          </cell>
          <cell r="AH430" t="str">
            <v>NA</v>
          </cell>
          <cell r="AI430">
            <v>110</v>
          </cell>
          <cell r="AJ430">
            <v>110</v>
          </cell>
          <cell r="AO430">
            <v>16410</v>
          </cell>
          <cell r="AP430">
            <v>5800</v>
          </cell>
          <cell r="AQ430">
            <v>4200</v>
          </cell>
          <cell r="AR430">
            <v>0</v>
          </cell>
          <cell r="AS430">
            <v>0</v>
          </cell>
          <cell r="AT430">
            <v>0</v>
          </cell>
          <cell r="AU430">
            <v>0</v>
          </cell>
          <cell r="AV430">
            <v>0</v>
          </cell>
          <cell r="AW430">
            <v>5800</v>
          </cell>
          <cell r="AX430">
            <v>8400</v>
          </cell>
          <cell r="AY430">
            <v>0</v>
          </cell>
          <cell r="AZ430">
            <v>0</v>
          </cell>
          <cell r="BA430">
            <v>0</v>
          </cell>
          <cell r="BB430">
            <v>0</v>
          </cell>
          <cell r="BC430">
            <v>0</v>
          </cell>
          <cell r="BD430">
            <v>14910</v>
          </cell>
          <cell r="BE430">
            <v>20418</v>
          </cell>
          <cell r="BF430">
            <v>0</v>
          </cell>
          <cell r="BG430">
            <v>0</v>
          </cell>
          <cell r="BH430">
            <v>0</v>
          </cell>
          <cell r="BI430">
            <v>0</v>
          </cell>
          <cell r="BJ430">
            <v>186</v>
          </cell>
          <cell r="BK430">
            <v>0</v>
          </cell>
          <cell r="BL430">
            <v>0</v>
          </cell>
          <cell r="BM430">
            <v>0</v>
          </cell>
          <cell r="BN430">
            <v>0</v>
          </cell>
          <cell r="BO430">
            <v>186</v>
          </cell>
          <cell r="BP430">
            <v>144513</v>
          </cell>
          <cell r="BQ430">
            <v>0</v>
          </cell>
          <cell r="BR430">
            <v>0</v>
          </cell>
          <cell r="BS430">
            <v>0</v>
          </cell>
          <cell r="BT430">
            <v>0</v>
          </cell>
          <cell r="BU430">
            <v>1314</v>
          </cell>
          <cell r="BV430">
            <v>0</v>
          </cell>
          <cell r="BW430">
            <v>0</v>
          </cell>
          <cell r="BX430">
            <v>0</v>
          </cell>
          <cell r="BY430">
            <v>0</v>
          </cell>
          <cell r="BZ430">
            <v>1314</v>
          </cell>
          <cell r="CA430">
            <v>186</v>
          </cell>
          <cell r="CB430">
            <v>1500</v>
          </cell>
          <cell r="CC430">
            <v>0.05</v>
          </cell>
          <cell r="CD430">
            <v>16410</v>
          </cell>
        </row>
        <row r="431">
          <cell r="B431" t="str">
            <v>H1I03</v>
          </cell>
          <cell r="C431" t="str">
            <v>CAP08</v>
          </cell>
          <cell r="D431" t="str">
            <v>De 10 metros</v>
          </cell>
          <cell r="E431" t="str">
            <v>U</v>
          </cell>
          <cell r="F431" t="str">
            <v>MRD034</v>
          </cell>
          <cell r="G431" t="str">
            <v>MRD068</v>
          </cell>
          <cell r="H431" t="str">
            <v>MRD066</v>
          </cell>
          <cell r="I431" t="str">
            <v>NA</v>
          </cell>
          <cell r="J431" t="str">
            <v>NA</v>
          </cell>
          <cell r="K431" t="str">
            <v>NA</v>
          </cell>
          <cell r="L431" t="str">
            <v>NA</v>
          </cell>
          <cell r="M431">
            <v>1</v>
          </cell>
          <cell r="N431">
            <v>0.8</v>
          </cell>
          <cell r="O431">
            <v>2</v>
          </cell>
          <cell r="P431" t="str">
            <v>NA</v>
          </cell>
          <cell r="Q431" t="str">
            <v>NA</v>
          </cell>
          <cell r="R431" t="str">
            <v>NA</v>
          </cell>
          <cell r="S431" t="str">
            <v>NA</v>
          </cell>
          <cell r="T431" t="str">
            <v>CER007</v>
          </cell>
          <cell r="U431" t="str">
            <v>NA</v>
          </cell>
          <cell r="V431" t="str">
            <v>NA</v>
          </cell>
          <cell r="W431" t="str">
            <v>NA</v>
          </cell>
          <cell r="X431" t="str">
            <v>NA</v>
          </cell>
          <cell r="Y431" t="str">
            <v>CMC017</v>
          </cell>
          <cell r="Z431" t="str">
            <v>NA</v>
          </cell>
          <cell r="AA431" t="str">
            <v>NA</v>
          </cell>
          <cell r="AB431" t="str">
            <v>NA</v>
          </cell>
          <cell r="AC431" t="str">
            <v>NA</v>
          </cell>
          <cell r="AD431">
            <v>1</v>
          </cell>
          <cell r="AE431" t="str">
            <v>NA</v>
          </cell>
          <cell r="AF431" t="str">
            <v>NA</v>
          </cell>
          <cell r="AG431" t="str">
            <v>NA</v>
          </cell>
          <cell r="AH431" t="str">
            <v>NA</v>
          </cell>
          <cell r="AI431">
            <v>110</v>
          </cell>
          <cell r="AJ431">
            <v>110</v>
          </cell>
          <cell r="AO431">
            <v>10826</v>
          </cell>
          <cell r="AP431">
            <v>5550</v>
          </cell>
          <cell r="AQ431">
            <v>3290</v>
          </cell>
          <cell r="AR431">
            <v>350</v>
          </cell>
          <cell r="AS431">
            <v>0</v>
          </cell>
          <cell r="AT431">
            <v>0</v>
          </cell>
          <cell r="AU431">
            <v>0</v>
          </cell>
          <cell r="AV431">
            <v>0</v>
          </cell>
          <cell r="AW431">
            <v>5550</v>
          </cell>
          <cell r="AX431">
            <v>2632</v>
          </cell>
          <cell r="AY431">
            <v>700</v>
          </cell>
          <cell r="AZ431">
            <v>0</v>
          </cell>
          <cell r="BA431">
            <v>0</v>
          </cell>
          <cell r="BB431">
            <v>0</v>
          </cell>
          <cell r="BC431">
            <v>0</v>
          </cell>
          <cell r="BD431">
            <v>9326</v>
          </cell>
          <cell r="BE431">
            <v>20418</v>
          </cell>
          <cell r="BF431">
            <v>0</v>
          </cell>
          <cell r="BG431">
            <v>0</v>
          </cell>
          <cell r="BH431">
            <v>0</v>
          </cell>
          <cell r="BI431">
            <v>0</v>
          </cell>
          <cell r="BJ431">
            <v>186</v>
          </cell>
          <cell r="BK431">
            <v>0</v>
          </cell>
          <cell r="BL431">
            <v>0</v>
          </cell>
          <cell r="BM431">
            <v>0</v>
          </cell>
          <cell r="BN431">
            <v>0</v>
          </cell>
          <cell r="BO431">
            <v>186</v>
          </cell>
          <cell r="BP431">
            <v>144513</v>
          </cell>
          <cell r="BQ431">
            <v>0</v>
          </cell>
          <cell r="BR431">
            <v>0</v>
          </cell>
          <cell r="BS431">
            <v>0</v>
          </cell>
          <cell r="BT431">
            <v>0</v>
          </cell>
          <cell r="BU431">
            <v>1314</v>
          </cell>
          <cell r="BV431">
            <v>0</v>
          </cell>
          <cell r="BW431">
            <v>0</v>
          </cell>
          <cell r="BX431">
            <v>0</v>
          </cell>
          <cell r="BY431">
            <v>0</v>
          </cell>
          <cell r="BZ431">
            <v>1314</v>
          </cell>
          <cell r="CA431">
            <v>186</v>
          </cell>
          <cell r="CB431">
            <v>1500</v>
          </cell>
          <cell r="CC431">
            <v>0.05</v>
          </cell>
          <cell r="CD431">
            <v>10826</v>
          </cell>
        </row>
        <row r="432">
          <cell r="B432" t="str">
            <v>H3C03</v>
          </cell>
          <cell r="C432" t="str">
            <v>CAP08</v>
          </cell>
          <cell r="D432" t="str">
            <v>De 10 metros</v>
          </cell>
          <cell r="E432" t="str">
            <v>U</v>
          </cell>
          <cell r="F432" t="str">
            <v>MRD007</v>
          </cell>
          <cell r="G432" t="str">
            <v>MRD230</v>
          </cell>
          <cell r="H432" t="str">
            <v>NA</v>
          </cell>
          <cell r="I432" t="str">
            <v>NA</v>
          </cell>
          <cell r="J432" t="str">
            <v>NA</v>
          </cell>
          <cell r="K432" t="str">
            <v>NA</v>
          </cell>
          <cell r="L432" t="str">
            <v>NA</v>
          </cell>
          <cell r="M432">
            <v>1</v>
          </cell>
          <cell r="N432">
            <v>2</v>
          </cell>
          <cell r="O432" t="str">
            <v>NA</v>
          </cell>
          <cell r="P432" t="str">
            <v>NA</v>
          </cell>
          <cell r="Q432" t="str">
            <v>NA</v>
          </cell>
          <cell r="R432" t="str">
            <v>NA</v>
          </cell>
          <cell r="S432" t="str">
            <v>NA</v>
          </cell>
          <cell r="T432" t="str">
            <v>CER007</v>
          </cell>
          <cell r="U432" t="str">
            <v>NA</v>
          </cell>
          <cell r="V432" t="str">
            <v>NA</v>
          </cell>
          <cell r="W432" t="str">
            <v>NA</v>
          </cell>
          <cell r="X432" t="str">
            <v>NA</v>
          </cell>
          <cell r="Y432" t="str">
            <v>CMC017</v>
          </cell>
          <cell r="Z432" t="str">
            <v>NA</v>
          </cell>
          <cell r="AA432" t="str">
            <v>NA</v>
          </cell>
          <cell r="AB432" t="str">
            <v>NA</v>
          </cell>
          <cell r="AC432" t="str">
            <v>NA</v>
          </cell>
          <cell r="AD432">
            <v>1</v>
          </cell>
          <cell r="AE432" t="str">
            <v>NA</v>
          </cell>
          <cell r="AF432" t="str">
            <v>NA</v>
          </cell>
          <cell r="AG432" t="str">
            <v>NA</v>
          </cell>
          <cell r="AH432" t="str">
            <v>NA</v>
          </cell>
          <cell r="AI432">
            <v>110</v>
          </cell>
          <cell r="AJ432">
            <v>110</v>
          </cell>
          <cell r="AO432">
            <v>16410</v>
          </cell>
          <cell r="AP432">
            <v>5800</v>
          </cell>
          <cell r="AQ432">
            <v>4200</v>
          </cell>
          <cell r="AR432">
            <v>0</v>
          </cell>
          <cell r="AS432">
            <v>0</v>
          </cell>
          <cell r="AT432">
            <v>0</v>
          </cell>
          <cell r="AU432">
            <v>0</v>
          </cell>
          <cell r="AV432">
            <v>0</v>
          </cell>
          <cell r="AW432">
            <v>5800</v>
          </cell>
          <cell r="AX432">
            <v>8400</v>
          </cell>
          <cell r="AY432">
            <v>0</v>
          </cell>
          <cell r="AZ432">
            <v>0</v>
          </cell>
          <cell r="BA432">
            <v>0</v>
          </cell>
          <cell r="BB432">
            <v>0</v>
          </cell>
          <cell r="BC432">
            <v>0</v>
          </cell>
          <cell r="BD432">
            <v>14910</v>
          </cell>
          <cell r="BE432">
            <v>20418</v>
          </cell>
          <cell r="BF432">
            <v>0</v>
          </cell>
          <cell r="BG432">
            <v>0</v>
          </cell>
          <cell r="BH432">
            <v>0</v>
          </cell>
          <cell r="BI432">
            <v>0</v>
          </cell>
          <cell r="BJ432">
            <v>186</v>
          </cell>
          <cell r="BK432">
            <v>0</v>
          </cell>
          <cell r="BL432">
            <v>0</v>
          </cell>
          <cell r="BM432">
            <v>0</v>
          </cell>
          <cell r="BN432">
            <v>0</v>
          </cell>
          <cell r="BO432">
            <v>186</v>
          </cell>
          <cell r="BP432">
            <v>144513</v>
          </cell>
          <cell r="BQ432">
            <v>0</v>
          </cell>
          <cell r="BR432">
            <v>0</v>
          </cell>
          <cell r="BS432">
            <v>0</v>
          </cell>
          <cell r="BT432">
            <v>0</v>
          </cell>
          <cell r="BU432">
            <v>1314</v>
          </cell>
          <cell r="BV432">
            <v>0</v>
          </cell>
          <cell r="BW432">
            <v>0</v>
          </cell>
          <cell r="BX432">
            <v>0</v>
          </cell>
          <cell r="BY432">
            <v>0</v>
          </cell>
          <cell r="BZ432">
            <v>1314</v>
          </cell>
          <cell r="CA432">
            <v>186</v>
          </cell>
          <cell r="CB432">
            <v>1500</v>
          </cell>
          <cell r="CC432">
            <v>0.05</v>
          </cell>
          <cell r="CD432">
            <v>16410</v>
          </cell>
        </row>
        <row r="433">
          <cell r="B433" t="str">
            <v>H3F03</v>
          </cell>
          <cell r="C433" t="str">
            <v>CAP08</v>
          </cell>
          <cell r="D433" t="str">
            <v>De 10 metros</v>
          </cell>
          <cell r="E433" t="str">
            <v>U</v>
          </cell>
          <cell r="F433" t="str">
            <v>MRD007</v>
          </cell>
          <cell r="G433" t="str">
            <v>MRD230</v>
          </cell>
          <cell r="H433" t="str">
            <v>NA</v>
          </cell>
          <cell r="I433" t="str">
            <v>NA</v>
          </cell>
          <cell r="J433" t="str">
            <v>NA</v>
          </cell>
          <cell r="K433" t="str">
            <v>NA</v>
          </cell>
          <cell r="L433" t="str">
            <v>NA</v>
          </cell>
          <cell r="M433">
            <v>1</v>
          </cell>
          <cell r="N433">
            <v>1</v>
          </cell>
          <cell r="O433" t="str">
            <v>NA</v>
          </cell>
          <cell r="P433" t="str">
            <v>NA</v>
          </cell>
          <cell r="Q433" t="str">
            <v>NA</v>
          </cell>
          <cell r="R433" t="str">
            <v>NA</v>
          </cell>
          <cell r="S433" t="str">
            <v>NA</v>
          </cell>
          <cell r="T433" t="str">
            <v>CER007</v>
          </cell>
          <cell r="U433" t="str">
            <v>NA</v>
          </cell>
          <cell r="V433" t="str">
            <v>NA</v>
          </cell>
          <cell r="W433" t="str">
            <v>NA</v>
          </cell>
          <cell r="X433" t="str">
            <v>NA</v>
          </cell>
          <cell r="Y433" t="str">
            <v>CMC017</v>
          </cell>
          <cell r="Z433" t="str">
            <v>NA</v>
          </cell>
          <cell r="AA433" t="str">
            <v>NA</v>
          </cell>
          <cell r="AB433" t="str">
            <v>NA</v>
          </cell>
          <cell r="AC433" t="str">
            <v>NA</v>
          </cell>
          <cell r="AD433">
            <v>1</v>
          </cell>
          <cell r="AE433" t="str">
            <v>NA</v>
          </cell>
          <cell r="AF433" t="str">
            <v>NA</v>
          </cell>
          <cell r="AG433" t="str">
            <v>NA</v>
          </cell>
          <cell r="AH433" t="str">
            <v>NA</v>
          </cell>
          <cell r="AI433">
            <v>110</v>
          </cell>
          <cell r="AJ433">
            <v>110</v>
          </cell>
          <cell r="AO433">
            <v>12000</v>
          </cell>
          <cell r="AP433">
            <v>5800</v>
          </cell>
          <cell r="AQ433">
            <v>4200</v>
          </cell>
          <cell r="AR433">
            <v>0</v>
          </cell>
          <cell r="AS433">
            <v>0</v>
          </cell>
          <cell r="AT433">
            <v>0</v>
          </cell>
          <cell r="AU433">
            <v>0</v>
          </cell>
          <cell r="AV433">
            <v>0</v>
          </cell>
          <cell r="AW433">
            <v>5800</v>
          </cell>
          <cell r="AX433">
            <v>4200</v>
          </cell>
          <cell r="AY433">
            <v>0</v>
          </cell>
          <cell r="AZ433">
            <v>0</v>
          </cell>
          <cell r="BA433">
            <v>0</v>
          </cell>
          <cell r="BB433">
            <v>0</v>
          </cell>
          <cell r="BC433">
            <v>0</v>
          </cell>
          <cell r="BD433">
            <v>10500</v>
          </cell>
          <cell r="BE433">
            <v>20418</v>
          </cell>
          <cell r="BF433">
            <v>0</v>
          </cell>
          <cell r="BG433">
            <v>0</v>
          </cell>
          <cell r="BH433">
            <v>0</v>
          </cell>
          <cell r="BI433">
            <v>0</v>
          </cell>
          <cell r="BJ433">
            <v>186</v>
          </cell>
          <cell r="BK433">
            <v>0</v>
          </cell>
          <cell r="BL433">
            <v>0</v>
          </cell>
          <cell r="BM433">
            <v>0</v>
          </cell>
          <cell r="BN433">
            <v>0</v>
          </cell>
          <cell r="BO433">
            <v>186</v>
          </cell>
          <cell r="BP433">
            <v>144513</v>
          </cell>
          <cell r="BQ433">
            <v>0</v>
          </cell>
          <cell r="BR433">
            <v>0</v>
          </cell>
          <cell r="BS433">
            <v>0</v>
          </cell>
          <cell r="BT433">
            <v>0</v>
          </cell>
          <cell r="BU433">
            <v>1314</v>
          </cell>
          <cell r="BV433">
            <v>0</v>
          </cell>
          <cell r="BW433">
            <v>0</v>
          </cell>
          <cell r="BX433">
            <v>0</v>
          </cell>
          <cell r="BY433">
            <v>0</v>
          </cell>
          <cell r="BZ433">
            <v>1314</v>
          </cell>
          <cell r="CA433">
            <v>186</v>
          </cell>
          <cell r="CB433">
            <v>1500</v>
          </cell>
          <cell r="CC433">
            <v>0.05</v>
          </cell>
          <cell r="CD433">
            <v>12000</v>
          </cell>
        </row>
        <row r="434">
          <cell r="B434" t="str">
            <v>H3I03</v>
          </cell>
          <cell r="C434" t="str">
            <v>CAP08</v>
          </cell>
          <cell r="D434" t="str">
            <v>De 10 metros</v>
          </cell>
          <cell r="E434" t="str">
            <v>U</v>
          </cell>
          <cell r="F434" t="str">
            <v>MRD034</v>
          </cell>
          <cell r="G434" t="str">
            <v>MRD068</v>
          </cell>
          <cell r="H434" t="str">
            <v>MRD066</v>
          </cell>
          <cell r="I434" t="str">
            <v>NA</v>
          </cell>
          <cell r="J434" t="str">
            <v>NA</v>
          </cell>
          <cell r="K434" t="str">
            <v>NA</v>
          </cell>
          <cell r="L434" t="str">
            <v>NA</v>
          </cell>
          <cell r="M434">
            <v>1</v>
          </cell>
          <cell r="N434">
            <v>0.8</v>
          </cell>
          <cell r="O434">
            <v>2</v>
          </cell>
          <cell r="P434" t="str">
            <v>NA</v>
          </cell>
          <cell r="Q434" t="str">
            <v>NA</v>
          </cell>
          <cell r="R434" t="str">
            <v>NA</v>
          </cell>
          <cell r="S434" t="str">
            <v>NA</v>
          </cell>
          <cell r="T434" t="str">
            <v>CER007</v>
          </cell>
          <cell r="U434" t="str">
            <v>NA</v>
          </cell>
          <cell r="V434" t="str">
            <v>NA</v>
          </cell>
          <cell r="W434" t="str">
            <v>NA</v>
          </cell>
          <cell r="X434" t="str">
            <v>NA</v>
          </cell>
          <cell r="Y434" t="str">
            <v>CMC017</v>
          </cell>
          <cell r="Z434" t="str">
            <v>NA</v>
          </cell>
          <cell r="AA434" t="str">
            <v>NA</v>
          </cell>
          <cell r="AB434" t="str">
            <v>NA</v>
          </cell>
          <cell r="AC434" t="str">
            <v>NA</v>
          </cell>
          <cell r="AD434">
            <v>1</v>
          </cell>
          <cell r="AE434" t="str">
            <v>NA</v>
          </cell>
          <cell r="AF434" t="str">
            <v>NA</v>
          </cell>
          <cell r="AG434" t="str">
            <v>NA</v>
          </cell>
          <cell r="AH434" t="str">
            <v>NA</v>
          </cell>
          <cell r="AI434">
            <v>110</v>
          </cell>
          <cell r="AJ434">
            <v>110</v>
          </cell>
          <cell r="AO434">
            <v>10826</v>
          </cell>
          <cell r="AP434">
            <v>5550</v>
          </cell>
          <cell r="AQ434">
            <v>3290</v>
          </cell>
          <cell r="AR434">
            <v>350</v>
          </cell>
          <cell r="AS434">
            <v>0</v>
          </cell>
          <cell r="AT434">
            <v>0</v>
          </cell>
          <cell r="AU434">
            <v>0</v>
          </cell>
          <cell r="AV434">
            <v>0</v>
          </cell>
          <cell r="AW434">
            <v>5550</v>
          </cell>
          <cell r="AX434">
            <v>2632</v>
          </cell>
          <cell r="AY434">
            <v>700</v>
          </cell>
          <cell r="AZ434">
            <v>0</v>
          </cell>
          <cell r="BA434">
            <v>0</v>
          </cell>
          <cell r="BB434">
            <v>0</v>
          </cell>
          <cell r="BC434">
            <v>0</v>
          </cell>
          <cell r="BD434">
            <v>9326</v>
          </cell>
          <cell r="BE434">
            <v>20418</v>
          </cell>
          <cell r="BF434">
            <v>0</v>
          </cell>
          <cell r="BG434">
            <v>0</v>
          </cell>
          <cell r="BH434">
            <v>0</v>
          </cell>
          <cell r="BI434">
            <v>0</v>
          </cell>
          <cell r="BJ434">
            <v>186</v>
          </cell>
          <cell r="BK434">
            <v>0</v>
          </cell>
          <cell r="BL434">
            <v>0</v>
          </cell>
          <cell r="BM434">
            <v>0</v>
          </cell>
          <cell r="BN434">
            <v>0</v>
          </cell>
          <cell r="BO434">
            <v>186</v>
          </cell>
          <cell r="BP434">
            <v>144513</v>
          </cell>
          <cell r="BQ434">
            <v>0</v>
          </cell>
          <cell r="BR434">
            <v>0</v>
          </cell>
          <cell r="BS434">
            <v>0</v>
          </cell>
          <cell r="BT434">
            <v>0</v>
          </cell>
          <cell r="BU434">
            <v>1314</v>
          </cell>
          <cell r="BV434">
            <v>0</v>
          </cell>
          <cell r="BW434">
            <v>0</v>
          </cell>
          <cell r="BX434">
            <v>0</v>
          </cell>
          <cell r="BY434">
            <v>0</v>
          </cell>
          <cell r="BZ434">
            <v>1314</v>
          </cell>
          <cell r="CA434">
            <v>186</v>
          </cell>
          <cell r="CB434">
            <v>1500</v>
          </cell>
          <cell r="CC434">
            <v>0.05</v>
          </cell>
          <cell r="CD434">
            <v>10826</v>
          </cell>
        </row>
        <row r="435">
          <cell r="B435" t="str">
            <v>H1C04</v>
          </cell>
          <cell r="C435" t="str">
            <v>CAP08</v>
          </cell>
          <cell r="D435" t="str">
            <v>De 12 metros</v>
          </cell>
          <cell r="E435" t="str">
            <v>U</v>
          </cell>
          <cell r="F435" t="str">
            <v>MRD007</v>
          </cell>
          <cell r="G435" t="str">
            <v>MRD230</v>
          </cell>
          <cell r="H435" t="str">
            <v>NA</v>
          </cell>
          <cell r="I435" t="str">
            <v>NA</v>
          </cell>
          <cell r="J435" t="str">
            <v>NA</v>
          </cell>
          <cell r="K435" t="str">
            <v>NA</v>
          </cell>
          <cell r="L435" t="str">
            <v>NA</v>
          </cell>
          <cell r="M435">
            <v>1</v>
          </cell>
          <cell r="N435">
            <v>2</v>
          </cell>
          <cell r="O435" t="str">
            <v>NA</v>
          </cell>
          <cell r="P435" t="str">
            <v>NA</v>
          </cell>
          <cell r="Q435" t="str">
            <v>NA</v>
          </cell>
          <cell r="R435" t="str">
            <v>NA</v>
          </cell>
          <cell r="S435" t="str">
            <v>NA</v>
          </cell>
          <cell r="T435" t="str">
            <v>CER007</v>
          </cell>
          <cell r="U435" t="str">
            <v>NA</v>
          </cell>
          <cell r="V435" t="str">
            <v>NA</v>
          </cell>
          <cell r="W435" t="str">
            <v>NA</v>
          </cell>
          <cell r="X435" t="str">
            <v>NA</v>
          </cell>
          <cell r="Y435" t="str">
            <v>CMC017</v>
          </cell>
          <cell r="Z435" t="str">
            <v>NA</v>
          </cell>
          <cell r="AA435" t="str">
            <v>NA</v>
          </cell>
          <cell r="AB435" t="str">
            <v>NA</v>
          </cell>
          <cell r="AC435" t="str">
            <v>NA</v>
          </cell>
          <cell r="AD435">
            <v>1</v>
          </cell>
          <cell r="AE435" t="str">
            <v>NA</v>
          </cell>
          <cell r="AF435" t="str">
            <v>NA</v>
          </cell>
          <cell r="AG435" t="str">
            <v>NA</v>
          </cell>
          <cell r="AH435" t="str">
            <v>NA</v>
          </cell>
          <cell r="AI435">
            <v>100</v>
          </cell>
          <cell r="AJ435">
            <v>100</v>
          </cell>
          <cell r="AO435">
            <v>16559</v>
          </cell>
          <cell r="AP435">
            <v>5800</v>
          </cell>
          <cell r="AQ435">
            <v>4200</v>
          </cell>
          <cell r="AR435">
            <v>0</v>
          </cell>
          <cell r="AS435">
            <v>0</v>
          </cell>
          <cell r="AT435">
            <v>0</v>
          </cell>
          <cell r="AU435">
            <v>0</v>
          </cell>
          <cell r="AV435">
            <v>0</v>
          </cell>
          <cell r="AW435">
            <v>5800</v>
          </cell>
          <cell r="AX435">
            <v>8400</v>
          </cell>
          <cell r="AY435">
            <v>0</v>
          </cell>
          <cell r="AZ435">
            <v>0</v>
          </cell>
          <cell r="BA435">
            <v>0</v>
          </cell>
          <cell r="BB435">
            <v>0</v>
          </cell>
          <cell r="BC435">
            <v>0</v>
          </cell>
          <cell r="BD435">
            <v>14910</v>
          </cell>
          <cell r="BE435">
            <v>20418</v>
          </cell>
          <cell r="BF435">
            <v>0</v>
          </cell>
          <cell r="BG435">
            <v>0</v>
          </cell>
          <cell r="BH435">
            <v>0</v>
          </cell>
          <cell r="BI435">
            <v>0</v>
          </cell>
          <cell r="BJ435">
            <v>204</v>
          </cell>
          <cell r="BK435">
            <v>0</v>
          </cell>
          <cell r="BL435">
            <v>0</v>
          </cell>
          <cell r="BM435">
            <v>0</v>
          </cell>
          <cell r="BN435">
            <v>0</v>
          </cell>
          <cell r="BO435">
            <v>204</v>
          </cell>
          <cell r="BP435">
            <v>144513</v>
          </cell>
          <cell r="BQ435">
            <v>0</v>
          </cell>
          <cell r="BR435">
            <v>0</v>
          </cell>
          <cell r="BS435">
            <v>0</v>
          </cell>
          <cell r="BT435">
            <v>0</v>
          </cell>
          <cell r="BU435">
            <v>1445</v>
          </cell>
          <cell r="BV435">
            <v>0</v>
          </cell>
          <cell r="BW435">
            <v>0</v>
          </cell>
          <cell r="BX435">
            <v>0</v>
          </cell>
          <cell r="BY435">
            <v>0</v>
          </cell>
          <cell r="BZ435">
            <v>1445</v>
          </cell>
          <cell r="CA435">
            <v>204</v>
          </cell>
          <cell r="CB435">
            <v>1649</v>
          </cell>
          <cell r="CC435">
            <v>0.05</v>
          </cell>
          <cell r="CD435">
            <v>16559</v>
          </cell>
        </row>
        <row r="436">
          <cell r="B436" t="str">
            <v>H1F04</v>
          </cell>
          <cell r="C436" t="str">
            <v>CAP08</v>
          </cell>
          <cell r="D436" t="str">
            <v>De 12 metros</v>
          </cell>
          <cell r="E436" t="str">
            <v>U</v>
          </cell>
          <cell r="F436" t="str">
            <v>MRD253</v>
          </cell>
          <cell r="G436" t="str">
            <v>MRD230</v>
          </cell>
          <cell r="H436" t="str">
            <v>NA</v>
          </cell>
          <cell r="I436" t="str">
            <v>NA</v>
          </cell>
          <cell r="J436" t="str">
            <v>NA</v>
          </cell>
          <cell r="K436" t="str">
            <v>NA</v>
          </cell>
          <cell r="L436" t="str">
            <v>NA</v>
          </cell>
          <cell r="M436">
            <v>1</v>
          </cell>
          <cell r="N436">
            <v>1</v>
          </cell>
          <cell r="O436" t="str">
            <v>NA</v>
          </cell>
          <cell r="P436" t="str">
            <v>NA</v>
          </cell>
          <cell r="Q436" t="str">
            <v>NA</v>
          </cell>
          <cell r="R436" t="str">
            <v>NA</v>
          </cell>
          <cell r="S436" t="str">
            <v>NA</v>
          </cell>
          <cell r="T436" t="str">
            <v>CER007</v>
          </cell>
          <cell r="U436" t="str">
            <v>NA</v>
          </cell>
          <cell r="V436" t="str">
            <v>NA</v>
          </cell>
          <cell r="W436" t="str">
            <v>NA</v>
          </cell>
          <cell r="X436" t="str">
            <v>NA</v>
          </cell>
          <cell r="Y436" t="str">
            <v>CMC017</v>
          </cell>
          <cell r="Z436" t="str">
            <v>NA</v>
          </cell>
          <cell r="AA436" t="str">
            <v>NA</v>
          </cell>
          <cell r="AB436" t="str">
            <v>NA</v>
          </cell>
          <cell r="AC436" t="str">
            <v>NA</v>
          </cell>
          <cell r="AD436">
            <v>1</v>
          </cell>
          <cell r="AE436" t="str">
            <v>NA</v>
          </cell>
          <cell r="AF436" t="str">
            <v>NA</v>
          </cell>
          <cell r="AG436" t="str">
            <v>NA</v>
          </cell>
          <cell r="AH436" t="str">
            <v>NA</v>
          </cell>
          <cell r="AI436">
            <v>100</v>
          </cell>
          <cell r="AJ436">
            <v>100</v>
          </cell>
          <cell r="AO436">
            <v>12254</v>
          </cell>
          <cell r="AP436">
            <v>5900</v>
          </cell>
          <cell r="AQ436">
            <v>4200</v>
          </cell>
          <cell r="AR436">
            <v>0</v>
          </cell>
          <cell r="AS436">
            <v>0</v>
          </cell>
          <cell r="AT436">
            <v>0</v>
          </cell>
          <cell r="AU436">
            <v>0</v>
          </cell>
          <cell r="AV436">
            <v>0</v>
          </cell>
          <cell r="AW436">
            <v>5900</v>
          </cell>
          <cell r="AX436">
            <v>4200</v>
          </cell>
          <cell r="AY436">
            <v>0</v>
          </cell>
          <cell r="AZ436">
            <v>0</v>
          </cell>
          <cell r="BA436">
            <v>0</v>
          </cell>
          <cell r="BB436">
            <v>0</v>
          </cell>
          <cell r="BC436">
            <v>0</v>
          </cell>
          <cell r="BD436">
            <v>10605</v>
          </cell>
          <cell r="BE436">
            <v>20418</v>
          </cell>
          <cell r="BF436">
            <v>0</v>
          </cell>
          <cell r="BG436">
            <v>0</v>
          </cell>
          <cell r="BH436">
            <v>0</v>
          </cell>
          <cell r="BI436">
            <v>0</v>
          </cell>
          <cell r="BJ436">
            <v>204</v>
          </cell>
          <cell r="BK436">
            <v>0</v>
          </cell>
          <cell r="BL436">
            <v>0</v>
          </cell>
          <cell r="BM436">
            <v>0</v>
          </cell>
          <cell r="BN436">
            <v>0</v>
          </cell>
          <cell r="BO436">
            <v>204</v>
          </cell>
          <cell r="BP436">
            <v>144513</v>
          </cell>
          <cell r="BQ436">
            <v>0</v>
          </cell>
          <cell r="BR436">
            <v>0</v>
          </cell>
          <cell r="BS436">
            <v>0</v>
          </cell>
          <cell r="BT436">
            <v>0</v>
          </cell>
          <cell r="BU436">
            <v>1445</v>
          </cell>
          <cell r="BV436">
            <v>0</v>
          </cell>
          <cell r="BW436">
            <v>0</v>
          </cell>
          <cell r="BX436">
            <v>0</v>
          </cell>
          <cell r="BY436">
            <v>0</v>
          </cell>
          <cell r="BZ436">
            <v>1445</v>
          </cell>
          <cell r="CA436">
            <v>204</v>
          </cell>
          <cell r="CB436">
            <v>1649</v>
          </cell>
          <cell r="CC436">
            <v>0.05</v>
          </cell>
          <cell r="CD436">
            <v>12254</v>
          </cell>
        </row>
        <row r="437">
          <cell r="B437" t="str">
            <v>H1I04</v>
          </cell>
          <cell r="C437" t="str">
            <v>CAP08</v>
          </cell>
          <cell r="D437" t="str">
            <v>De 12 metros</v>
          </cell>
          <cell r="E437" t="str">
            <v>U</v>
          </cell>
          <cell r="F437" t="str">
            <v>MRD034</v>
          </cell>
          <cell r="G437" t="str">
            <v>MRD068</v>
          </cell>
          <cell r="H437" t="str">
            <v>MRD066</v>
          </cell>
          <cell r="I437" t="str">
            <v>NA</v>
          </cell>
          <cell r="J437" t="str">
            <v>NA</v>
          </cell>
          <cell r="K437" t="str">
            <v>NA</v>
          </cell>
          <cell r="L437" t="str">
            <v>NA</v>
          </cell>
          <cell r="M437">
            <v>1</v>
          </cell>
          <cell r="N437">
            <v>0.8</v>
          </cell>
          <cell r="O437">
            <v>2</v>
          </cell>
          <cell r="P437" t="str">
            <v>NA</v>
          </cell>
          <cell r="Q437" t="str">
            <v>NA</v>
          </cell>
          <cell r="R437" t="str">
            <v>NA</v>
          </cell>
          <cell r="S437" t="str">
            <v>NA</v>
          </cell>
          <cell r="T437" t="str">
            <v>CER007</v>
          </cell>
          <cell r="U437" t="str">
            <v>NA</v>
          </cell>
          <cell r="V437" t="str">
            <v>NA</v>
          </cell>
          <cell r="W437" t="str">
            <v>NA</v>
          </cell>
          <cell r="X437" t="str">
            <v>NA</v>
          </cell>
          <cell r="Y437" t="str">
            <v>CMC017</v>
          </cell>
          <cell r="Z437" t="str">
            <v>NA</v>
          </cell>
          <cell r="AA437" t="str">
            <v>NA</v>
          </cell>
          <cell r="AB437" t="str">
            <v>NA</v>
          </cell>
          <cell r="AC437" t="str">
            <v>NA</v>
          </cell>
          <cell r="AD437">
            <v>1</v>
          </cell>
          <cell r="AE437" t="str">
            <v>NA</v>
          </cell>
          <cell r="AF437" t="str">
            <v>NA</v>
          </cell>
          <cell r="AG437" t="str">
            <v>NA</v>
          </cell>
          <cell r="AH437" t="str">
            <v>NA</v>
          </cell>
          <cell r="AI437">
            <v>100</v>
          </cell>
          <cell r="AJ437">
            <v>100</v>
          </cell>
          <cell r="AO437">
            <v>10975</v>
          </cell>
          <cell r="AP437">
            <v>5550</v>
          </cell>
          <cell r="AQ437">
            <v>3290</v>
          </cell>
          <cell r="AR437">
            <v>350</v>
          </cell>
          <cell r="AS437">
            <v>0</v>
          </cell>
          <cell r="AT437">
            <v>0</v>
          </cell>
          <cell r="AU437">
            <v>0</v>
          </cell>
          <cell r="AV437">
            <v>0</v>
          </cell>
          <cell r="AW437">
            <v>5550</v>
          </cell>
          <cell r="AX437">
            <v>2632</v>
          </cell>
          <cell r="AY437">
            <v>700</v>
          </cell>
          <cell r="AZ437">
            <v>0</v>
          </cell>
          <cell r="BA437">
            <v>0</v>
          </cell>
          <cell r="BB437">
            <v>0</v>
          </cell>
          <cell r="BC437">
            <v>0</v>
          </cell>
          <cell r="BD437">
            <v>9326</v>
          </cell>
          <cell r="BE437">
            <v>20418</v>
          </cell>
          <cell r="BF437">
            <v>0</v>
          </cell>
          <cell r="BG437">
            <v>0</v>
          </cell>
          <cell r="BH437">
            <v>0</v>
          </cell>
          <cell r="BI437">
            <v>0</v>
          </cell>
          <cell r="BJ437">
            <v>204</v>
          </cell>
          <cell r="BK437">
            <v>0</v>
          </cell>
          <cell r="BL437">
            <v>0</v>
          </cell>
          <cell r="BM437">
            <v>0</v>
          </cell>
          <cell r="BN437">
            <v>0</v>
          </cell>
          <cell r="BO437">
            <v>204</v>
          </cell>
          <cell r="BP437">
            <v>144513</v>
          </cell>
          <cell r="BQ437">
            <v>0</v>
          </cell>
          <cell r="BR437">
            <v>0</v>
          </cell>
          <cell r="BS437">
            <v>0</v>
          </cell>
          <cell r="BT437">
            <v>0</v>
          </cell>
          <cell r="BU437">
            <v>1445</v>
          </cell>
          <cell r="BV437">
            <v>0</v>
          </cell>
          <cell r="BW437">
            <v>0</v>
          </cell>
          <cell r="BX437">
            <v>0</v>
          </cell>
          <cell r="BY437">
            <v>0</v>
          </cell>
          <cell r="BZ437">
            <v>1445</v>
          </cell>
          <cell r="CA437">
            <v>204</v>
          </cell>
          <cell r="CB437">
            <v>1649</v>
          </cell>
          <cell r="CC437">
            <v>0.05</v>
          </cell>
          <cell r="CD437">
            <v>10975</v>
          </cell>
        </row>
        <row r="438">
          <cell r="B438" t="str">
            <v>H3C04</v>
          </cell>
          <cell r="C438" t="str">
            <v>CAP08</v>
          </cell>
          <cell r="D438" t="str">
            <v>De 12 metros</v>
          </cell>
          <cell r="E438" t="str">
            <v>U</v>
          </cell>
          <cell r="F438" t="str">
            <v>MRD007</v>
          </cell>
          <cell r="G438" t="str">
            <v>MRD230</v>
          </cell>
          <cell r="H438" t="str">
            <v>NA</v>
          </cell>
          <cell r="I438" t="str">
            <v>NA</v>
          </cell>
          <cell r="J438" t="str">
            <v>NA</v>
          </cell>
          <cell r="K438" t="str">
            <v>NA</v>
          </cell>
          <cell r="L438" t="str">
            <v>NA</v>
          </cell>
          <cell r="M438">
            <v>1</v>
          </cell>
          <cell r="N438">
            <v>2</v>
          </cell>
          <cell r="O438" t="str">
            <v>NA</v>
          </cell>
          <cell r="P438" t="str">
            <v>NA</v>
          </cell>
          <cell r="Q438" t="str">
            <v>NA</v>
          </cell>
          <cell r="R438" t="str">
            <v>NA</v>
          </cell>
          <cell r="S438" t="str">
            <v>NA</v>
          </cell>
          <cell r="T438" t="str">
            <v>CER007</v>
          </cell>
          <cell r="U438" t="str">
            <v>NA</v>
          </cell>
          <cell r="V438" t="str">
            <v>NA</v>
          </cell>
          <cell r="W438" t="str">
            <v>NA</v>
          </cell>
          <cell r="X438" t="str">
            <v>NA</v>
          </cell>
          <cell r="Y438" t="str">
            <v>CMC017</v>
          </cell>
          <cell r="Z438" t="str">
            <v>NA</v>
          </cell>
          <cell r="AA438" t="str">
            <v>NA</v>
          </cell>
          <cell r="AB438" t="str">
            <v>NA</v>
          </cell>
          <cell r="AC438" t="str">
            <v>NA</v>
          </cell>
          <cell r="AD438">
            <v>1</v>
          </cell>
          <cell r="AE438" t="str">
            <v>NA</v>
          </cell>
          <cell r="AF438" t="str">
            <v>NA</v>
          </cell>
          <cell r="AG438" t="str">
            <v>NA</v>
          </cell>
          <cell r="AH438" t="str">
            <v>NA</v>
          </cell>
          <cell r="AI438">
            <v>100</v>
          </cell>
          <cell r="AJ438">
            <v>100</v>
          </cell>
          <cell r="AO438">
            <v>16559</v>
          </cell>
          <cell r="AP438">
            <v>5800</v>
          </cell>
          <cell r="AQ438">
            <v>4200</v>
          </cell>
          <cell r="AR438">
            <v>0</v>
          </cell>
          <cell r="AS438">
            <v>0</v>
          </cell>
          <cell r="AT438">
            <v>0</v>
          </cell>
          <cell r="AU438">
            <v>0</v>
          </cell>
          <cell r="AV438">
            <v>0</v>
          </cell>
          <cell r="AW438">
            <v>5800</v>
          </cell>
          <cell r="AX438">
            <v>8400</v>
          </cell>
          <cell r="AY438">
            <v>0</v>
          </cell>
          <cell r="AZ438">
            <v>0</v>
          </cell>
          <cell r="BA438">
            <v>0</v>
          </cell>
          <cell r="BB438">
            <v>0</v>
          </cell>
          <cell r="BC438">
            <v>0</v>
          </cell>
          <cell r="BD438">
            <v>14910</v>
          </cell>
          <cell r="BE438">
            <v>20418</v>
          </cell>
          <cell r="BF438">
            <v>0</v>
          </cell>
          <cell r="BG438">
            <v>0</v>
          </cell>
          <cell r="BH438">
            <v>0</v>
          </cell>
          <cell r="BI438">
            <v>0</v>
          </cell>
          <cell r="BJ438">
            <v>204</v>
          </cell>
          <cell r="BK438">
            <v>0</v>
          </cell>
          <cell r="BL438">
            <v>0</v>
          </cell>
          <cell r="BM438">
            <v>0</v>
          </cell>
          <cell r="BN438">
            <v>0</v>
          </cell>
          <cell r="BO438">
            <v>204</v>
          </cell>
          <cell r="BP438">
            <v>144513</v>
          </cell>
          <cell r="BQ438">
            <v>0</v>
          </cell>
          <cell r="BR438">
            <v>0</v>
          </cell>
          <cell r="BS438">
            <v>0</v>
          </cell>
          <cell r="BT438">
            <v>0</v>
          </cell>
          <cell r="BU438">
            <v>1445</v>
          </cell>
          <cell r="BV438">
            <v>0</v>
          </cell>
          <cell r="BW438">
            <v>0</v>
          </cell>
          <cell r="BX438">
            <v>0</v>
          </cell>
          <cell r="BY438">
            <v>0</v>
          </cell>
          <cell r="BZ438">
            <v>1445</v>
          </cell>
          <cell r="CA438">
            <v>204</v>
          </cell>
          <cell r="CB438">
            <v>1649</v>
          </cell>
          <cell r="CC438">
            <v>0.05</v>
          </cell>
          <cell r="CD438">
            <v>16559</v>
          </cell>
        </row>
        <row r="439">
          <cell r="B439" t="str">
            <v>H3F04</v>
          </cell>
          <cell r="C439" t="str">
            <v>CAP08</v>
          </cell>
          <cell r="D439" t="str">
            <v>De 12 metros</v>
          </cell>
          <cell r="E439" t="str">
            <v>U</v>
          </cell>
          <cell r="F439" t="str">
            <v>MRD007</v>
          </cell>
          <cell r="G439" t="str">
            <v>MRD230</v>
          </cell>
          <cell r="H439" t="str">
            <v>NA</v>
          </cell>
          <cell r="I439" t="str">
            <v>NA</v>
          </cell>
          <cell r="J439" t="str">
            <v>NA</v>
          </cell>
          <cell r="K439" t="str">
            <v>NA</v>
          </cell>
          <cell r="L439" t="str">
            <v>NA</v>
          </cell>
          <cell r="M439">
            <v>1</v>
          </cell>
          <cell r="N439">
            <v>1</v>
          </cell>
          <cell r="O439" t="str">
            <v>NA</v>
          </cell>
          <cell r="P439" t="str">
            <v>NA</v>
          </cell>
          <cell r="Q439" t="str">
            <v>NA</v>
          </cell>
          <cell r="R439" t="str">
            <v>NA</v>
          </cell>
          <cell r="S439" t="str">
            <v>NA</v>
          </cell>
          <cell r="T439" t="str">
            <v>CER007</v>
          </cell>
          <cell r="U439" t="str">
            <v>NA</v>
          </cell>
          <cell r="V439" t="str">
            <v>NA</v>
          </cell>
          <cell r="W439" t="str">
            <v>NA</v>
          </cell>
          <cell r="X439" t="str">
            <v>NA</v>
          </cell>
          <cell r="Y439" t="str">
            <v>CMC017</v>
          </cell>
          <cell r="Z439" t="str">
            <v>NA</v>
          </cell>
          <cell r="AA439" t="str">
            <v>NA</v>
          </cell>
          <cell r="AB439" t="str">
            <v>NA</v>
          </cell>
          <cell r="AC439" t="str">
            <v>NA</v>
          </cell>
          <cell r="AD439">
            <v>1</v>
          </cell>
          <cell r="AE439" t="str">
            <v>NA</v>
          </cell>
          <cell r="AF439" t="str">
            <v>NA</v>
          </cell>
          <cell r="AG439" t="str">
            <v>NA</v>
          </cell>
          <cell r="AH439" t="str">
            <v>NA</v>
          </cell>
          <cell r="AI439">
            <v>100</v>
          </cell>
          <cell r="AJ439">
            <v>100</v>
          </cell>
          <cell r="AO439">
            <v>12149</v>
          </cell>
          <cell r="AP439">
            <v>5800</v>
          </cell>
          <cell r="AQ439">
            <v>4200</v>
          </cell>
          <cell r="AR439">
            <v>0</v>
          </cell>
          <cell r="AS439">
            <v>0</v>
          </cell>
          <cell r="AT439">
            <v>0</v>
          </cell>
          <cell r="AU439">
            <v>0</v>
          </cell>
          <cell r="AV439">
            <v>0</v>
          </cell>
          <cell r="AW439">
            <v>5800</v>
          </cell>
          <cell r="AX439">
            <v>4200</v>
          </cell>
          <cell r="AY439">
            <v>0</v>
          </cell>
          <cell r="AZ439">
            <v>0</v>
          </cell>
          <cell r="BA439">
            <v>0</v>
          </cell>
          <cell r="BB439">
            <v>0</v>
          </cell>
          <cell r="BC439">
            <v>0</v>
          </cell>
          <cell r="BD439">
            <v>10500</v>
          </cell>
          <cell r="BE439">
            <v>20418</v>
          </cell>
          <cell r="BF439">
            <v>0</v>
          </cell>
          <cell r="BG439">
            <v>0</v>
          </cell>
          <cell r="BH439">
            <v>0</v>
          </cell>
          <cell r="BI439">
            <v>0</v>
          </cell>
          <cell r="BJ439">
            <v>204</v>
          </cell>
          <cell r="BK439">
            <v>0</v>
          </cell>
          <cell r="BL439">
            <v>0</v>
          </cell>
          <cell r="BM439">
            <v>0</v>
          </cell>
          <cell r="BN439">
            <v>0</v>
          </cell>
          <cell r="BO439">
            <v>204</v>
          </cell>
          <cell r="BP439">
            <v>144513</v>
          </cell>
          <cell r="BQ439">
            <v>0</v>
          </cell>
          <cell r="BR439">
            <v>0</v>
          </cell>
          <cell r="BS439">
            <v>0</v>
          </cell>
          <cell r="BT439">
            <v>0</v>
          </cell>
          <cell r="BU439">
            <v>1445</v>
          </cell>
          <cell r="BV439">
            <v>0</v>
          </cell>
          <cell r="BW439">
            <v>0</v>
          </cell>
          <cell r="BX439">
            <v>0</v>
          </cell>
          <cell r="BY439">
            <v>0</v>
          </cell>
          <cell r="BZ439">
            <v>1445</v>
          </cell>
          <cell r="CA439">
            <v>204</v>
          </cell>
          <cell r="CB439">
            <v>1649</v>
          </cell>
          <cell r="CC439">
            <v>0.05</v>
          </cell>
          <cell r="CD439">
            <v>12149</v>
          </cell>
        </row>
        <row r="440">
          <cell r="B440" t="str">
            <v>H3I04</v>
          </cell>
          <cell r="C440" t="str">
            <v>CAP08</v>
          </cell>
          <cell r="D440" t="str">
            <v>De 12 metros</v>
          </cell>
          <cell r="E440" t="str">
            <v>U</v>
          </cell>
          <cell r="F440" t="str">
            <v>MRD034</v>
          </cell>
          <cell r="G440" t="str">
            <v>MRD068</v>
          </cell>
          <cell r="H440" t="str">
            <v>MRD066</v>
          </cell>
          <cell r="I440" t="str">
            <v>NA</v>
          </cell>
          <cell r="J440" t="str">
            <v>NA</v>
          </cell>
          <cell r="K440" t="str">
            <v>NA</v>
          </cell>
          <cell r="L440" t="str">
            <v>NA</v>
          </cell>
          <cell r="M440">
            <v>1</v>
          </cell>
          <cell r="N440">
            <v>0.8</v>
          </cell>
          <cell r="O440">
            <v>2</v>
          </cell>
          <cell r="P440" t="str">
            <v>NA</v>
          </cell>
          <cell r="Q440" t="str">
            <v>NA</v>
          </cell>
          <cell r="R440" t="str">
            <v>NA</v>
          </cell>
          <cell r="S440" t="str">
            <v>NA</v>
          </cell>
          <cell r="T440" t="str">
            <v>CER007</v>
          </cell>
          <cell r="U440" t="str">
            <v>NA</v>
          </cell>
          <cell r="V440" t="str">
            <v>NA</v>
          </cell>
          <cell r="W440" t="str">
            <v>NA</v>
          </cell>
          <cell r="X440" t="str">
            <v>NA</v>
          </cell>
          <cell r="Y440" t="str">
            <v>CMC017</v>
          </cell>
          <cell r="Z440" t="str">
            <v>NA</v>
          </cell>
          <cell r="AA440" t="str">
            <v>NA</v>
          </cell>
          <cell r="AB440" t="str">
            <v>NA</v>
          </cell>
          <cell r="AC440" t="str">
            <v>NA</v>
          </cell>
          <cell r="AD440">
            <v>1</v>
          </cell>
          <cell r="AE440" t="str">
            <v>NA</v>
          </cell>
          <cell r="AF440" t="str">
            <v>NA</v>
          </cell>
          <cell r="AG440" t="str">
            <v>NA</v>
          </cell>
          <cell r="AH440" t="str">
            <v>NA</v>
          </cell>
          <cell r="AI440">
            <v>100</v>
          </cell>
          <cell r="AJ440">
            <v>100</v>
          </cell>
          <cell r="AO440">
            <v>10975</v>
          </cell>
          <cell r="AP440">
            <v>5550</v>
          </cell>
          <cell r="AQ440">
            <v>3290</v>
          </cell>
          <cell r="AR440">
            <v>350</v>
          </cell>
          <cell r="AS440">
            <v>0</v>
          </cell>
          <cell r="AT440">
            <v>0</v>
          </cell>
          <cell r="AU440">
            <v>0</v>
          </cell>
          <cell r="AV440">
            <v>0</v>
          </cell>
          <cell r="AW440">
            <v>5550</v>
          </cell>
          <cell r="AX440">
            <v>2632</v>
          </cell>
          <cell r="AY440">
            <v>700</v>
          </cell>
          <cell r="AZ440">
            <v>0</v>
          </cell>
          <cell r="BA440">
            <v>0</v>
          </cell>
          <cell r="BB440">
            <v>0</v>
          </cell>
          <cell r="BC440">
            <v>0</v>
          </cell>
          <cell r="BD440">
            <v>9326</v>
          </cell>
          <cell r="BE440">
            <v>20418</v>
          </cell>
          <cell r="BF440">
            <v>0</v>
          </cell>
          <cell r="BG440">
            <v>0</v>
          </cell>
          <cell r="BH440">
            <v>0</v>
          </cell>
          <cell r="BI440">
            <v>0</v>
          </cell>
          <cell r="BJ440">
            <v>204</v>
          </cell>
          <cell r="BK440">
            <v>0</v>
          </cell>
          <cell r="BL440">
            <v>0</v>
          </cell>
          <cell r="BM440">
            <v>0</v>
          </cell>
          <cell r="BN440">
            <v>0</v>
          </cell>
          <cell r="BO440">
            <v>204</v>
          </cell>
          <cell r="BP440">
            <v>144513</v>
          </cell>
          <cell r="BQ440">
            <v>0</v>
          </cell>
          <cell r="BR440">
            <v>0</v>
          </cell>
          <cell r="BS440">
            <v>0</v>
          </cell>
          <cell r="BT440">
            <v>0</v>
          </cell>
          <cell r="BU440">
            <v>1445</v>
          </cell>
          <cell r="BV440">
            <v>0</v>
          </cell>
          <cell r="BW440">
            <v>0</v>
          </cell>
          <cell r="BX440">
            <v>0</v>
          </cell>
          <cell r="BY440">
            <v>0</v>
          </cell>
          <cell r="BZ440">
            <v>1445</v>
          </cell>
          <cell r="CA440">
            <v>204</v>
          </cell>
          <cell r="CB440">
            <v>1649</v>
          </cell>
          <cell r="CC440">
            <v>0.05</v>
          </cell>
          <cell r="CD440">
            <v>10975</v>
          </cell>
        </row>
        <row r="441">
          <cell r="B441" t="str">
            <v>DU032</v>
          </cell>
          <cell r="C441" t="str">
            <v>CAP08</v>
          </cell>
          <cell r="D441" t="str">
            <v>De cuatro (IV) Vías HG 3"</v>
          </cell>
          <cell r="E441" t="str">
            <v>m</v>
          </cell>
          <cell r="F441" t="str">
            <v>MOC121</v>
          </cell>
          <cell r="G441" t="str">
            <v>MOC124</v>
          </cell>
          <cell r="H441" t="str">
            <v>NA</v>
          </cell>
          <cell r="I441" t="str">
            <v>NA</v>
          </cell>
          <cell r="J441" t="str">
            <v>NA</v>
          </cell>
          <cell r="K441" t="str">
            <v>NA</v>
          </cell>
          <cell r="L441" t="str">
            <v>NA</v>
          </cell>
          <cell r="M441">
            <v>4</v>
          </cell>
          <cell r="N441">
            <v>0.67</v>
          </cell>
          <cell r="O441" t="str">
            <v>NA</v>
          </cell>
          <cell r="P441" t="str">
            <v>NA</v>
          </cell>
          <cell r="Q441" t="str">
            <v>NA</v>
          </cell>
          <cell r="R441" t="str">
            <v>NA</v>
          </cell>
          <cell r="S441" t="str">
            <v>NA</v>
          </cell>
          <cell r="T441" t="str">
            <v>CEC006</v>
          </cell>
          <cell r="U441" t="str">
            <v>NA</v>
          </cell>
          <cell r="V441" t="str">
            <v>NA</v>
          </cell>
          <cell r="W441" t="str">
            <v>NA</v>
          </cell>
          <cell r="X441" t="str">
            <v>NA</v>
          </cell>
          <cell r="Y441" t="str">
            <v>CMC005</v>
          </cell>
          <cell r="Z441" t="str">
            <v>NA</v>
          </cell>
          <cell r="AA441" t="str">
            <v>NA</v>
          </cell>
          <cell r="AB441" t="str">
            <v>NA</v>
          </cell>
          <cell r="AC441" t="str">
            <v>NA</v>
          </cell>
          <cell r="AD441">
            <v>1</v>
          </cell>
          <cell r="AE441" t="str">
            <v>NA</v>
          </cell>
          <cell r="AF441" t="str">
            <v>NA</v>
          </cell>
          <cell r="AG441" t="str">
            <v>NA</v>
          </cell>
          <cell r="AH441" t="str">
            <v>NA</v>
          </cell>
          <cell r="AI441">
            <v>7.5</v>
          </cell>
          <cell r="AJ441">
            <v>7.5</v>
          </cell>
          <cell r="AO441">
            <v>81975</v>
          </cell>
          <cell r="AP441">
            <v>10300</v>
          </cell>
          <cell r="AQ441">
            <v>18729</v>
          </cell>
          <cell r="AR441">
            <v>0</v>
          </cell>
          <cell r="AS441">
            <v>0</v>
          </cell>
          <cell r="AT441">
            <v>0</v>
          </cell>
          <cell r="AU441">
            <v>0</v>
          </cell>
          <cell r="AV441">
            <v>0</v>
          </cell>
          <cell r="AW441">
            <v>41200</v>
          </cell>
          <cell r="AX441">
            <v>12548</v>
          </cell>
          <cell r="AY441">
            <v>0</v>
          </cell>
          <cell r="AZ441">
            <v>0</v>
          </cell>
          <cell r="BA441">
            <v>0</v>
          </cell>
          <cell r="BB441">
            <v>0</v>
          </cell>
          <cell r="BC441">
            <v>0</v>
          </cell>
          <cell r="BD441">
            <v>56435</v>
          </cell>
          <cell r="BE441">
            <v>84698</v>
          </cell>
          <cell r="BF441">
            <v>0</v>
          </cell>
          <cell r="BG441">
            <v>0</v>
          </cell>
          <cell r="BH441">
            <v>0</v>
          </cell>
          <cell r="BI441">
            <v>0</v>
          </cell>
          <cell r="BJ441">
            <v>11293</v>
          </cell>
          <cell r="BK441">
            <v>0</v>
          </cell>
          <cell r="BL441">
            <v>0</v>
          </cell>
          <cell r="BM441">
            <v>0</v>
          </cell>
          <cell r="BN441">
            <v>0</v>
          </cell>
          <cell r="BO441">
            <v>11293</v>
          </cell>
          <cell r="BP441">
            <v>106852</v>
          </cell>
          <cell r="BQ441">
            <v>0</v>
          </cell>
          <cell r="BR441">
            <v>0</v>
          </cell>
          <cell r="BS441">
            <v>0</v>
          </cell>
          <cell r="BT441">
            <v>0</v>
          </cell>
          <cell r="BU441">
            <v>14247</v>
          </cell>
          <cell r="BV441">
            <v>0</v>
          </cell>
          <cell r="BW441">
            <v>0</v>
          </cell>
          <cell r="BX441">
            <v>0</v>
          </cell>
          <cell r="BY441">
            <v>0</v>
          </cell>
          <cell r="BZ441">
            <v>14247</v>
          </cell>
          <cell r="CA441">
            <v>11293</v>
          </cell>
          <cell r="CB441">
            <v>25540</v>
          </cell>
          <cell r="CC441">
            <v>0.05</v>
          </cell>
          <cell r="CD441">
            <v>81975</v>
          </cell>
        </row>
        <row r="442">
          <cell r="B442" t="str">
            <v>DU024</v>
          </cell>
          <cell r="C442" t="str">
            <v>CAP08</v>
          </cell>
          <cell r="D442" t="str">
            <v>De cuatro (IV) Vías HG 4"</v>
          </cell>
          <cell r="E442" t="str">
            <v>m</v>
          </cell>
          <cell r="F442" t="str">
            <v>MOC122</v>
          </cell>
          <cell r="G442" t="str">
            <v>MOC125</v>
          </cell>
          <cell r="H442" t="str">
            <v>NA</v>
          </cell>
          <cell r="I442" t="str">
            <v>NA</v>
          </cell>
          <cell r="J442" t="str">
            <v>NA</v>
          </cell>
          <cell r="K442" t="str">
            <v>NA</v>
          </cell>
          <cell r="L442" t="str">
            <v>NA</v>
          </cell>
          <cell r="M442">
            <v>4</v>
          </cell>
          <cell r="N442">
            <v>0.67</v>
          </cell>
          <cell r="O442" t="str">
            <v>NA</v>
          </cell>
          <cell r="P442" t="str">
            <v>NA</v>
          </cell>
          <cell r="Q442" t="str">
            <v>NA</v>
          </cell>
          <cell r="R442" t="str">
            <v>NA</v>
          </cell>
          <cell r="S442" t="str">
            <v>NA</v>
          </cell>
          <cell r="T442" t="str">
            <v>CEC006</v>
          </cell>
          <cell r="U442" t="str">
            <v>NA</v>
          </cell>
          <cell r="V442" t="str">
            <v>NA</v>
          </cell>
          <cell r="W442" t="str">
            <v>NA</v>
          </cell>
          <cell r="X442" t="str">
            <v>NA</v>
          </cell>
          <cell r="Y442" t="str">
            <v>CMC005</v>
          </cell>
          <cell r="Z442" t="str">
            <v>NA</v>
          </cell>
          <cell r="AA442" t="str">
            <v>NA</v>
          </cell>
          <cell r="AB442" t="str">
            <v>NA</v>
          </cell>
          <cell r="AC442" t="str">
            <v>NA</v>
          </cell>
          <cell r="AD442">
            <v>1</v>
          </cell>
          <cell r="AE442" t="str">
            <v>NA</v>
          </cell>
          <cell r="AF442" t="str">
            <v>NA</v>
          </cell>
          <cell r="AG442" t="str">
            <v>NA</v>
          </cell>
          <cell r="AH442" t="str">
            <v>NA</v>
          </cell>
          <cell r="AI442">
            <v>7.5</v>
          </cell>
          <cell r="AJ442">
            <v>7.5</v>
          </cell>
          <cell r="AO442">
            <v>403645</v>
          </cell>
          <cell r="AP442">
            <v>85000</v>
          </cell>
          <cell r="AQ442">
            <v>30000</v>
          </cell>
          <cell r="AR442">
            <v>0</v>
          </cell>
          <cell r="AS442">
            <v>0</v>
          </cell>
          <cell r="AT442">
            <v>0</v>
          </cell>
          <cell r="AU442">
            <v>0</v>
          </cell>
          <cell r="AV442">
            <v>0</v>
          </cell>
          <cell r="AW442">
            <v>340000</v>
          </cell>
          <cell r="AX442">
            <v>20100</v>
          </cell>
          <cell r="AY442">
            <v>0</v>
          </cell>
          <cell r="AZ442">
            <v>0</v>
          </cell>
          <cell r="BA442">
            <v>0</v>
          </cell>
          <cell r="BB442">
            <v>0</v>
          </cell>
          <cell r="BC442">
            <v>0</v>
          </cell>
          <cell r="BD442">
            <v>378105</v>
          </cell>
          <cell r="BE442">
            <v>84698</v>
          </cell>
          <cell r="BF442">
            <v>0</v>
          </cell>
          <cell r="BG442">
            <v>0</v>
          </cell>
          <cell r="BH442">
            <v>0</v>
          </cell>
          <cell r="BI442">
            <v>0</v>
          </cell>
          <cell r="BJ442">
            <v>11293</v>
          </cell>
          <cell r="BK442">
            <v>0</v>
          </cell>
          <cell r="BL442">
            <v>0</v>
          </cell>
          <cell r="BM442">
            <v>0</v>
          </cell>
          <cell r="BN442">
            <v>0</v>
          </cell>
          <cell r="BO442">
            <v>11293</v>
          </cell>
          <cell r="BP442">
            <v>106852</v>
          </cell>
          <cell r="BQ442">
            <v>0</v>
          </cell>
          <cell r="BR442">
            <v>0</v>
          </cell>
          <cell r="BS442">
            <v>0</v>
          </cell>
          <cell r="BT442">
            <v>0</v>
          </cell>
          <cell r="BU442">
            <v>14247</v>
          </cell>
          <cell r="BV442">
            <v>0</v>
          </cell>
          <cell r="BW442">
            <v>0</v>
          </cell>
          <cell r="BX442">
            <v>0</v>
          </cell>
          <cell r="BY442">
            <v>0</v>
          </cell>
          <cell r="BZ442">
            <v>14247</v>
          </cell>
          <cell r="CA442">
            <v>11293</v>
          </cell>
          <cell r="CB442">
            <v>25540</v>
          </cell>
          <cell r="CC442">
            <v>0.05</v>
          </cell>
          <cell r="CD442">
            <v>403645</v>
          </cell>
        </row>
        <row r="443">
          <cell r="B443" t="str">
            <v>DU028</v>
          </cell>
          <cell r="C443" t="str">
            <v>CAP08</v>
          </cell>
          <cell r="D443" t="str">
            <v>De doce (XII) Vías HG 4"</v>
          </cell>
          <cell r="E443" t="str">
            <v>m</v>
          </cell>
          <cell r="F443" t="str">
            <v>MOC122</v>
          </cell>
          <cell r="G443" t="str">
            <v>MOC125</v>
          </cell>
          <cell r="H443" t="str">
            <v>NA</v>
          </cell>
          <cell r="I443" t="str">
            <v>NA</v>
          </cell>
          <cell r="J443" t="str">
            <v>NA</v>
          </cell>
          <cell r="K443" t="str">
            <v>NA</v>
          </cell>
          <cell r="L443" t="str">
            <v>NA</v>
          </cell>
          <cell r="M443">
            <v>12</v>
          </cell>
          <cell r="N443">
            <v>2</v>
          </cell>
          <cell r="O443" t="str">
            <v>NA</v>
          </cell>
          <cell r="P443" t="str">
            <v>NA</v>
          </cell>
          <cell r="Q443" t="str">
            <v>NA</v>
          </cell>
          <cell r="R443" t="str">
            <v>NA</v>
          </cell>
          <cell r="S443" t="str">
            <v>NA</v>
          </cell>
          <cell r="T443" t="str">
            <v>CEC006</v>
          </cell>
          <cell r="U443" t="str">
            <v>NA</v>
          </cell>
          <cell r="V443" t="str">
            <v>NA</v>
          </cell>
          <cell r="W443" t="str">
            <v>NA</v>
          </cell>
          <cell r="X443" t="str">
            <v>NA</v>
          </cell>
          <cell r="Y443" t="str">
            <v>CMC005</v>
          </cell>
          <cell r="Z443" t="str">
            <v>NA</v>
          </cell>
          <cell r="AA443" t="str">
            <v>NA</v>
          </cell>
          <cell r="AB443" t="str">
            <v>NA</v>
          </cell>
          <cell r="AC443" t="str">
            <v>NA</v>
          </cell>
          <cell r="AD443">
            <v>1</v>
          </cell>
          <cell r="AE443" t="str">
            <v>NA</v>
          </cell>
          <cell r="AF443" t="str">
            <v>NA</v>
          </cell>
          <cell r="AG443" t="str">
            <v>NA</v>
          </cell>
          <cell r="AH443" t="str">
            <v>NA</v>
          </cell>
          <cell r="AI443">
            <v>2.5</v>
          </cell>
          <cell r="AJ443">
            <v>2.5</v>
          </cell>
          <cell r="AO443">
            <v>1210620</v>
          </cell>
          <cell r="AP443">
            <v>85000</v>
          </cell>
          <cell r="AQ443">
            <v>30000</v>
          </cell>
          <cell r="AR443">
            <v>0</v>
          </cell>
          <cell r="AS443">
            <v>0</v>
          </cell>
          <cell r="AT443">
            <v>0</v>
          </cell>
          <cell r="AU443">
            <v>0</v>
          </cell>
          <cell r="AV443">
            <v>0</v>
          </cell>
          <cell r="AW443">
            <v>1020000</v>
          </cell>
          <cell r="AX443">
            <v>60000</v>
          </cell>
          <cell r="AY443">
            <v>0</v>
          </cell>
          <cell r="AZ443">
            <v>0</v>
          </cell>
          <cell r="BA443">
            <v>0</v>
          </cell>
          <cell r="BB443">
            <v>0</v>
          </cell>
          <cell r="BC443">
            <v>0</v>
          </cell>
          <cell r="BD443">
            <v>1134000</v>
          </cell>
          <cell r="BE443">
            <v>84698</v>
          </cell>
          <cell r="BF443">
            <v>0</v>
          </cell>
          <cell r="BG443">
            <v>0</v>
          </cell>
          <cell r="BH443">
            <v>0</v>
          </cell>
          <cell r="BI443">
            <v>0</v>
          </cell>
          <cell r="BJ443">
            <v>33879</v>
          </cell>
          <cell r="BK443">
            <v>0</v>
          </cell>
          <cell r="BL443">
            <v>0</v>
          </cell>
          <cell r="BM443">
            <v>0</v>
          </cell>
          <cell r="BN443">
            <v>0</v>
          </cell>
          <cell r="BO443">
            <v>33879</v>
          </cell>
          <cell r="BP443">
            <v>106852</v>
          </cell>
          <cell r="BQ443">
            <v>0</v>
          </cell>
          <cell r="BR443">
            <v>0</v>
          </cell>
          <cell r="BS443">
            <v>0</v>
          </cell>
          <cell r="BT443">
            <v>0</v>
          </cell>
          <cell r="BU443">
            <v>42741</v>
          </cell>
          <cell r="BV443">
            <v>0</v>
          </cell>
          <cell r="BW443">
            <v>0</v>
          </cell>
          <cell r="BX443">
            <v>0</v>
          </cell>
          <cell r="BY443">
            <v>0</v>
          </cell>
          <cell r="BZ443">
            <v>42741</v>
          </cell>
          <cell r="CA443">
            <v>33879</v>
          </cell>
          <cell r="CB443">
            <v>76620</v>
          </cell>
          <cell r="CC443">
            <v>0.05</v>
          </cell>
          <cell r="CD443">
            <v>1210620</v>
          </cell>
        </row>
        <row r="444">
          <cell r="B444" t="str">
            <v>DU019</v>
          </cell>
          <cell r="C444" t="str">
            <v>CAP08</v>
          </cell>
          <cell r="D444" t="str">
            <v>De dos (II) Vías 2" PVC</v>
          </cell>
          <cell r="E444" t="str">
            <v>m</v>
          </cell>
          <cell r="F444" t="str">
            <v>MOC052</v>
          </cell>
          <cell r="G444" t="str">
            <v>NA</v>
          </cell>
          <cell r="H444" t="str">
            <v>NA</v>
          </cell>
          <cell r="I444" t="str">
            <v>NA</v>
          </cell>
          <cell r="J444" t="str">
            <v>NA</v>
          </cell>
          <cell r="K444" t="str">
            <v>NA</v>
          </cell>
          <cell r="L444" t="str">
            <v>NA</v>
          </cell>
          <cell r="M444">
            <v>2</v>
          </cell>
          <cell r="N444" t="str">
            <v>NA</v>
          </cell>
          <cell r="O444" t="str">
            <v>NA</v>
          </cell>
          <cell r="P444" t="str">
            <v>NA</v>
          </cell>
          <cell r="Q444" t="str">
            <v>NA</v>
          </cell>
          <cell r="R444" t="str">
            <v>NA</v>
          </cell>
          <cell r="S444" t="str">
            <v>NA</v>
          </cell>
          <cell r="T444" t="str">
            <v>CEC006</v>
          </cell>
          <cell r="U444" t="str">
            <v>NA</v>
          </cell>
          <cell r="V444" t="str">
            <v>NA</v>
          </cell>
          <cell r="W444" t="str">
            <v>NA</v>
          </cell>
          <cell r="X444" t="str">
            <v>NA</v>
          </cell>
          <cell r="Y444" t="str">
            <v>CMC005</v>
          </cell>
          <cell r="Z444" t="str">
            <v>NA</v>
          </cell>
          <cell r="AA444" t="str">
            <v>NA</v>
          </cell>
          <cell r="AB444" t="str">
            <v>NA</v>
          </cell>
          <cell r="AC444" t="str">
            <v>NA</v>
          </cell>
          <cell r="AD444">
            <v>1</v>
          </cell>
          <cell r="AE444" t="str">
            <v>NA</v>
          </cell>
          <cell r="AF444" t="str">
            <v>NA</v>
          </cell>
          <cell r="AG444" t="str">
            <v>NA</v>
          </cell>
          <cell r="AH444" t="str">
            <v>NA</v>
          </cell>
          <cell r="AI444">
            <v>300</v>
          </cell>
          <cell r="AJ444">
            <v>300</v>
          </cell>
          <cell r="AO444">
            <v>8408</v>
          </cell>
          <cell r="AP444">
            <v>3700</v>
          </cell>
          <cell r="AQ444">
            <v>0</v>
          </cell>
          <cell r="AR444">
            <v>0</v>
          </cell>
          <cell r="AS444">
            <v>0</v>
          </cell>
          <cell r="AT444">
            <v>0</v>
          </cell>
          <cell r="AU444">
            <v>0</v>
          </cell>
          <cell r="AV444">
            <v>0</v>
          </cell>
          <cell r="AW444">
            <v>7400</v>
          </cell>
          <cell r="AX444">
            <v>0</v>
          </cell>
          <cell r="AY444">
            <v>0</v>
          </cell>
          <cell r="AZ444">
            <v>0</v>
          </cell>
          <cell r="BA444">
            <v>0</v>
          </cell>
          <cell r="BB444">
            <v>0</v>
          </cell>
          <cell r="BC444">
            <v>0</v>
          </cell>
          <cell r="BD444">
            <v>7770</v>
          </cell>
          <cell r="BE444">
            <v>84698</v>
          </cell>
          <cell r="BF444">
            <v>0</v>
          </cell>
          <cell r="BG444">
            <v>0</v>
          </cell>
          <cell r="BH444">
            <v>0</v>
          </cell>
          <cell r="BI444">
            <v>0</v>
          </cell>
          <cell r="BJ444">
            <v>282</v>
          </cell>
          <cell r="BK444">
            <v>0</v>
          </cell>
          <cell r="BL444">
            <v>0</v>
          </cell>
          <cell r="BM444">
            <v>0</v>
          </cell>
          <cell r="BN444">
            <v>0</v>
          </cell>
          <cell r="BO444">
            <v>282</v>
          </cell>
          <cell r="BP444">
            <v>106852</v>
          </cell>
          <cell r="BQ444">
            <v>0</v>
          </cell>
          <cell r="BR444">
            <v>0</v>
          </cell>
          <cell r="BS444">
            <v>0</v>
          </cell>
          <cell r="BT444">
            <v>0</v>
          </cell>
          <cell r="BU444">
            <v>356</v>
          </cell>
          <cell r="BV444">
            <v>0</v>
          </cell>
          <cell r="BW444">
            <v>0</v>
          </cell>
          <cell r="BX444">
            <v>0</v>
          </cell>
          <cell r="BY444">
            <v>0</v>
          </cell>
          <cell r="BZ444">
            <v>356</v>
          </cell>
          <cell r="CA444">
            <v>282</v>
          </cell>
          <cell r="CB444">
            <v>638</v>
          </cell>
          <cell r="CC444">
            <v>0.05</v>
          </cell>
          <cell r="CD444">
            <v>8408</v>
          </cell>
        </row>
        <row r="445">
          <cell r="B445" t="str">
            <v>DU030</v>
          </cell>
          <cell r="C445" t="str">
            <v>CAP08</v>
          </cell>
          <cell r="D445" t="str">
            <v>De dos (II) Vías HG 3"</v>
          </cell>
          <cell r="E445" t="str">
            <v>m</v>
          </cell>
          <cell r="F445" t="str">
            <v>MOC121</v>
          </cell>
          <cell r="G445" t="str">
            <v>MOC124</v>
          </cell>
          <cell r="H445" t="str">
            <v>NA</v>
          </cell>
          <cell r="I445" t="str">
            <v>NA</v>
          </cell>
          <cell r="J445" t="str">
            <v>NA</v>
          </cell>
          <cell r="K445" t="str">
            <v>NA</v>
          </cell>
          <cell r="L445" t="str">
            <v>NA</v>
          </cell>
          <cell r="M445">
            <v>2</v>
          </cell>
          <cell r="N445">
            <v>0.33</v>
          </cell>
          <cell r="O445" t="str">
            <v>NA</v>
          </cell>
          <cell r="P445" t="str">
            <v>NA</v>
          </cell>
          <cell r="Q445" t="str">
            <v>NA</v>
          </cell>
          <cell r="R445" t="str">
            <v>NA</v>
          </cell>
          <cell r="S445" t="str">
            <v>NA</v>
          </cell>
          <cell r="T445" t="str">
            <v>CEC006</v>
          </cell>
          <cell r="U445" t="str">
            <v>NA</v>
          </cell>
          <cell r="V445" t="str">
            <v>NA</v>
          </cell>
          <cell r="W445" t="str">
            <v>NA</v>
          </cell>
          <cell r="X445" t="str">
            <v>NA</v>
          </cell>
          <cell r="Y445" t="str">
            <v>CMC005</v>
          </cell>
          <cell r="Z445" t="str">
            <v>NA</v>
          </cell>
          <cell r="AA445" t="str">
            <v>NA</v>
          </cell>
          <cell r="AB445" t="str">
            <v>NA</v>
          </cell>
          <cell r="AC445" t="str">
            <v>NA</v>
          </cell>
          <cell r="AD445">
            <v>1</v>
          </cell>
          <cell r="AE445" t="str">
            <v>NA</v>
          </cell>
          <cell r="AF445" t="str">
            <v>NA</v>
          </cell>
          <cell r="AG445" t="str">
            <v>NA</v>
          </cell>
          <cell r="AH445" t="str">
            <v>NA</v>
          </cell>
          <cell r="AI445">
            <v>15</v>
          </cell>
          <cell r="AJ445">
            <v>15</v>
          </cell>
          <cell r="AO445">
            <v>40890</v>
          </cell>
          <cell r="AP445">
            <v>10300</v>
          </cell>
          <cell r="AQ445">
            <v>18729</v>
          </cell>
          <cell r="AR445">
            <v>0</v>
          </cell>
          <cell r="AS445">
            <v>0</v>
          </cell>
          <cell r="AT445">
            <v>0</v>
          </cell>
          <cell r="AU445">
            <v>0</v>
          </cell>
          <cell r="AV445">
            <v>0</v>
          </cell>
          <cell r="AW445">
            <v>20600</v>
          </cell>
          <cell r="AX445">
            <v>6181</v>
          </cell>
          <cell r="AY445">
            <v>0</v>
          </cell>
          <cell r="AZ445">
            <v>0</v>
          </cell>
          <cell r="BA445">
            <v>0</v>
          </cell>
          <cell r="BB445">
            <v>0</v>
          </cell>
          <cell r="BC445">
            <v>0</v>
          </cell>
          <cell r="BD445">
            <v>28120</v>
          </cell>
          <cell r="BE445">
            <v>84698</v>
          </cell>
          <cell r="BF445">
            <v>0</v>
          </cell>
          <cell r="BG445">
            <v>0</v>
          </cell>
          <cell r="BH445">
            <v>0</v>
          </cell>
          <cell r="BI445">
            <v>0</v>
          </cell>
          <cell r="BJ445">
            <v>5647</v>
          </cell>
          <cell r="BK445">
            <v>0</v>
          </cell>
          <cell r="BL445">
            <v>0</v>
          </cell>
          <cell r="BM445">
            <v>0</v>
          </cell>
          <cell r="BN445">
            <v>0</v>
          </cell>
          <cell r="BO445">
            <v>5647</v>
          </cell>
          <cell r="BP445">
            <v>106852</v>
          </cell>
          <cell r="BQ445">
            <v>0</v>
          </cell>
          <cell r="BR445">
            <v>0</v>
          </cell>
          <cell r="BS445">
            <v>0</v>
          </cell>
          <cell r="BT445">
            <v>0</v>
          </cell>
          <cell r="BU445">
            <v>7123</v>
          </cell>
          <cell r="BV445">
            <v>0</v>
          </cell>
          <cell r="BW445">
            <v>0</v>
          </cell>
          <cell r="BX445">
            <v>0</v>
          </cell>
          <cell r="BY445">
            <v>0</v>
          </cell>
          <cell r="BZ445">
            <v>7123</v>
          </cell>
          <cell r="CA445">
            <v>5647</v>
          </cell>
          <cell r="CB445">
            <v>12770</v>
          </cell>
          <cell r="CC445">
            <v>0.05</v>
          </cell>
          <cell r="CD445">
            <v>40890</v>
          </cell>
        </row>
        <row r="446">
          <cell r="B446" t="str">
            <v>DU022</v>
          </cell>
          <cell r="C446" t="str">
            <v>CAP08</v>
          </cell>
          <cell r="D446" t="str">
            <v>De dos (II) Vías HG 4"</v>
          </cell>
          <cell r="E446" t="str">
            <v>m</v>
          </cell>
          <cell r="F446" t="str">
            <v>MOC122</v>
          </cell>
          <cell r="G446" t="str">
            <v>MOC125</v>
          </cell>
          <cell r="H446" t="str">
            <v>NA</v>
          </cell>
          <cell r="I446" t="str">
            <v>NA</v>
          </cell>
          <cell r="J446" t="str">
            <v>NA</v>
          </cell>
          <cell r="K446" t="str">
            <v>NA</v>
          </cell>
          <cell r="L446" t="str">
            <v>NA</v>
          </cell>
          <cell r="M446">
            <v>2</v>
          </cell>
          <cell r="N446">
            <v>0.33</v>
          </cell>
          <cell r="O446" t="str">
            <v>NA</v>
          </cell>
          <cell r="P446" t="str">
            <v>NA</v>
          </cell>
          <cell r="Q446" t="str">
            <v>NA</v>
          </cell>
          <cell r="R446" t="str">
            <v>NA</v>
          </cell>
          <cell r="S446" t="str">
            <v>NA</v>
          </cell>
          <cell r="T446" t="str">
            <v>CEC006</v>
          </cell>
          <cell r="U446" t="str">
            <v>NA</v>
          </cell>
          <cell r="V446" t="str">
            <v>NA</v>
          </cell>
          <cell r="W446" t="str">
            <v>NA</v>
          </cell>
          <cell r="X446" t="str">
            <v>NA</v>
          </cell>
          <cell r="Y446" t="str">
            <v>CMC005</v>
          </cell>
          <cell r="Z446" t="str">
            <v>NA</v>
          </cell>
          <cell r="AA446" t="str">
            <v>NA</v>
          </cell>
          <cell r="AB446" t="str">
            <v>NA</v>
          </cell>
          <cell r="AC446" t="str">
            <v>NA</v>
          </cell>
          <cell r="AD446">
            <v>1</v>
          </cell>
          <cell r="AE446" t="str">
            <v>NA</v>
          </cell>
          <cell r="AF446" t="str">
            <v>NA</v>
          </cell>
          <cell r="AG446" t="str">
            <v>NA</v>
          </cell>
          <cell r="AH446" t="str">
            <v>NA</v>
          </cell>
          <cell r="AI446">
            <v>15</v>
          </cell>
          <cell r="AJ446">
            <v>15</v>
          </cell>
          <cell r="AO446">
            <v>201665</v>
          </cell>
          <cell r="AP446">
            <v>85000</v>
          </cell>
          <cell r="AQ446">
            <v>30000</v>
          </cell>
          <cell r="AR446">
            <v>0</v>
          </cell>
          <cell r="AS446">
            <v>0</v>
          </cell>
          <cell r="AT446">
            <v>0</v>
          </cell>
          <cell r="AU446">
            <v>0</v>
          </cell>
          <cell r="AV446">
            <v>0</v>
          </cell>
          <cell r="AW446">
            <v>170000</v>
          </cell>
          <cell r="AX446">
            <v>9900</v>
          </cell>
          <cell r="AY446">
            <v>0</v>
          </cell>
          <cell r="AZ446">
            <v>0</v>
          </cell>
          <cell r="BA446">
            <v>0</v>
          </cell>
          <cell r="BB446">
            <v>0</v>
          </cell>
          <cell r="BC446">
            <v>0</v>
          </cell>
          <cell r="BD446">
            <v>188895</v>
          </cell>
          <cell r="BE446">
            <v>84698</v>
          </cell>
          <cell r="BF446">
            <v>0</v>
          </cell>
          <cell r="BG446">
            <v>0</v>
          </cell>
          <cell r="BH446">
            <v>0</v>
          </cell>
          <cell r="BI446">
            <v>0</v>
          </cell>
          <cell r="BJ446">
            <v>5647</v>
          </cell>
          <cell r="BK446">
            <v>0</v>
          </cell>
          <cell r="BL446">
            <v>0</v>
          </cell>
          <cell r="BM446">
            <v>0</v>
          </cell>
          <cell r="BN446">
            <v>0</v>
          </cell>
          <cell r="BO446">
            <v>5647</v>
          </cell>
          <cell r="BP446">
            <v>106852</v>
          </cell>
          <cell r="BQ446">
            <v>0</v>
          </cell>
          <cell r="BR446">
            <v>0</v>
          </cell>
          <cell r="BS446">
            <v>0</v>
          </cell>
          <cell r="BT446">
            <v>0</v>
          </cell>
          <cell r="BU446">
            <v>7123</v>
          </cell>
          <cell r="BV446">
            <v>0</v>
          </cell>
          <cell r="BW446">
            <v>0</v>
          </cell>
          <cell r="BX446">
            <v>0</v>
          </cell>
          <cell r="BY446">
            <v>0</v>
          </cell>
          <cell r="BZ446">
            <v>7123</v>
          </cell>
          <cell r="CA446">
            <v>5647</v>
          </cell>
          <cell r="CB446">
            <v>12770</v>
          </cell>
          <cell r="CC446">
            <v>0.05</v>
          </cell>
          <cell r="CD446">
            <v>201665</v>
          </cell>
        </row>
        <row r="447">
          <cell r="B447" t="str">
            <v>EB002</v>
          </cell>
          <cell r="C447" t="str">
            <v>CAP08</v>
          </cell>
          <cell r="D447" t="str">
            <v>De III, VI, y IX Vías</v>
          </cell>
          <cell r="E447" t="str">
            <v>U</v>
          </cell>
          <cell r="F447" t="str">
            <v>MOC087</v>
          </cell>
          <cell r="G447" t="str">
            <v>NA</v>
          </cell>
          <cell r="H447" t="str">
            <v>NA</v>
          </cell>
          <cell r="I447" t="str">
            <v>NA</v>
          </cell>
          <cell r="J447" t="str">
            <v>NA</v>
          </cell>
          <cell r="K447" t="str">
            <v>NA</v>
          </cell>
          <cell r="L447" t="str">
            <v>NA</v>
          </cell>
          <cell r="M447">
            <v>7.0000000000000007E-2</v>
          </cell>
          <cell r="N447" t="str">
            <v>NA</v>
          </cell>
          <cell r="O447" t="str">
            <v>NA</v>
          </cell>
          <cell r="P447" t="str">
            <v>NA</v>
          </cell>
          <cell r="Q447" t="str">
            <v>NA</v>
          </cell>
          <cell r="R447" t="str">
            <v>NA</v>
          </cell>
          <cell r="S447" t="str">
            <v>NA</v>
          </cell>
          <cell r="T447" t="str">
            <v>CEC015</v>
          </cell>
          <cell r="U447" t="str">
            <v>NA</v>
          </cell>
          <cell r="V447" t="str">
            <v>NA</v>
          </cell>
          <cell r="W447" t="str">
            <v>NA</v>
          </cell>
          <cell r="X447" t="str">
            <v>NA</v>
          </cell>
          <cell r="Y447" t="str">
            <v>CMC022</v>
          </cell>
          <cell r="Z447" t="str">
            <v>NA</v>
          </cell>
          <cell r="AA447" t="str">
            <v>NA</v>
          </cell>
          <cell r="AB447" t="str">
            <v>NA</v>
          </cell>
          <cell r="AC447" t="str">
            <v>NA</v>
          </cell>
          <cell r="AD447">
            <v>1</v>
          </cell>
          <cell r="AE447" t="str">
            <v>NA</v>
          </cell>
          <cell r="AF447" t="str">
            <v>NA</v>
          </cell>
          <cell r="AG447" t="str">
            <v>NA</v>
          </cell>
          <cell r="AH447" t="str">
            <v>NA</v>
          </cell>
          <cell r="AI447">
            <v>8.5</v>
          </cell>
          <cell r="AJ447">
            <v>8.5</v>
          </cell>
          <cell r="AO447">
            <v>37308</v>
          </cell>
          <cell r="AP447">
            <v>197010.45</v>
          </cell>
          <cell r="AQ447">
            <v>0</v>
          </cell>
          <cell r="AR447">
            <v>0</v>
          </cell>
          <cell r="AS447">
            <v>0</v>
          </cell>
          <cell r="AT447">
            <v>0</v>
          </cell>
          <cell r="AU447">
            <v>0</v>
          </cell>
          <cell r="AV447">
            <v>0</v>
          </cell>
          <cell r="AW447">
            <v>13791</v>
          </cell>
          <cell r="AX447">
            <v>0</v>
          </cell>
          <cell r="AY447">
            <v>0</v>
          </cell>
          <cell r="AZ447">
            <v>0</v>
          </cell>
          <cell r="BA447">
            <v>0</v>
          </cell>
          <cell r="BB447">
            <v>0</v>
          </cell>
          <cell r="BC447">
            <v>0</v>
          </cell>
          <cell r="BD447">
            <v>14481</v>
          </cell>
          <cell r="BE447">
            <v>28837</v>
          </cell>
          <cell r="BF447">
            <v>0</v>
          </cell>
          <cell r="BG447">
            <v>0</v>
          </cell>
          <cell r="BH447">
            <v>0</v>
          </cell>
          <cell r="BI447">
            <v>0</v>
          </cell>
          <cell r="BJ447">
            <v>3393</v>
          </cell>
          <cell r="BK447">
            <v>0</v>
          </cell>
          <cell r="BL447">
            <v>0</v>
          </cell>
          <cell r="BM447">
            <v>0</v>
          </cell>
          <cell r="BN447">
            <v>0</v>
          </cell>
          <cell r="BO447">
            <v>3393</v>
          </cell>
          <cell r="BP447">
            <v>165187</v>
          </cell>
          <cell r="BQ447">
            <v>0</v>
          </cell>
          <cell r="BR447">
            <v>0</v>
          </cell>
          <cell r="BS447">
            <v>0</v>
          </cell>
          <cell r="BT447">
            <v>0</v>
          </cell>
          <cell r="BU447">
            <v>19434</v>
          </cell>
          <cell r="BV447">
            <v>0</v>
          </cell>
          <cell r="BW447">
            <v>0</v>
          </cell>
          <cell r="BX447">
            <v>0</v>
          </cell>
          <cell r="BY447">
            <v>0</v>
          </cell>
          <cell r="BZ447">
            <v>19434</v>
          </cell>
          <cell r="CA447">
            <v>3393</v>
          </cell>
          <cell r="CB447">
            <v>22827</v>
          </cell>
          <cell r="CC447">
            <v>0.05</v>
          </cell>
          <cell r="CD447">
            <v>37308</v>
          </cell>
        </row>
        <row r="448">
          <cell r="B448" t="str">
            <v>DU027</v>
          </cell>
          <cell r="C448" t="str">
            <v>CAP08</v>
          </cell>
          <cell r="D448" t="str">
            <v>De nueve (IX) Vías HG 4"</v>
          </cell>
          <cell r="E448" t="str">
            <v>m</v>
          </cell>
          <cell r="F448" t="str">
            <v>MOC122</v>
          </cell>
          <cell r="G448" t="str">
            <v>MOC125</v>
          </cell>
          <cell r="H448" t="str">
            <v>NA</v>
          </cell>
          <cell r="I448" t="str">
            <v>NA</v>
          </cell>
          <cell r="J448" t="str">
            <v>NA</v>
          </cell>
          <cell r="K448" t="str">
            <v>NA</v>
          </cell>
          <cell r="L448" t="str">
            <v>NA</v>
          </cell>
          <cell r="M448">
            <v>9</v>
          </cell>
          <cell r="N448">
            <v>1.5</v>
          </cell>
          <cell r="O448" t="str">
            <v>NA</v>
          </cell>
          <cell r="P448" t="str">
            <v>NA</v>
          </cell>
          <cell r="Q448" t="str">
            <v>NA</v>
          </cell>
          <cell r="R448" t="str">
            <v>NA</v>
          </cell>
          <cell r="S448" t="str">
            <v>NA</v>
          </cell>
          <cell r="T448" t="str">
            <v>CEC006</v>
          </cell>
          <cell r="U448" t="str">
            <v>NA</v>
          </cell>
          <cell r="V448" t="str">
            <v>NA</v>
          </cell>
          <cell r="W448" t="str">
            <v>NA</v>
          </cell>
          <cell r="X448" t="str">
            <v>NA</v>
          </cell>
          <cell r="Y448" t="str">
            <v>CMC005</v>
          </cell>
          <cell r="Z448" t="str">
            <v>NA</v>
          </cell>
          <cell r="AA448" t="str">
            <v>NA</v>
          </cell>
          <cell r="AB448" t="str">
            <v>NA</v>
          </cell>
          <cell r="AC448" t="str">
            <v>NA</v>
          </cell>
          <cell r="AD448">
            <v>1</v>
          </cell>
          <cell r="AE448" t="str">
            <v>NA</v>
          </cell>
          <cell r="AF448" t="str">
            <v>NA</v>
          </cell>
          <cell r="AG448" t="str">
            <v>NA</v>
          </cell>
          <cell r="AH448" t="str">
            <v>NA</v>
          </cell>
          <cell r="AI448">
            <v>3.33</v>
          </cell>
          <cell r="AJ448">
            <v>3.33</v>
          </cell>
          <cell r="AO448">
            <v>908023</v>
          </cell>
          <cell r="AP448">
            <v>85000</v>
          </cell>
          <cell r="AQ448">
            <v>30000</v>
          </cell>
          <cell r="AR448">
            <v>0</v>
          </cell>
          <cell r="AS448">
            <v>0</v>
          </cell>
          <cell r="AT448">
            <v>0</v>
          </cell>
          <cell r="AU448">
            <v>0</v>
          </cell>
          <cell r="AV448">
            <v>0</v>
          </cell>
          <cell r="AW448">
            <v>765000</v>
          </cell>
          <cell r="AX448">
            <v>45000</v>
          </cell>
          <cell r="AY448">
            <v>0</v>
          </cell>
          <cell r="AZ448">
            <v>0</v>
          </cell>
          <cell r="BA448">
            <v>0</v>
          </cell>
          <cell r="BB448">
            <v>0</v>
          </cell>
          <cell r="BC448">
            <v>0</v>
          </cell>
          <cell r="BD448">
            <v>850500</v>
          </cell>
          <cell r="BE448">
            <v>84698</v>
          </cell>
          <cell r="BF448">
            <v>0</v>
          </cell>
          <cell r="BG448">
            <v>0</v>
          </cell>
          <cell r="BH448">
            <v>0</v>
          </cell>
          <cell r="BI448">
            <v>0</v>
          </cell>
          <cell r="BJ448">
            <v>25435</v>
          </cell>
          <cell r="BK448">
            <v>0</v>
          </cell>
          <cell r="BL448">
            <v>0</v>
          </cell>
          <cell r="BM448">
            <v>0</v>
          </cell>
          <cell r="BN448">
            <v>0</v>
          </cell>
          <cell r="BO448">
            <v>25435</v>
          </cell>
          <cell r="BP448">
            <v>106852</v>
          </cell>
          <cell r="BQ448">
            <v>0</v>
          </cell>
          <cell r="BR448">
            <v>0</v>
          </cell>
          <cell r="BS448">
            <v>0</v>
          </cell>
          <cell r="BT448">
            <v>0</v>
          </cell>
          <cell r="BU448">
            <v>32088</v>
          </cell>
          <cell r="BV448">
            <v>0</v>
          </cell>
          <cell r="BW448">
            <v>0</v>
          </cell>
          <cell r="BX448">
            <v>0</v>
          </cell>
          <cell r="BY448">
            <v>0</v>
          </cell>
          <cell r="BZ448">
            <v>32088</v>
          </cell>
          <cell r="CA448">
            <v>25435</v>
          </cell>
          <cell r="CB448">
            <v>57523</v>
          </cell>
          <cell r="CC448">
            <v>0.05</v>
          </cell>
          <cell r="CD448">
            <v>908023</v>
          </cell>
        </row>
        <row r="449">
          <cell r="B449" t="str">
            <v>DU026</v>
          </cell>
          <cell r="C449" t="str">
            <v>CAP08</v>
          </cell>
          <cell r="D449" t="str">
            <v>De ocho (VIII) Vías HG 4"</v>
          </cell>
          <cell r="E449" t="str">
            <v>m</v>
          </cell>
          <cell r="F449" t="str">
            <v>MOC122</v>
          </cell>
          <cell r="G449" t="str">
            <v>MOC125</v>
          </cell>
          <cell r="H449" t="str">
            <v>NA</v>
          </cell>
          <cell r="I449" t="str">
            <v>NA</v>
          </cell>
          <cell r="J449" t="str">
            <v>NA</v>
          </cell>
          <cell r="K449" t="str">
            <v>NA</v>
          </cell>
          <cell r="L449" t="str">
            <v>NA</v>
          </cell>
          <cell r="M449">
            <v>8</v>
          </cell>
          <cell r="N449">
            <v>1.33</v>
          </cell>
          <cell r="O449" t="str">
            <v>NA</v>
          </cell>
          <cell r="P449" t="str">
            <v>NA</v>
          </cell>
          <cell r="Q449" t="str">
            <v>NA</v>
          </cell>
          <cell r="R449" t="str">
            <v>NA</v>
          </cell>
          <cell r="S449" t="str">
            <v>NA</v>
          </cell>
          <cell r="T449" t="str">
            <v>CEC006</v>
          </cell>
          <cell r="U449" t="str">
            <v>NA</v>
          </cell>
          <cell r="V449" t="str">
            <v>NA</v>
          </cell>
          <cell r="W449" t="str">
            <v>NA</v>
          </cell>
          <cell r="X449" t="str">
            <v>NA</v>
          </cell>
          <cell r="Y449" t="str">
            <v>CMC005</v>
          </cell>
          <cell r="Z449" t="str">
            <v>NA</v>
          </cell>
          <cell r="AA449" t="str">
            <v>NA</v>
          </cell>
          <cell r="AB449" t="str">
            <v>NA</v>
          </cell>
          <cell r="AC449" t="str">
            <v>NA</v>
          </cell>
          <cell r="AD449">
            <v>1</v>
          </cell>
          <cell r="AE449" t="str">
            <v>NA</v>
          </cell>
          <cell r="AF449" t="str">
            <v>NA</v>
          </cell>
          <cell r="AG449" t="str">
            <v>NA</v>
          </cell>
          <cell r="AH449" t="str">
            <v>NA</v>
          </cell>
          <cell r="AI449">
            <v>3.75</v>
          </cell>
          <cell r="AJ449">
            <v>3.75</v>
          </cell>
          <cell r="AO449">
            <v>806975</v>
          </cell>
          <cell r="AP449">
            <v>85000</v>
          </cell>
          <cell r="AQ449">
            <v>30000</v>
          </cell>
          <cell r="AR449">
            <v>0</v>
          </cell>
          <cell r="AS449">
            <v>0</v>
          </cell>
          <cell r="AT449">
            <v>0</v>
          </cell>
          <cell r="AU449">
            <v>0</v>
          </cell>
          <cell r="AV449">
            <v>0</v>
          </cell>
          <cell r="AW449">
            <v>680000</v>
          </cell>
          <cell r="AX449">
            <v>39900</v>
          </cell>
          <cell r="AY449">
            <v>0</v>
          </cell>
          <cell r="AZ449">
            <v>0</v>
          </cell>
          <cell r="BA449">
            <v>0</v>
          </cell>
          <cell r="BB449">
            <v>0</v>
          </cell>
          <cell r="BC449">
            <v>0</v>
          </cell>
          <cell r="BD449">
            <v>755895</v>
          </cell>
          <cell r="BE449">
            <v>84698</v>
          </cell>
          <cell r="BF449">
            <v>0</v>
          </cell>
          <cell r="BG449">
            <v>0</v>
          </cell>
          <cell r="BH449">
            <v>0</v>
          </cell>
          <cell r="BI449">
            <v>0</v>
          </cell>
          <cell r="BJ449">
            <v>22586</v>
          </cell>
          <cell r="BK449">
            <v>0</v>
          </cell>
          <cell r="BL449">
            <v>0</v>
          </cell>
          <cell r="BM449">
            <v>0</v>
          </cell>
          <cell r="BN449">
            <v>0</v>
          </cell>
          <cell r="BO449">
            <v>22586</v>
          </cell>
          <cell r="BP449">
            <v>106852</v>
          </cell>
          <cell r="BQ449">
            <v>0</v>
          </cell>
          <cell r="BR449">
            <v>0</v>
          </cell>
          <cell r="BS449">
            <v>0</v>
          </cell>
          <cell r="BT449">
            <v>0</v>
          </cell>
          <cell r="BU449">
            <v>28494</v>
          </cell>
          <cell r="BV449">
            <v>0</v>
          </cell>
          <cell r="BW449">
            <v>0</v>
          </cell>
          <cell r="BX449">
            <v>0</v>
          </cell>
          <cell r="BY449">
            <v>0</v>
          </cell>
          <cell r="BZ449">
            <v>28494</v>
          </cell>
          <cell r="CA449">
            <v>22586</v>
          </cell>
          <cell r="CB449">
            <v>51080</v>
          </cell>
          <cell r="CC449">
            <v>0.05</v>
          </cell>
          <cell r="CD449">
            <v>806975</v>
          </cell>
        </row>
        <row r="450">
          <cell r="B450" t="str">
            <v>DU025</v>
          </cell>
          <cell r="C450" t="str">
            <v>CAP08</v>
          </cell>
          <cell r="D450" t="str">
            <v>De seis (VI) Vías HG 4"</v>
          </cell>
          <cell r="E450" t="str">
            <v>m</v>
          </cell>
          <cell r="F450" t="str">
            <v>MOC122</v>
          </cell>
          <cell r="G450" t="str">
            <v>MOC125</v>
          </cell>
          <cell r="H450" t="str">
            <v>NA</v>
          </cell>
          <cell r="I450" t="str">
            <v>NA</v>
          </cell>
          <cell r="J450" t="str">
            <v>NA</v>
          </cell>
          <cell r="K450" t="str">
            <v>NA</v>
          </cell>
          <cell r="L450" t="str">
            <v>NA</v>
          </cell>
          <cell r="M450">
            <v>6</v>
          </cell>
          <cell r="N450">
            <v>1</v>
          </cell>
          <cell r="O450" t="str">
            <v>NA</v>
          </cell>
          <cell r="P450" t="str">
            <v>NA</v>
          </cell>
          <cell r="Q450" t="str">
            <v>NA</v>
          </cell>
          <cell r="R450" t="str">
            <v>NA</v>
          </cell>
          <cell r="S450" t="str">
            <v>NA</v>
          </cell>
          <cell r="T450" t="str">
            <v>CEC006</v>
          </cell>
          <cell r="U450" t="str">
            <v>NA</v>
          </cell>
          <cell r="V450" t="str">
            <v>NA</v>
          </cell>
          <cell r="W450" t="str">
            <v>NA</v>
          </cell>
          <cell r="X450" t="str">
            <v>NA</v>
          </cell>
          <cell r="Y450" t="str">
            <v>CMC005</v>
          </cell>
          <cell r="Z450" t="str">
            <v>NA</v>
          </cell>
          <cell r="AA450" t="str">
            <v>NA</v>
          </cell>
          <cell r="AB450" t="str">
            <v>NA</v>
          </cell>
          <cell r="AC450" t="str">
            <v>NA</v>
          </cell>
          <cell r="AD450">
            <v>1</v>
          </cell>
          <cell r="AE450" t="str">
            <v>NA</v>
          </cell>
          <cell r="AF450" t="str">
            <v>NA</v>
          </cell>
          <cell r="AG450" t="str">
            <v>NA</v>
          </cell>
          <cell r="AH450" t="str">
            <v>NA</v>
          </cell>
          <cell r="AI450">
            <v>5</v>
          </cell>
          <cell r="AJ450">
            <v>5</v>
          </cell>
          <cell r="AO450">
            <v>605310</v>
          </cell>
          <cell r="AP450">
            <v>85000</v>
          </cell>
          <cell r="AQ450">
            <v>30000</v>
          </cell>
          <cell r="AR450">
            <v>0</v>
          </cell>
          <cell r="AS450">
            <v>0</v>
          </cell>
          <cell r="AT450">
            <v>0</v>
          </cell>
          <cell r="AU450">
            <v>0</v>
          </cell>
          <cell r="AV450">
            <v>0</v>
          </cell>
          <cell r="AW450">
            <v>510000</v>
          </cell>
          <cell r="AX450">
            <v>30000</v>
          </cell>
          <cell r="AY450">
            <v>0</v>
          </cell>
          <cell r="AZ450">
            <v>0</v>
          </cell>
          <cell r="BA450">
            <v>0</v>
          </cell>
          <cell r="BB450">
            <v>0</v>
          </cell>
          <cell r="BC450">
            <v>0</v>
          </cell>
          <cell r="BD450">
            <v>567000</v>
          </cell>
          <cell r="BE450">
            <v>84698</v>
          </cell>
          <cell r="BF450">
            <v>0</v>
          </cell>
          <cell r="BG450">
            <v>0</v>
          </cell>
          <cell r="BH450">
            <v>0</v>
          </cell>
          <cell r="BI450">
            <v>0</v>
          </cell>
          <cell r="BJ450">
            <v>16940</v>
          </cell>
          <cell r="BK450">
            <v>0</v>
          </cell>
          <cell r="BL450">
            <v>0</v>
          </cell>
          <cell r="BM450">
            <v>0</v>
          </cell>
          <cell r="BN450">
            <v>0</v>
          </cell>
          <cell r="BO450">
            <v>16940</v>
          </cell>
          <cell r="BP450">
            <v>106852</v>
          </cell>
          <cell r="BQ450">
            <v>0</v>
          </cell>
          <cell r="BR450">
            <v>0</v>
          </cell>
          <cell r="BS450">
            <v>0</v>
          </cell>
          <cell r="BT450">
            <v>0</v>
          </cell>
          <cell r="BU450">
            <v>21370</v>
          </cell>
          <cell r="BV450">
            <v>0</v>
          </cell>
          <cell r="BW450">
            <v>0</v>
          </cell>
          <cell r="BX450">
            <v>0</v>
          </cell>
          <cell r="BY450">
            <v>0</v>
          </cell>
          <cell r="BZ450">
            <v>21370</v>
          </cell>
          <cell r="CA450">
            <v>16940</v>
          </cell>
          <cell r="CB450">
            <v>38310</v>
          </cell>
          <cell r="CC450">
            <v>0.05</v>
          </cell>
          <cell r="CD450">
            <v>605310</v>
          </cell>
        </row>
        <row r="451">
          <cell r="B451" t="str">
            <v>DU020</v>
          </cell>
          <cell r="C451" t="str">
            <v>CAP08</v>
          </cell>
          <cell r="D451" t="str">
            <v>De tres (III) Vías 2" PVC</v>
          </cell>
          <cell r="E451" t="str">
            <v>m</v>
          </cell>
          <cell r="F451" t="str">
            <v>MOC052</v>
          </cell>
          <cell r="G451" t="str">
            <v>NA</v>
          </cell>
          <cell r="H451" t="str">
            <v>NA</v>
          </cell>
          <cell r="I451" t="str">
            <v>NA</v>
          </cell>
          <cell r="J451" t="str">
            <v>NA</v>
          </cell>
          <cell r="K451" t="str">
            <v>NA</v>
          </cell>
          <cell r="L451" t="str">
            <v>NA</v>
          </cell>
          <cell r="M451">
            <v>3</v>
          </cell>
          <cell r="N451" t="str">
            <v>NA</v>
          </cell>
          <cell r="O451" t="str">
            <v>NA</v>
          </cell>
          <cell r="P451" t="str">
            <v>NA</v>
          </cell>
          <cell r="Q451" t="str">
            <v>NA</v>
          </cell>
          <cell r="R451" t="str">
            <v>NA</v>
          </cell>
          <cell r="S451" t="str">
            <v>NA</v>
          </cell>
          <cell r="T451" t="str">
            <v>CEC006</v>
          </cell>
          <cell r="U451" t="str">
            <v>NA</v>
          </cell>
          <cell r="V451" t="str">
            <v>NA</v>
          </cell>
          <cell r="W451" t="str">
            <v>NA</v>
          </cell>
          <cell r="X451" t="str">
            <v>NA</v>
          </cell>
          <cell r="Y451" t="str">
            <v>CMC005</v>
          </cell>
          <cell r="Z451" t="str">
            <v>NA</v>
          </cell>
          <cell r="AA451" t="str">
            <v>NA</v>
          </cell>
          <cell r="AB451" t="str">
            <v>NA</v>
          </cell>
          <cell r="AC451" t="str">
            <v>NA</v>
          </cell>
          <cell r="AD451">
            <v>1</v>
          </cell>
          <cell r="AE451" t="str">
            <v>NA</v>
          </cell>
          <cell r="AF451" t="str">
            <v>NA</v>
          </cell>
          <cell r="AG451" t="str">
            <v>NA</v>
          </cell>
          <cell r="AH451" t="str">
            <v>NA</v>
          </cell>
          <cell r="AI451">
            <v>250</v>
          </cell>
          <cell r="AJ451">
            <v>250</v>
          </cell>
          <cell r="AO451">
            <v>12421</v>
          </cell>
          <cell r="AP451">
            <v>3700</v>
          </cell>
          <cell r="AQ451">
            <v>0</v>
          </cell>
          <cell r="AR451">
            <v>0</v>
          </cell>
          <cell r="AS451">
            <v>0</v>
          </cell>
          <cell r="AT451">
            <v>0</v>
          </cell>
          <cell r="AU451">
            <v>0</v>
          </cell>
          <cell r="AV451">
            <v>0</v>
          </cell>
          <cell r="AW451">
            <v>11100</v>
          </cell>
          <cell r="AX451">
            <v>0</v>
          </cell>
          <cell r="AY451">
            <v>0</v>
          </cell>
          <cell r="AZ451">
            <v>0</v>
          </cell>
          <cell r="BA451">
            <v>0</v>
          </cell>
          <cell r="BB451">
            <v>0</v>
          </cell>
          <cell r="BC451">
            <v>0</v>
          </cell>
          <cell r="BD451">
            <v>11655</v>
          </cell>
          <cell r="BE451">
            <v>84698</v>
          </cell>
          <cell r="BF451">
            <v>0</v>
          </cell>
          <cell r="BG451">
            <v>0</v>
          </cell>
          <cell r="BH451">
            <v>0</v>
          </cell>
          <cell r="BI451">
            <v>0</v>
          </cell>
          <cell r="BJ451">
            <v>339</v>
          </cell>
          <cell r="BK451">
            <v>0</v>
          </cell>
          <cell r="BL451">
            <v>0</v>
          </cell>
          <cell r="BM451">
            <v>0</v>
          </cell>
          <cell r="BN451">
            <v>0</v>
          </cell>
          <cell r="BO451">
            <v>339</v>
          </cell>
          <cell r="BP451">
            <v>106852</v>
          </cell>
          <cell r="BQ451">
            <v>0</v>
          </cell>
          <cell r="BR451">
            <v>0</v>
          </cell>
          <cell r="BS451">
            <v>0</v>
          </cell>
          <cell r="BT451">
            <v>0</v>
          </cell>
          <cell r="BU451">
            <v>427</v>
          </cell>
          <cell r="BV451">
            <v>0</v>
          </cell>
          <cell r="BW451">
            <v>0</v>
          </cell>
          <cell r="BX451">
            <v>0</v>
          </cell>
          <cell r="BY451">
            <v>0</v>
          </cell>
          <cell r="BZ451">
            <v>427</v>
          </cell>
          <cell r="CA451">
            <v>339</v>
          </cell>
          <cell r="CB451">
            <v>766</v>
          </cell>
          <cell r="CC451">
            <v>0.05</v>
          </cell>
          <cell r="CD451">
            <v>12421</v>
          </cell>
        </row>
        <row r="452">
          <cell r="B452" t="str">
            <v>DU031</v>
          </cell>
          <cell r="C452" t="str">
            <v>CAP08</v>
          </cell>
          <cell r="D452" t="str">
            <v>De tres (III) Vías HG 3"</v>
          </cell>
          <cell r="E452" t="str">
            <v>m</v>
          </cell>
          <cell r="F452" t="str">
            <v>MOC122</v>
          </cell>
          <cell r="G452" t="str">
            <v>MOC125</v>
          </cell>
          <cell r="H452" t="str">
            <v>NA</v>
          </cell>
          <cell r="I452" t="str">
            <v>NA</v>
          </cell>
          <cell r="J452" t="str">
            <v>NA</v>
          </cell>
          <cell r="K452" t="str">
            <v>NA</v>
          </cell>
          <cell r="L452" t="str">
            <v>NA</v>
          </cell>
          <cell r="M452">
            <v>3</v>
          </cell>
          <cell r="N452">
            <v>0.5</v>
          </cell>
          <cell r="O452" t="str">
            <v>NA</v>
          </cell>
          <cell r="P452" t="str">
            <v>NA</v>
          </cell>
          <cell r="Q452" t="str">
            <v>NA</v>
          </cell>
          <cell r="R452" t="str">
            <v>NA</v>
          </cell>
          <cell r="S452" t="str">
            <v>NA</v>
          </cell>
          <cell r="T452" t="str">
            <v>CEC006</v>
          </cell>
          <cell r="U452" t="str">
            <v>NA</v>
          </cell>
          <cell r="V452" t="str">
            <v>NA</v>
          </cell>
          <cell r="W452" t="str">
            <v>NA</v>
          </cell>
          <cell r="X452" t="str">
            <v>NA</v>
          </cell>
          <cell r="Y452" t="str">
            <v>CMC005</v>
          </cell>
          <cell r="Z452" t="str">
            <v>NA</v>
          </cell>
          <cell r="AA452" t="str">
            <v>NA</v>
          </cell>
          <cell r="AB452" t="str">
            <v>NA</v>
          </cell>
          <cell r="AC452" t="str">
            <v>NA</v>
          </cell>
          <cell r="AD452">
            <v>1</v>
          </cell>
          <cell r="AE452" t="str">
            <v>NA</v>
          </cell>
          <cell r="AF452" t="str">
            <v>NA</v>
          </cell>
          <cell r="AG452" t="str">
            <v>NA</v>
          </cell>
          <cell r="AH452" t="str">
            <v>NA</v>
          </cell>
          <cell r="AI452">
            <v>10</v>
          </cell>
          <cell r="AJ452">
            <v>10</v>
          </cell>
          <cell r="AO452">
            <v>302655</v>
          </cell>
          <cell r="AP452">
            <v>85000</v>
          </cell>
          <cell r="AQ452">
            <v>30000</v>
          </cell>
          <cell r="AR452">
            <v>0</v>
          </cell>
          <cell r="AS452">
            <v>0</v>
          </cell>
          <cell r="AT452">
            <v>0</v>
          </cell>
          <cell r="AU452">
            <v>0</v>
          </cell>
          <cell r="AV452">
            <v>0</v>
          </cell>
          <cell r="AW452">
            <v>255000</v>
          </cell>
          <cell r="AX452">
            <v>15000</v>
          </cell>
          <cell r="AY452">
            <v>0</v>
          </cell>
          <cell r="AZ452">
            <v>0</v>
          </cell>
          <cell r="BA452">
            <v>0</v>
          </cell>
          <cell r="BB452">
            <v>0</v>
          </cell>
          <cell r="BC452">
            <v>0</v>
          </cell>
          <cell r="BD452">
            <v>283500</v>
          </cell>
          <cell r="BE452">
            <v>84698</v>
          </cell>
          <cell r="BF452">
            <v>0</v>
          </cell>
          <cell r="BG452">
            <v>0</v>
          </cell>
          <cell r="BH452">
            <v>0</v>
          </cell>
          <cell r="BI452">
            <v>0</v>
          </cell>
          <cell r="BJ452">
            <v>8470</v>
          </cell>
          <cell r="BK452">
            <v>0</v>
          </cell>
          <cell r="BL452">
            <v>0</v>
          </cell>
          <cell r="BM452">
            <v>0</v>
          </cell>
          <cell r="BN452">
            <v>0</v>
          </cell>
          <cell r="BO452">
            <v>8470</v>
          </cell>
          <cell r="BP452">
            <v>106852</v>
          </cell>
          <cell r="BQ452">
            <v>0</v>
          </cell>
          <cell r="BR452">
            <v>0</v>
          </cell>
          <cell r="BS452">
            <v>0</v>
          </cell>
          <cell r="BT452">
            <v>0</v>
          </cell>
          <cell r="BU452">
            <v>10685</v>
          </cell>
          <cell r="BV452">
            <v>0</v>
          </cell>
          <cell r="BW452">
            <v>0</v>
          </cell>
          <cell r="BX452">
            <v>0</v>
          </cell>
          <cell r="BY452">
            <v>0</v>
          </cell>
          <cell r="BZ452">
            <v>10685</v>
          </cell>
          <cell r="CA452">
            <v>8470</v>
          </cell>
          <cell r="CB452">
            <v>19155</v>
          </cell>
          <cell r="CC452">
            <v>0.05</v>
          </cell>
          <cell r="CD452">
            <v>302655</v>
          </cell>
        </row>
        <row r="453">
          <cell r="B453" t="str">
            <v>DU023</v>
          </cell>
          <cell r="C453" t="str">
            <v>CAP08</v>
          </cell>
          <cell r="D453" t="str">
            <v>De tres (III) Vías HG 4"</v>
          </cell>
          <cell r="E453" t="str">
            <v>m</v>
          </cell>
          <cell r="F453" t="str">
            <v>MOC122</v>
          </cell>
          <cell r="G453" t="str">
            <v>MOC125</v>
          </cell>
          <cell r="H453" t="str">
            <v>NA</v>
          </cell>
          <cell r="I453" t="str">
            <v>NA</v>
          </cell>
          <cell r="J453" t="str">
            <v>NA</v>
          </cell>
          <cell r="K453" t="str">
            <v>NA</v>
          </cell>
          <cell r="L453" t="str">
            <v>NA</v>
          </cell>
          <cell r="M453">
            <v>3</v>
          </cell>
          <cell r="N453">
            <v>0.5</v>
          </cell>
          <cell r="O453" t="str">
            <v>NA</v>
          </cell>
          <cell r="P453" t="str">
            <v>NA</v>
          </cell>
          <cell r="Q453" t="str">
            <v>NA</v>
          </cell>
          <cell r="R453" t="str">
            <v>NA</v>
          </cell>
          <cell r="S453" t="str">
            <v>NA</v>
          </cell>
          <cell r="T453" t="str">
            <v>CEC006</v>
          </cell>
          <cell r="U453" t="str">
            <v>NA</v>
          </cell>
          <cell r="V453" t="str">
            <v>NA</v>
          </cell>
          <cell r="W453" t="str">
            <v>NA</v>
          </cell>
          <cell r="X453" t="str">
            <v>NA</v>
          </cell>
          <cell r="Y453" t="str">
            <v>CMC005</v>
          </cell>
          <cell r="Z453" t="str">
            <v>NA</v>
          </cell>
          <cell r="AA453" t="str">
            <v>NA</v>
          </cell>
          <cell r="AB453" t="str">
            <v>NA</v>
          </cell>
          <cell r="AC453" t="str">
            <v>NA</v>
          </cell>
          <cell r="AD453">
            <v>1</v>
          </cell>
          <cell r="AE453" t="str">
            <v>NA</v>
          </cell>
          <cell r="AF453" t="str">
            <v>NA</v>
          </cell>
          <cell r="AG453" t="str">
            <v>NA</v>
          </cell>
          <cell r="AH453" t="str">
            <v>NA</v>
          </cell>
          <cell r="AI453">
            <v>10</v>
          </cell>
          <cell r="AJ453">
            <v>10</v>
          </cell>
          <cell r="AO453">
            <v>302655</v>
          </cell>
          <cell r="AP453">
            <v>85000</v>
          </cell>
          <cell r="AQ453">
            <v>30000</v>
          </cell>
          <cell r="AR453">
            <v>0</v>
          </cell>
          <cell r="AS453">
            <v>0</v>
          </cell>
          <cell r="AT453">
            <v>0</v>
          </cell>
          <cell r="AU453">
            <v>0</v>
          </cell>
          <cell r="AV453">
            <v>0</v>
          </cell>
          <cell r="AW453">
            <v>255000</v>
          </cell>
          <cell r="AX453">
            <v>15000</v>
          </cell>
          <cell r="AY453">
            <v>0</v>
          </cell>
          <cell r="AZ453">
            <v>0</v>
          </cell>
          <cell r="BA453">
            <v>0</v>
          </cell>
          <cell r="BB453">
            <v>0</v>
          </cell>
          <cell r="BC453">
            <v>0</v>
          </cell>
          <cell r="BD453">
            <v>283500</v>
          </cell>
          <cell r="BE453">
            <v>84698</v>
          </cell>
          <cell r="BF453">
            <v>0</v>
          </cell>
          <cell r="BG453">
            <v>0</v>
          </cell>
          <cell r="BH453">
            <v>0</v>
          </cell>
          <cell r="BI453">
            <v>0</v>
          </cell>
          <cell r="BJ453">
            <v>8470</v>
          </cell>
          <cell r="BK453">
            <v>0</v>
          </cell>
          <cell r="BL453">
            <v>0</v>
          </cell>
          <cell r="BM453">
            <v>0</v>
          </cell>
          <cell r="BN453">
            <v>0</v>
          </cell>
          <cell r="BO453">
            <v>8470</v>
          </cell>
          <cell r="BP453">
            <v>106852</v>
          </cell>
          <cell r="BQ453">
            <v>0</v>
          </cell>
          <cell r="BR453">
            <v>0</v>
          </cell>
          <cell r="BS453">
            <v>0</v>
          </cell>
          <cell r="BT453">
            <v>0</v>
          </cell>
          <cell r="BU453">
            <v>10685</v>
          </cell>
          <cell r="BV453">
            <v>0</v>
          </cell>
          <cell r="BW453">
            <v>0</v>
          </cell>
          <cell r="BX453">
            <v>0</v>
          </cell>
          <cell r="BY453">
            <v>0</v>
          </cell>
          <cell r="BZ453">
            <v>10685</v>
          </cell>
          <cell r="CA453">
            <v>8470</v>
          </cell>
          <cell r="CB453">
            <v>19155</v>
          </cell>
          <cell r="CC453">
            <v>0.05</v>
          </cell>
          <cell r="CD453">
            <v>302655</v>
          </cell>
        </row>
        <row r="454">
          <cell r="B454" t="str">
            <v>DU029</v>
          </cell>
          <cell r="C454" t="str">
            <v>CAP08</v>
          </cell>
          <cell r="D454" t="str">
            <v>De una (I) Vías HG 3"</v>
          </cell>
          <cell r="E454" t="str">
            <v>m</v>
          </cell>
          <cell r="F454" t="str">
            <v>MOC121</v>
          </cell>
          <cell r="G454" t="str">
            <v>MOC124</v>
          </cell>
          <cell r="H454" t="str">
            <v>NA</v>
          </cell>
          <cell r="I454" t="str">
            <v>NA</v>
          </cell>
          <cell r="J454" t="str">
            <v>NA</v>
          </cell>
          <cell r="K454" t="str">
            <v>NA</v>
          </cell>
          <cell r="L454" t="str">
            <v>NA</v>
          </cell>
          <cell r="M454">
            <v>1</v>
          </cell>
          <cell r="N454">
            <v>0.17</v>
          </cell>
          <cell r="O454" t="str">
            <v>NA</v>
          </cell>
          <cell r="P454" t="str">
            <v>NA</v>
          </cell>
          <cell r="Q454" t="str">
            <v>NA</v>
          </cell>
          <cell r="R454" t="str">
            <v>NA</v>
          </cell>
          <cell r="S454" t="str">
            <v>NA</v>
          </cell>
          <cell r="T454" t="str">
            <v>CEC006</v>
          </cell>
          <cell r="U454" t="str">
            <v>NA</v>
          </cell>
          <cell r="V454" t="str">
            <v>NA</v>
          </cell>
          <cell r="W454" t="str">
            <v>NA</v>
          </cell>
          <cell r="X454" t="str">
            <v>NA</v>
          </cell>
          <cell r="Y454" t="str">
            <v>CMC005</v>
          </cell>
          <cell r="Z454" t="str">
            <v>NA</v>
          </cell>
          <cell r="AA454" t="str">
            <v>NA</v>
          </cell>
          <cell r="AB454" t="str">
            <v>NA</v>
          </cell>
          <cell r="AC454" t="str">
            <v>NA</v>
          </cell>
          <cell r="AD454">
            <v>1</v>
          </cell>
          <cell r="AE454" t="str">
            <v>NA</v>
          </cell>
          <cell r="AF454" t="str">
            <v>NA</v>
          </cell>
          <cell r="AG454" t="str">
            <v>NA</v>
          </cell>
          <cell r="AH454" t="str">
            <v>NA</v>
          </cell>
          <cell r="AI454">
            <v>30</v>
          </cell>
          <cell r="AJ454">
            <v>30</v>
          </cell>
          <cell r="AO454">
            <v>20543</v>
          </cell>
          <cell r="AP454">
            <v>10300</v>
          </cell>
          <cell r="AQ454">
            <v>18729</v>
          </cell>
          <cell r="AR454">
            <v>0</v>
          </cell>
          <cell r="AS454">
            <v>0</v>
          </cell>
          <cell r="AT454">
            <v>0</v>
          </cell>
          <cell r="AU454">
            <v>0</v>
          </cell>
          <cell r="AV454">
            <v>0</v>
          </cell>
          <cell r="AW454">
            <v>10300</v>
          </cell>
          <cell r="AX454">
            <v>3184</v>
          </cell>
          <cell r="AY454">
            <v>0</v>
          </cell>
          <cell r="AZ454">
            <v>0</v>
          </cell>
          <cell r="BA454">
            <v>0</v>
          </cell>
          <cell r="BB454">
            <v>0</v>
          </cell>
          <cell r="BC454">
            <v>0</v>
          </cell>
          <cell r="BD454">
            <v>14158</v>
          </cell>
          <cell r="BE454">
            <v>84698</v>
          </cell>
          <cell r="BF454">
            <v>0</v>
          </cell>
          <cell r="BG454">
            <v>0</v>
          </cell>
          <cell r="BH454">
            <v>0</v>
          </cell>
          <cell r="BI454">
            <v>0</v>
          </cell>
          <cell r="BJ454">
            <v>2823</v>
          </cell>
          <cell r="BK454">
            <v>0</v>
          </cell>
          <cell r="BL454">
            <v>0</v>
          </cell>
          <cell r="BM454">
            <v>0</v>
          </cell>
          <cell r="BN454">
            <v>0</v>
          </cell>
          <cell r="BO454">
            <v>2823</v>
          </cell>
          <cell r="BP454">
            <v>106852</v>
          </cell>
          <cell r="BQ454">
            <v>0</v>
          </cell>
          <cell r="BR454">
            <v>0</v>
          </cell>
          <cell r="BS454">
            <v>0</v>
          </cell>
          <cell r="BT454">
            <v>0</v>
          </cell>
          <cell r="BU454">
            <v>3562</v>
          </cell>
          <cell r="BV454">
            <v>0</v>
          </cell>
          <cell r="BW454">
            <v>0</v>
          </cell>
          <cell r="BX454">
            <v>0</v>
          </cell>
          <cell r="BY454">
            <v>0</v>
          </cell>
          <cell r="BZ454">
            <v>3562</v>
          </cell>
          <cell r="CA454">
            <v>2823</v>
          </cell>
          <cell r="CB454">
            <v>6385</v>
          </cell>
          <cell r="CC454">
            <v>0.05</v>
          </cell>
          <cell r="CD454">
            <v>20543</v>
          </cell>
        </row>
        <row r="455">
          <cell r="B455" t="str">
            <v>DU021</v>
          </cell>
          <cell r="C455" t="str">
            <v>CAP08</v>
          </cell>
          <cell r="D455" t="str">
            <v>De una (I) Vías HG 4"</v>
          </cell>
          <cell r="E455" t="str">
            <v>m</v>
          </cell>
          <cell r="F455" t="str">
            <v>MOC122</v>
          </cell>
          <cell r="G455" t="str">
            <v>MOC125</v>
          </cell>
          <cell r="H455" t="str">
            <v>NA</v>
          </cell>
          <cell r="I455" t="str">
            <v>NA</v>
          </cell>
          <cell r="J455" t="str">
            <v>NA</v>
          </cell>
          <cell r="K455" t="str">
            <v>NA</v>
          </cell>
          <cell r="L455" t="str">
            <v>NA</v>
          </cell>
          <cell r="M455">
            <v>1</v>
          </cell>
          <cell r="N455">
            <v>0.17</v>
          </cell>
          <cell r="O455" t="str">
            <v>NA</v>
          </cell>
          <cell r="P455" t="str">
            <v>NA</v>
          </cell>
          <cell r="Q455" t="str">
            <v>NA</v>
          </cell>
          <cell r="R455" t="str">
            <v>NA</v>
          </cell>
          <cell r="S455" t="str">
            <v>NA</v>
          </cell>
          <cell r="T455" t="str">
            <v>CEC006</v>
          </cell>
          <cell r="U455" t="str">
            <v>NA</v>
          </cell>
          <cell r="V455" t="str">
            <v>NA</v>
          </cell>
          <cell r="W455" t="str">
            <v>NA</v>
          </cell>
          <cell r="X455" t="str">
            <v>NA</v>
          </cell>
          <cell r="Y455" t="str">
            <v>CMC005</v>
          </cell>
          <cell r="Z455" t="str">
            <v>NA</v>
          </cell>
          <cell r="AA455" t="str">
            <v>NA</v>
          </cell>
          <cell r="AB455" t="str">
            <v>NA</v>
          </cell>
          <cell r="AC455" t="str">
            <v>NA</v>
          </cell>
          <cell r="AD455">
            <v>1</v>
          </cell>
          <cell r="AE455" t="str">
            <v>NA</v>
          </cell>
          <cell r="AF455" t="str">
            <v>NA</v>
          </cell>
          <cell r="AG455" t="str">
            <v>NA</v>
          </cell>
          <cell r="AH455" t="str">
            <v>NA</v>
          </cell>
          <cell r="AI455">
            <v>30</v>
          </cell>
          <cell r="AJ455">
            <v>30</v>
          </cell>
          <cell r="AO455">
            <v>100990</v>
          </cell>
          <cell r="AP455">
            <v>85000</v>
          </cell>
          <cell r="AQ455">
            <v>30000</v>
          </cell>
          <cell r="AR455">
            <v>0</v>
          </cell>
          <cell r="AS455">
            <v>0</v>
          </cell>
          <cell r="AT455">
            <v>0</v>
          </cell>
          <cell r="AU455">
            <v>0</v>
          </cell>
          <cell r="AV455">
            <v>0</v>
          </cell>
          <cell r="AW455">
            <v>85000</v>
          </cell>
          <cell r="AX455">
            <v>5100</v>
          </cell>
          <cell r="AY455">
            <v>0</v>
          </cell>
          <cell r="AZ455">
            <v>0</v>
          </cell>
          <cell r="BA455">
            <v>0</v>
          </cell>
          <cell r="BB455">
            <v>0</v>
          </cell>
          <cell r="BC455">
            <v>0</v>
          </cell>
          <cell r="BD455">
            <v>94605</v>
          </cell>
          <cell r="BE455">
            <v>84698</v>
          </cell>
          <cell r="BF455">
            <v>0</v>
          </cell>
          <cell r="BG455">
            <v>0</v>
          </cell>
          <cell r="BH455">
            <v>0</v>
          </cell>
          <cell r="BI455">
            <v>0</v>
          </cell>
          <cell r="BJ455">
            <v>2823</v>
          </cell>
          <cell r="BK455">
            <v>0</v>
          </cell>
          <cell r="BL455">
            <v>0</v>
          </cell>
          <cell r="BM455">
            <v>0</v>
          </cell>
          <cell r="BN455">
            <v>0</v>
          </cell>
          <cell r="BO455">
            <v>2823</v>
          </cell>
          <cell r="BP455">
            <v>106852</v>
          </cell>
          <cell r="BQ455">
            <v>0</v>
          </cell>
          <cell r="BR455">
            <v>0</v>
          </cell>
          <cell r="BS455">
            <v>0</v>
          </cell>
          <cell r="BT455">
            <v>0</v>
          </cell>
          <cell r="BU455">
            <v>3562</v>
          </cell>
          <cell r="BV455">
            <v>0</v>
          </cell>
          <cell r="BW455">
            <v>0</v>
          </cell>
          <cell r="BX455">
            <v>0</v>
          </cell>
          <cell r="BY455">
            <v>0</v>
          </cell>
          <cell r="BZ455">
            <v>3562</v>
          </cell>
          <cell r="CA455">
            <v>2823</v>
          </cell>
          <cell r="CB455">
            <v>6385</v>
          </cell>
          <cell r="CC455">
            <v>0.05</v>
          </cell>
          <cell r="CD455">
            <v>100990</v>
          </cell>
        </row>
        <row r="456">
          <cell r="B456" t="str">
            <v>EB002</v>
          </cell>
          <cell r="C456" t="str">
            <v>CAP08</v>
          </cell>
          <cell r="D456" t="str">
            <v>De VI, VIII, IX y XII Vías</v>
          </cell>
          <cell r="E456" t="str">
            <v>U</v>
          </cell>
          <cell r="F456" t="str">
            <v>MOC086</v>
          </cell>
          <cell r="G456" t="str">
            <v>NA</v>
          </cell>
          <cell r="H456" t="str">
            <v>NA</v>
          </cell>
          <cell r="I456" t="str">
            <v>NA</v>
          </cell>
          <cell r="J456" t="str">
            <v>NA</v>
          </cell>
          <cell r="K456" t="str">
            <v>NA</v>
          </cell>
          <cell r="L456" t="str">
            <v>NA</v>
          </cell>
          <cell r="M456">
            <v>0.1</v>
          </cell>
          <cell r="N456" t="str">
            <v>NA</v>
          </cell>
          <cell r="O456" t="str">
            <v>NA</v>
          </cell>
          <cell r="P456" t="str">
            <v>NA</v>
          </cell>
          <cell r="Q456" t="str">
            <v>NA</v>
          </cell>
          <cell r="R456" t="str">
            <v>NA</v>
          </cell>
          <cell r="S456" t="str">
            <v>NA</v>
          </cell>
          <cell r="T456" t="str">
            <v>CEC015</v>
          </cell>
          <cell r="U456" t="str">
            <v>NA</v>
          </cell>
          <cell r="V456" t="str">
            <v>NA</v>
          </cell>
          <cell r="W456" t="str">
            <v>NA</v>
          </cell>
          <cell r="X456" t="str">
            <v>NA</v>
          </cell>
          <cell r="Y456" t="str">
            <v>CMC022</v>
          </cell>
          <cell r="Z456" t="str">
            <v>NA</v>
          </cell>
          <cell r="AA456" t="str">
            <v>NA</v>
          </cell>
          <cell r="AB456" t="str">
            <v>NA</v>
          </cell>
          <cell r="AC456" t="str">
            <v>NA</v>
          </cell>
          <cell r="AD456">
            <v>1</v>
          </cell>
          <cell r="AE456" t="str">
            <v>NA</v>
          </cell>
          <cell r="AF456" t="str">
            <v>NA</v>
          </cell>
          <cell r="AG456" t="str">
            <v>NA</v>
          </cell>
          <cell r="AH456" t="str">
            <v>NA</v>
          </cell>
          <cell r="AI456">
            <v>9</v>
          </cell>
          <cell r="AJ456">
            <v>9</v>
          </cell>
          <cell r="AO456">
            <v>45395</v>
          </cell>
          <cell r="AP456">
            <v>227016.3</v>
          </cell>
          <cell r="AQ456">
            <v>0</v>
          </cell>
          <cell r="AR456">
            <v>0</v>
          </cell>
          <cell r="AS456">
            <v>0</v>
          </cell>
          <cell r="AT456">
            <v>0</v>
          </cell>
          <cell r="AU456">
            <v>0</v>
          </cell>
          <cell r="AV456">
            <v>0</v>
          </cell>
          <cell r="AW456">
            <v>22702</v>
          </cell>
          <cell r="AX456">
            <v>0</v>
          </cell>
          <cell r="AY456">
            <v>0</v>
          </cell>
          <cell r="AZ456">
            <v>0</v>
          </cell>
          <cell r="BA456">
            <v>0</v>
          </cell>
          <cell r="BB456">
            <v>0</v>
          </cell>
          <cell r="BC456">
            <v>0</v>
          </cell>
          <cell r="BD456">
            <v>23837</v>
          </cell>
          <cell r="BE456">
            <v>28837</v>
          </cell>
          <cell r="BF456">
            <v>0</v>
          </cell>
          <cell r="BG456">
            <v>0</v>
          </cell>
          <cell r="BH456">
            <v>0</v>
          </cell>
          <cell r="BI456">
            <v>0</v>
          </cell>
          <cell r="BJ456">
            <v>3204</v>
          </cell>
          <cell r="BK456">
            <v>0</v>
          </cell>
          <cell r="BL456">
            <v>0</v>
          </cell>
          <cell r="BM456">
            <v>0</v>
          </cell>
          <cell r="BN456">
            <v>0</v>
          </cell>
          <cell r="BO456">
            <v>3204</v>
          </cell>
          <cell r="BP456">
            <v>165187</v>
          </cell>
          <cell r="BQ456">
            <v>0</v>
          </cell>
          <cell r="BR456">
            <v>0</v>
          </cell>
          <cell r="BS456">
            <v>0</v>
          </cell>
          <cell r="BT456">
            <v>0</v>
          </cell>
          <cell r="BU456">
            <v>18354</v>
          </cell>
          <cell r="BV456">
            <v>0</v>
          </cell>
          <cell r="BW456">
            <v>0</v>
          </cell>
          <cell r="BX456">
            <v>0</v>
          </cell>
          <cell r="BY456">
            <v>0</v>
          </cell>
          <cell r="BZ456">
            <v>18354</v>
          </cell>
          <cell r="CA456">
            <v>3204</v>
          </cell>
          <cell r="CB456">
            <v>21558</v>
          </cell>
          <cell r="CC456">
            <v>0.05</v>
          </cell>
          <cell r="CD456">
            <v>45395</v>
          </cell>
        </row>
        <row r="457">
          <cell r="C457" t="str">
            <v>CAP08</v>
          </cell>
          <cell r="D457" t="str">
            <v>Demolición de registro domiciliario de Alcantarillado</v>
          </cell>
          <cell r="E457" t="str">
            <v>U</v>
          </cell>
          <cell r="F457" t="str">
            <v>NA</v>
          </cell>
          <cell r="G457" t="str">
            <v>NA</v>
          </cell>
          <cell r="H457" t="str">
            <v>NA</v>
          </cell>
          <cell r="I457" t="str">
            <v>NA</v>
          </cell>
          <cell r="J457" t="str">
            <v>NA</v>
          </cell>
          <cell r="K457" t="str">
            <v>NA</v>
          </cell>
          <cell r="L457" t="str">
            <v>NA</v>
          </cell>
          <cell r="M457" t="str">
            <v>NA</v>
          </cell>
          <cell r="N457" t="str">
            <v>NA</v>
          </cell>
          <cell r="O457" t="str">
            <v>NA</v>
          </cell>
          <cell r="P457" t="str">
            <v>NA</v>
          </cell>
          <cell r="Q457" t="str">
            <v>NA</v>
          </cell>
          <cell r="R457" t="str">
            <v>NA</v>
          </cell>
          <cell r="S457" t="str">
            <v>NA</v>
          </cell>
          <cell r="T457" t="str">
            <v>CEC015</v>
          </cell>
          <cell r="U457" t="str">
            <v>NA</v>
          </cell>
          <cell r="V457" t="str">
            <v>NA</v>
          </cell>
          <cell r="W457" t="str">
            <v>NA</v>
          </cell>
          <cell r="X457" t="str">
            <v>NA</v>
          </cell>
          <cell r="Y457" t="str">
            <v>CMC022</v>
          </cell>
          <cell r="Z457" t="str">
            <v>NA</v>
          </cell>
          <cell r="AA457" t="str">
            <v>NA</v>
          </cell>
          <cell r="AB457" t="str">
            <v>NA</v>
          </cell>
          <cell r="AC457" t="str">
            <v>NA</v>
          </cell>
          <cell r="AD457">
            <v>1</v>
          </cell>
          <cell r="AE457" t="str">
            <v>NA</v>
          </cell>
          <cell r="AF457" t="str">
            <v>NA</v>
          </cell>
          <cell r="AG457" t="str">
            <v>NA</v>
          </cell>
          <cell r="AH457" t="str">
            <v>NA</v>
          </cell>
          <cell r="AI457">
            <v>12</v>
          </cell>
          <cell r="AJ457">
            <v>12</v>
          </cell>
          <cell r="AO457">
            <v>16169</v>
          </cell>
          <cell r="AP457">
            <v>0</v>
          </cell>
          <cell r="AQ457">
            <v>0</v>
          </cell>
          <cell r="AR457">
            <v>0</v>
          </cell>
          <cell r="AS457">
            <v>0</v>
          </cell>
          <cell r="AT457">
            <v>0</v>
          </cell>
          <cell r="AU457">
            <v>0</v>
          </cell>
          <cell r="AV457">
            <v>0</v>
          </cell>
          <cell r="AW457">
            <v>0</v>
          </cell>
          <cell r="AX457">
            <v>0</v>
          </cell>
          <cell r="AY457">
            <v>0</v>
          </cell>
          <cell r="AZ457">
            <v>0</v>
          </cell>
          <cell r="BA457">
            <v>0</v>
          </cell>
          <cell r="BB457">
            <v>0</v>
          </cell>
          <cell r="BC457">
            <v>0</v>
          </cell>
          <cell r="BD457">
            <v>0</v>
          </cell>
          <cell r="BE457">
            <v>28837</v>
          </cell>
          <cell r="BF457">
            <v>0</v>
          </cell>
          <cell r="BG457">
            <v>0</v>
          </cell>
          <cell r="BH457">
            <v>0</v>
          </cell>
          <cell r="BI457">
            <v>0</v>
          </cell>
          <cell r="BJ457">
            <v>2403</v>
          </cell>
          <cell r="BK457">
            <v>0</v>
          </cell>
          <cell r="BL457">
            <v>0</v>
          </cell>
          <cell r="BM457">
            <v>0</v>
          </cell>
          <cell r="BN457">
            <v>0</v>
          </cell>
          <cell r="BO457">
            <v>2403</v>
          </cell>
          <cell r="BP457">
            <v>165187</v>
          </cell>
          <cell r="BQ457">
            <v>0</v>
          </cell>
          <cell r="BR457">
            <v>0</v>
          </cell>
          <cell r="BS457">
            <v>0</v>
          </cell>
          <cell r="BT457">
            <v>0</v>
          </cell>
          <cell r="BU457">
            <v>13766</v>
          </cell>
          <cell r="BV457">
            <v>0</v>
          </cell>
          <cell r="BW457">
            <v>0</v>
          </cell>
          <cell r="BX457">
            <v>0</v>
          </cell>
          <cell r="BY457">
            <v>0</v>
          </cell>
          <cell r="BZ457">
            <v>13766</v>
          </cell>
          <cell r="CA457">
            <v>2403</v>
          </cell>
          <cell r="CB457">
            <v>16169</v>
          </cell>
          <cell r="CD457">
            <v>16169</v>
          </cell>
        </row>
        <row r="458">
          <cell r="B458" t="str">
            <v>MDF05</v>
          </cell>
          <cell r="C458" t="str">
            <v>CAP08</v>
          </cell>
          <cell r="D458" t="str">
            <v>Elab.de formas terminales</v>
          </cell>
          <cell r="E458" t="str">
            <v>U</v>
          </cell>
          <cell r="F458" t="str">
            <v>MRD047</v>
          </cell>
          <cell r="G458" t="str">
            <v>NA</v>
          </cell>
          <cell r="H458" t="str">
            <v>NA</v>
          </cell>
          <cell r="I458" t="str">
            <v>NA</v>
          </cell>
          <cell r="J458" t="str">
            <v>NA</v>
          </cell>
          <cell r="K458" t="str">
            <v>NA</v>
          </cell>
          <cell r="L458" t="str">
            <v>NA</v>
          </cell>
          <cell r="M458">
            <v>3</v>
          </cell>
          <cell r="N458" t="str">
            <v>NA</v>
          </cell>
          <cell r="O458" t="str">
            <v>NA</v>
          </cell>
          <cell r="P458" t="str">
            <v>NA</v>
          </cell>
          <cell r="Q458" t="str">
            <v>NA</v>
          </cell>
          <cell r="R458" t="str">
            <v>NA</v>
          </cell>
          <cell r="S458" t="str">
            <v>NA</v>
          </cell>
          <cell r="T458" t="str">
            <v>CER011</v>
          </cell>
          <cell r="U458" t="str">
            <v>NA</v>
          </cell>
          <cell r="V458" t="str">
            <v>NA</v>
          </cell>
          <cell r="W458" t="str">
            <v>NA</v>
          </cell>
          <cell r="X458" t="str">
            <v>NA</v>
          </cell>
          <cell r="Y458" t="str">
            <v>CMC015</v>
          </cell>
          <cell r="Z458" t="str">
            <v>NA</v>
          </cell>
          <cell r="AA458" t="str">
            <v>NA</v>
          </cell>
          <cell r="AB458" t="str">
            <v>NA</v>
          </cell>
          <cell r="AC458" t="str">
            <v>NA</v>
          </cell>
          <cell r="AD458">
            <v>1</v>
          </cell>
          <cell r="AE458" t="str">
            <v>NA</v>
          </cell>
          <cell r="AF458" t="str">
            <v>NA</v>
          </cell>
          <cell r="AG458" t="str">
            <v>NA</v>
          </cell>
          <cell r="AH458" t="str">
            <v>NA</v>
          </cell>
          <cell r="AI458">
            <v>20</v>
          </cell>
          <cell r="AJ458">
            <v>20</v>
          </cell>
          <cell r="AO458">
            <v>10234</v>
          </cell>
          <cell r="AP458">
            <v>83</v>
          </cell>
          <cell r="AQ458">
            <v>0</v>
          </cell>
          <cell r="AR458">
            <v>0</v>
          </cell>
          <cell r="AS458">
            <v>0</v>
          </cell>
          <cell r="AT458">
            <v>0</v>
          </cell>
          <cell r="AU458">
            <v>0</v>
          </cell>
          <cell r="AV458">
            <v>0</v>
          </cell>
          <cell r="AW458">
            <v>249</v>
          </cell>
          <cell r="AX458">
            <v>0</v>
          </cell>
          <cell r="AY458">
            <v>0</v>
          </cell>
          <cell r="AZ458">
            <v>0</v>
          </cell>
          <cell r="BA458">
            <v>0</v>
          </cell>
          <cell r="BB458">
            <v>0</v>
          </cell>
          <cell r="BC458">
            <v>0</v>
          </cell>
          <cell r="BD458">
            <v>261</v>
          </cell>
          <cell r="BE458">
            <v>19028</v>
          </cell>
          <cell r="BF458">
            <v>0</v>
          </cell>
          <cell r="BG458">
            <v>0</v>
          </cell>
          <cell r="BH458">
            <v>0</v>
          </cell>
          <cell r="BI458">
            <v>0</v>
          </cell>
          <cell r="BJ458">
            <v>951</v>
          </cell>
          <cell r="BK458">
            <v>0</v>
          </cell>
          <cell r="BL458">
            <v>0</v>
          </cell>
          <cell r="BM458">
            <v>0</v>
          </cell>
          <cell r="BN458">
            <v>0</v>
          </cell>
          <cell r="BO458">
            <v>951</v>
          </cell>
          <cell r="BP458">
            <v>180437</v>
          </cell>
          <cell r="BQ458">
            <v>0</v>
          </cell>
          <cell r="BR458">
            <v>0</v>
          </cell>
          <cell r="BS458">
            <v>0</v>
          </cell>
          <cell r="BT458">
            <v>0</v>
          </cell>
          <cell r="BU458">
            <v>9022</v>
          </cell>
          <cell r="BV458">
            <v>0</v>
          </cell>
          <cell r="BW458">
            <v>0</v>
          </cell>
          <cell r="BX458">
            <v>0</v>
          </cell>
          <cell r="BY458">
            <v>0</v>
          </cell>
          <cell r="BZ458">
            <v>9022</v>
          </cell>
          <cell r="CA458">
            <v>951</v>
          </cell>
          <cell r="CB458">
            <v>9973</v>
          </cell>
          <cell r="CC458">
            <v>0.05</v>
          </cell>
          <cell r="CD458">
            <v>10234</v>
          </cell>
        </row>
        <row r="459">
          <cell r="B459" t="str">
            <v>MDF06</v>
          </cell>
          <cell r="C459" t="str">
            <v>CAP08</v>
          </cell>
          <cell r="D459" t="str">
            <v>Elab.de formas terminales-PCM</v>
          </cell>
          <cell r="E459" t="str">
            <v>U</v>
          </cell>
          <cell r="F459" t="str">
            <v>NA</v>
          </cell>
          <cell r="G459" t="str">
            <v>NA</v>
          </cell>
          <cell r="H459" t="str">
            <v>NA</v>
          </cell>
          <cell r="I459" t="str">
            <v>NA</v>
          </cell>
          <cell r="J459" t="str">
            <v>NA</v>
          </cell>
          <cell r="K459" t="str">
            <v>NA</v>
          </cell>
          <cell r="L459" t="str">
            <v>NA</v>
          </cell>
          <cell r="M459" t="str">
            <v>NA</v>
          </cell>
          <cell r="N459" t="str">
            <v>NA</v>
          </cell>
          <cell r="O459" t="str">
            <v>NA</v>
          </cell>
          <cell r="P459" t="str">
            <v>NA</v>
          </cell>
          <cell r="Q459" t="str">
            <v>NA</v>
          </cell>
          <cell r="R459" t="str">
            <v>NA</v>
          </cell>
          <cell r="S459" t="str">
            <v>NA</v>
          </cell>
          <cell r="T459" t="str">
            <v>NA</v>
          </cell>
          <cell r="U459" t="str">
            <v>NA</v>
          </cell>
          <cell r="V459" t="str">
            <v>NA</v>
          </cell>
          <cell r="W459" t="str">
            <v>NA</v>
          </cell>
          <cell r="X459" t="str">
            <v>NA</v>
          </cell>
          <cell r="Y459" t="str">
            <v>NA</v>
          </cell>
          <cell r="Z459" t="str">
            <v>NA</v>
          </cell>
          <cell r="AA459" t="str">
            <v>NA</v>
          </cell>
          <cell r="AB459" t="str">
            <v>NA</v>
          </cell>
          <cell r="AC459" t="str">
            <v>NA</v>
          </cell>
          <cell r="AD459" t="str">
            <v>NA</v>
          </cell>
          <cell r="AE459" t="str">
            <v>NA</v>
          </cell>
          <cell r="AF459" t="str">
            <v>NA</v>
          </cell>
          <cell r="AG459" t="str">
            <v>NA</v>
          </cell>
          <cell r="AH459" t="str">
            <v>NA</v>
          </cell>
          <cell r="AI459">
            <v>0</v>
          </cell>
          <cell r="AO459">
            <v>0</v>
          </cell>
          <cell r="AP459">
            <v>0</v>
          </cell>
          <cell r="AQ459">
            <v>0</v>
          </cell>
          <cell r="AR459">
            <v>0</v>
          </cell>
          <cell r="AS459">
            <v>0</v>
          </cell>
          <cell r="AT459">
            <v>0</v>
          </cell>
          <cell r="AU459">
            <v>0</v>
          </cell>
          <cell r="AV459">
            <v>0</v>
          </cell>
          <cell r="AW459">
            <v>0</v>
          </cell>
          <cell r="AX459">
            <v>0</v>
          </cell>
          <cell r="AY459">
            <v>0</v>
          </cell>
          <cell r="AZ459">
            <v>0</v>
          </cell>
          <cell r="BA459">
            <v>0</v>
          </cell>
          <cell r="BB459">
            <v>0</v>
          </cell>
          <cell r="BC459">
            <v>0</v>
          </cell>
          <cell r="BD459">
            <v>0</v>
          </cell>
          <cell r="BE459">
            <v>0</v>
          </cell>
          <cell r="BF459">
            <v>0</v>
          </cell>
          <cell r="BG459">
            <v>0</v>
          </cell>
          <cell r="BH459">
            <v>0</v>
          </cell>
          <cell r="BI459">
            <v>0</v>
          </cell>
          <cell r="BJ459">
            <v>0</v>
          </cell>
          <cell r="BK459">
            <v>0</v>
          </cell>
          <cell r="BL459">
            <v>0</v>
          </cell>
          <cell r="BM459">
            <v>0</v>
          </cell>
          <cell r="BN459">
            <v>0</v>
          </cell>
          <cell r="BO459">
            <v>0</v>
          </cell>
          <cell r="BP459">
            <v>0</v>
          </cell>
          <cell r="BQ459">
            <v>0</v>
          </cell>
          <cell r="BR459">
            <v>0</v>
          </cell>
          <cell r="BS459">
            <v>0</v>
          </cell>
          <cell r="BT459">
            <v>0</v>
          </cell>
          <cell r="BU459">
            <v>0</v>
          </cell>
          <cell r="BV459">
            <v>0</v>
          </cell>
          <cell r="BW459">
            <v>0</v>
          </cell>
          <cell r="BX459">
            <v>0</v>
          </cell>
          <cell r="BY459">
            <v>0</v>
          </cell>
          <cell r="BZ459">
            <v>0</v>
          </cell>
          <cell r="CA459">
            <v>0</v>
          </cell>
          <cell r="CB459">
            <v>0</v>
          </cell>
          <cell r="CC459">
            <v>0.05</v>
          </cell>
          <cell r="CD459">
            <v>0</v>
          </cell>
        </row>
        <row r="460">
          <cell r="B460" t="str">
            <v>H1C04</v>
          </cell>
          <cell r="C460" t="str">
            <v>CAP08</v>
          </cell>
          <cell r="D460" t="str">
            <v>En poste de 12 metros (Poste Continuidad de Mensajero)</v>
          </cell>
          <cell r="E460" t="str">
            <v>U</v>
          </cell>
          <cell r="F460" t="str">
            <v>MRD007</v>
          </cell>
          <cell r="G460" t="str">
            <v>MRD230</v>
          </cell>
          <cell r="H460" t="str">
            <v>NA</v>
          </cell>
          <cell r="I460" t="str">
            <v>NA</v>
          </cell>
          <cell r="J460" t="str">
            <v>NA</v>
          </cell>
          <cell r="K460" t="str">
            <v>NA</v>
          </cell>
          <cell r="L460" t="str">
            <v>NA</v>
          </cell>
          <cell r="M460">
            <v>1</v>
          </cell>
          <cell r="N460">
            <v>2</v>
          </cell>
          <cell r="O460" t="str">
            <v>NA</v>
          </cell>
          <cell r="P460" t="str">
            <v>NA</v>
          </cell>
          <cell r="Q460" t="str">
            <v>NA</v>
          </cell>
          <cell r="R460" t="str">
            <v>NA</v>
          </cell>
          <cell r="S460" t="str">
            <v>NA</v>
          </cell>
          <cell r="T460" t="str">
            <v>CER007</v>
          </cell>
          <cell r="U460" t="str">
            <v>NA</v>
          </cell>
          <cell r="V460" t="str">
            <v>NA</v>
          </cell>
          <cell r="W460" t="str">
            <v>NA</v>
          </cell>
          <cell r="X460" t="str">
            <v>NA</v>
          </cell>
          <cell r="Y460" t="str">
            <v>CMC017</v>
          </cell>
          <cell r="Z460" t="str">
            <v>NA</v>
          </cell>
          <cell r="AA460" t="str">
            <v>NA</v>
          </cell>
          <cell r="AB460" t="str">
            <v>NA</v>
          </cell>
          <cell r="AC460" t="str">
            <v>NA</v>
          </cell>
          <cell r="AD460">
            <v>1</v>
          </cell>
          <cell r="AE460" t="str">
            <v>NA</v>
          </cell>
          <cell r="AF460" t="str">
            <v>NA</v>
          </cell>
          <cell r="AG460" t="str">
            <v>NA</v>
          </cell>
          <cell r="AH460" t="str">
            <v>NA</v>
          </cell>
          <cell r="AI460">
            <v>100</v>
          </cell>
          <cell r="AJ460">
            <v>100</v>
          </cell>
          <cell r="AO460">
            <v>16559</v>
          </cell>
          <cell r="AP460">
            <v>5800</v>
          </cell>
          <cell r="AQ460">
            <v>4200</v>
          </cell>
          <cell r="AR460">
            <v>0</v>
          </cell>
          <cell r="AS460">
            <v>0</v>
          </cell>
          <cell r="AT460">
            <v>0</v>
          </cell>
          <cell r="AU460">
            <v>0</v>
          </cell>
          <cell r="AV460">
            <v>0</v>
          </cell>
          <cell r="AW460">
            <v>5800</v>
          </cell>
          <cell r="AX460">
            <v>8400</v>
          </cell>
          <cell r="AY460">
            <v>0</v>
          </cell>
          <cell r="AZ460">
            <v>0</v>
          </cell>
          <cell r="BA460">
            <v>0</v>
          </cell>
          <cell r="BB460">
            <v>0</v>
          </cell>
          <cell r="BC460">
            <v>0</v>
          </cell>
          <cell r="BD460">
            <v>14910</v>
          </cell>
          <cell r="BE460">
            <v>20418</v>
          </cell>
          <cell r="BF460">
            <v>0</v>
          </cell>
          <cell r="BG460">
            <v>0</v>
          </cell>
          <cell r="BH460">
            <v>0</v>
          </cell>
          <cell r="BI460">
            <v>0</v>
          </cell>
          <cell r="BJ460">
            <v>204</v>
          </cell>
          <cell r="BK460">
            <v>0</v>
          </cell>
          <cell r="BL460">
            <v>0</v>
          </cell>
          <cell r="BM460">
            <v>0</v>
          </cell>
          <cell r="BN460">
            <v>0</v>
          </cell>
          <cell r="BO460">
            <v>204</v>
          </cell>
          <cell r="BP460">
            <v>144513</v>
          </cell>
          <cell r="BQ460">
            <v>0</v>
          </cell>
          <cell r="BR460">
            <v>0</v>
          </cell>
          <cell r="BS460">
            <v>0</v>
          </cell>
          <cell r="BT460">
            <v>0</v>
          </cell>
          <cell r="BU460">
            <v>1445</v>
          </cell>
          <cell r="BV460">
            <v>0</v>
          </cell>
          <cell r="BW460">
            <v>0</v>
          </cell>
          <cell r="BX460">
            <v>0</v>
          </cell>
          <cell r="BY460">
            <v>0</v>
          </cell>
          <cell r="BZ460">
            <v>1445</v>
          </cell>
          <cell r="CA460">
            <v>204</v>
          </cell>
          <cell r="CB460">
            <v>1649</v>
          </cell>
          <cell r="CC460">
            <v>0.05</v>
          </cell>
          <cell r="CD460">
            <v>16559</v>
          </cell>
        </row>
        <row r="461">
          <cell r="B461" t="str">
            <v>H1F04</v>
          </cell>
          <cell r="C461" t="str">
            <v>CAP08</v>
          </cell>
          <cell r="D461" t="str">
            <v>En poste de 12 metros (Poste Final)</v>
          </cell>
          <cell r="E461" t="str">
            <v>U</v>
          </cell>
          <cell r="F461" t="str">
            <v>MRD253</v>
          </cell>
          <cell r="G461" t="str">
            <v>MRD230</v>
          </cell>
          <cell r="H461" t="str">
            <v>NA</v>
          </cell>
          <cell r="I461" t="str">
            <v>NA</v>
          </cell>
          <cell r="J461" t="str">
            <v>NA</v>
          </cell>
          <cell r="K461" t="str">
            <v>NA</v>
          </cell>
          <cell r="L461" t="str">
            <v>NA</v>
          </cell>
          <cell r="M461">
            <v>1</v>
          </cell>
          <cell r="N461">
            <v>1</v>
          </cell>
          <cell r="O461" t="str">
            <v>NA</v>
          </cell>
          <cell r="P461" t="str">
            <v>NA</v>
          </cell>
          <cell r="Q461" t="str">
            <v>NA</v>
          </cell>
          <cell r="R461" t="str">
            <v>NA</v>
          </cell>
          <cell r="S461" t="str">
            <v>NA</v>
          </cell>
          <cell r="T461" t="str">
            <v>CER007</v>
          </cell>
          <cell r="U461" t="str">
            <v>NA</v>
          </cell>
          <cell r="V461" t="str">
            <v>NA</v>
          </cell>
          <cell r="W461" t="str">
            <v>NA</v>
          </cell>
          <cell r="X461" t="str">
            <v>NA</v>
          </cell>
          <cell r="Y461" t="str">
            <v>CMC017</v>
          </cell>
          <cell r="Z461" t="str">
            <v>NA</v>
          </cell>
          <cell r="AA461" t="str">
            <v>NA</v>
          </cell>
          <cell r="AB461" t="str">
            <v>NA</v>
          </cell>
          <cell r="AC461" t="str">
            <v>NA</v>
          </cell>
          <cell r="AD461">
            <v>1</v>
          </cell>
          <cell r="AE461" t="str">
            <v>NA</v>
          </cell>
          <cell r="AF461" t="str">
            <v>NA</v>
          </cell>
          <cell r="AG461" t="str">
            <v>NA</v>
          </cell>
          <cell r="AH461" t="str">
            <v>NA</v>
          </cell>
          <cell r="AI461">
            <v>100</v>
          </cell>
          <cell r="AJ461">
            <v>100</v>
          </cell>
          <cell r="AO461">
            <v>12254</v>
          </cell>
          <cell r="AP461">
            <v>5900</v>
          </cell>
          <cell r="AQ461">
            <v>4200</v>
          </cell>
          <cell r="AR461">
            <v>0</v>
          </cell>
          <cell r="AS461">
            <v>0</v>
          </cell>
          <cell r="AT461">
            <v>0</v>
          </cell>
          <cell r="AU461">
            <v>0</v>
          </cell>
          <cell r="AV461">
            <v>0</v>
          </cell>
          <cell r="AW461">
            <v>5900</v>
          </cell>
          <cell r="AX461">
            <v>4200</v>
          </cell>
          <cell r="AY461">
            <v>0</v>
          </cell>
          <cell r="AZ461">
            <v>0</v>
          </cell>
          <cell r="BA461">
            <v>0</v>
          </cell>
          <cell r="BB461">
            <v>0</v>
          </cell>
          <cell r="BC461">
            <v>0</v>
          </cell>
          <cell r="BD461">
            <v>10605</v>
          </cell>
          <cell r="BE461">
            <v>20418</v>
          </cell>
          <cell r="BF461">
            <v>0</v>
          </cell>
          <cell r="BG461">
            <v>0</v>
          </cell>
          <cell r="BH461">
            <v>0</v>
          </cell>
          <cell r="BI461">
            <v>0</v>
          </cell>
          <cell r="BJ461">
            <v>204</v>
          </cell>
          <cell r="BK461">
            <v>0</v>
          </cell>
          <cell r="BL461">
            <v>0</v>
          </cell>
          <cell r="BM461">
            <v>0</v>
          </cell>
          <cell r="BN461">
            <v>0</v>
          </cell>
          <cell r="BO461">
            <v>204</v>
          </cell>
          <cell r="BP461">
            <v>144513</v>
          </cell>
          <cell r="BQ461">
            <v>0</v>
          </cell>
          <cell r="BR461">
            <v>0</v>
          </cell>
          <cell r="BS461">
            <v>0</v>
          </cell>
          <cell r="BT461">
            <v>0</v>
          </cell>
          <cell r="BU461">
            <v>1445</v>
          </cell>
          <cell r="BV461">
            <v>0</v>
          </cell>
          <cell r="BW461">
            <v>0</v>
          </cell>
          <cell r="BX461">
            <v>0</v>
          </cell>
          <cell r="BY461">
            <v>0</v>
          </cell>
          <cell r="BZ461">
            <v>1445</v>
          </cell>
          <cell r="CA461">
            <v>204</v>
          </cell>
          <cell r="CB461">
            <v>1649</v>
          </cell>
          <cell r="CC461">
            <v>0.05</v>
          </cell>
          <cell r="CD461">
            <v>12254</v>
          </cell>
        </row>
        <row r="462">
          <cell r="B462" t="str">
            <v>IE002</v>
          </cell>
          <cell r="C462" t="str">
            <v>CAP08</v>
          </cell>
          <cell r="D462" t="str">
            <v>Herr. p/poste de apoyo de abonado</v>
          </cell>
          <cell r="E462" t="str">
            <v>U</v>
          </cell>
          <cell r="F462" t="str">
            <v>MRD066</v>
          </cell>
          <cell r="G462" t="str">
            <v>MRD068</v>
          </cell>
          <cell r="H462" t="str">
            <v>MRD218</v>
          </cell>
          <cell r="I462" t="str">
            <v>NA</v>
          </cell>
          <cell r="J462" t="str">
            <v>NA</v>
          </cell>
          <cell r="K462" t="str">
            <v>NA</v>
          </cell>
          <cell r="L462" t="str">
            <v>NA</v>
          </cell>
          <cell r="M462">
            <v>1</v>
          </cell>
          <cell r="N462">
            <v>0.8</v>
          </cell>
          <cell r="O462">
            <v>2</v>
          </cell>
          <cell r="P462" t="str">
            <v>NA</v>
          </cell>
          <cell r="Q462" t="str">
            <v>NA</v>
          </cell>
          <cell r="R462" t="str">
            <v>NA</v>
          </cell>
          <cell r="S462" t="str">
            <v>NA</v>
          </cell>
          <cell r="T462" t="str">
            <v>CER006</v>
          </cell>
          <cell r="U462" t="str">
            <v>NA</v>
          </cell>
          <cell r="V462" t="str">
            <v>NA</v>
          </cell>
          <cell r="W462" t="str">
            <v>NA</v>
          </cell>
          <cell r="X462" t="str">
            <v>NA</v>
          </cell>
          <cell r="Y462" t="str">
            <v>CMC017</v>
          </cell>
          <cell r="Z462" t="str">
            <v>NA</v>
          </cell>
          <cell r="AA462" t="str">
            <v>NA</v>
          </cell>
          <cell r="AB462" t="str">
            <v>NA</v>
          </cell>
          <cell r="AC462" t="str">
            <v>NA</v>
          </cell>
          <cell r="AD462">
            <v>1</v>
          </cell>
          <cell r="AE462" t="str">
            <v>NA</v>
          </cell>
          <cell r="AF462" t="str">
            <v>NA</v>
          </cell>
          <cell r="AG462" t="str">
            <v>NA</v>
          </cell>
          <cell r="AH462" t="str">
            <v>NA</v>
          </cell>
          <cell r="AI462">
            <v>55</v>
          </cell>
          <cell r="AJ462">
            <v>55</v>
          </cell>
          <cell r="AO462">
            <v>8273</v>
          </cell>
          <cell r="AP462">
            <v>350</v>
          </cell>
          <cell r="AQ462">
            <v>3290</v>
          </cell>
          <cell r="AR462">
            <v>782</v>
          </cell>
          <cell r="AS462">
            <v>0</v>
          </cell>
          <cell r="AT462">
            <v>0</v>
          </cell>
          <cell r="AU462">
            <v>0</v>
          </cell>
          <cell r="AV462">
            <v>0</v>
          </cell>
          <cell r="AW462">
            <v>350</v>
          </cell>
          <cell r="AX462">
            <v>2632</v>
          </cell>
          <cell r="AY462">
            <v>1564</v>
          </cell>
          <cell r="AZ462">
            <v>0</v>
          </cell>
          <cell r="BA462">
            <v>0</v>
          </cell>
          <cell r="BB462">
            <v>0</v>
          </cell>
          <cell r="BC462">
            <v>0</v>
          </cell>
          <cell r="BD462">
            <v>4773</v>
          </cell>
          <cell r="BE462">
            <v>47972</v>
          </cell>
          <cell r="BF462">
            <v>0</v>
          </cell>
          <cell r="BG462">
            <v>0</v>
          </cell>
          <cell r="BH462">
            <v>0</v>
          </cell>
          <cell r="BI462">
            <v>0</v>
          </cell>
          <cell r="BJ462">
            <v>872</v>
          </cell>
          <cell r="BK462">
            <v>0</v>
          </cell>
          <cell r="BL462">
            <v>0</v>
          </cell>
          <cell r="BM462">
            <v>0</v>
          </cell>
          <cell r="BN462">
            <v>0</v>
          </cell>
          <cell r="BO462">
            <v>872</v>
          </cell>
          <cell r="BP462">
            <v>144513</v>
          </cell>
          <cell r="BQ462">
            <v>0</v>
          </cell>
          <cell r="BR462">
            <v>0</v>
          </cell>
          <cell r="BS462">
            <v>0</v>
          </cell>
          <cell r="BT462">
            <v>0</v>
          </cell>
          <cell r="BU462">
            <v>2628</v>
          </cell>
          <cell r="BV462">
            <v>0</v>
          </cell>
          <cell r="BW462">
            <v>0</v>
          </cell>
          <cell r="BX462">
            <v>0</v>
          </cell>
          <cell r="BY462">
            <v>0</v>
          </cell>
          <cell r="BZ462">
            <v>2628</v>
          </cell>
          <cell r="CA462">
            <v>872</v>
          </cell>
          <cell r="CB462">
            <v>3500</v>
          </cell>
          <cell r="CC462">
            <v>0.05</v>
          </cell>
          <cell r="CD462">
            <v>8273</v>
          </cell>
        </row>
        <row r="463">
          <cell r="B463" t="str">
            <v>IA010</v>
          </cell>
          <cell r="C463" t="str">
            <v>CAP08</v>
          </cell>
          <cell r="D463" t="str">
            <v>Herrajes</v>
          </cell>
          <cell r="E463" t="str">
            <v>U</v>
          </cell>
          <cell r="F463" t="str">
            <v>NA</v>
          </cell>
          <cell r="G463" t="str">
            <v>NA</v>
          </cell>
          <cell r="H463" t="str">
            <v>NA</v>
          </cell>
          <cell r="I463" t="str">
            <v>NA</v>
          </cell>
          <cell r="J463" t="str">
            <v>NA</v>
          </cell>
          <cell r="K463" t="str">
            <v>NA</v>
          </cell>
          <cell r="L463" t="str">
            <v>NA</v>
          </cell>
          <cell r="M463" t="str">
            <v>NA</v>
          </cell>
          <cell r="N463" t="str">
            <v>NA</v>
          </cell>
          <cell r="O463" t="str">
            <v>NA</v>
          </cell>
          <cell r="P463" t="str">
            <v>NA</v>
          </cell>
          <cell r="Q463" t="str">
            <v>NA</v>
          </cell>
          <cell r="R463" t="str">
            <v>NA</v>
          </cell>
          <cell r="S463" t="str">
            <v>NA</v>
          </cell>
          <cell r="T463" t="str">
            <v>NA</v>
          </cell>
          <cell r="U463" t="str">
            <v>NA</v>
          </cell>
          <cell r="V463" t="str">
            <v>NA</v>
          </cell>
          <cell r="W463" t="str">
            <v>NA</v>
          </cell>
          <cell r="X463" t="str">
            <v>NA</v>
          </cell>
          <cell r="Y463" t="str">
            <v>CMC017</v>
          </cell>
          <cell r="Z463" t="str">
            <v>NA</v>
          </cell>
          <cell r="AA463" t="str">
            <v>NA</v>
          </cell>
          <cell r="AB463" t="str">
            <v>NA</v>
          </cell>
          <cell r="AC463" t="str">
            <v>NA</v>
          </cell>
          <cell r="AD463">
            <v>1</v>
          </cell>
          <cell r="AE463" t="str">
            <v>NA</v>
          </cell>
          <cell r="AF463" t="str">
            <v>NA</v>
          </cell>
          <cell r="AG463" t="str">
            <v>NA</v>
          </cell>
          <cell r="AH463" t="str">
            <v>NA</v>
          </cell>
          <cell r="AI463">
            <v>12</v>
          </cell>
          <cell r="AJ463">
            <v>12</v>
          </cell>
          <cell r="AO463">
            <v>12043</v>
          </cell>
          <cell r="AP463">
            <v>0</v>
          </cell>
          <cell r="AQ463">
            <v>0</v>
          </cell>
          <cell r="AR463">
            <v>0</v>
          </cell>
          <cell r="AS463">
            <v>0</v>
          </cell>
          <cell r="AT463">
            <v>0</v>
          </cell>
          <cell r="AU463">
            <v>0</v>
          </cell>
          <cell r="AV463">
            <v>0</v>
          </cell>
          <cell r="AW463">
            <v>0</v>
          </cell>
          <cell r="AX463">
            <v>0</v>
          </cell>
          <cell r="AY463">
            <v>0</v>
          </cell>
          <cell r="AZ463">
            <v>0</v>
          </cell>
          <cell r="BA463">
            <v>0</v>
          </cell>
          <cell r="BB463">
            <v>0</v>
          </cell>
          <cell r="BC463">
            <v>0</v>
          </cell>
          <cell r="BD463">
            <v>0</v>
          </cell>
          <cell r="BE463">
            <v>0</v>
          </cell>
          <cell r="BF463">
            <v>0</v>
          </cell>
          <cell r="BG463">
            <v>0</v>
          </cell>
          <cell r="BH463">
            <v>0</v>
          </cell>
          <cell r="BI463">
            <v>0</v>
          </cell>
          <cell r="BJ463">
            <v>0</v>
          </cell>
          <cell r="BK463">
            <v>0</v>
          </cell>
          <cell r="BL463">
            <v>0</v>
          </cell>
          <cell r="BM463">
            <v>0</v>
          </cell>
          <cell r="BN463">
            <v>0</v>
          </cell>
          <cell r="BO463">
            <v>0</v>
          </cell>
          <cell r="BP463">
            <v>144513</v>
          </cell>
          <cell r="BQ463">
            <v>0</v>
          </cell>
          <cell r="BR463">
            <v>0</v>
          </cell>
          <cell r="BS463">
            <v>0</v>
          </cell>
          <cell r="BT463">
            <v>0</v>
          </cell>
          <cell r="BU463">
            <v>12043</v>
          </cell>
          <cell r="BV463">
            <v>0</v>
          </cell>
          <cell r="BW463">
            <v>0</v>
          </cell>
          <cell r="BX463">
            <v>0</v>
          </cell>
          <cell r="BY463">
            <v>0</v>
          </cell>
          <cell r="BZ463">
            <v>12043</v>
          </cell>
          <cell r="CA463">
            <v>0</v>
          </cell>
          <cell r="CB463">
            <v>12043</v>
          </cell>
          <cell r="CC463">
            <v>0.05</v>
          </cell>
          <cell r="CD463">
            <v>12043</v>
          </cell>
        </row>
        <row r="464">
          <cell r="C464" t="str">
            <v>CAP08</v>
          </cell>
          <cell r="D464" t="str">
            <v>Incremento Nocturno  para cruces</v>
          </cell>
          <cell r="E464" t="str">
            <v>m</v>
          </cell>
          <cell r="F464" t="str">
            <v>MOC120</v>
          </cell>
          <cell r="G464" t="str">
            <v>MOC010</v>
          </cell>
          <cell r="H464" t="str">
            <v>MRD351</v>
          </cell>
          <cell r="I464" t="str">
            <v>MRD352</v>
          </cell>
          <cell r="J464" t="str">
            <v>NA</v>
          </cell>
          <cell r="K464" t="str">
            <v>NA</v>
          </cell>
          <cell r="L464" t="str">
            <v>NA</v>
          </cell>
          <cell r="M464">
            <v>1</v>
          </cell>
          <cell r="N464">
            <v>0.3</v>
          </cell>
          <cell r="O464">
            <v>1</v>
          </cell>
          <cell r="P464">
            <v>0.04</v>
          </cell>
          <cell r="Q464" t="str">
            <v>NA</v>
          </cell>
          <cell r="R464" t="str">
            <v>NA</v>
          </cell>
          <cell r="S464" t="str">
            <v>NA</v>
          </cell>
          <cell r="T464" t="str">
            <v>CEC004</v>
          </cell>
          <cell r="U464" t="str">
            <v>CEC016</v>
          </cell>
          <cell r="V464" t="str">
            <v>CEC010</v>
          </cell>
          <cell r="W464" t="str">
            <v>NA</v>
          </cell>
          <cell r="X464" t="str">
            <v>NA</v>
          </cell>
          <cell r="Y464" t="str">
            <v>CMC004</v>
          </cell>
          <cell r="Z464" t="str">
            <v>CMC005</v>
          </cell>
          <cell r="AA464" t="str">
            <v>CMC008</v>
          </cell>
          <cell r="AB464" t="str">
            <v>NA</v>
          </cell>
          <cell r="AC464" t="str">
            <v>NA</v>
          </cell>
          <cell r="AD464">
            <v>1</v>
          </cell>
          <cell r="AE464">
            <v>1</v>
          </cell>
          <cell r="AF464">
            <v>1</v>
          </cell>
          <cell r="AG464" t="str">
            <v>NA</v>
          </cell>
          <cell r="AH464" t="str">
            <v>NA</v>
          </cell>
          <cell r="AI464">
            <v>7.5</v>
          </cell>
          <cell r="AJ464">
            <v>7.5</v>
          </cell>
          <cell r="AK464">
            <v>7.5</v>
          </cell>
          <cell r="AL464">
            <v>7.5</v>
          </cell>
          <cell r="AO464">
            <v>132484</v>
          </cell>
          <cell r="AP464">
            <v>50000</v>
          </cell>
          <cell r="AQ464">
            <v>24000</v>
          </cell>
          <cell r="AR464">
            <v>10212</v>
          </cell>
          <cell r="AS464">
            <v>828</v>
          </cell>
          <cell r="AT464">
            <v>0</v>
          </cell>
          <cell r="AU464">
            <v>0</v>
          </cell>
          <cell r="AV464">
            <v>0</v>
          </cell>
          <cell r="AW464">
            <v>50000</v>
          </cell>
          <cell r="AX464">
            <v>7200</v>
          </cell>
          <cell r="AY464">
            <v>10212</v>
          </cell>
          <cell r="AZ464">
            <v>33</v>
          </cell>
          <cell r="BA464">
            <v>0</v>
          </cell>
          <cell r="BB464">
            <v>0</v>
          </cell>
          <cell r="BC464">
            <v>0</v>
          </cell>
          <cell r="BD464">
            <v>70817</v>
          </cell>
          <cell r="BE464">
            <v>2893</v>
          </cell>
          <cell r="BF464">
            <v>50000</v>
          </cell>
          <cell r="BG464">
            <v>33634</v>
          </cell>
          <cell r="BH464">
            <v>0</v>
          </cell>
          <cell r="BI464">
            <v>0</v>
          </cell>
          <cell r="BJ464">
            <v>386</v>
          </cell>
          <cell r="BK464">
            <v>6667</v>
          </cell>
          <cell r="BL464">
            <v>4485</v>
          </cell>
          <cell r="BM464">
            <v>0</v>
          </cell>
          <cell r="BN464">
            <v>0</v>
          </cell>
          <cell r="BO464">
            <v>11538</v>
          </cell>
          <cell r="BP464">
            <v>128224</v>
          </cell>
          <cell r="BQ464">
            <v>106852</v>
          </cell>
          <cell r="BR464">
            <v>140891</v>
          </cell>
          <cell r="BS464">
            <v>0</v>
          </cell>
          <cell r="BT464">
            <v>0</v>
          </cell>
          <cell r="BU464">
            <v>17097</v>
          </cell>
          <cell r="BV464">
            <v>14247</v>
          </cell>
          <cell r="BW464">
            <v>18785</v>
          </cell>
          <cell r="BX464">
            <v>0</v>
          </cell>
          <cell r="BY464">
            <v>0</v>
          </cell>
          <cell r="BZ464">
            <v>50129</v>
          </cell>
          <cell r="CA464">
            <v>11538</v>
          </cell>
          <cell r="CB464">
            <v>61667</v>
          </cell>
          <cell r="CC464">
            <v>0.05</v>
          </cell>
          <cell r="CD464">
            <v>132484</v>
          </cell>
        </row>
        <row r="465">
          <cell r="B465" t="str">
            <v>II004</v>
          </cell>
          <cell r="C465" t="str">
            <v>CAP08</v>
          </cell>
          <cell r="D465" t="str">
            <v>Instalación de apar. telefónico</v>
          </cell>
          <cell r="E465" t="str">
            <v>U</v>
          </cell>
          <cell r="F465" t="str">
            <v>NA</v>
          </cell>
          <cell r="G465" t="str">
            <v>NA</v>
          </cell>
          <cell r="H465" t="str">
            <v>NA</v>
          </cell>
          <cell r="I465" t="str">
            <v>NA</v>
          </cell>
          <cell r="J465" t="str">
            <v>NA</v>
          </cell>
          <cell r="K465" t="str">
            <v>NA</v>
          </cell>
          <cell r="L465" t="str">
            <v>NA</v>
          </cell>
          <cell r="M465" t="str">
            <v>NA</v>
          </cell>
          <cell r="N465" t="str">
            <v>NA</v>
          </cell>
          <cell r="O465" t="str">
            <v>NA</v>
          </cell>
          <cell r="P465" t="str">
            <v>NA</v>
          </cell>
          <cell r="Q465" t="str">
            <v>NA</v>
          </cell>
          <cell r="R465" t="str">
            <v>NA</v>
          </cell>
          <cell r="S465" t="str">
            <v>NA</v>
          </cell>
          <cell r="T465" t="str">
            <v>CER010</v>
          </cell>
          <cell r="U465" t="str">
            <v>NA</v>
          </cell>
          <cell r="V465" t="str">
            <v>NA</v>
          </cell>
          <cell r="W465" t="str">
            <v>NA</v>
          </cell>
          <cell r="X465" t="str">
            <v>NA</v>
          </cell>
          <cell r="Y465" t="str">
            <v>CMC020</v>
          </cell>
          <cell r="Z465" t="str">
            <v>NA</v>
          </cell>
          <cell r="AA465" t="str">
            <v>NA</v>
          </cell>
          <cell r="AB465" t="str">
            <v>NA</v>
          </cell>
          <cell r="AC465" t="str">
            <v>NA</v>
          </cell>
          <cell r="AD465">
            <v>1</v>
          </cell>
          <cell r="AE465" t="str">
            <v>NA</v>
          </cell>
          <cell r="AF465" t="str">
            <v>NA</v>
          </cell>
          <cell r="AG465" t="str">
            <v>NA</v>
          </cell>
          <cell r="AH465" t="str">
            <v>NA</v>
          </cell>
          <cell r="AI465">
            <v>300</v>
          </cell>
          <cell r="AJ465">
            <v>300</v>
          </cell>
          <cell r="AO465">
            <v>718</v>
          </cell>
          <cell r="AP465">
            <v>0</v>
          </cell>
          <cell r="AQ465">
            <v>0</v>
          </cell>
          <cell r="AR465">
            <v>0</v>
          </cell>
          <cell r="AS465">
            <v>0</v>
          </cell>
          <cell r="AT465">
            <v>0</v>
          </cell>
          <cell r="AU465">
            <v>0</v>
          </cell>
          <cell r="AV465">
            <v>0</v>
          </cell>
          <cell r="AW465">
            <v>0</v>
          </cell>
          <cell r="AX465">
            <v>0</v>
          </cell>
          <cell r="AY465">
            <v>0</v>
          </cell>
          <cell r="AZ465">
            <v>0</v>
          </cell>
          <cell r="BA465">
            <v>0</v>
          </cell>
          <cell r="BB465">
            <v>0</v>
          </cell>
          <cell r="BC465">
            <v>0</v>
          </cell>
          <cell r="BD465">
            <v>0</v>
          </cell>
          <cell r="BE465">
            <v>45384</v>
          </cell>
          <cell r="BF465">
            <v>0</v>
          </cell>
          <cell r="BG465">
            <v>0</v>
          </cell>
          <cell r="BH465">
            <v>0</v>
          </cell>
          <cell r="BI465">
            <v>0</v>
          </cell>
          <cell r="BJ465">
            <v>151</v>
          </cell>
          <cell r="BK465">
            <v>0</v>
          </cell>
          <cell r="BL465">
            <v>0</v>
          </cell>
          <cell r="BM465">
            <v>0</v>
          </cell>
          <cell r="BN465">
            <v>0</v>
          </cell>
          <cell r="BO465">
            <v>151</v>
          </cell>
          <cell r="BP465">
            <v>169999</v>
          </cell>
          <cell r="BQ465">
            <v>0</v>
          </cell>
          <cell r="BR465">
            <v>0</v>
          </cell>
          <cell r="BS465">
            <v>0</v>
          </cell>
          <cell r="BT465">
            <v>0</v>
          </cell>
          <cell r="BU465">
            <v>567</v>
          </cell>
          <cell r="BV465">
            <v>0</v>
          </cell>
          <cell r="BW465">
            <v>0</v>
          </cell>
          <cell r="BX465">
            <v>0</v>
          </cell>
          <cell r="BY465">
            <v>0</v>
          </cell>
          <cell r="BZ465">
            <v>567</v>
          </cell>
          <cell r="CA465">
            <v>151</v>
          </cell>
          <cell r="CB465">
            <v>718</v>
          </cell>
          <cell r="CC465">
            <v>0.05</v>
          </cell>
          <cell r="CD465">
            <v>718</v>
          </cell>
        </row>
        <row r="466">
          <cell r="C466" t="str">
            <v>CAP08</v>
          </cell>
          <cell r="D466" t="str">
            <v>Limpieza de camaras grandes</v>
          </cell>
          <cell r="E466" t="str">
            <v>U</v>
          </cell>
          <cell r="F466" t="str">
            <v>MOC006</v>
          </cell>
          <cell r="G466" t="str">
            <v>MOC043</v>
          </cell>
          <cell r="H466" t="str">
            <v>NA</v>
          </cell>
          <cell r="I466" t="str">
            <v>NA</v>
          </cell>
          <cell r="J466" t="str">
            <v>NA</v>
          </cell>
          <cell r="K466" t="str">
            <v>NA</v>
          </cell>
          <cell r="L466" t="str">
            <v>NA</v>
          </cell>
          <cell r="M466">
            <v>40</v>
          </cell>
          <cell r="N466">
            <v>1</v>
          </cell>
          <cell r="O466" t="str">
            <v>NA</v>
          </cell>
          <cell r="P466" t="str">
            <v>NA</v>
          </cell>
          <cell r="Q466" t="str">
            <v>NA</v>
          </cell>
          <cell r="R466" t="str">
            <v>NA</v>
          </cell>
          <cell r="S466" t="str">
            <v>NA</v>
          </cell>
          <cell r="T466" t="str">
            <v>CEC015</v>
          </cell>
          <cell r="U466" t="str">
            <v>CEC008</v>
          </cell>
          <cell r="V466" t="str">
            <v>NA</v>
          </cell>
          <cell r="W466" t="str">
            <v>NA</v>
          </cell>
          <cell r="X466" t="str">
            <v>NA</v>
          </cell>
          <cell r="Y466" t="str">
            <v>CMC022</v>
          </cell>
          <cell r="Z466" t="str">
            <v>CMC007</v>
          </cell>
          <cell r="AA466" t="str">
            <v>NA</v>
          </cell>
          <cell r="AB466" t="str">
            <v>NA</v>
          </cell>
          <cell r="AC466" t="str">
            <v>NA</v>
          </cell>
          <cell r="AD466">
            <v>1</v>
          </cell>
          <cell r="AE466">
            <v>1</v>
          </cell>
          <cell r="AF466" t="str">
            <v>NA</v>
          </cell>
          <cell r="AG466" t="str">
            <v>NA</v>
          </cell>
          <cell r="AH466" t="str">
            <v>NA</v>
          </cell>
          <cell r="AI466">
            <v>15</v>
          </cell>
          <cell r="AJ466">
            <v>15</v>
          </cell>
          <cell r="AK466">
            <v>15</v>
          </cell>
          <cell r="AO466">
            <v>30103</v>
          </cell>
          <cell r="AP466">
            <v>35</v>
          </cell>
          <cell r="AQ466">
            <v>6750</v>
          </cell>
          <cell r="AR466">
            <v>0</v>
          </cell>
          <cell r="AS466">
            <v>0</v>
          </cell>
          <cell r="AT466">
            <v>0</v>
          </cell>
          <cell r="AU466">
            <v>0</v>
          </cell>
          <cell r="AV466">
            <v>0</v>
          </cell>
          <cell r="AW466">
            <v>1400</v>
          </cell>
          <cell r="AX466">
            <v>6750</v>
          </cell>
          <cell r="AY466">
            <v>0</v>
          </cell>
          <cell r="AZ466">
            <v>0</v>
          </cell>
          <cell r="BA466">
            <v>0</v>
          </cell>
          <cell r="BB466">
            <v>0</v>
          </cell>
          <cell r="BC466">
            <v>0</v>
          </cell>
          <cell r="BD466">
            <v>8558</v>
          </cell>
          <cell r="BE466">
            <v>28837</v>
          </cell>
          <cell r="BF466">
            <v>90067</v>
          </cell>
          <cell r="BG466">
            <v>0</v>
          </cell>
          <cell r="BH466">
            <v>0</v>
          </cell>
          <cell r="BI466">
            <v>0</v>
          </cell>
          <cell r="BJ466">
            <v>1922</v>
          </cell>
          <cell r="BK466">
            <v>6004</v>
          </cell>
          <cell r="BL466">
            <v>0</v>
          </cell>
          <cell r="BM466">
            <v>0</v>
          </cell>
          <cell r="BN466">
            <v>0</v>
          </cell>
          <cell r="BO466">
            <v>7926</v>
          </cell>
          <cell r="BP466">
            <v>165187</v>
          </cell>
          <cell r="BQ466">
            <v>39108</v>
          </cell>
          <cell r="BR466">
            <v>0</v>
          </cell>
          <cell r="BS466">
            <v>0</v>
          </cell>
          <cell r="BT466">
            <v>0</v>
          </cell>
          <cell r="BU466">
            <v>11012</v>
          </cell>
          <cell r="BV466">
            <v>2607</v>
          </cell>
          <cell r="BW466">
            <v>0</v>
          </cell>
          <cell r="BX466">
            <v>0</v>
          </cell>
          <cell r="BY466">
            <v>0</v>
          </cell>
          <cell r="BZ466">
            <v>13619</v>
          </cell>
          <cell r="CA466">
            <v>7926</v>
          </cell>
          <cell r="CB466">
            <v>21545</v>
          </cell>
          <cell r="CC466">
            <v>0.05</v>
          </cell>
          <cell r="CD466">
            <v>30103</v>
          </cell>
        </row>
        <row r="467">
          <cell r="C467" t="str">
            <v>CAP08</v>
          </cell>
          <cell r="D467" t="str">
            <v>Limpieza de camaras Pequeñas F, 2F, 3T, 4T</v>
          </cell>
          <cell r="E467" t="str">
            <v>U</v>
          </cell>
          <cell r="F467" t="str">
            <v>MOC006</v>
          </cell>
          <cell r="G467" t="str">
            <v>MOC043</v>
          </cell>
          <cell r="H467" t="str">
            <v>NA</v>
          </cell>
          <cell r="I467" t="str">
            <v>NA</v>
          </cell>
          <cell r="J467" t="str">
            <v>NA</v>
          </cell>
          <cell r="K467" t="str">
            <v>NA</v>
          </cell>
          <cell r="L467" t="str">
            <v>NA</v>
          </cell>
          <cell r="M467">
            <v>15</v>
          </cell>
          <cell r="N467">
            <v>0.3</v>
          </cell>
          <cell r="O467" t="str">
            <v>NA</v>
          </cell>
          <cell r="P467" t="str">
            <v>NA</v>
          </cell>
          <cell r="Q467" t="str">
            <v>NA</v>
          </cell>
          <cell r="R467" t="str">
            <v>NA</v>
          </cell>
          <cell r="S467" t="str">
            <v>NA</v>
          </cell>
          <cell r="T467" t="str">
            <v>CEC015</v>
          </cell>
          <cell r="U467" t="str">
            <v>CEC008</v>
          </cell>
          <cell r="V467" t="str">
            <v>NA</v>
          </cell>
          <cell r="W467" t="str">
            <v>NA</v>
          </cell>
          <cell r="X467" t="str">
            <v>NA</v>
          </cell>
          <cell r="Y467" t="str">
            <v>CMC022</v>
          </cell>
          <cell r="Z467" t="str">
            <v>CMC007</v>
          </cell>
          <cell r="AA467" t="str">
            <v>NA</v>
          </cell>
          <cell r="AB467" t="str">
            <v>NA</v>
          </cell>
          <cell r="AC467" t="str">
            <v>NA</v>
          </cell>
          <cell r="AD467">
            <v>1</v>
          </cell>
          <cell r="AE467">
            <v>1</v>
          </cell>
          <cell r="AF467" t="str">
            <v>NA</v>
          </cell>
          <cell r="AG467" t="str">
            <v>NA</v>
          </cell>
          <cell r="AH467" t="str">
            <v>NA</v>
          </cell>
          <cell r="AI467">
            <v>36</v>
          </cell>
          <cell r="AJ467">
            <v>36</v>
          </cell>
          <cell r="AK467">
            <v>36</v>
          </cell>
          <cell r="AO467">
            <v>11656</v>
          </cell>
          <cell r="AP467">
            <v>35</v>
          </cell>
          <cell r="AQ467">
            <v>6750</v>
          </cell>
          <cell r="AR467">
            <v>0</v>
          </cell>
          <cell r="AS467">
            <v>0</v>
          </cell>
          <cell r="AT467">
            <v>0</v>
          </cell>
          <cell r="AU467">
            <v>0</v>
          </cell>
          <cell r="AV467">
            <v>0</v>
          </cell>
          <cell r="AW467">
            <v>525</v>
          </cell>
          <cell r="AX467">
            <v>2025</v>
          </cell>
          <cell r="AY467">
            <v>0</v>
          </cell>
          <cell r="AZ467">
            <v>0</v>
          </cell>
          <cell r="BA467">
            <v>0</v>
          </cell>
          <cell r="BB467">
            <v>0</v>
          </cell>
          <cell r="BC467">
            <v>0</v>
          </cell>
          <cell r="BD467">
            <v>2678</v>
          </cell>
          <cell r="BE467">
            <v>28837</v>
          </cell>
          <cell r="BF467">
            <v>90067</v>
          </cell>
          <cell r="BG467">
            <v>0</v>
          </cell>
          <cell r="BH467">
            <v>0</v>
          </cell>
          <cell r="BI467">
            <v>0</v>
          </cell>
          <cell r="BJ467">
            <v>801</v>
          </cell>
          <cell r="BK467">
            <v>2502</v>
          </cell>
          <cell r="BL467">
            <v>0</v>
          </cell>
          <cell r="BM467">
            <v>0</v>
          </cell>
          <cell r="BN467">
            <v>0</v>
          </cell>
          <cell r="BO467">
            <v>3303</v>
          </cell>
          <cell r="BP467">
            <v>165187</v>
          </cell>
          <cell r="BQ467">
            <v>39108</v>
          </cell>
          <cell r="BR467">
            <v>0</v>
          </cell>
          <cell r="BS467">
            <v>0</v>
          </cell>
          <cell r="BT467">
            <v>0</v>
          </cell>
          <cell r="BU467">
            <v>4589</v>
          </cell>
          <cell r="BV467">
            <v>1086</v>
          </cell>
          <cell r="BW467">
            <v>0</v>
          </cell>
          <cell r="BX467">
            <v>0</v>
          </cell>
          <cell r="BY467">
            <v>0</v>
          </cell>
          <cell r="BZ467">
            <v>5675</v>
          </cell>
          <cell r="CA467">
            <v>3303</v>
          </cell>
          <cell r="CB467">
            <v>8978</v>
          </cell>
          <cell r="CC467">
            <v>0.05</v>
          </cell>
          <cell r="CD467">
            <v>11656</v>
          </cell>
        </row>
        <row r="468">
          <cell r="B468" t="str">
            <v>LI001</v>
          </cell>
          <cell r="C468" t="str">
            <v>CAP08</v>
          </cell>
          <cell r="D468" t="str">
            <v>Limpieza Ducto PVC 4"</v>
          </cell>
          <cell r="E468" t="str">
            <v>m</v>
          </cell>
          <cell r="F468" t="str">
            <v>MOC006</v>
          </cell>
          <cell r="G468" t="str">
            <v>NA</v>
          </cell>
          <cell r="H468" t="str">
            <v>NA</v>
          </cell>
          <cell r="I468" t="str">
            <v>NA</v>
          </cell>
          <cell r="J468" t="str">
            <v>NA</v>
          </cell>
          <cell r="K468" t="str">
            <v>NA</v>
          </cell>
          <cell r="L468" t="str">
            <v>NA</v>
          </cell>
          <cell r="M468">
            <v>50</v>
          </cell>
          <cell r="N468" t="str">
            <v>NA</v>
          </cell>
          <cell r="O468" t="str">
            <v>NA</v>
          </cell>
          <cell r="P468" t="str">
            <v>NA</v>
          </cell>
          <cell r="Q468" t="str">
            <v>NA</v>
          </cell>
          <cell r="R468" t="str">
            <v>NA</v>
          </cell>
          <cell r="S468" t="str">
            <v>NA</v>
          </cell>
          <cell r="T468" t="str">
            <v>CEC015</v>
          </cell>
          <cell r="U468" t="str">
            <v>NA</v>
          </cell>
          <cell r="V468" t="str">
            <v>NA</v>
          </cell>
          <cell r="W468" t="str">
            <v>NA</v>
          </cell>
          <cell r="X468" t="str">
            <v>NA</v>
          </cell>
          <cell r="Y468" t="str">
            <v>CMC022</v>
          </cell>
          <cell r="Z468" t="str">
            <v>NA</v>
          </cell>
          <cell r="AA468" t="str">
            <v>NA</v>
          </cell>
          <cell r="AB468" t="str">
            <v>NA</v>
          </cell>
          <cell r="AC468" t="str">
            <v>NA</v>
          </cell>
          <cell r="AD468">
            <v>1</v>
          </cell>
          <cell r="AE468" t="str">
            <v>NA</v>
          </cell>
          <cell r="AF468" t="str">
            <v>NA</v>
          </cell>
          <cell r="AG468" t="str">
            <v>NA</v>
          </cell>
          <cell r="AH468" t="str">
            <v>NA</v>
          </cell>
          <cell r="AI468">
            <v>200</v>
          </cell>
          <cell r="AJ468">
            <v>200</v>
          </cell>
          <cell r="AO468">
            <v>2808</v>
          </cell>
          <cell r="AP468">
            <v>35</v>
          </cell>
          <cell r="AQ468">
            <v>0</v>
          </cell>
          <cell r="AR468">
            <v>0</v>
          </cell>
          <cell r="AS468">
            <v>0</v>
          </cell>
          <cell r="AT468">
            <v>0</v>
          </cell>
          <cell r="AU468">
            <v>0</v>
          </cell>
          <cell r="AV468">
            <v>0</v>
          </cell>
          <cell r="AW468">
            <v>1750</v>
          </cell>
          <cell r="AX468">
            <v>0</v>
          </cell>
          <cell r="AY468">
            <v>0</v>
          </cell>
          <cell r="AZ468">
            <v>0</v>
          </cell>
          <cell r="BA468">
            <v>0</v>
          </cell>
          <cell r="BB468">
            <v>0</v>
          </cell>
          <cell r="BC468">
            <v>0</v>
          </cell>
          <cell r="BD468">
            <v>1838</v>
          </cell>
          <cell r="BE468">
            <v>28837</v>
          </cell>
          <cell r="BF468">
            <v>0</v>
          </cell>
          <cell r="BG468">
            <v>0</v>
          </cell>
          <cell r="BH468">
            <v>0</v>
          </cell>
          <cell r="BI468">
            <v>0</v>
          </cell>
          <cell r="BJ468">
            <v>144</v>
          </cell>
          <cell r="BK468">
            <v>0</v>
          </cell>
          <cell r="BL468">
            <v>0</v>
          </cell>
          <cell r="BM468">
            <v>0</v>
          </cell>
          <cell r="BN468">
            <v>0</v>
          </cell>
          <cell r="BO468">
            <v>144</v>
          </cell>
          <cell r="BP468">
            <v>165187</v>
          </cell>
          <cell r="BQ468">
            <v>0</v>
          </cell>
          <cell r="BR468">
            <v>0</v>
          </cell>
          <cell r="BS468">
            <v>0</v>
          </cell>
          <cell r="BT468">
            <v>0</v>
          </cell>
          <cell r="BU468">
            <v>826</v>
          </cell>
          <cell r="BV468">
            <v>0</v>
          </cell>
          <cell r="BW468">
            <v>0</v>
          </cell>
          <cell r="BX468">
            <v>0</v>
          </cell>
          <cell r="BY468">
            <v>0</v>
          </cell>
          <cell r="BZ468">
            <v>826</v>
          </cell>
          <cell r="CA468">
            <v>144</v>
          </cell>
          <cell r="CB468">
            <v>970</v>
          </cell>
          <cell r="CC468">
            <v>0.05</v>
          </cell>
          <cell r="CD468">
            <v>2808</v>
          </cell>
        </row>
        <row r="469">
          <cell r="B469" t="str">
            <v>MA001</v>
          </cell>
          <cell r="C469" t="str">
            <v>CAP08</v>
          </cell>
          <cell r="D469" t="str">
            <v>Mensaj. de siete (7) hilos 1/4"</v>
          </cell>
          <cell r="E469" t="str">
            <v>m</v>
          </cell>
          <cell r="F469" t="str">
            <v>MRD037</v>
          </cell>
          <cell r="G469" t="str">
            <v>NA</v>
          </cell>
          <cell r="H469" t="str">
            <v>NA</v>
          </cell>
          <cell r="I469" t="str">
            <v>NA</v>
          </cell>
          <cell r="J469" t="str">
            <v>NA</v>
          </cell>
          <cell r="K469" t="str">
            <v>NA</v>
          </cell>
          <cell r="L469" t="str">
            <v>NA</v>
          </cell>
          <cell r="M469">
            <v>1</v>
          </cell>
          <cell r="N469" t="str">
            <v>NA</v>
          </cell>
          <cell r="O469" t="str">
            <v>NA</v>
          </cell>
          <cell r="P469" t="str">
            <v>NA</v>
          </cell>
          <cell r="Q469" t="str">
            <v>NA</v>
          </cell>
          <cell r="R469" t="str">
            <v>NA</v>
          </cell>
          <cell r="S469" t="str">
            <v>NA</v>
          </cell>
          <cell r="T469" t="str">
            <v>CER006</v>
          </cell>
          <cell r="U469" t="str">
            <v>NA</v>
          </cell>
          <cell r="V469" t="str">
            <v>NA</v>
          </cell>
          <cell r="W469" t="str">
            <v>NA</v>
          </cell>
          <cell r="X469" t="str">
            <v>NA</v>
          </cell>
          <cell r="Y469" t="str">
            <v>CMC017</v>
          </cell>
          <cell r="Z469" t="str">
            <v>NA</v>
          </cell>
          <cell r="AA469" t="str">
            <v>NA</v>
          </cell>
          <cell r="AB469" t="str">
            <v>NA</v>
          </cell>
          <cell r="AC469" t="str">
            <v>NA</v>
          </cell>
          <cell r="AD469">
            <v>1</v>
          </cell>
          <cell r="AE469" t="str">
            <v>NA</v>
          </cell>
          <cell r="AF469" t="str">
            <v>NA</v>
          </cell>
          <cell r="AG469" t="str">
            <v>NA</v>
          </cell>
          <cell r="AH469" t="str">
            <v>NA</v>
          </cell>
          <cell r="AI469">
            <v>750</v>
          </cell>
          <cell r="AJ469">
            <v>750</v>
          </cell>
          <cell r="AO469">
            <v>1475</v>
          </cell>
          <cell r="AP469">
            <v>1160</v>
          </cell>
          <cell r="AQ469">
            <v>0</v>
          </cell>
          <cell r="AR469">
            <v>0</v>
          </cell>
          <cell r="AS469">
            <v>0</v>
          </cell>
          <cell r="AT469">
            <v>0</v>
          </cell>
          <cell r="AU469">
            <v>0</v>
          </cell>
          <cell r="AV469">
            <v>0</v>
          </cell>
          <cell r="AW469">
            <v>1160</v>
          </cell>
          <cell r="AX469">
            <v>0</v>
          </cell>
          <cell r="AY469">
            <v>0</v>
          </cell>
          <cell r="AZ469">
            <v>0</v>
          </cell>
          <cell r="BA469">
            <v>0</v>
          </cell>
          <cell r="BB469">
            <v>0</v>
          </cell>
          <cell r="BC469">
            <v>0</v>
          </cell>
          <cell r="BD469">
            <v>1218</v>
          </cell>
          <cell r="BE469">
            <v>47972</v>
          </cell>
          <cell r="BF469">
            <v>0</v>
          </cell>
          <cell r="BG469">
            <v>0</v>
          </cell>
          <cell r="BH469">
            <v>0</v>
          </cell>
          <cell r="BI469">
            <v>0</v>
          </cell>
          <cell r="BJ469">
            <v>64</v>
          </cell>
          <cell r="BK469">
            <v>0</v>
          </cell>
          <cell r="BL469">
            <v>0</v>
          </cell>
          <cell r="BM469">
            <v>0</v>
          </cell>
          <cell r="BN469">
            <v>0</v>
          </cell>
          <cell r="BO469">
            <v>64</v>
          </cell>
          <cell r="BP469">
            <v>144513</v>
          </cell>
          <cell r="BQ469">
            <v>0</v>
          </cell>
          <cell r="BR469">
            <v>0</v>
          </cell>
          <cell r="BS469">
            <v>0</v>
          </cell>
          <cell r="BT469">
            <v>0</v>
          </cell>
          <cell r="BU469">
            <v>193</v>
          </cell>
          <cell r="BV469">
            <v>0</v>
          </cell>
          <cell r="BW469">
            <v>0</v>
          </cell>
          <cell r="BX469">
            <v>0</v>
          </cell>
          <cell r="BY469">
            <v>0</v>
          </cell>
          <cell r="BZ469">
            <v>193</v>
          </cell>
          <cell r="CA469">
            <v>64</v>
          </cell>
          <cell r="CB469">
            <v>257</v>
          </cell>
          <cell r="CC469">
            <v>0.05</v>
          </cell>
          <cell r="CD469">
            <v>1475</v>
          </cell>
        </row>
        <row r="470">
          <cell r="B470" t="str">
            <v>MDF10</v>
          </cell>
          <cell r="C470" t="str">
            <v>CAP08</v>
          </cell>
          <cell r="D470" t="str">
            <v>Numeración de muflas</v>
          </cell>
          <cell r="E470" t="str">
            <v>U</v>
          </cell>
          <cell r="F470" t="str">
            <v>MRD200</v>
          </cell>
          <cell r="G470" t="str">
            <v>NA</v>
          </cell>
          <cell r="H470" t="str">
            <v>NA</v>
          </cell>
          <cell r="I470" t="str">
            <v>NA</v>
          </cell>
          <cell r="J470" t="str">
            <v>NA</v>
          </cell>
          <cell r="K470" t="str">
            <v>NA</v>
          </cell>
          <cell r="L470" t="str">
            <v>NA</v>
          </cell>
          <cell r="M470">
            <v>0.05</v>
          </cell>
          <cell r="N470" t="str">
            <v>NA</v>
          </cell>
          <cell r="O470" t="str">
            <v>NA</v>
          </cell>
          <cell r="P470" t="str">
            <v>NA</v>
          </cell>
          <cell r="Q470" t="str">
            <v>NA</v>
          </cell>
          <cell r="R470" t="str">
            <v>NA</v>
          </cell>
          <cell r="S470" t="str">
            <v>NA</v>
          </cell>
          <cell r="T470" t="str">
            <v>CER008</v>
          </cell>
          <cell r="U470" t="str">
            <v>NA</v>
          </cell>
          <cell r="V470" t="str">
            <v>NA</v>
          </cell>
          <cell r="W470" t="str">
            <v>NA</v>
          </cell>
          <cell r="X470" t="str">
            <v>NA</v>
          </cell>
          <cell r="Y470" t="str">
            <v>CMC018</v>
          </cell>
          <cell r="Z470" t="str">
            <v>NA</v>
          </cell>
          <cell r="AA470" t="str">
            <v>NA</v>
          </cell>
          <cell r="AB470" t="str">
            <v>NA</v>
          </cell>
          <cell r="AC470" t="str">
            <v>NA</v>
          </cell>
          <cell r="AD470">
            <v>1</v>
          </cell>
          <cell r="AE470" t="str">
            <v>NA</v>
          </cell>
          <cell r="AF470" t="str">
            <v>NA</v>
          </cell>
          <cell r="AG470" t="str">
            <v>NA</v>
          </cell>
          <cell r="AH470" t="str">
            <v>NA</v>
          </cell>
          <cell r="AI470">
            <v>30</v>
          </cell>
          <cell r="AJ470">
            <v>30</v>
          </cell>
          <cell r="AO470">
            <v>5478</v>
          </cell>
          <cell r="AP470">
            <v>43000</v>
          </cell>
          <cell r="AQ470">
            <v>0</v>
          </cell>
          <cell r="AR470">
            <v>0</v>
          </cell>
          <cell r="AS470">
            <v>0</v>
          </cell>
          <cell r="AT470">
            <v>0</v>
          </cell>
          <cell r="AU470">
            <v>0</v>
          </cell>
          <cell r="AV470">
            <v>0</v>
          </cell>
          <cell r="AW470">
            <v>2150</v>
          </cell>
          <cell r="AX470">
            <v>0</v>
          </cell>
          <cell r="AY470">
            <v>0</v>
          </cell>
          <cell r="AZ470">
            <v>0</v>
          </cell>
          <cell r="BA470">
            <v>0</v>
          </cell>
          <cell r="BB470">
            <v>0</v>
          </cell>
          <cell r="BC470">
            <v>0</v>
          </cell>
          <cell r="BD470">
            <v>2258</v>
          </cell>
          <cell r="BE470">
            <v>32148</v>
          </cell>
          <cell r="BF470">
            <v>0</v>
          </cell>
          <cell r="BG470">
            <v>0</v>
          </cell>
          <cell r="BH470">
            <v>0</v>
          </cell>
          <cell r="BI470">
            <v>0</v>
          </cell>
          <cell r="BJ470">
            <v>1072</v>
          </cell>
          <cell r="BK470">
            <v>0</v>
          </cell>
          <cell r="BL470">
            <v>0</v>
          </cell>
          <cell r="BM470">
            <v>0</v>
          </cell>
          <cell r="BN470">
            <v>0</v>
          </cell>
          <cell r="BO470">
            <v>1072</v>
          </cell>
          <cell r="BP470">
            <v>64431</v>
          </cell>
          <cell r="BQ470">
            <v>0</v>
          </cell>
          <cell r="BR470">
            <v>0</v>
          </cell>
          <cell r="BS470">
            <v>0</v>
          </cell>
          <cell r="BT470">
            <v>0</v>
          </cell>
          <cell r="BU470">
            <v>2148</v>
          </cell>
          <cell r="BV470">
            <v>0</v>
          </cell>
          <cell r="BW470">
            <v>0</v>
          </cell>
          <cell r="BX470">
            <v>0</v>
          </cell>
          <cell r="BY470">
            <v>0</v>
          </cell>
          <cell r="BZ470">
            <v>2148</v>
          </cell>
          <cell r="CA470">
            <v>1072</v>
          </cell>
          <cell r="CB470">
            <v>3220</v>
          </cell>
          <cell r="CC470">
            <v>0.05</v>
          </cell>
          <cell r="CD470">
            <v>5478</v>
          </cell>
        </row>
        <row r="471">
          <cell r="B471" t="str">
            <v>H3C01</v>
          </cell>
          <cell r="C471" t="str">
            <v>CAP08</v>
          </cell>
          <cell r="D471" t="str">
            <v>Para postes de  8 metros</v>
          </cell>
          <cell r="E471" t="str">
            <v>U</v>
          </cell>
          <cell r="F471" t="str">
            <v>MRD007</v>
          </cell>
          <cell r="G471" t="str">
            <v>MRD230</v>
          </cell>
          <cell r="H471" t="str">
            <v>NA</v>
          </cell>
          <cell r="I471" t="str">
            <v>NA</v>
          </cell>
          <cell r="J471" t="str">
            <v>NA</v>
          </cell>
          <cell r="K471" t="str">
            <v>NA</v>
          </cell>
          <cell r="L471" t="str">
            <v>NA</v>
          </cell>
          <cell r="M471">
            <v>1</v>
          </cell>
          <cell r="N471">
            <v>2</v>
          </cell>
          <cell r="O471" t="str">
            <v>NA</v>
          </cell>
          <cell r="P471" t="str">
            <v>NA</v>
          </cell>
          <cell r="Q471" t="str">
            <v>NA</v>
          </cell>
          <cell r="R471" t="str">
            <v>NA</v>
          </cell>
          <cell r="S471" t="str">
            <v>NA</v>
          </cell>
          <cell r="T471" t="str">
            <v>CER007</v>
          </cell>
          <cell r="U471" t="str">
            <v>NA</v>
          </cell>
          <cell r="V471" t="str">
            <v>NA</v>
          </cell>
          <cell r="W471" t="str">
            <v>NA</v>
          </cell>
          <cell r="X471" t="str">
            <v>NA</v>
          </cell>
          <cell r="Y471" t="str">
            <v>CMC017</v>
          </cell>
          <cell r="Z471" t="str">
            <v>NA</v>
          </cell>
          <cell r="AA471" t="str">
            <v>NA</v>
          </cell>
          <cell r="AB471" t="str">
            <v>NA</v>
          </cell>
          <cell r="AC471" t="str">
            <v>NA</v>
          </cell>
          <cell r="AD471">
            <v>1</v>
          </cell>
          <cell r="AE471" t="str">
            <v>NA</v>
          </cell>
          <cell r="AF471" t="str">
            <v>NA</v>
          </cell>
          <cell r="AG471" t="str">
            <v>NA</v>
          </cell>
          <cell r="AH471" t="str">
            <v>NA</v>
          </cell>
          <cell r="AI471">
            <v>120</v>
          </cell>
          <cell r="AJ471">
            <v>120</v>
          </cell>
          <cell r="AO471">
            <v>16284</v>
          </cell>
          <cell r="AP471">
            <v>5800</v>
          </cell>
          <cell r="AQ471">
            <v>4200</v>
          </cell>
          <cell r="AR471">
            <v>0</v>
          </cell>
          <cell r="AS471">
            <v>0</v>
          </cell>
          <cell r="AT471">
            <v>0</v>
          </cell>
          <cell r="AU471">
            <v>0</v>
          </cell>
          <cell r="AV471">
            <v>0</v>
          </cell>
          <cell r="AW471">
            <v>5800</v>
          </cell>
          <cell r="AX471">
            <v>8400</v>
          </cell>
          <cell r="AY471">
            <v>0</v>
          </cell>
          <cell r="AZ471">
            <v>0</v>
          </cell>
          <cell r="BA471">
            <v>0</v>
          </cell>
          <cell r="BB471">
            <v>0</v>
          </cell>
          <cell r="BC471">
            <v>0</v>
          </cell>
          <cell r="BD471">
            <v>14910</v>
          </cell>
          <cell r="BE471">
            <v>20418</v>
          </cell>
          <cell r="BF471">
            <v>0</v>
          </cell>
          <cell r="BG471">
            <v>0</v>
          </cell>
          <cell r="BH471">
            <v>0</v>
          </cell>
          <cell r="BI471">
            <v>0</v>
          </cell>
          <cell r="BJ471">
            <v>170</v>
          </cell>
          <cell r="BK471">
            <v>0</v>
          </cell>
          <cell r="BL471">
            <v>0</v>
          </cell>
          <cell r="BM471">
            <v>0</v>
          </cell>
          <cell r="BN471">
            <v>0</v>
          </cell>
          <cell r="BO471">
            <v>170</v>
          </cell>
          <cell r="BP471">
            <v>144513</v>
          </cell>
          <cell r="BQ471">
            <v>0</v>
          </cell>
          <cell r="BR471">
            <v>0</v>
          </cell>
          <cell r="BS471">
            <v>0</v>
          </cell>
          <cell r="BT471">
            <v>0</v>
          </cell>
          <cell r="BU471">
            <v>1204</v>
          </cell>
          <cell r="BV471">
            <v>0</v>
          </cell>
          <cell r="BW471">
            <v>0</v>
          </cell>
          <cell r="BX471">
            <v>0</v>
          </cell>
          <cell r="BY471">
            <v>0</v>
          </cell>
          <cell r="BZ471">
            <v>1204</v>
          </cell>
          <cell r="CA471">
            <v>170</v>
          </cell>
          <cell r="CB471">
            <v>1374</v>
          </cell>
          <cell r="CC471">
            <v>0.05</v>
          </cell>
          <cell r="CD471">
            <v>16284</v>
          </cell>
        </row>
        <row r="472">
          <cell r="B472" t="str">
            <v>H3F01</v>
          </cell>
          <cell r="C472" t="str">
            <v>CAP08</v>
          </cell>
          <cell r="D472" t="str">
            <v>Para postes de  8 metros</v>
          </cell>
          <cell r="E472" t="str">
            <v>U</v>
          </cell>
          <cell r="F472" t="str">
            <v>MRD007</v>
          </cell>
          <cell r="G472" t="str">
            <v>MRD230</v>
          </cell>
          <cell r="H472" t="str">
            <v>NA</v>
          </cell>
          <cell r="I472" t="str">
            <v>NA</v>
          </cell>
          <cell r="J472" t="str">
            <v>NA</v>
          </cell>
          <cell r="K472" t="str">
            <v>NA</v>
          </cell>
          <cell r="L472" t="str">
            <v>NA</v>
          </cell>
          <cell r="M472">
            <v>1</v>
          </cell>
          <cell r="N472">
            <v>1</v>
          </cell>
          <cell r="O472" t="str">
            <v>NA</v>
          </cell>
          <cell r="P472" t="str">
            <v>NA</v>
          </cell>
          <cell r="Q472" t="str">
            <v>NA</v>
          </cell>
          <cell r="R472" t="str">
            <v>NA</v>
          </cell>
          <cell r="S472" t="str">
            <v>NA</v>
          </cell>
          <cell r="T472" t="str">
            <v>CER007</v>
          </cell>
          <cell r="U472" t="str">
            <v>NA</v>
          </cell>
          <cell r="V472" t="str">
            <v>NA</v>
          </cell>
          <cell r="W472" t="str">
            <v>NA</v>
          </cell>
          <cell r="X472" t="str">
            <v>NA</v>
          </cell>
          <cell r="Y472" t="str">
            <v>CMC017</v>
          </cell>
          <cell r="Z472" t="str">
            <v>NA</v>
          </cell>
          <cell r="AA472" t="str">
            <v>NA</v>
          </cell>
          <cell r="AB472" t="str">
            <v>NA</v>
          </cell>
          <cell r="AC472" t="str">
            <v>NA</v>
          </cell>
          <cell r="AD472">
            <v>1</v>
          </cell>
          <cell r="AE472" t="str">
            <v>NA</v>
          </cell>
          <cell r="AF472" t="str">
            <v>NA</v>
          </cell>
          <cell r="AG472" t="str">
            <v>NA</v>
          </cell>
          <cell r="AH472" t="str">
            <v>NA</v>
          </cell>
          <cell r="AI472">
            <v>120</v>
          </cell>
          <cell r="AJ472">
            <v>120</v>
          </cell>
          <cell r="AO472">
            <v>11874</v>
          </cell>
          <cell r="AP472">
            <v>5800</v>
          </cell>
          <cell r="AQ472">
            <v>4200</v>
          </cell>
          <cell r="AR472">
            <v>0</v>
          </cell>
          <cell r="AS472">
            <v>0</v>
          </cell>
          <cell r="AT472">
            <v>0</v>
          </cell>
          <cell r="AU472">
            <v>0</v>
          </cell>
          <cell r="AV472">
            <v>0</v>
          </cell>
          <cell r="AW472">
            <v>5800</v>
          </cell>
          <cell r="AX472">
            <v>4200</v>
          </cell>
          <cell r="AY472">
            <v>0</v>
          </cell>
          <cell r="AZ472">
            <v>0</v>
          </cell>
          <cell r="BA472">
            <v>0</v>
          </cell>
          <cell r="BB472">
            <v>0</v>
          </cell>
          <cell r="BC472">
            <v>0</v>
          </cell>
          <cell r="BD472">
            <v>10500</v>
          </cell>
          <cell r="BE472">
            <v>20418</v>
          </cell>
          <cell r="BF472">
            <v>0</v>
          </cell>
          <cell r="BG472">
            <v>0</v>
          </cell>
          <cell r="BH472">
            <v>0</v>
          </cell>
          <cell r="BI472">
            <v>0</v>
          </cell>
          <cell r="BJ472">
            <v>170</v>
          </cell>
          <cell r="BK472">
            <v>0</v>
          </cell>
          <cell r="BL472">
            <v>0</v>
          </cell>
          <cell r="BM472">
            <v>0</v>
          </cell>
          <cell r="BN472">
            <v>0</v>
          </cell>
          <cell r="BO472">
            <v>170</v>
          </cell>
          <cell r="BP472">
            <v>144513</v>
          </cell>
          <cell r="BQ472">
            <v>0</v>
          </cell>
          <cell r="BR472">
            <v>0</v>
          </cell>
          <cell r="BS472">
            <v>0</v>
          </cell>
          <cell r="BT472">
            <v>0</v>
          </cell>
          <cell r="BU472">
            <v>1204</v>
          </cell>
          <cell r="BV472">
            <v>0</v>
          </cell>
          <cell r="BW472">
            <v>0</v>
          </cell>
          <cell r="BX472">
            <v>0</v>
          </cell>
          <cell r="BY472">
            <v>0</v>
          </cell>
          <cell r="BZ472">
            <v>1204</v>
          </cell>
          <cell r="CA472">
            <v>170</v>
          </cell>
          <cell r="CB472">
            <v>1374</v>
          </cell>
          <cell r="CC472">
            <v>0.05</v>
          </cell>
          <cell r="CD472">
            <v>11874</v>
          </cell>
        </row>
        <row r="473">
          <cell r="B473" t="str">
            <v>H3I01</v>
          </cell>
          <cell r="C473" t="str">
            <v>CAP08</v>
          </cell>
          <cell r="D473" t="str">
            <v>Para postes de  8 metros</v>
          </cell>
          <cell r="E473" t="str">
            <v>U</v>
          </cell>
          <cell r="F473" t="str">
            <v>MRD034</v>
          </cell>
          <cell r="G473" t="str">
            <v>MRD068</v>
          </cell>
          <cell r="H473" t="str">
            <v>MRD066</v>
          </cell>
          <cell r="I473" t="str">
            <v>NA</v>
          </cell>
          <cell r="J473" t="str">
            <v>NA</v>
          </cell>
          <cell r="K473" t="str">
            <v>NA</v>
          </cell>
          <cell r="L473" t="str">
            <v>NA</v>
          </cell>
          <cell r="M473">
            <v>1</v>
          </cell>
          <cell r="N473">
            <v>0.8</v>
          </cell>
          <cell r="O473">
            <v>2</v>
          </cell>
          <cell r="P473" t="str">
            <v>NA</v>
          </cell>
          <cell r="Q473" t="str">
            <v>NA</v>
          </cell>
          <cell r="R473" t="str">
            <v>NA</v>
          </cell>
          <cell r="S473" t="str">
            <v>NA</v>
          </cell>
          <cell r="T473" t="str">
            <v>CER007</v>
          </cell>
          <cell r="U473" t="str">
            <v>NA</v>
          </cell>
          <cell r="V473" t="str">
            <v>NA</v>
          </cell>
          <cell r="W473" t="str">
            <v>NA</v>
          </cell>
          <cell r="X473" t="str">
            <v>NA</v>
          </cell>
          <cell r="Y473" t="str">
            <v>CMC017</v>
          </cell>
          <cell r="Z473" t="str">
            <v>NA</v>
          </cell>
          <cell r="AA473" t="str">
            <v>NA</v>
          </cell>
          <cell r="AB473" t="str">
            <v>NA</v>
          </cell>
          <cell r="AC473" t="str">
            <v>NA</v>
          </cell>
          <cell r="AD473">
            <v>1</v>
          </cell>
          <cell r="AE473" t="str">
            <v>NA</v>
          </cell>
          <cell r="AF473" t="str">
            <v>NA</v>
          </cell>
          <cell r="AG473" t="str">
            <v>NA</v>
          </cell>
          <cell r="AH473" t="str">
            <v>NA</v>
          </cell>
          <cell r="AI473">
            <v>120</v>
          </cell>
          <cell r="AJ473">
            <v>120</v>
          </cell>
          <cell r="AO473">
            <v>10700</v>
          </cell>
          <cell r="AP473">
            <v>5550</v>
          </cell>
          <cell r="AQ473">
            <v>3290</v>
          </cell>
          <cell r="AR473">
            <v>350</v>
          </cell>
          <cell r="AS473">
            <v>0</v>
          </cell>
          <cell r="AT473">
            <v>0</v>
          </cell>
          <cell r="AU473">
            <v>0</v>
          </cell>
          <cell r="AV473">
            <v>0</v>
          </cell>
          <cell r="AW473">
            <v>5550</v>
          </cell>
          <cell r="AX473">
            <v>2632</v>
          </cell>
          <cell r="AY473">
            <v>700</v>
          </cell>
          <cell r="AZ473">
            <v>0</v>
          </cell>
          <cell r="BA473">
            <v>0</v>
          </cell>
          <cell r="BB473">
            <v>0</v>
          </cell>
          <cell r="BC473">
            <v>0</v>
          </cell>
          <cell r="BD473">
            <v>9326</v>
          </cell>
          <cell r="BE473">
            <v>20418</v>
          </cell>
          <cell r="BF473">
            <v>0</v>
          </cell>
          <cell r="BG473">
            <v>0</v>
          </cell>
          <cell r="BH473">
            <v>0</v>
          </cell>
          <cell r="BI473">
            <v>0</v>
          </cell>
          <cell r="BJ473">
            <v>170</v>
          </cell>
          <cell r="BK473">
            <v>0</v>
          </cell>
          <cell r="BL473">
            <v>0</v>
          </cell>
          <cell r="BM473">
            <v>0</v>
          </cell>
          <cell r="BN473">
            <v>0</v>
          </cell>
          <cell r="BO473">
            <v>170</v>
          </cell>
          <cell r="BP473">
            <v>144513</v>
          </cell>
          <cell r="BQ473">
            <v>0</v>
          </cell>
          <cell r="BR473">
            <v>0</v>
          </cell>
          <cell r="BS473">
            <v>0</v>
          </cell>
          <cell r="BT473">
            <v>0</v>
          </cell>
          <cell r="BU473">
            <v>1204</v>
          </cell>
          <cell r="BV473">
            <v>0</v>
          </cell>
          <cell r="BW473">
            <v>0</v>
          </cell>
          <cell r="BX473">
            <v>0</v>
          </cell>
          <cell r="BY473">
            <v>0</v>
          </cell>
          <cell r="BZ473">
            <v>1204</v>
          </cell>
          <cell r="CA473">
            <v>170</v>
          </cell>
          <cell r="CB473">
            <v>1374</v>
          </cell>
          <cell r="CC473">
            <v>0.05</v>
          </cell>
          <cell r="CD473">
            <v>10700</v>
          </cell>
        </row>
        <row r="474">
          <cell r="B474" t="str">
            <v>II002</v>
          </cell>
          <cell r="C474" t="str">
            <v>CAP08</v>
          </cell>
          <cell r="D474" t="str">
            <v>Puentes en el armario</v>
          </cell>
          <cell r="E474" t="str">
            <v>U</v>
          </cell>
          <cell r="F474" t="str">
            <v>NA</v>
          </cell>
          <cell r="G474" t="str">
            <v>NA</v>
          </cell>
          <cell r="H474" t="str">
            <v>NA</v>
          </cell>
          <cell r="I474" t="str">
            <v>NA</v>
          </cell>
          <cell r="J474" t="str">
            <v>NA</v>
          </cell>
          <cell r="K474" t="str">
            <v>NA</v>
          </cell>
          <cell r="L474" t="str">
            <v>NA</v>
          </cell>
          <cell r="M474" t="str">
            <v>NA</v>
          </cell>
          <cell r="N474" t="str">
            <v>NA</v>
          </cell>
          <cell r="O474" t="str">
            <v>NA</v>
          </cell>
          <cell r="P474" t="str">
            <v>NA</v>
          </cell>
          <cell r="Q474" t="str">
            <v>NA</v>
          </cell>
          <cell r="R474" t="str">
            <v>NA</v>
          </cell>
          <cell r="S474" t="str">
            <v>NA</v>
          </cell>
          <cell r="T474" t="str">
            <v>CER010</v>
          </cell>
          <cell r="U474" t="str">
            <v>NA</v>
          </cell>
          <cell r="V474" t="str">
            <v>NA</v>
          </cell>
          <cell r="W474" t="str">
            <v>NA</v>
          </cell>
          <cell r="X474" t="str">
            <v>NA</v>
          </cell>
          <cell r="Y474" t="str">
            <v>CMC020</v>
          </cell>
          <cell r="Z474" t="str">
            <v>NA</v>
          </cell>
          <cell r="AA474" t="str">
            <v>NA</v>
          </cell>
          <cell r="AB474" t="str">
            <v>NA</v>
          </cell>
          <cell r="AC474" t="str">
            <v>NA</v>
          </cell>
          <cell r="AD474">
            <v>1</v>
          </cell>
          <cell r="AE474" t="str">
            <v>NA</v>
          </cell>
          <cell r="AF474" t="str">
            <v>NA</v>
          </cell>
          <cell r="AG474" t="str">
            <v>NA</v>
          </cell>
          <cell r="AH474" t="str">
            <v>NA</v>
          </cell>
          <cell r="AI474">
            <v>200</v>
          </cell>
          <cell r="AJ474">
            <v>200</v>
          </cell>
          <cell r="AO474">
            <v>1077</v>
          </cell>
          <cell r="AP474">
            <v>0</v>
          </cell>
          <cell r="AQ474">
            <v>0</v>
          </cell>
          <cell r="AR474">
            <v>0</v>
          </cell>
          <cell r="AS474">
            <v>0</v>
          </cell>
          <cell r="AT474">
            <v>0</v>
          </cell>
          <cell r="AU474">
            <v>0</v>
          </cell>
          <cell r="AV474">
            <v>0</v>
          </cell>
          <cell r="AW474">
            <v>0</v>
          </cell>
          <cell r="AX474">
            <v>0</v>
          </cell>
          <cell r="AY474">
            <v>0</v>
          </cell>
          <cell r="AZ474">
            <v>0</v>
          </cell>
          <cell r="BA474">
            <v>0</v>
          </cell>
          <cell r="BB474">
            <v>0</v>
          </cell>
          <cell r="BC474">
            <v>0</v>
          </cell>
          <cell r="BD474">
            <v>0</v>
          </cell>
          <cell r="BE474">
            <v>45384</v>
          </cell>
          <cell r="BF474">
            <v>0</v>
          </cell>
          <cell r="BG474">
            <v>0</v>
          </cell>
          <cell r="BH474">
            <v>0</v>
          </cell>
          <cell r="BI474">
            <v>0</v>
          </cell>
          <cell r="BJ474">
            <v>227</v>
          </cell>
          <cell r="BK474">
            <v>0</v>
          </cell>
          <cell r="BL474">
            <v>0</v>
          </cell>
          <cell r="BM474">
            <v>0</v>
          </cell>
          <cell r="BN474">
            <v>0</v>
          </cell>
          <cell r="BO474">
            <v>227</v>
          </cell>
          <cell r="BP474">
            <v>169999</v>
          </cell>
          <cell r="BQ474">
            <v>0</v>
          </cell>
          <cell r="BR474">
            <v>0</v>
          </cell>
          <cell r="BS474">
            <v>0</v>
          </cell>
          <cell r="BT474">
            <v>0</v>
          </cell>
          <cell r="BU474">
            <v>850</v>
          </cell>
          <cell r="BV474">
            <v>0</v>
          </cell>
          <cell r="BW474">
            <v>0</v>
          </cell>
          <cell r="BX474">
            <v>0</v>
          </cell>
          <cell r="BY474">
            <v>0</v>
          </cell>
          <cell r="BZ474">
            <v>850</v>
          </cell>
          <cell r="CA474">
            <v>227</v>
          </cell>
          <cell r="CB474">
            <v>1077</v>
          </cell>
          <cell r="CC474">
            <v>0.05</v>
          </cell>
          <cell r="CD474">
            <v>1077</v>
          </cell>
        </row>
        <row r="475">
          <cell r="B475" t="str">
            <v>II003</v>
          </cell>
          <cell r="C475" t="str">
            <v>CAP08</v>
          </cell>
          <cell r="D475" t="str">
            <v>Puentes en el MDF</v>
          </cell>
          <cell r="E475" t="str">
            <v>U</v>
          </cell>
          <cell r="F475" t="str">
            <v>NA</v>
          </cell>
          <cell r="G475" t="str">
            <v>NA</v>
          </cell>
          <cell r="H475" t="str">
            <v>NA</v>
          </cell>
          <cell r="I475" t="str">
            <v>NA</v>
          </cell>
          <cell r="J475" t="str">
            <v>NA</v>
          </cell>
          <cell r="K475" t="str">
            <v>NA</v>
          </cell>
          <cell r="L475" t="str">
            <v>NA</v>
          </cell>
          <cell r="M475" t="str">
            <v>NA</v>
          </cell>
          <cell r="N475" t="str">
            <v>NA</v>
          </cell>
          <cell r="O475" t="str">
            <v>NA</v>
          </cell>
          <cell r="P475" t="str">
            <v>NA</v>
          </cell>
          <cell r="Q475" t="str">
            <v>NA</v>
          </cell>
          <cell r="R475" t="str">
            <v>NA</v>
          </cell>
          <cell r="S475" t="str">
            <v>NA</v>
          </cell>
          <cell r="T475" t="str">
            <v>NA</v>
          </cell>
          <cell r="U475" t="str">
            <v>NA</v>
          </cell>
          <cell r="V475" t="str">
            <v>NA</v>
          </cell>
          <cell r="W475" t="str">
            <v>NA</v>
          </cell>
          <cell r="X475" t="str">
            <v>NA</v>
          </cell>
          <cell r="Y475" t="str">
            <v>NA</v>
          </cell>
          <cell r="Z475" t="str">
            <v>NA</v>
          </cell>
          <cell r="AA475" t="str">
            <v>NA</v>
          </cell>
          <cell r="AB475" t="str">
            <v>NA</v>
          </cell>
          <cell r="AC475" t="str">
            <v>NA</v>
          </cell>
          <cell r="AD475" t="str">
            <v>NA</v>
          </cell>
          <cell r="AE475" t="str">
            <v>NA</v>
          </cell>
          <cell r="AF475" t="str">
            <v>NA</v>
          </cell>
          <cell r="AG475" t="str">
            <v>NA</v>
          </cell>
          <cell r="AH475" t="str">
            <v>NA</v>
          </cell>
          <cell r="AI475">
            <v>0</v>
          </cell>
          <cell r="AO475">
            <v>0</v>
          </cell>
          <cell r="AP475">
            <v>0</v>
          </cell>
          <cell r="AQ475">
            <v>0</v>
          </cell>
          <cell r="AR475">
            <v>0</v>
          </cell>
          <cell r="AS475">
            <v>0</v>
          </cell>
          <cell r="AT475">
            <v>0</v>
          </cell>
          <cell r="AU475">
            <v>0</v>
          </cell>
          <cell r="AV475">
            <v>0</v>
          </cell>
          <cell r="AW475">
            <v>0</v>
          </cell>
          <cell r="AX475">
            <v>0</v>
          </cell>
          <cell r="AY475">
            <v>0</v>
          </cell>
          <cell r="AZ475">
            <v>0</v>
          </cell>
          <cell r="BA475">
            <v>0</v>
          </cell>
          <cell r="BB475">
            <v>0</v>
          </cell>
          <cell r="BC475">
            <v>0</v>
          </cell>
          <cell r="BD475">
            <v>0</v>
          </cell>
          <cell r="BE475">
            <v>0</v>
          </cell>
          <cell r="BF475">
            <v>0</v>
          </cell>
          <cell r="BG475">
            <v>0</v>
          </cell>
          <cell r="BH475">
            <v>0</v>
          </cell>
          <cell r="BI475">
            <v>0</v>
          </cell>
          <cell r="BJ475">
            <v>0</v>
          </cell>
          <cell r="BK475">
            <v>0</v>
          </cell>
          <cell r="BL475">
            <v>0</v>
          </cell>
          <cell r="BM475">
            <v>0</v>
          </cell>
          <cell r="BN475">
            <v>0</v>
          </cell>
          <cell r="BO475">
            <v>0</v>
          </cell>
          <cell r="BP475">
            <v>0</v>
          </cell>
          <cell r="BQ475">
            <v>0</v>
          </cell>
          <cell r="BR475">
            <v>0</v>
          </cell>
          <cell r="BS475">
            <v>0</v>
          </cell>
          <cell r="BT475">
            <v>0</v>
          </cell>
          <cell r="BU475">
            <v>0</v>
          </cell>
          <cell r="BV475">
            <v>0</v>
          </cell>
          <cell r="BW475">
            <v>0</v>
          </cell>
          <cell r="BX475">
            <v>0</v>
          </cell>
          <cell r="BY475">
            <v>0</v>
          </cell>
          <cell r="BZ475">
            <v>0</v>
          </cell>
          <cell r="CA475">
            <v>0</v>
          </cell>
          <cell r="CB475">
            <v>0</v>
          </cell>
          <cell r="CC475">
            <v>0.05</v>
          </cell>
          <cell r="CD475">
            <v>0</v>
          </cell>
        </row>
        <row r="476">
          <cell r="B476" t="str">
            <v>II001</v>
          </cell>
          <cell r="C476" t="str">
            <v>CAP08</v>
          </cell>
          <cell r="D476" t="str">
            <v>Puentes en el strip de edificio</v>
          </cell>
          <cell r="E476" t="str">
            <v>U</v>
          </cell>
          <cell r="F476" t="str">
            <v>NA</v>
          </cell>
          <cell r="G476" t="str">
            <v>NA</v>
          </cell>
          <cell r="H476" t="str">
            <v>NA</v>
          </cell>
          <cell r="I476" t="str">
            <v>NA</v>
          </cell>
          <cell r="J476" t="str">
            <v>NA</v>
          </cell>
          <cell r="K476" t="str">
            <v>NA</v>
          </cell>
          <cell r="L476" t="str">
            <v>NA</v>
          </cell>
          <cell r="M476" t="str">
            <v>NA</v>
          </cell>
          <cell r="N476" t="str">
            <v>NA</v>
          </cell>
          <cell r="O476" t="str">
            <v>NA</v>
          </cell>
          <cell r="P476" t="str">
            <v>NA</v>
          </cell>
          <cell r="Q476" t="str">
            <v>NA</v>
          </cell>
          <cell r="R476" t="str">
            <v>NA</v>
          </cell>
          <cell r="S476" t="str">
            <v>NA</v>
          </cell>
          <cell r="T476" t="str">
            <v>CER010</v>
          </cell>
          <cell r="U476" t="str">
            <v>NA</v>
          </cell>
          <cell r="V476" t="str">
            <v>NA</v>
          </cell>
          <cell r="W476" t="str">
            <v>NA</v>
          </cell>
          <cell r="X476" t="str">
            <v>NA</v>
          </cell>
          <cell r="Y476" t="str">
            <v>CMC020</v>
          </cell>
          <cell r="Z476" t="str">
            <v>NA</v>
          </cell>
          <cell r="AA476" t="str">
            <v>NA</v>
          </cell>
          <cell r="AB476" t="str">
            <v>NA</v>
          </cell>
          <cell r="AC476" t="str">
            <v>NA</v>
          </cell>
          <cell r="AD476">
            <v>1</v>
          </cell>
          <cell r="AE476" t="str">
            <v>NA</v>
          </cell>
          <cell r="AF476" t="str">
            <v>NA</v>
          </cell>
          <cell r="AG476" t="str">
            <v>NA</v>
          </cell>
          <cell r="AH476" t="str">
            <v>NA</v>
          </cell>
          <cell r="AI476">
            <v>200</v>
          </cell>
          <cell r="AJ476">
            <v>200</v>
          </cell>
          <cell r="AO476">
            <v>1077</v>
          </cell>
          <cell r="AP476">
            <v>0</v>
          </cell>
          <cell r="AQ476">
            <v>0</v>
          </cell>
          <cell r="AR476">
            <v>0</v>
          </cell>
          <cell r="AS476">
            <v>0</v>
          </cell>
          <cell r="AT476">
            <v>0</v>
          </cell>
          <cell r="AU476">
            <v>0</v>
          </cell>
          <cell r="AV476">
            <v>0</v>
          </cell>
          <cell r="AW476">
            <v>0</v>
          </cell>
          <cell r="AX476">
            <v>0</v>
          </cell>
          <cell r="AY476">
            <v>0</v>
          </cell>
          <cell r="AZ476">
            <v>0</v>
          </cell>
          <cell r="BA476">
            <v>0</v>
          </cell>
          <cell r="BB476">
            <v>0</v>
          </cell>
          <cell r="BC476">
            <v>0</v>
          </cell>
          <cell r="BD476">
            <v>0</v>
          </cell>
          <cell r="BE476">
            <v>45384</v>
          </cell>
          <cell r="BF476">
            <v>0</v>
          </cell>
          <cell r="BG476">
            <v>0</v>
          </cell>
          <cell r="BH476">
            <v>0</v>
          </cell>
          <cell r="BI476">
            <v>0</v>
          </cell>
          <cell r="BJ476">
            <v>227</v>
          </cell>
          <cell r="BK476">
            <v>0</v>
          </cell>
          <cell r="BL476">
            <v>0</v>
          </cell>
          <cell r="BM476">
            <v>0</v>
          </cell>
          <cell r="BN476">
            <v>0</v>
          </cell>
          <cell r="BO476">
            <v>227</v>
          </cell>
          <cell r="BP476">
            <v>169999</v>
          </cell>
          <cell r="BQ476">
            <v>0</v>
          </cell>
          <cell r="BR476">
            <v>0</v>
          </cell>
          <cell r="BS476">
            <v>0</v>
          </cell>
          <cell r="BT476">
            <v>0</v>
          </cell>
          <cell r="BU476">
            <v>850</v>
          </cell>
          <cell r="BV476">
            <v>0</v>
          </cell>
          <cell r="BW476">
            <v>0</v>
          </cell>
          <cell r="BX476">
            <v>0</v>
          </cell>
          <cell r="BY476">
            <v>0</v>
          </cell>
          <cell r="BZ476">
            <v>850</v>
          </cell>
          <cell r="CA476">
            <v>227</v>
          </cell>
          <cell r="CB476">
            <v>1077</v>
          </cell>
          <cell r="CC476">
            <v>0.05</v>
          </cell>
          <cell r="CD476">
            <v>1077</v>
          </cell>
        </row>
        <row r="477">
          <cell r="C477" t="str">
            <v>CAP08</v>
          </cell>
          <cell r="D477" t="str">
            <v>Recubrimiento en concreto</v>
          </cell>
          <cell r="E477" t="str">
            <v>m3</v>
          </cell>
          <cell r="F477" t="str">
            <v>MOC026</v>
          </cell>
          <cell r="G477" t="str">
            <v>MRD353</v>
          </cell>
          <cell r="H477" t="str">
            <v>NA</v>
          </cell>
          <cell r="I477" t="str">
            <v>NA</v>
          </cell>
          <cell r="J477" t="str">
            <v>NA</v>
          </cell>
          <cell r="K477" t="str">
            <v>NA</v>
          </cell>
          <cell r="L477" t="str">
            <v>NA</v>
          </cell>
          <cell r="M477">
            <v>1</v>
          </cell>
          <cell r="N477">
            <v>1.4999999999999998</v>
          </cell>
          <cell r="O477" t="str">
            <v>NA</v>
          </cell>
          <cell r="P477" t="str">
            <v>NA</v>
          </cell>
          <cell r="Q477" t="str">
            <v>NA</v>
          </cell>
          <cell r="R477" t="str">
            <v>NA</v>
          </cell>
          <cell r="S477" t="str">
            <v>NA</v>
          </cell>
          <cell r="T477" t="str">
            <v>CEC013</v>
          </cell>
          <cell r="U477" t="str">
            <v>NA</v>
          </cell>
          <cell r="V477" t="str">
            <v>NA</v>
          </cell>
          <cell r="W477" t="str">
            <v>NA</v>
          </cell>
          <cell r="X477" t="str">
            <v>NA</v>
          </cell>
          <cell r="Y477" t="str">
            <v>CMC009</v>
          </cell>
          <cell r="Z477" t="str">
            <v>NA</v>
          </cell>
          <cell r="AA477" t="str">
            <v>NA</v>
          </cell>
          <cell r="AB477" t="str">
            <v>NA</v>
          </cell>
          <cell r="AC477" t="str">
            <v>NA</v>
          </cell>
          <cell r="AD477">
            <v>1</v>
          </cell>
          <cell r="AE477" t="str">
            <v>NA</v>
          </cell>
          <cell r="AF477" t="str">
            <v>NA</v>
          </cell>
          <cell r="AG477" t="str">
            <v>NA</v>
          </cell>
          <cell r="AH477" t="str">
            <v>NA</v>
          </cell>
          <cell r="AI477">
            <v>3.2</v>
          </cell>
          <cell r="AJ477">
            <v>3.2</v>
          </cell>
          <cell r="AO477">
            <v>314273</v>
          </cell>
          <cell r="AP477">
            <v>234000</v>
          </cell>
          <cell r="AQ477">
            <v>2400</v>
          </cell>
          <cell r="AR477">
            <v>0</v>
          </cell>
          <cell r="AS477">
            <v>0</v>
          </cell>
          <cell r="AT477">
            <v>0</v>
          </cell>
          <cell r="AU477">
            <v>0</v>
          </cell>
          <cell r="AV477">
            <v>0</v>
          </cell>
          <cell r="AW477">
            <v>234000</v>
          </cell>
          <cell r="AX477">
            <v>3600</v>
          </cell>
          <cell r="AY477">
            <v>0</v>
          </cell>
          <cell r="AZ477">
            <v>0</v>
          </cell>
          <cell r="BA477">
            <v>0</v>
          </cell>
          <cell r="BB477">
            <v>0</v>
          </cell>
          <cell r="BC477">
            <v>0</v>
          </cell>
          <cell r="BD477">
            <v>249480</v>
          </cell>
          <cell r="BE477">
            <v>23278</v>
          </cell>
          <cell r="BF477">
            <v>0</v>
          </cell>
          <cell r="BG477">
            <v>0</v>
          </cell>
          <cell r="BH477">
            <v>0</v>
          </cell>
          <cell r="BI477">
            <v>0</v>
          </cell>
          <cell r="BJ477">
            <v>7274</v>
          </cell>
          <cell r="BK477">
            <v>0</v>
          </cell>
          <cell r="BL477">
            <v>0</v>
          </cell>
          <cell r="BM477">
            <v>0</v>
          </cell>
          <cell r="BN477">
            <v>0</v>
          </cell>
          <cell r="BO477">
            <v>7274</v>
          </cell>
          <cell r="BP477">
            <v>184062</v>
          </cell>
          <cell r="BQ477">
            <v>0</v>
          </cell>
          <cell r="BR477">
            <v>0</v>
          </cell>
          <cell r="BS477">
            <v>0</v>
          </cell>
          <cell r="BT477">
            <v>0</v>
          </cell>
          <cell r="BU477">
            <v>57519</v>
          </cell>
          <cell r="BV477">
            <v>0</v>
          </cell>
          <cell r="BW477">
            <v>0</v>
          </cell>
          <cell r="BX477">
            <v>0</v>
          </cell>
          <cell r="BY477">
            <v>0</v>
          </cell>
          <cell r="BZ477">
            <v>57519</v>
          </cell>
          <cell r="CA477">
            <v>7274</v>
          </cell>
          <cell r="CB477">
            <v>64793</v>
          </cell>
          <cell r="CC477">
            <v>0.05</v>
          </cell>
          <cell r="CD477">
            <v>314273</v>
          </cell>
        </row>
        <row r="478">
          <cell r="C478" t="str">
            <v>CAP08</v>
          </cell>
          <cell r="D478" t="str">
            <v>Recubrimiento en concreto con refuerzo en varilla</v>
          </cell>
          <cell r="E478" t="str">
            <v>m</v>
          </cell>
          <cell r="F478" t="str">
            <v>MOC026</v>
          </cell>
          <cell r="G478" t="str">
            <v>MRD353</v>
          </cell>
          <cell r="H478" t="str">
            <v>MOC073</v>
          </cell>
          <cell r="I478" t="str">
            <v>NA</v>
          </cell>
          <cell r="J478" t="str">
            <v>NA</v>
          </cell>
          <cell r="K478" t="str">
            <v>NA</v>
          </cell>
          <cell r="L478" t="str">
            <v>NA</v>
          </cell>
          <cell r="M478">
            <v>8.0000000000000016E-2</v>
          </cell>
          <cell r="N478">
            <v>0.6</v>
          </cell>
          <cell r="O478">
            <v>1.1000000000000001</v>
          </cell>
          <cell r="P478" t="str">
            <v>NA</v>
          </cell>
          <cell r="Q478" t="str">
            <v>NA</v>
          </cell>
          <cell r="R478" t="str">
            <v>NA</v>
          </cell>
          <cell r="S478" t="str">
            <v>NA</v>
          </cell>
          <cell r="T478" t="str">
            <v>CEC013</v>
          </cell>
          <cell r="U478" t="str">
            <v>NA</v>
          </cell>
          <cell r="V478" t="str">
            <v>NA</v>
          </cell>
          <cell r="W478" t="str">
            <v>NA</v>
          </cell>
          <cell r="X478" t="str">
            <v>NA</v>
          </cell>
          <cell r="Y478" t="str">
            <v>CMC009</v>
          </cell>
          <cell r="Z478" t="str">
            <v>NA</v>
          </cell>
          <cell r="AA478" t="str">
            <v>NA</v>
          </cell>
          <cell r="AB478" t="str">
            <v>NA</v>
          </cell>
          <cell r="AC478" t="str">
            <v>NA</v>
          </cell>
          <cell r="AD478">
            <v>1</v>
          </cell>
          <cell r="AE478" t="str">
            <v>NA</v>
          </cell>
          <cell r="AF478" t="str">
            <v>NA</v>
          </cell>
          <cell r="AG478" t="str">
            <v>NA</v>
          </cell>
          <cell r="AH478" t="str">
            <v>NA</v>
          </cell>
          <cell r="AI478">
            <v>40</v>
          </cell>
          <cell r="AJ478">
            <v>40</v>
          </cell>
          <cell r="AO478">
            <v>28316</v>
          </cell>
          <cell r="AP478">
            <v>234000</v>
          </cell>
          <cell r="AQ478">
            <v>2400</v>
          </cell>
          <cell r="AR478">
            <v>1700</v>
          </cell>
          <cell r="AS478">
            <v>0</v>
          </cell>
          <cell r="AT478">
            <v>0</v>
          </cell>
          <cell r="AU478">
            <v>0</v>
          </cell>
          <cell r="AV478">
            <v>0</v>
          </cell>
          <cell r="AW478">
            <v>18720</v>
          </cell>
          <cell r="AX478">
            <v>1440</v>
          </cell>
          <cell r="AY478">
            <v>1870</v>
          </cell>
          <cell r="AZ478">
            <v>0</v>
          </cell>
          <cell r="BA478">
            <v>0</v>
          </cell>
          <cell r="BB478">
            <v>0</v>
          </cell>
          <cell r="BC478">
            <v>0</v>
          </cell>
          <cell r="BD478">
            <v>23132</v>
          </cell>
          <cell r="BE478">
            <v>23278</v>
          </cell>
          <cell r="BF478">
            <v>0</v>
          </cell>
          <cell r="BG478">
            <v>0</v>
          </cell>
          <cell r="BH478">
            <v>0</v>
          </cell>
          <cell r="BI478">
            <v>0</v>
          </cell>
          <cell r="BJ478">
            <v>582</v>
          </cell>
          <cell r="BK478">
            <v>0</v>
          </cell>
          <cell r="BL478">
            <v>0</v>
          </cell>
          <cell r="BM478">
            <v>0</v>
          </cell>
          <cell r="BN478">
            <v>0</v>
          </cell>
          <cell r="BO478">
            <v>582</v>
          </cell>
          <cell r="BP478">
            <v>184062</v>
          </cell>
          <cell r="BQ478">
            <v>0</v>
          </cell>
          <cell r="BR478">
            <v>0</v>
          </cell>
          <cell r="BS478">
            <v>0</v>
          </cell>
          <cell r="BT478">
            <v>0</v>
          </cell>
          <cell r="BU478">
            <v>4602</v>
          </cell>
          <cell r="BV478">
            <v>0</v>
          </cell>
          <cell r="BW478">
            <v>0</v>
          </cell>
          <cell r="BX478">
            <v>0</v>
          </cell>
          <cell r="BY478">
            <v>0</v>
          </cell>
          <cell r="BZ478">
            <v>4602</v>
          </cell>
          <cell r="CA478">
            <v>582</v>
          </cell>
          <cell r="CB478">
            <v>5184</v>
          </cell>
          <cell r="CC478">
            <v>0.05</v>
          </cell>
          <cell r="CD478">
            <v>28316</v>
          </cell>
        </row>
        <row r="479">
          <cell r="C479" t="str">
            <v>CAP08</v>
          </cell>
          <cell r="D479" t="str">
            <v>Registro domiciliario de Alcant(60x60)</v>
          </cell>
          <cell r="E479" t="str">
            <v>U</v>
          </cell>
          <cell r="F479" t="str">
            <v>MOC077</v>
          </cell>
          <cell r="G479" t="str">
            <v>MOC086</v>
          </cell>
          <cell r="H479" t="str">
            <v>MOC028</v>
          </cell>
          <cell r="I479" t="str">
            <v>NA</v>
          </cell>
          <cell r="J479" t="str">
            <v>NA</v>
          </cell>
          <cell r="K479" t="str">
            <v>NA</v>
          </cell>
          <cell r="L479" t="str">
            <v>NA</v>
          </cell>
          <cell r="M479">
            <v>60</v>
          </cell>
          <cell r="N479">
            <v>0.36</v>
          </cell>
          <cell r="O479">
            <v>0.36</v>
          </cell>
          <cell r="P479" t="str">
            <v>NA</v>
          </cell>
          <cell r="Q479" t="str">
            <v>NA</v>
          </cell>
          <cell r="R479" t="str">
            <v>NA</v>
          </cell>
          <cell r="S479" t="str">
            <v>NA</v>
          </cell>
          <cell r="T479" t="str">
            <v>CEC015</v>
          </cell>
          <cell r="U479" t="str">
            <v>NA</v>
          </cell>
          <cell r="V479" t="str">
            <v>NA</v>
          </cell>
          <cell r="W479" t="str">
            <v>NA</v>
          </cell>
          <cell r="X479" t="str">
            <v>NA</v>
          </cell>
          <cell r="Y479" t="str">
            <v>CMC022</v>
          </cell>
          <cell r="Z479" t="str">
            <v>NA</v>
          </cell>
          <cell r="AA479" t="str">
            <v>NA</v>
          </cell>
          <cell r="AB479" t="str">
            <v>NA</v>
          </cell>
          <cell r="AC479" t="str">
            <v>NA</v>
          </cell>
          <cell r="AD479">
            <v>1</v>
          </cell>
          <cell r="AE479" t="str">
            <v>NA</v>
          </cell>
          <cell r="AF479" t="str">
            <v>NA</v>
          </cell>
          <cell r="AG479" t="str">
            <v>NA</v>
          </cell>
          <cell r="AH479" t="str">
            <v>NA</v>
          </cell>
          <cell r="AI479">
            <v>4</v>
          </cell>
          <cell r="AJ479">
            <v>4</v>
          </cell>
          <cell r="AO479">
            <v>244493</v>
          </cell>
          <cell r="AP479">
            <v>438</v>
          </cell>
          <cell r="AQ479">
            <v>227016.3</v>
          </cell>
          <cell r="AR479">
            <v>218466.15</v>
          </cell>
          <cell r="AS479">
            <v>0</v>
          </cell>
          <cell r="AT479">
            <v>0</v>
          </cell>
          <cell r="AU479">
            <v>0</v>
          </cell>
          <cell r="AV479">
            <v>0</v>
          </cell>
          <cell r="AW479">
            <v>26280</v>
          </cell>
          <cell r="AX479">
            <v>81726</v>
          </cell>
          <cell r="AY479">
            <v>78648</v>
          </cell>
          <cell r="AZ479">
            <v>0</v>
          </cell>
          <cell r="BA479">
            <v>0</v>
          </cell>
          <cell r="BB479">
            <v>0</v>
          </cell>
          <cell r="BC479">
            <v>0</v>
          </cell>
          <cell r="BD479">
            <v>195987</v>
          </cell>
          <cell r="BE479">
            <v>28837</v>
          </cell>
          <cell r="BF479">
            <v>0</v>
          </cell>
          <cell r="BG479">
            <v>0</v>
          </cell>
          <cell r="BH479">
            <v>0</v>
          </cell>
          <cell r="BI479">
            <v>0</v>
          </cell>
          <cell r="BJ479">
            <v>7209</v>
          </cell>
          <cell r="BK479">
            <v>0</v>
          </cell>
          <cell r="BL479">
            <v>0</v>
          </cell>
          <cell r="BM479">
            <v>0</v>
          </cell>
          <cell r="BN479">
            <v>0</v>
          </cell>
          <cell r="BO479">
            <v>7209</v>
          </cell>
          <cell r="BP479">
            <v>165187</v>
          </cell>
          <cell r="BQ479">
            <v>0</v>
          </cell>
          <cell r="BR479">
            <v>0</v>
          </cell>
          <cell r="BS479">
            <v>0</v>
          </cell>
          <cell r="BT479">
            <v>0</v>
          </cell>
          <cell r="BU479">
            <v>41297</v>
          </cell>
          <cell r="BV479">
            <v>0</v>
          </cell>
          <cell r="BW479">
            <v>0</v>
          </cell>
          <cell r="BX479">
            <v>0</v>
          </cell>
          <cell r="BY479">
            <v>0</v>
          </cell>
          <cell r="BZ479">
            <v>41297</v>
          </cell>
          <cell r="CA479">
            <v>7209</v>
          </cell>
          <cell r="CB479">
            <v>48506</v>
          </cell>
          <cell r="CC479">
            <v>0.05</v>
          </cell>
          <cell r="CD479">
            <v>244493</v>
          </cell>
        </row>
        <row r="480">
          <cell r="B480" t="str">
            <v>MDF07</v>
          </cell>
          <cell r="C480" t="str">
            <v>CAP08</v>
          </cell>
          <cell r="D480" t="str">
            <v>Regletas para MDF 100 pares</v>
          </cell>
          <cell r="E480" t="str">
            <v>U</v>
          </cell>
          <cell r="F480" t="str">
            <v>NA</v>
          </cell>
          <cell r="G480" t="str">
            <v>NA</v>
          </cell>
          <cell r="H480" t="str">
            <v>NA</v>
          </cell>
          <cell r="I480" t="str">
            <v>NA</v>
          </cell>
          <cell r="J480" t="str">
            <v>NA</v>
          </cell>
          <cell r="K480" t="str">
            <v>NA</v>
          </cell>
          <cell r="L480" t="str">
            <v>NA</v>
          </cell>
          <cell r="M480" t="str">
            <v>NA</v>
          </cell>
          <cell r="N480" t="str">
            <v>NA</v>
          </cell>
          <cell r="O480" t="str">
            <v>NA</v>
          </cell>
          <cell r="P480" t="str">
            <v>NA</v>
          </cell>
          <cell r="Q480" t="str">
            <v>NA</v>
          </cell>
          <cell r="R480" t="str">
            <v>NA</v>
          </cell>
          <cell r="S480" t="str">
            <v>NA</v>
          </cell>
          <cell r="T480" t="str">
            <v>CER011</v>
          </cell>
          <cell r="U480" t="str">
            <v>NA</v>
          </cell>
          <cell r="V480" t="str">
            <v>NA</v>
          </cell>
          <cell r="W480" t="str">
            <v>NA</v>
          </cell>
          <cell r="X480" t="str">
            <v>NA</v>
          </cell>
          <cell r="Y480" t="str">
            <v>CMC015</v>
          </cell>
          <cell r="Z480" t="str">
            <v>NA</v>
          </cell>
          <cell r="AA480" t="str">
            <v>NA</v>
          </cell>
          <cell r="AB480" t="str">
            <v>NA</v>
          </cell>
          <cell r="AC480" t="str">
            <v>NA</v>
          </cell>
          <cell r="AD480">
            <v>1</v>
          </cell>
          <cell r="AE480" t="str">
            <v>NA</v>
          </cell>
          <cell r="AF480" t="str">
            <v>NA</v>
          </cell>
          <cell r="AG480" t="str">
            <v>NA</v>
          </cell>
          <cell r="AH480" t="str">
            <v>NA</v>
          </cell>
          <cell r="AI480">
            <v>7</v>
          </cell>
          <cell r="AJ480">
            <v>7</v>
          </cell>
          <cell r="AO480">
            <v>28495</v>
          </cell>
          <cell r="AP480">
            <v>0</v>
          </cell>
          <cell r="AQ480">
            <v>0</v>
          </cell>
          <cell r="AR480">
            <v>0</v>
          </cell>
          <cell r="AS480">
            <v>0</v>
          </cell>
          <cell r="AT480">
            <v>0</v>
          </cell>
          <cell r="AU480">
            <v>0</v>
          </cell>
          <cell r="AV480">
            <v>0</v>
          </cell>
          <cell r="AW480">
            <v>0</v>
          </cell>
          <cell r="AX480">
            <v>0</v>
          </cell>
          <cell r="AY480">
            <v>0</v>
          </cell>
          <cell r="AZ480">
            <v>0</v>
          </cell>
          <cell r="BA480">
            <v>0</v>
          </cell>
          <cell r="BB480">
            <v>0</v>
          </cell>
          <cell r="BC480">
            <v>0</v>
          </cell>
          <cell r="BD480">
            <v>0</v>
          </cell>
          <cell r="BE480">
            <v>19028</v>
          </cell>
          <cell r="BF480">
            <v>0</v>
          </cell>
          <cell r="BG480">
            <v>0</v>
          </cell>
          <cell r="BH480">
            <v>0</v>
          </cell>
          <cell r="BI480">
            <v>0</v>
          </cell>
          <cell r="BJ480">
            <v>2718</v>
          </cell>
          <cell r="BK480">
            <v>0</v>
          </cell>
          <cell r="BL480">
            <v>0</v>
          </cell>
          <cell r="BM480">
            <v>0</v>
          </cell>
          <cell r="BN480">
            <v>0</v>
          </cell>
          <cell r="BO480">
            <v>2718</v>
          </cell>
          <cell r="BP480">
            <v>180437</v>
          </cell>
          <cell r="BQ480">
            <v>0</v>
          </cell>
          <cell r="BR480">
            <v>0</v>
          </cell>
          <cell r="BS480">
            <v>0</v>
          </cell>
          <cell r="BT480">
            <v>0</v>
          </cell>
          <cell r="BU480">
            <v>25777</v>
          </cell>
          <cell r="BV480">
            <v>0</v>
          </cell>
          <cell r="BW480">
            <v>0</v>
          </cell>
          <cell r="BX480">
            <v>0</v>
          </cell>
          <cell r="BY480">
            <v>0</v>
          </cell>
          <cell r="BZ480">
            <v>25777</v>
          </cell>
          <cell r="CA480">
            <v>2718</v>
          </cell>
          <cell r="CB480">
            <v>28495</v>
          </cell>
          <cell r="CC480">
            <v>0.05</v>
          </cell>
          <cell r="CD480">
            <v>28495</v>
          </cell>
        </row>
        <row r="481">
          <cell r="C481" t="str">
            <v>CAP08</v>
          </cell>
          <cell r="D481" t="str">
            <v>Relleno en Zahorra</v>
          </cell>
          <cell r="E481" t="str">
            <v>m3</v>
          </cell>
          <cell r="F481" t="str">
            <v>MOC128</v>
          </cell>
          <cell r="G481" t="str">
            <v>NA</v>
          </cell>
          <cell r="H481" t="str">
            <v>NA</v>
          </cell>
          <cell r="I481" t="str">
            <v>NA</v>
          </cell>
          <cell r="J481" t="str">
            <v>NA</v>
          </cell>
          <cell r="K481" t="str">
            <v>NA</v>
          </cell>
          <cell r="L481" t="str">
            <v>NA</v>
          </cell>
          <cell r="M481">
            <v>1.3</v>
          </cell>
          <cell r="N481" t="str">
            <v>NA</v>
          </cell>
          <cell r="O481" t="str">
            <v>NA</v>
          </cell>
          <cell r="P481" t="str">
            <v>NA</v>
          </cell>
          <cell r="Q481" t="str">
            <v>NA</v>
          </cell>
          <cell r="R481" t="str">
            <v>NA</v>
          </cell>
          <cell r="S481" t="str">
            <v>NA</v>
          </cell>
          <cell r="T481" t="str">
            <v>CEC009</v>
          </cell>
          <cell r="U481" t="str">
            <v>NA</v>
          </cell>
          <cell r="V481" t="str">
            <v>NA</v>
          </cell>
          <cell r="W481" t="str">
            <v>NA</v>
          </cell>
          <cell r="X481" t="str">
            <v>NA</v>
          </cell>
          <cell r="Y481" t="str">
            <v>CMC008</v>
          </cell>
          <cell r="Z481" t="str">
            <v>NA</v>
          </cell>
          <cell r="AA481" t="str">
            <v>NA</v>
          </cell>
          <cell r="AB481" t="str">
            <v>NA</v>
          </cell>
          <cell r="AC481" t="str">
            <v>NA</v>
          </cell>
          <cell r="AD481">
            <v>1</v>
          </cell>
          <cell r="AE481" t="str">
            <v>NA</v>
          </cell>
          <cell r="AF481" t="str">
            <v>NA</v>
          </cell>
          <cell r="AG481" t="str">
            <v>NA</v>
          </cell>
          <cell r="AH481" t="str">
            <v>NA</v>
          </cell>
          <cell r="AI481">
            <v>18</v>
          </cell>
          <cell r="AJ481">
            <v>18</v>
          </cell>
          <cell r="AO481">
            <v>40204</v>
          </cell>
          <cell r="AP481">
            <v>20000</v>
          </cell>
          <cell r="AQ481">
            <v>0</v>
          </cell>
          <cell r="AR481">
            <v>0</v>
          </cell>
          <cell r="AS481">
            <v>0</v>
          </cell>
          <cell r="AT481">
            <v>0</v>
          </cell>
          <cell r="AU481">
            <v>0</v>
          </cell>
          <cell r="AV481">
            <v>0</v>
          </cell>
          <cell r="AW481">
            <v>26000</v>
          </cell>
          <cell r="AX481">
            <v>0</v>
          </cell>
          <cell r="AY481">
            <v>0</v>
          </cell>
          <cell r="AZ481">
            <v>0</v>
          </cell>
          <cell r="BA481">
            <v>0</v>
          </cell>
          <cell r="BB481">
            <v>0</v>
          </cell>
          <cell r="BC481">
            <v>0</v>
          </cell>
          <cell r="BD481">
            <v>27300</v>
          </cell>
          <cell r="BE481">
            <v>91382</v>
          </cell>
          <cell r="BF481">
            <v>0</v>
          </cell>
          <cell r="BG481">
            <v>0</v>
          </cell>
          <cell r="BH481">
            <v>0</v>
          </cell>
          <cell r="BI481">
            <v>0</v>
          </cell>
          <cell r="BJ481">
            <v>5077</v>
          </cell>
          <cell r="BK481">
            <v>0</v>
          </cell>
          <cell r="BL481">
            <v>0</v>
          </cell>
          <cell r="BM481">
            <v>0</v>
          </cell>
          <cell r="BN481">
            <v>0</v>
          </cell>
          <cell r="BO481">
            <v>5077</v>
          </cell>
          <cell r="BP481">
            <v>140891</v>
          </cell>
          <cell r="BQ481">
            <v>0</v>
          </cell>
          <cell r="BR481">
            <v>0</v>
          </cell>
          <cell r="BS481">
            <v>0</v>
          </cell>
          <cell r="BT481">
            <v>0</v>
          </cell>
          <cell r="BU481">
            <v>7827</v>
          </cell>
          <cell r="BV481">
            <v>0</v>
          </cell>
          <cell r="BW481">
            <v>0</v>
          </cell>
          <cell r="BX481">
            <v>0</v>
          </cell>
          <cell r="BY481">
            <v>0</v>
          </cell>
          <cell r="BZ481">
            <v>7827</v>
          </cell>
          <cell r="CA481">
            <v>5077</v>
          </cell>
          <cell r="CB481">
            <v>12904</v>
          </cell>
          <cell r="CC481">
            <v>0.05</v>
          </cell>
          <cell r="CD481">
            <v>40204</v>
          </cell>
        </row>
        <row r="482">
          <cell r="C482" t="str">
            <v>CAP08</v>
          </cell>
          <cell r="D482" t="str">
            <v>Retiro de Escombros ( Incluye cargue y  transporte)</v>
          </cell>
          <cell r="E482" t="str">
            <v>m3</v>
          </cell>
          <cell r="F482" t="str">
            <v>NA</v>
          </cell>
          <cell r="G482" t="str">
            <v>NA</v>
          </cell>
          <cell r="H482" t="str">
            <v>NA</v>
          </cell>
          <cell r="I482" t="str">
            <v>NA</v>
          </cell>
          <cell r="J482" t="str">
            <v>NA</v>
          </cell>
          <cell r="K482" t="str">
            <v>NA</v>
          </cell>
          <cell r="L482" t="str">
            <v>NA</v>
          </cell>
          <cell r="M482" t="str">
            <v>NA</v>
          </cell>
          <cell r="N482" t="str">
            <v>NA</v>
          </cell>
          <cell r="O482" t="str">
            <v>NA</v>
          </cell>
          <cell r="P482" t="str">
            <v>NA</v>
          </cell>
          <cell r="Q482" t="str">
            <v>NA</v>
          </cell>
          <cell r="R482" t="str">
            <v>NA</v>
          </cell>
          <cell r="S482" t="str">
            <v>NA</v>
          </cell>
          <cell r="T482" t="str">
            <v>CEC008</v>
          </cell>
          <cell r="U482" t="str">
            <v>NA</v>
          </cell>
          <cell r="V482" t="str">
            <v>NA</v>
          </cell>
          <cell r="W482" t="str">
            <v>NA</v>
          </cell>
          <cell r="X482" t="str">
            <v>NA</v>
          </cell>
          <cell r="Y482" t="str">
            <v>CMC007</v>
          </cell>
          <cell r="Z482" t="str">
            <v>NA</v>
          </cell>
          <cell r="AA482" t="str">
            <v>NA</v>
          </cell>
          <cell r="AB482" t="str">
            <v>NA</v>
          </cell>
          <cell r="AC482" t="str">
            <v>NA</v>
          </cell>
          <cell r="AD482">
            <v>1</v>
          </cell>
          <cell r="AE482" t="str">
            <v>NA</v>
          </cell>
          <cell r="AF482" t="str">
            <v>NA</v>
          </cell>
          <cell r="AG482" t="str">
            <v>NA</v>
          </cell>
          <cell r="AH482" t="str">
            <v>NA</v>
          </cell>
          <cell r="AI482">
            <v>23</v>
          </cell>
          <cell r="AJ482">
            <v>23</v>
          </cell>
          <cell r="AO482">
            <v>5616</v>
          </cell>
          <cell r="AP482">
            <v>0</v>
          </cell>
          <cell r="AQ482">
            <v>0</v>
          </cell>
          <cell r="AR482">
            <v>0</v>
          </cell>
          <cell r="AS482">
            <v>0</v>
          </cell>
          <cell r="AT482">
            <v>0</v>
          </cell>
          <cell r="AU482">
            <v>0</v>
          </cell>
          <cell r="AV482">
            <v>0</v>
          </cell>
          <cell r="AW482">
            <v>0</v>
          </cell>
          <cell r="AX482">
            <v>0</v>
          </cell>
          <cell r="AY482">
            <v>0</v>
          </cell>
          <cell r="AZ482">
            <v>0</v>
          </cell>
          <cell r="BA482">
            <v>0</v>
          </cell>
          <cell r="BB482">
            <v>0</v>
          </cell>
          <cell r="BC482">
            <v>0</v>
          </cell>
          <cell r="BD482">
            <v>0</v>
          </cell>
          <cell r="BE482">
            <v>90067</v>
          </cell>
          <cell r="BF482">
            <v>0</v>
          </cell>
          <cell r="BG482">
            <v>0</v>
          </cell>
          <cell r="BH482">
            <v>0</v>
          </cell>
          <cell r="BI482">
            <v>0</v>
          </cell>
          <cell r="BJ482">
            <v>3916</v>
          </cell>
          <cell r="BK482">
            <v>0</v>
          </cell>
          <cell r="BL482">
            <v>0</v>
          </cell>
          <cell r="BM482">
            <v>0</v>
          </cell>
          <cell r="BN482">
            <v>0</v>
          </cell>
          <cell r="BO482">
            <v>3916</v>
          </cell>
          <cell r="BP482">
            <v>39108</v>
          </cell>
          <cell r="BQ482">
            <v>0</v>
          </cell>
          <cell r="BR482">
            <v>0</v>
          </cell>
          <cell r="BS482">
            <v>0</v>
          </cell>
          <cell r="BT482">
            <v>0</v>
          </cell>
          <cell r="BU482">
            <v>1700</v>
          </cell>
          <cell r="BV482">
            <v>0</v>
          </cell>
          <cell r="BW482">
            <v>0</v>
          </cell>
          <cell r="BX482">
            <v>0</v>
          </cell>
          <cell r="BY482">
            <v>0</v>
          </cell>
          <cell r="BZ482">
            <v>1700</v>
          </cell>
          <cell r="CA482">
            <v>3916</v>
          </cell>
          <cell r="CB482">
            <v>5616</v>
          </cell>
          <cell r="CD482">
            <v>5616</v>
          </cell>
        </row>
        <row r="483">
          <cell r="C483" t="str">
            <v>CAP08</v>
          </cell>
          <cell r="D483" t="str">
            <v>Reubicacion Tuberia de Gas</v>
          </cell>
          <cell r="E483" t="str">
            <v>m</v>
          </cell>
          <cell r="F483" t="str">
            <v>NA</v>
          </cell>
          <cell r="G483" t="str">
            <v>NA</v>
          </cell>
          <cell r="H483" t="str">
            <v>NA</v>
          </cell>
          <cell r="I483" t="str">
            <v>NA</v>
          </cell>
          <cell r="J483" t="str">
            <v>NA</v>
          </cell>
          <cell r="K483" t="str">
            <v>NA</v>
          </cell>
          <cell r="L483" t="str">
            <v>NA</v>
          </cell>
          <cell r="M483" t="str">
            <v>NA</v>
          </cell>
          <cell r="N483" t="str">
            <v>NA</v>
          </cell>
          <cell r="O483" t="str">
            <v>NA</v>
          </cell>
          <cell r="P483" t="str">
            <v>NA</v>
          </cell>
          <cell r="Q483" t="str">
            <v>NA</v>
          </cell>
          <cell r="R483" t="str">
            <v>NA</v>
          </cell>
          <cell r="S483" t="str">
            <v>NA</v>
          </cell>
          <cell r="T483" t="str">
            <v>CEC004</v>
          </cell>
          <cell r="U483" t="str">
            <v>CEC009</v>
          </cell>
          <cell r="V483" t="str">
            <v>CEC008</v>
          </cell>
          <cell r="W483" t="str">
            <v>NA</v>
          </cell>
          <cell r="X483" t="str">
            <v>NA</v>
          </cell>
          <cell r="Y483" t="str">
            <v>CMC004</v>
          </cell>
          <cell r="Z483" t="str">
            <v>CMC008</v>
          </cell>
          <cell r="AA483" t="str">
            <v>CMC007</v>
          </cell>
          <cell r="AB483" t="str">
            <v>NA</v>
          </cell>
          <cell r="AC483" t="str">
            <v>NA</v>
          </cell>
          <cell r="AD483">
            <v>1</v>
          </cell>
          <cell r="AE483">
            <v>1</v>
          </cell>
          <cell r="AF483">
            <v>1</v>
          </cell>
          <cell r="AG483" t="str">
            <v>NA</v>
          </cell>
          <cell r="AH483" t="str">
            <v>NA</v>
          </cell>
          <cell r="AI483">
            <v>50</v>
          </cell>
          <cell r="AJ483">
            <v>50</v>
          </cell>
          <cell r="AK483">
            <v>50</v>
          </cell>
          <cell r="AL483">
            <v>50</v>
          </cell>
          <cell r="AO483">
            <v>9851</v>
          </cell>
          <cell r="AP483">
            <v>0</v>
          </cell>
          <cell r="AQ483">
            <v>0</v>
          </cell>
          <cell r="AR483">
            <v>0</v>
          </cell>
          <cell r="AS483">
            <v>0</v>
          </cell>
          <cell r="AT483">
            <v>0</v>
          </cell>
          <cell r="AU483">
            <v>0</v>
          </cell>
          <cell r="AV483">
            <v>0</v>
          </cell>
          <cell r="AW483">
            <v>0</v>
          </cell>
          <cell r="AX483">
            <v>0</v>
          </cell>
          <cell r="AY483">
            <v>0</v>
          </cell>
          <cell r="AZ483">
            <v>0</v>
          </cell>
          <cell r="BA483">
            <v>0</v>
          </cell>
          <cell r="BB483">
            <v>0</v>
          </cell>
          <cell r="BC483">
            <v>0</v>
          </cell>
          <cell r="BD483">
            <v>0</v>
          </cell>
          <cell r="BE483">
            <v>2893</v>
          </cell>
          <cell r="BF483">
            <v>91382</v>
          </cell>
          <cell r="BG483">
            <v>90067</v>
          </cell>
          <cell r="BH483">
            <v>0</v>
          </cell>
          <cell r="BI483">
            <v>0</v>
          </cell>
          <cell r="BJ483">
            <v>58</v>
          </cell>
          <cell r="BK483">
            <v>1828</v>
          </cell>
          <cell r="BL483">
            <v>1801</v>
          </cell>
          <cell r="BM483">
            <v>0</v>
          </cell>
          <cell r="BN483">
            <v>0</v>
          </cell>
          <cell r="BO483">
            <v>3687</v>
          </cell>
          <cell r="BP483">
            <v>128224</v>
          </cell>
          <cell r="BQ483">
            <v>140891</v>
          </cell>
          <cell r="BR483">
            <v>39108</v>
          </cell>
          <cell r="BS483">
            <v>0</v>
          </cell>
          <cell r="BT483">
            <v>0</v>
          </cell>
          <cell r="BU483">
            <v>2564</v>
          </cell>
          <cell r="BV483">
            <v>2818</v>
          </cell>
          <cell r="BW483">
            <v>782</v>
          </cell>
          <cell r="BX483">
            <v>0</v>
          </cell>
          <cell r="BY483">
            <v>0</v>
          </cell>
          <cell r="BZ483">
            <v>6164</v>
          </cell>
          <cell r="CA483">
            <v>3687</v>
          </cell>
          <cell r="CB483">
            <v>9851</v>
          </cell>
          <cell r="CD483">
            <v>9851</v>
          </cell>
        </row>
        <row r="484">
          <cell r="C484" t="str">
            <v>CAP08</v>
          </cell>
          <cell r="D484" t="str">
            <v>Sobre-excavaciones</v>
          </cell>
          <cell r="E484" t="str">
            <v>m3</v>
          </cell>
          <cell r="F484" t="str">
            <v>NA</v>
          </cell>
          <cell r="G484" t="str">
            <v>NA</v>
          </cell>
          <cell r="H484" t="str">
            <v>NA</v>
          </cell>
          <cell r="I484" t="str">
            <v>NA</v>
          </cell>
          <cell r="J484" t="str">
            <v>NA</v>
          </cell>
          <cell r="K484" t="str">
            <v>NA</v>
          </cell>
          <cell r="L484" t="str">
            <v>NA</v>
          </cell>
          <cell r="M484" t="str">
            <v>NA</v>
          </cell>
          <cell r="N484" t="str">
            <v>NA</v>
          </cell>
          <cell r="O484" t="str">
            <v>NA</v>
          </cell>
          <cell r="P484" t="str">
            <v>NA</v>
          </cell>
          <cell r="Q484" t="str">
            <v>NA</v>
          </cell>
          <cell r="R484" t="str">
            <v>NA</v>
          </cell>
          <cell r="S484" t="str">
            <v>NA</v>
          </cell>
          <cell r="T484" t="str">
            <v>CEC004</v>
          </cell>
          <cell r="U484" t="str">
            <v>CEC008</v>
          </cell>
          <cell r="V484" t="str">
            <v>NA</v>
          </cell>
          <cell r="W484" t="str">
            <v>NA</v>
          </cell>
          <cell r="X484" t="str">
            <v>NA</v>
          </cell>
          <cell r="Y484" t="str">
            <v>CMC004</v>
          </cell>
          <cell r="Z484" t="str">
            <v>CMC007</v>
          </cell>
          <cell r="AA484" t="str">
            <v>NA</v>
          </cell>
          <cell r="AB484" t="str">
            <v>NA</v>
          </cell>
          <cell r="AC484" t="str">
            <v>NA</v>
          </cell>
          <cell r="AD484">
            <v>1</v>
          </cell>
          <cell r="AE484">
            <v>1</v>
          </cell>
          <cell r="AF484" t="str">
            <v>NA</v>
          </cell>
          <cell r="AG484" t="str">
            <v>NA</v>
          </cell>
          <cell r="AH484" t="str">
            <v>NA</v>
          </cell>
          <cell r="AI484">
            <v>29</v>
          </cell>
          <cell r="AJ484">
            <v>29</v>
          </cell>
          <cell r="AK484">
            <v>29</v>
          </cell>
          <cell r="AO484">
            <v>8977</v>
          </cell>
          <cell r="AP484">
            <v>0</v>
          </cell>
          <cell r="AQ484">
            <v>0</v>
          </cell>
          <cell r="AR484">
            <v>0</v>
          </cell>
          <cell r="AS484">
            <v>0</v>
          </cell>
          <cell r="AT484">
            <v>0</v>
          </cell>
          <cell r="AU484">
            <v>0</v>
          </cell>
          <cell r="AV484">
            <v>0</v>
          </cell>
          <cell r="AW484">
            <v>0</v>
          </cell>
          <cell r="AX484">
            <v>0</v>
          </cell>
          <cell r="AY484">
            <v>0</v>
          </cell>
          <cell r="AZ484">
            <v>0</v>
          </cell>
          <cell r="BA484">
            <v>0</v>
          </cell>
          <cell r="BB484">
            <v>0</v>
          </cell>
          <cell r="BC484">
            <v>0</v>
          </cell>
          <cell r="BD484">
            <v>0</v>
          </cell>
          <cell r="BE484">
            <v>2893</v>
          </cell>
          <cell r="BF484">
            <v>90067</v>
          </cell>
          <cell r="BG484">
            <v>0</v>
          </cell>
          <cell r="BH484">
            <v>0</v>
          </cell>
          <cell r="BI484">
            <v>0</v>
          </cell>
          <cell r="BJ484">
            <v>100</v>
          </cell>
          <cell r="BK484">
            <v>3106</v>
          </cell>
          <cell r="BL484">
            <v>0</v>
          </cell>
          <cell r="BM484">
            <v>0</v>
          </cell>
          <cell r="BN484">
            <v>0</v>
          </cell>
          <cell r="BO484">
            <v>3206</v>
          </cell>
          <cell r="BP484">
            <v>128224</v>
          </cell>
          <cell r="BQ484">
            <v>39108</v>
          </cell>
          <cell r="BR484">
            <v>0</v>
          </cell>
          <cell r="BS484">
            <v>0</v>
          </cell>
          <cell r="BT484">
            <v>0</v>
          </cell>
          <cell r="BU484">
            <v>4422</v>
          </cell>
          <cell r="BV484">
            <v>1349</v>
          </cell>
          <cell r="BW484">
            <v>0</v>
          </cell>
          <cell r="BX484">
            <v>0</v>
          </cell>
          <cell r="BY484">
            <v>0</v>
          </cell>
          <cell r="BZ484">
            <v>5771</v>
          </cell>
          <cell r="CA484">
            <v>3206</v>
          </cell>
          <cell r="CB484">
            <v>8977</v>
          </cell>
          <cell r="CD484">
            <v>8977</v>
          </cell>
        </row>
        <row r="485">
          <cell r="B485" t="str">
            <v>HE002</v>
          </cell>
          <cell r="C485" t="str">
            <v>CAP08</v>
          </cell>
          <cell r="D485" t="str">
            <v>Soporte intermedio p/muro</v>
          </cell>
          <cell r="E485" t="str">
            <v>U</v>
          </cell>
          <cell r="F485" t="str">
            <v>MRD194</v>
          </cell>
          <cell r="G485" t="str">
            <v>MRD104</v>
          </cell>
          <cell r="H485" t="str">
            <v>NA</v>
          </cell>
          <cell r="I485" t="str">
            <v>NA</v>
          </cell>
          <cell r="J485" t="str">
            <v>NA</v>
          </cell>
          <cell r="K485" t="str">
            <v>NA</v>
          </cell>
          <cell r="L485" t="str">
            <v>NA</v>
          </cell>
          <cell r="M485">
            <v>1</v>
          </cell>
          <cell r="N485">
            <v>1</v>
          </cell>
          <cell r="O485" t="str">
            <v>NA</v>
          </cell>
          <cell r="P485" t="str">
            <v>NA</v>
          </cell>
          <cell r="Q485" t="str">
            <v>NA</v>
          </cell>
          <cell r="R485" t="str">
            <v>NA</v>
          </cell>
          <cell r="S485" t="str">
            <v>NA</v>
          </cell>
          <cell r="T485" t="str">
            <v>CER007</v>
          </cell>
          <cell r="U485" t="str">
            <v>NA</v>
          </cell>
          <cell r="V485" t="str">
            <v>NA</v>
          </cell>
          <cell r="W485" t="str">
            <v>NA</v>
          </cell>
          <cell r="X485" t="str">
            <v>NA</v>
          </cell>
          <cell r="Y485" t="str">
            <v>CMC017</v>
          </cell>
          <cell r="Z485" t="str">
            <v>NA</v>
          </cell>
          <cell r="AA485" t="str">
            <v>NA</v>
          </cell>
          <cell r="AB485" t="str">
            <v>NA</v>
          </cell>
          <cell r="AC485" t="str">
            <v>NA</v>
          </cell>
          <cell r="AD485">
            <v>1</v>
          </cell>
          <cell r="AE485" t="str">
            <v>NA</v>
          </cell>
          <cell r="AF485" t="str">
            <v>NA</v>
          </cell>
          <cell r="AG485" t="str">
            <v>NA</v>
          </cell>
          <cell r="AH485" t="str">
            <v>NA</v>
          </cell>
          <cell r="AI485">
            <v>120</v>
          </cell>
          <cell r="AJ485">
            <v>120</v>
          </cell>
          <cell r="AO485">
            <v>5507</v>
          </cell>
          <cell r="AP485">
            <v>3900</v>
          </cell>
          <cell r="AQ485">
            <v>36</v>
          </cell>
          <cell r="AR485">
            <v>0</v>
          </cell>
          <cell r="AS485">
            <v>0</v>
          </cell>
          <cell r="AT485">
            <v>0</v>
          </cell>
          <cell r="AU485">
            <v>0</v>
          </cell>
          <cell r="AV485">
            <v>0</v>
          </cell>
          <cell r="AW485">
            <v>3900</v>
          </cell>
          <cell r="AX485">
            <v>36</v>
          </cell>
          <cell r="AY485">
            <v>0</v>
          </cell>
          <cell r="AZ485">
            <v>0</v>
          </cell>
          <cell r="BA485">
            <v>0</v>
          </cell>
          <cell r="BB485">
            <v>0</v>
          </cell>
          <cell r="BC485">
            <v>0</v>
          </cell>
          <cell r="BD485">
            <v>4133</v>
          </cell>
          <cell r="BE485">
            <v>20418</v>
          </cell>
          <cell r="BF485">
            <v>0</v>
          </cell>
          <cell r="BG485">
            <v>0</v>
          </cell>
          <cell r="BH485">
            <v>0</v>
          </cell>
          <cell r="BI485">
            <v>0</v>
          </cell>
          <cell r="BJ485">
            <v>170</v>
          </cell>
          <cell r="BK485">
            <v>0</v>
          </cell>
          <cell r="BL485">
            <v>0</v>
          </cell>
          <cell r="BM485">
            <v>0</v>
          </cell>
          <cell r="BN485">
            <v>0</v>
          </cell>
          <cell r="BO485">
            <v>170</v>
          </cell>
          <cell r="BP485">
            <v>144513</v>
          </cell>
          <cell r="BQ485">
            <v>0</v>
          </cell>
          <cell r="BR485">
            <v>0</v>
          </cell>
          <cell r="BS485">
            <v>0</v>
          </cell>
          <cell r="BT485">
            <v>0</v>
          </cell>
          <cell r="BU485">
            <v>1204</v>
          </cell>
          <cell r="BV485">
            <v>0</v>
          </cell>
          <cell r="BW485">
            <v>0</v>
          </cell>
          <cell r="BX485">
            <v>0</v>
          </cell>
          <cell r="BY485">
            <v>0</v>
          </cell>
          <cell r="BZ485">
            <v>1204</v>
          </cell>
          <cell r="CA485">
            <v>170</v>
          </cell>
          <cell r="CB485">
            <v>1374</v>
          </cell>
          <cell r="CC485">
            <v>0.05</v>
          </cell>
          <cell r="CD485">
            <v>5507</v>
          </cell>
        </row>
        <row r="486">
          <cell r="B486" t="str">
            <v>MDF09</v>
          </cell>
          <cell r="C486" t="str">
            <v>CAP08</v>
          </cell>
          <cell r="D486" t="str">
            <v>Soporte para Regletas del MDF</v>
          </cell>
          <cell r="E486" t="str">
            <v>U</v>
          </cell>
          <cell r="F486" t="str">
            <v>MRD357</v>
          </cell>
          <cell r="G486" t="str">
            <v>NA</v>
          </cell>
          <cell r="H486" t="str">
            <v>NA</v>
          </cell>
          <cell r="I486" t="str">
            <v>NA</v>
          </cell>
          <cell r="J486" t="str">
            <v>NA</v>
          </cell>
          <cell r="K486" t="str">
            <v>NA</v>
          </cell>
          <cell r="L486" t="str">
            <v>NA</v>
          </cell>
          <cell r="M486">
            <v>1</v>
          </cell>
          <cell r="N486" t="str">
            <v>NA</v>
          </cell>
          <cell r="O486" t="str">
            <v>NA</v>
          </cell>
          <cell r="P486" t="str">
            <v>NA</v>
          </cell>
          <cell r="Q486" t="str">
            <v>NA</v>
          </cell>
          <cell r="R486" t="str">
            <v>NA</v>
          </cell>
          <cell r="S486" t="str">
            <v>NA</v>
          </cell>
          <cell r="T486" t="str">
            <v>CER011</v>
          </cell>
          <cell r="U486" t="str">
            <v>NA</v>
          </cell>
          <cell r="V486" t="str">
            <v>NA</v>
          </cell>
          <cell r="W486" t="str">
            <v>NA</v>
          </cell>
          <cell r="X486" t="str">
            <v>NA</v>
          </cell>
          <cell r="Y486" t="str">
            <v>CMC015</v>
          </cell>
          <cell r="Z486" t="str">
            <v>NA</v>
          </cell>
          <cell r="AA486" t="str">
            <v>NA</v>
          </cell>
          <cell r="AB486" t="str">
            <v>NA</v>
          </cell>
          <cell r="AC486" t="str">
            <v>NA</v>
          </cell>
          <cell r="AD486">
            <v>1</v>
          </cell>
          <cell r="AE486" t="str">
            <v>NA</v>
          </cell>
          <cell r="AF486" t="str">
            <v>NA</v>
          </cell>
          <cell r="AG486" t="str">
            <v>NA</v>
          </cell>
          <cell r="AH486" t="str">
            <v>NA</v>
          </cell>
          <cell r="AI486">
            <v>15</v>
          </cell>
          <cell r="AJ486">
            <v>15</v>
          </cell>
          <cell r="AO486">
            <v>30098</v>
          </cell>
          <cell r="AP486">
            <v>16000</v>
          </cell>
          <cell r="AQ486">
            <v>0</v>
          </cell>
          <cell r="AR486">
            <v>0</v>
          </cell>
          <cell r="AS486">
            <v>0</v>
          </cell>
          <cell r="AT486">
            <v>0</v>
          </cell>
          <cell r="AU486">
            <v>0</v>
          </cell>
          <cell r="AV486">
            <v>0</v>
          </cell>
          <cell r="AW486">
            <v>16000</v>
          </cell>
          <cell r="AX486">
            <v>0</v>
          </cell>
          <cell r="AY486">
            <v>0</v>
          </cell>
          <cell r="AZ486">
            <v>0</v>
          </cell>
          <cell r="BA486">
            <v>0</v>
          </cell>
          <cell r="BB486">
            <v>0</v>
          </cell>
          <cell r="BC486">
            <v>0</v>
          </cell>
          <cell r="BD486">
            <v>16800</v>
          </cell>
          <cell r="BE486">
            <v>19028</v>
          </cell>
          <cell r="BF486">
            <v>0</v>
          </cell>
          <cell r="BG486">
            <v>0</v>
          </cell>
          <cell r="BH486">
            <v>0</v>
          </cell>
          <cell r="BI486">
            <v>0</v>
          </cell>
          <cell r="BJ486">
            <v>1269</v>
          </cell>
          <cell r="BK486">
            <v>0</v>
          </cell>
          <cell r="BL486">
            <v>0</v>
          </cell>
          <cell r="BM486">
            <v>0</v>
          </cell>
          <cell r="BN486">
            <v>0</v>
          </cell>
          <cell r="BO486">
            <v>1269</v>
          </cell>
          <cell r="BP486">
            <v>180437</v>
          </cell>
          <cell r="BQ486">
            <v>0</v>
          </cell>
          <cell r="BR486">
            <v>0</v>
          </cell>
          <cell r="BS486">
            <v>0</v>
          </cell>
          <cell r="BT486">
            <v>0</v>
          </cell>
          <cell r="BU486">
            <v>12029</v>
          </cell>
          <cell r="BV486">
            <v>0</v>
          </cell>
          <cell r="BW486">
            <v>0</v>
          </cell>
          <cell r="BX486">
            <v>0</v>
          </cell>
          <cell r="BY486">
            <v>0</v>
          </cell>
          <cell r="BZ486">
            <v>12029</v>
          </cell>
          <cell r="CA486">
            <v>1269</v>
          </cell>
          <cell r="CB486">
            <v>13298</v>
          </cell>
          <cell r="CC486">
            <v>0.05</v>
          </cell>
          <cell r="CD486">
            <v>30098</v>
          </cell>
        </row>
        <row r="487">
          <cell r="B487" t="str">
            <v>HE004</v>
          </cell>
          <cell r="C487" t="str">
            <v>CAP08</v>
          </cell>
          <cell r="D487" t="str">
            <v>Soportes de dispersión</v>
          </cell>
          <cell r="E487" t="str">
            <v>Jgo.</v>
          </cell>
          <cell r="F487" t="str">
            <v>MRD218</v>
          </cell>
          <cell r="G487" t="str">
            <v>MRD069</v>
          </cell>
          <cell r="H487" t="str">
            <v>NA</v>
          </cell>
          <cell r="I487" t="str">
            <v>NA</v>
          </cell>
          <cell r="J487" t="str">
            <v>NA</v>
          </cell>
          <cell r="K487" t="str">
            <v>NA</v>
          </cell>
          <cell r="L487" t="str">
            <v>NA</v>
          </cell>
          <cell r="M487">
            <v>4</v>
          </cell>
          <cell r="N487">
            <v>0.9</v>
          </cell>
          <cell r="O487" t="str">
            <v>NA</v>
          </cell>
          <cell r="P487" t="str">
            <v>NA</v>
          </cell>
          <cell r="Q487" t="str">
            <v>NA</v>
          </cell>
          <cell r="R487" t="str">
            <v>NA</v>
          </cell>
          <cell r="S487" t="str">
            <v>NA</v>
          </cell>
          <cell r="T487" t="str">
            <v>CER007</v>
          </cell>
          <cell r="U487" t="str">
            <v>NA</v>
          </cell>
          <cell r="V487" t="str">
            <v>NA</v>
          </cell>
          <cell r="W487" t="str">
            <v>NA</v>
          </cell>
          <cell r="X487" t="str">
            <v>NA</v>
          </cell>
          <cell r="Y487" t="str">
            <v>CMC017</v>
          </cell>
          <cell r="Z487" t="str">
            <v>NA</v>
          </cell>
          <cell r="AA487" t="str">
            <v>NA</v>
          </cell>
          <cell r="AB487" t="str">
            <v>NA</v>
          </cell>
          <cell r="AC487" t="str">
            <v>NA</v>
          </cell>
          <cell r="AD487">
            <v>1</v>
          </cell>
          <cell r="AE487" t="str">
            <v>NA</v>
          </cell>
          <cell r="AF487" t="str">
            <v>NA</v>
          </cell>
          <cell r="AG487" t="str">
            <v>NA</v>
          </cell>
          <cell r="AH487" t="str">
            <v>NA</v>
          </cell>
          <cell r="AI487">
            <v>80</v>
          </cell>
          <cell r="AJ487">
            <v>80</v>
          </cell>
          <cell r="AO487">
            <v>11299</v>
          </cell>
          <cell r="AP487">
            <v>782</v>
          </cell>
          <cell r="AQ487">
            <v>6300</v>
          </cell>
          <cell r="AR487">
            <v>0</v>
          </cell>
          <cell r="AS487">
            <v>0</v>
          </cell>
          <cell r="AT487">
            <v>0</v>
          </cell>
          <cell r="AU487">
            <v>0</v>
          </cell>
          <cell r="AV487">
            <v>0</v>
          </cell>
          <cell r="AW487">
            <v>3128</v>
          </cell>
          <cell r="AX487">
            <v>5670</v>
          </cell>
          <cell r="AY487">
            <v>0</v>
          </cell>
          <cell r="AZ487">
            <v>0</v>
          </cell>
          <cell r="BA487">
            <v>0</v>
          </cell>
          <cell r="BB487">
            <v>0</v>
          </cell>
          <cell r="BC487">
            <v>0</v>
          </cell>
          <cell r="BD487">
            <v>9238</v>
          </cell>
          <cell r="BE487">
            <v>20418</v>
          </cell>
          <cell r="BF487">
            <v>0</v>
          </cell>
          <cell r="BG487">
            <v>0</v>
          </cell>
          <cell r="BH487">
            <v>0</v>
          </cell>
          <cell r="BI487">
            <v>0</v>
          </cell>
          <cell r="BJ487">
            <v>255</v>
          </cell>
          <cell r="BK487">
            <v>0</v>
          </cell>
          <cell r="BL487">
            <v>0</v>
          </cell>
          <cell r="BM487">
            <v>0</v>
          </cell>
          <cell r="BN487">
            <v>0</v>
          </cell>
          <cell r="BO487">
            <v>255</v>
          </cell>
          <cell r="BP487">
            <v>144513</v>
          </cell>
          <cell r="BQ487">
            <v>0</v>
          </cell>
          <cell r="BR487">
            <v>0</v>
          </cell>
          <cell r="BS487">
            <v>0</v>
          </cell>
          <cell r="BT487">
            <v>0</v>
          </cell>
          <cell r="BU487">
            <v>1806</v>
          </cell>
          <cell r="BV487">
            <v>0</v>
          </cell>
          <cell r="BW487">
            <v>0</v>
          </cell>
          <cell r="BX487">
            <v>0</v>
          </cell>
          <cell r="BY487">
            <v>0</v>
          </cell>
          <cell r="BZ487">
            <v>1806</v>
          </cell>
          <cell r="CA487">
            <v>255</v>
          </cell>
          <cell r="CB487">
            <v>2061</v>
          </cell>
          <cell r="CC487">
            <v>0.05</v>
          </cell>
          <cell r="CD487">
            <v>11299</v>
          </cell>
        </row>
        <row r="488">
          <cell r="B488" t="str">
            <v>HE005</v>
          </cell>
          <cell r="C488" t="str">
            <v>CAP08</v>
          </cell>
          <cell r="D488" t="str">
            <v>Soportes p/empalmes aéreos 10 a 50</v>
          </cell>
          <cell r="E488" t="str">
            <v>Jgo.</v>
          </cell>
          <cell r="F488" t="str">
            <v>MRD364</v>
          </cell>
          <cell r="G488" t="str">
            <v>NA</v>
          </cell>
          <cell r="H488" t="str">
            <v>NA</v>
          </cell>
          <cell r="I488" t="str">
            <v>NA</v>
          </cell>
          <cell r="J488" t="str">
            <v>NA</v>
          </cell>
          <cell r="K488" t="str">
            <v>NA</v>
          </cell>
          <cell r="L488" t="str">
            <v>NA</v>
          </cell>
          <cell r="M488">
            <v>2</v>
          </cell>
          <cell r="N488" t="str">
            <v>NA</v>
          </cell>
          <cell r="O488" t="str">
            <v>NA</v>
          </cell>
          <cell r="P488" t="str">
            <v>NA</v>
          </cell>
          <cell r="Q488" t="str">
            <v>NA</v>
          </cell>
          <cell r="R488" t="str">
            <v>NA</v>
          </cell>
          <cell r="S488" t="str">
            <v>NA</v>
          </cell>
          <cell r="T488" t="str">
            <v>CER007</v>
          </cell>
          <cell r="U488" t="str">
            <v>NA</v>
          </cell>
          <cell r="V488" t="str">
            <v>NA</v>
          </cell>
          <cell r="W488" t="str">
            <v>NA</v>
          </cell>
          <cell r="X488" t="str">
            <v>NA</v>
          </cell>
          <cell r="Y488" t="str">
            <v>CMC017</v>
          </cell>
          <cell r="Z488" t="str">
            <v>NA</v>
          </cell>
          <cell r="AA488" t="str">
            <v>NA</v>
          </cell>
          <cell r="AB488" t="str">
            <v>NA</v>
          </cell>
          <cell r="AC488" t="str">
            <v>NA</v>
          </cell>
          <cell r="AD488">
            <v>1</v>
          </cell>
          <cell r="AE488" t="str">
            <v>NA</v>
          </cell>
          <cell r="AF488" t="str">
            <v>NA</v>
          </cell>
          <cell r="AG488" t="str">
            <v>NA</v>
          </cell>
          <cell r="AH488" t="str">
            <v>NA</v>
          </cell>
          <cell r="AI488">
            <v>80</v>
          </cell>
          <cell r="AJ488">
            <v>80</v>
          </cell>
          <cell r="AO488">
            <v>5421</v>
          </cell>
          <cell r="AP488">
            <v>1600</v>
          </cell>
          <cell r="AQ488">
            <v>0</v>
          </cell>
          <cell r="AR488">
            <v>0</v>
          </cell>
          <cell r="AS488">
            <v>0</v>
          </cell>
          <cell r="AT488">
            <v>0</v>
          </cell>
          <cell r="AU488">
            <v>0</v>
          </cell>
          <cell r="AV488">
            <v>0</v>
          </cell>
          <cell r="AW488">
            <v>3200</v>
          </cell>
          <cell r="AX488">
            <v>0</v>
          </cell>
          <cell r="AY488">
            <v>0</v>
          </cell>
          <cell r="AZ488">
            <v>0</v>
          </cell>
          <cell r="BA488">
            <v>0</v>
          </cell>
          <cell r="BB488">
            <v>0</v>
          </cell>
          <cell r="BC488">
            <v>0</v>
          </cell>
          <cell r="BD488">
            <v>3360</v>
          </cell>
          <cell r="BE488">
            <v>20418</v>
          </cell>
          <cell r="BF488">
            <v>0</v>
          </cell>
          <cell r="BG488">
            <v>0</v>
          </cell>
          <cell r="BH488">
            <v>0</v>
          </cell>
          <cell r="BI488">
            <v>0</v>
          </cell>
          <cell r="BJ488">
            <v>255</v>
          </cell>
          <cell r="BK488">
            <v>0</v>
          </cell>
          <cell r="BL488">
            <v>0</v>
          </cell>
          <cell r="BM488">
            <v>0</v>
          </cell>
          <cell r="BN488">
            <v>0</v>
          </cell>
          <cell r="BO488">
            <v>255</v>
          </cell>
          <cell r="BP488">
            <v>144513</v>
          </cell>
          <cell r="BQ488">
            <v>0</v>
          </cell>
          <cell r="BR488">
            <v>0</v>
          </cell>
          <cell r="BS488">
            <v>0</v>
          </cell>
          <cell r="BT488">
            <v>0</v>
          </cell>
          <cell r="BU488">
            <v>1806</v>
          </cell>
          <cell r="BV488">
            <v>0</v>
          </cell>
          <cell r="BW488">
            <v>0</v>
          </cell>
          <cell r="BX488">
            <v>0</v>
          </cell>
          <cell r="BY488">
            <v>0</v>
          </cell>
          <cell r="BZ488">
            <v>1806</v>
          </cell>
          <cell r="CA488">
            <v>255</v>
          </cell>
          <cell r="CB488">
            <v>2061</v>
          </cell>
          <cell r="CC488">
            <v>0.05</v>
          </cell>
          <cell r="CD488">
            <v>5421</v>
          </cell>
        </row>
        <row r="489">
          <cell r="B489" t="str">
            <v>HE007</v>
          </cell>
          <cell r="C489" t="str">
            <v>CAP08</v>
          </cell>
          <cell r="D489" t="str">
            <v>Soportes p/empalmes aéreos 100</v>
          </cell>
          <cell r="E489" t="str">
            <v>Jgo.</v>
          </cell>
          <cell r="F489" t="str">
            <v>MRD366</v>
          </cell>
          <cell r="G489" t="str">
            <v>NA</v>
          </cell>
          <cell r="H489" t="str">
            <v>NA</v>
          </cell>
          <cell r="I489" t="str">
            <v>NA</v>
          </cell>
          <cell r="J489" t="str">
            <v>NA</v>
          </cell>
          <cell r="K489" t="str">
            <v>NA</v>
          </cell>
          <cell r="L489" t="str">
            <v>NA</v>
          </cell>
          <cell r="M489">
            <v>2</v>
          </cell>
          <cell r="N489" t="str">
            <v>NA</v>
          </cell>
          <cell r="O489" t="str">
            <v>NA</v>
          </cell>
          <cell r="P489" t="str">
            <v>NA</v>
          </cell>
          <cell r="Q489" t="str">
            <v>NA</v>
          </cell>
          <cell r="R489" t="str">
            <v>NA</v>
          </cell>
          <cell r="S489" t="str">
            <v>NA</v>
          </cell>
          <cell r="T489" t="str">
            <v>CER007</v>
          </cell>
          <cell r="U489" t="str">
            <v>NA</v>
          </cell>
          <cell r="V489" t="str">
            <v>NA</v>
          </cell>
          <cell r="W489" t="str">
            <v>NA</v>
          </cell>
          <cell r="X489" t="str">
            <v>NA</v>
          </cell>
          <cell r="Y489" t="str">
            <v>CMC017</v>
          </cell>
          <cell r="Z489" t="str">
            <v>NA</v>
          </cell>
          <cell r="AA489" t="str">
            <v>NA</v>
          </cell>
          <cell r="AB489" t="str">
            <v>NA</v>
          </cell>
          <cell r="AC489" t="str">
            <v>NA</v>
          </cell>
          <cell r="AD489">
            <v>1</v>
          </cell>
          <cell r="AE489" t="str">
            <v>NA</v>
          </cell>
          <cell r="AF489" t="str">
            <v>NA</v>
          </cell>
          <cell r="AG489" t="str">
            <v>NA</v>
          </cell>
          <cell r="AH489" t="str">
            <v>NA</v>
          </cell>
          <cell r="AI489">
            <v>80</v>
          </cell>
          <cell r="AJ489">
            <v>80</v>
          </cell>
          <cell r="AO489">
            <v>6471</v>
          </cell>
          <cell r="AP489">
            <v>2100</v>
          </cell>
          <cell r="AQ489">
            <v>0</v>
          </cell>
          <cell r="AR489">
            <v>0</v>
          </cell>
          <cell r="AS489">
            <v>0</v>
          </cell>
          <cell r="AT489">
            <v>0</v>
          </cell>
          <cell r="AU489">
            <v>0</v>
          </cell>
          <cell r="AV489">
            <v>0</v>
          </cell>
          <cell r="AW489">
            <v>4200</v>
          </cell>
          <cell r="AX489">
            <v>0</v>
          </cell>
          <cell r="AY489">
            <v>0</v>
          </cell>
          <cell r="AZ489">
            <v>0</v>
          </cell>
          <cell r="BA489">
            <v>0</v>
          </cell>
          <cell r="BB489">
            <v>0</v>
          </cell>
          <cell r="BC489">
            <v>0</v>
          </cell>
          <cell r="BD489">
            <v>4410</v>
          </cell>
          <cell r="BE489">
            <v>20418</v>
          </cell>
          <cell r="BF489">
            <v>0</v>
          </cell>
          <cell r="BG489">
            <v>0</v>
          </cell>
          <cell r="BH489">
            <v>0</v>
          </cell>
          <cell r="BI489">
            <v>0</v>
          </cell>
          <cell r="BJ489">
            <v>255</v>
          </cell>
          <cell r="BK489">
            <v>0</v>
          </cell>
          <cell r="BL489">
            <v>0</v>
          </cell>
          <cell r="BM489">
            <v>0</v>
          </cell>
          <cell r="BN489">
            <v>0</v>
          </cell>
          <cell r="BO489">
            <v>255</v>
          </cell>
          <cell r="BP489">
            <v>144513</v>
          </cell>
          <cell r="BQ489">
            <v>0</v>
          </cell>
          <cell r="BR489">
            <v>0</v>
          </cell>
          <cell r="BS489">
            <v>0</v>
          </cell>
          <cell r="BT489">
            <v>0</v>
          </cell>
          <cell r="BU489">
            <v>1806</v>
          </cell>
          <cell r="BV489">
            <v>0</v>
          </cell>
          <cell r="BW489">
            <v>0</v>
          </cell>
          <cell r="BX489">
            <v>0</v>
          </cell>
          <cell r="BY489">
            <v>0</v>
          </cell>
          <cell r="BZ489">
            <v>1806</v>
          </cell>
          <cell r="CA489">
            <v>255</v>
          </cell>
          <cell r="CB489">
            <v>2061</v>
          </cell>
          <cell r="CC489">
            <v>0.05</v>
          </cell>
          <cell r="CD489">
            <v>6471</v>
          </cell>
        </row>
        <row r="490">
          <cell r="B490" t="str">
            <v>HE006</v>
          </cell>
          <cell r="C490" t="str">
            <v>CAP08</v>
          </cell>
          <cell r="D490" t="str">
            <v>Soportes p/empalmes aéreos 70 a 150</v>
          </cell>
          <cell r="E490" t="str">
            <v>Jgo.</v>
          </cell>
          <cell r="F490" t="str">
            <v>MRD365</v>
          </cell>
          <cell r="G490" t="str">
            <v>NA</v>
          </cell>
          <cell r="H490" t="str">
            <v>NA</v>
          </cell>
          <cell r="I490" t="str">
            <v>NA</v>
          </cell>
          <cell r="J490" t="str">
            <v>NA</v>
          </cell>
          <cell r="K490" t="str">
            <v>NA</v>
          </cell>
          <cell r="L490" t="str">
            <v>NA</v>
          </cell>
          <cell r="M490">
            <v>2</v>
          </cell>
          <cell r="N490" t="str">
            <v>NA</v>
          </cell>
          <cell r="O490" t="str">
            <v>NA</v>
          </cell>
          <cell r="P490" t="str">
            <v>NA</v>
          </cell>
          <cell r="Q490" t="str">
            <v>NA</v>
          </cell>
          <cell r="R490" t="str">
            <v>NA</v>
          </cell>
          <cell r="S490" t="str">
            <v>NA</v>
          </cell>
          <cell r="T490" t="str">
            <v>CER007</v>
          </cell>
          <cell r="U490" t="str">
            <v>NA</v>
          </cell>
          <cell r="V490" t="str">
            <v>NA</v>
          </cell>
          <cell r="W490" t="str">
            <v>NA</v>
          </cell>
          <cell r="X490" t="str">
            <v>NA</v>
          </cell>
          <cell r="Y490" t="str">
            <v>CMC017</v>
          </cell>
          <cell r="Z490" t="str">
            <v>NA</v>
          </cell>
          <cell r="AA490" t="str">
            <v>NA</v>
          </cell>
          <cell r="AB490" t="str">
            <v>NA</v>
          </cell>
          <cell r="AC490" t="str">
            <v>NA</v>
          </cell>
          <cell r="AD490">
            <v>1</v>
          </cell>
          <cell r="AE490" t="str">
            <v>NA</v>
          </cell>
          <cell r="AF490" t="str">
            <v>NA</v>
          </cell>
          <cell r="AG490" t="str">
            <v>NA</v>
          </cell>
          <cell r="AH490" t="str">
            <v>NA</v>
          </cell>
          <cell r="AI490">
            <v>80</v>
          </cell>
          <cell r="AJ490">
            <v>80</v>
          </cell>
          <cell r="AO490">
            <v>5841</v>
          </cell>
          <cell r="AP490">
            <v>1800</v>
          </cell>
          <cell r="AQ490">
            <v>0</v>
          </cell>
          <cell r="AR490">
            <v>0</v>
          </cell>
          <cell r="AS490">
            <v>0</v>
          </cell>
          <cell r="AT490">
            <v>0</v>
          </cell>
          <cell r="AU490">
            <v>0</v>
          </cell>
          <cell r="AV490">
            <v>0</v>
          </cell>
          <cell r="AW490">
            <v>3600</v>
          </cell>
          <cell r="AX490">
            <v>0</v>
          </cell>
          <cell r="AY490">
            <v>0</v>
          </cell>
          <cell r="AZ490">
            <v>0</v>
          </cell>
          <cell r="BA490">
            <v>0</v>
          </cell>
          <cell r="BB490">
            <v>0</v>
          </cell>
          <cell r="BC490">
            <v>0</v>
          </cell>
          <cell r="BD490">
            <v>3780</v>
          </cell>
          <cell r="BE490">
            <v>20418</v>
          </cell>
          <cell r="BF490">
            <v>0</v>
          </cell>
          <cell r="BG490">
            <v>0</v>
          </cell>
          <cell r="BH490">
            <v>0</v>
          </cell>
          <cell r="BI490">
            <v>0</v>
          </cell>
          <cell r="BJ490">
            <v>255</v>
          </cell>
          <cell r="BK490">
            <v>0</v>
          </cell>
          <cell r="BL490">
            <v>0</v>
          </cell>
          <cell r="BM490">
            <v>0</v>
          </cell>
          <cell r="BN490">
            <v>0</v>
          </cell>
          <cell r="BO490">
            <v>255</v>
          </cell>
          <cell r="BP490">
            <v>144513</v>
          </cell>
          <cell r="BQ490">
            <v>0</v>
          </cell>
          <cell r="BR490">
            <v>0</v>
          </cell>
          <cell r="BS490">
            <v>0</v>
          </cell>
          <cell r="BT490">
            <v>0</v>
          </cell>
          <cell r="BU490">
            <v>1806</v>
          </cell>
          <cell r="BV490">
            <v>0</v>
          </cell>
          <cell r="BW490">
            <v>0</v>
          </cell>
          <cell r="BX490">
            <v>0</v>
          </cell>
          <cell r="BY490">
            <v>0</v>
          </cell>
          <cell r="BZ490">
            <v>1806</v>
          </cell>
          <cell r="CA490">
            <v>255</v>
          </cell>
          <cell r="CB490">
            <v>2061</v>
          </cell>
          <cell r="CC490">
            <v>0.05</v>
          </cell>
          <cell r="CD490">
            <v>5841</v>
          </cell>
        </row>
        <row r="491">
          <cell r="B491" t="str">
            <v>DU034</v>
          </cell>
          <cell r="C491" t="str">
            <v>CAP08</v>
          </cell>
          <cell r="D491" t="str">
            <v>Subductado</v>
          </cell>
          <cell r="E491" t="str">
            <v>m</v>
          </cell>
          <cell r="F491" t="str">
            <v>MRD379</v>
          </cell>
          <cell r="G491" t="str">
            <v>MRD383</v>
          </cell>
          <cell r="H491" t="str">
            <v>MRD386</v>
          </cell>
          <cell r="I491" t="str">
            <v>NA</v>
          </cell>
          <cell r="J491" t="str">
            <v>NA</v>
          </cell>
          <cell r="K491" t="str">
            <v>NA</v>
          </cell>
          <cell r="L491" t="str">
            <v>NA</v>
          </cell>
          <cell r="M491">
            <v>1</v>
          </cell>
          <cell r="N491">
            <v>1</v>
          </cell>
          <cell r="O491">
            <v>1</v>
          </cell>
          <cell r="P491" t="str">
            <v>NA</v>
          </cell>
          <cell r="Q491" t="str">
            <v>NA</v>
          </cell>
          <cell r="R491" t="str">
            <v>NA</v>
          </cell>
          <cell r="S491" t="str">
            <v>NA</v>
          </cell>
          <cell r="T491" t="str">
            <v>CEC005</v>
          </cell>
          <cell r="U491" t="str">
            <v>NA</v>
          </cell>
          <cell r="V491" t="str">
            <v>NA</v>
          </cell>
          <cell r="W491" t="str">
            <v>NA</v>
          </cell>
          <cell r="X491" t="str">
            <v>NA</v>
          </cell>
          <cell r="Y491" t="str">
            <v>CMC005</v>
          </cell>
          <cell r="Z491" t="str">
            <v>NA</v>
          </cell>
          <cell r="AA491" t="str">
            <v>NA</v>
          </cell>
          <cell r="AB491" t="str">
            <v>NA</v>
          </cell>
          <cell r="AC491" t="str">
            <v>NA</v>
          </cell>
          <cell r="AD491">
            <v>1</v>
          </cell>
          <cell r="AE491" t="str">
            <v>NA</v>
          </cell>
          <cell r="AF491" t="str">
            <v>NA</v>
          </cell>
          <cell r="AG491" t="str">
            <v>NA</v>
          </cell>
          <cell r="AH491" t="str">
            <v>NA</v>
          </cell>
          <cell r="AI491">
            <v>75</v>
          </cell>
          <cell r="AJ491">
            <v>75</v>
          </cell>
          <cell r="AO491">
            <v>21227</v>
          </cell>
          <cell r="AP491">
            <v>4500</v>
          </cell>
          <cell r="AQ491">
            <v>3000</v>
          </cell>
          <cell r="AR491">
            <v>11305</v>
          </cell>
          <cell r="AS491">
            <v>0</v>
          </cell>
          <cell r="AT491">
            <v>0</v>
          </cell>
          <cell r="AU491">
            <v>0</v>
          </cell>
          <cell r="AV491">
            <v>0</v>
          </cell>
          <cell r="AW491">
            <v>4500</v>
          </cell>
          <cell r="AX491">
            <v>3000</v>
          </cell>
          <cell r="AY491">
            <v>11305</v>
          </cell>
          <cell r="AZ491">
            <v>0</v>
          </cell>
          <cell r="BA491">
            <v>0</v>
          </cell>
          <cell r="BB491">
            <v>0</v>
          </cell>
          <cell r="BC491">
            <v>0</v>
          </cell>
          <cell r="BD491">
            <v>19745</v>
          </cell>
          <cell r="BE491">
            <v>4261</v>
          </cell>
          <cell r="BF491">
            <v>0</v>
          </cell>
          <cell r="BG491">
            <v>0</v>
          </cell>
          <cell r="BH491">
            <v>0</v>
          </cell>
          <cell r="BI491">
            <v>0</v>
          </cell>
          <cell r="BJ491">
            <v>57</v>
          </cell>
          <cell r="BK491">
            <v>0</v>
          </cell>
          <cell r="BL491">
            <v>0</v>
          </cell>
          <cell r="BM491">
            <v>0</v>
          </cell>
          <cell r="BN491">
            <v>0</v>
          </cell>
          <cell r="BO491">
            <v>57</v>
          </cell>
          <cell r="BP491">
            <v>106852</v>
          </cell>
          <cell r="BQ491">
            <v>0</v>
          </cell>
          <cell r="BR491">
            <v>0</v>
          </cell>
          <cell r="BS491">
            <v>0</v>
          </cell>
          <cell r="BT491">
            <v>0</v>
          </cell>
          <cell r="BU491">
            <v>1425</v>
          </cell>
          <cell r="BV491">
            <v>0</v>
          </cell>
          <cell r="BW491">
            <v>0</v>
          </cell>
          <cell r="BX491">
            <v>0</v>
          </cell>
          <cell r="BY491">
            <v>0</v>
          </cell>
          <cell r="BZ491">
            <v>1425</v>
          </cell>
          <cell r="CA491">
            <v>57</v>
          </cell>
          <cell r="CB491">
            <v>1482</v>
          </cell>
          <cell r="CC491">
            <v>0.05</v>
          </cell>
          <cell r="CD491">
            <v>21227</v>
          </cell>
        </row>
        <row r="492">
          <cell r="C492" t="str">
            <v>CAP08</v>
          </cell>
          <cell r="D492" t="str">
            <v>Suministro e instalacion curva de 2" con union PVC</v>
          </cell>
          <cell r="E492" t="str">
            <v>U</v>
          </cell>
          <cell r="F492" t="str">
            <v>MOC040</v>
          </cell>
          <cell r="G492" t="str">
            <v>NA</v>
          </cell>
          <cell r="H492" t="str">
            <v>NA</v>
          </cell>
          <cell r="I492" t="str">
            <v>NA</v>
          </cell>
          <cell r="J492" t="str">
            <v>NA</v>
          </cell>
          <cell r="K492" t="str">
            <v>NA</v>
          </cell>
          <cell r="L492" t="str">
            <v>NA</v>
          </cell>
          <cell r="M492">
            <v>1</v>
          </cell>
          <cell r="N492" t="str">
            <v>NA</v>
          </cell>
          <cell r="O492" t="str">
            <v>NA</v>
          </cell>
          <cell r="P492" t="str">
            <v>NA</v>
          </cell>
          <cell r="Q492" t="str">
            <v>NA</v>
          </cell>
          <cell r="R492" t="str">
            <v>NA</v>
          </cell>
          <cell r="S492" t="str">
            <v>NA</v>
          </cell>
          <cell r="T492" t="str">
            <v>CEC006</v>
          </cell>
          <cell r="U492" t="str">
            <v>NA</v>
          </cell>
          <cell r="V492" t="str">
            <v>NA</v>
          </cell>
          <cell r="W492" t="str">
            <v>NA</v>
          </cell>
          <cell r="X492" t="str">
            <v>NA</v>
          </cell>
          <cell r="Y492" t="str">
            <v>CMC005</v>
          </cell>
          <cell r="Z492" t="str">
            <v>NA</v>
          </cell>
          <cell r="AA492" t="str">
            <v>NA</v>
          </cell>
          <cell r="AB492" t="str">
            <v>NA</v>
          </cell>
          <cell r="AC492" t="str">
            <v>NA</v>
          </cell>
          <cell r="AD492">
            <v>1</v>
          </cell>
          <cell r="AE492" t="str">
            <v>NA</v>
          </cell>
          <cell r="AF492" t="str">
            <v>NA</v>
          </cell>
          <cell r="AG492" t="str">
            <v>NA</v>
          </cell>
          <cell r="AH492" t="str">
            <v>NA</v>
          </cell>
          <cell r="AI492">
            <v>600</v>
          </cell>
          <cell r="AJ492">
            <v>600</v>
          </cell>
          <cell r="AO492">
            <v>11833</v>
          </cell>
          <cell r="AP492">
            <v>11400</v>
          </cell>
          <cell r="AQ492">
            <v>0</v>
          </cell>
          <cell r="AR492">
            <v>0</v>
          </cell>
          <cell r="AS492">
            <v>0</v>
          </cell>
          <cell r="AT492">
            <v>0</v>
          </cell>
          <cell r="AU492">
            <v>0</v>
          </cell>
          <cell r="AV492">
            <v>0</v>
          </cell>
          <cell r="AW492">
            <v>11400</v>
          </cell>
          <cell r="AX492">
            <v>0</v>
          </cell>
          <cell r="AY492">
            <v>0</v>
          </cell>
          <cell r="AZ492">
            <v>0</v>
          </cell>
          <cell r="BA492">
            <v>0</v>
          </cell>
          <cell r="BB492">
            <v>0</v>
          </cell>
          <cell r="BC492">
            <v>0</v>
          </cell>
          <cell r="BD492">
            <v>11514</v>
          </cell>
          <cell r="BE492">
            <v>84698</v>
          </cell>
          <cell r="BF492">
            <v>0</v>
          </cell>
          <cell r="BG492">
            <v>0</v>
          </cell>
          <cell r="BH492">
            <v>0</v>
          </cell>
          <cell r="BI492">
            <v>0</v>
          </cell>
          <cell r="BJ492">
            <v>141</v>
          </cell>
          <cell r="BK492">
            <v>0</v>
          </cell>
          <cell r="BL492">
            <v>0</v>
          </cell>
          <cell r="BM492">
            <v>0</v>
          </cell>
          <cell r="BN492">
            <v>0</v>
          </cell>
          <cell r="BO492">
            <v>141</v>
          </cell>
          <cell r="BP492">
            <v>106852</v>
          </cell>
          <cell r="BQ492">
            <v>0</v>
          </cell>
          <cell r="BR492">
            <v>0</v>
          </cell>
          <cell r="BS492">
            <v>0</v>
          </cell>
          <cell r="BT492">
            <v>0</v>
          </cell>
          <cell r="BU492">
            <v>178</v>
          </cell>
          <cell r="BV492">
            <v>0</v>
          </cell>
          <cell r="BW492">
            <v>0</v>
          </cell>
          <cell r="BX492">
            <v>0</v>
          </cell>
          <cell r="BY492">
            <v>0</v>
          </cell>
          <cell r="BZ492">
            <v>178</v>
          </cell>
          <cell r="CA492">
            <v>141</v>
          </cell>
          <cell r="CB492">
            <v>319</v>
          </cell>
          <cell r="CC492">
            <v>0.01</v>
          </cell>
          <cell r="CD492">
            <v>11833</v>
          </cell>
        </row>
        <row r="493">
          <cell r="C493" t="str">
            <v>CAP08</v>
          </cell>
          <cell r="D493" t="str">
            <v>Suministro e instalacion curva de 4" PVC</v>
          </cell>
          <cell r="E493" t="str">
            <v>U</v>
          </cell>
          <cell r="F493" t="str">
            <v>MOC041</v>
          </cell>
          <cell r="G493" t="str">
            <v>NA</v>
          </cell>
          <cell r="H493" t="str">
            <v>NA</v>
          </cell>
          <cell r="I493" t="str">
            <v>NA</v>
          </cell>
          <cell r="J493" t="str">
            <v>NA</v>
          </cell>
          <cell r="K493" t="str">
            <v>NA</v>
          </cell>
          <cell r="L493" t="str">
            <v>NA</v>
          </cell>
          <cell r="M493">
            <v>1</v>
          </cell>
          <cell r="N493" t="str">
            <v>NA</v>
          </cell>
          <cell r="O493" t="str">
            <v>NA</v>
          </cell>
          <cell r="P493" t="str">
            <v>NA</v>
          </cell>
          <cell r="Q493" t="str">
            <v>NA</v>
          </cell>
          <cell r="R493" t="str">
            <v>NA</v>
          </cell>
          <cell r="S493" t="str">
            <v>NA</v>
          </cell>
          <cell r="T493" t="str">
            <v>CEC006</v>
          </cell>
          <cell r="U493" t="str">
            <v>NA</v>
          </cell>
          <cell r="V493" t="str">
            <v>NA</v>
          </cell>
          <cell r="W493" t="str">
            <v>NA</v>
          </cell>
          <cell r="X493" t="str">
            <v>NA</v>
          </cell>
          <cell r="Y493" t="str">
            <v>CMC005</v>
          </cell>
          <cell r="Z493" t="str">
            <v>NA</v>
          </cell>
          <cell r="AA493" t="str">
            <v>NA</v>
          </cell>
          <cell r="AB493" t="str">
            <v>NA</v>
          </cell>
          <cell r="AC493" t="str">
            <v>NA</v>
          </cell>
          <cell r="AD493">
            <v>1</v>
          </cell>
          <cell r="AE493" t="str">
            <v>NA</v>
          </cell>
          <cell r="AF493" t="str">
            <v>NA</v>
          </cell>
          <cell r="AG493" t="str">
            <v>NA</v>
          </cell>
          <cell r="AH493" t="str">
            <v>NA</v>
          </cell>
          <cell r="AI493">
            <v>600</v>
          </cell>
          <cell r="AJ493">
            <v>600</v>
          </cell>
          <cell r="AO493">
            <v>57889</v>
          </cell>
          <cell r="AP493">
            <v>57000</v>
          </cell>
          <cell r="AQ493">
            <v>0</v>
          </cell>
          <cell r="AR493">
            <v>0</v>
          </cell>
          <cell r="AS493">
            <v>0</v>
          </cell>
          <cell r="AT493">
            <v>0</v>
          </cell>
          <cell r="AU493">
            <v>0</v>
          </cell>
          <cell r="AV493">
            <v>0</v>
          </cell>
          <cell r="AW493">
            <v>57000</v>
          </cell>
          <cell r="AX493">
            <v>0</v>
          </cell>
          <cell r="AY493">
            <v>0</v>
          </cell>
          <cell r="AZ493">
            <v>0</v>
          </cell>
          <cell r="BA493">
            <v>0</v>
          </cell>
          <cell r="BB493">
            <v>0</v>
          </cell>
          <cell r="BC493">
            <v>0</v>
          </cell>
          <cell r="BD493">
            <v>57570</v>
          </cell>
          <cell r="BE493">
            <v>84698</v>
          </cell>
          <cell r="BF493">
            <v>0</v>
          </cell>
          <cell r="BG493">
            <v>0</v>
          </cell>
          <cell r="BH493">
            <v>0</v>
          </cell>
          <cell r="BI493">
            <v>0</v>
          </cell>
          <cell r="BJ493">
            <v>141</v>
          </cell>
          <cell r="BK493">
            <v>0</v>
          </cell>
          <cell r="BL493">
            <v>0</v>
          </cell>
          <cell r="BM493">
            <v>0</v>
          </cell>
          <cell r="BN493">
            <v>0</v>
          </cell>
          <cell r="BO493">
            <v>141</v>
          </cell>
          <cell r="BP493">
            <v>106852</v>
          </cell>
          <cell r="BQ493">
            <v>0</v>
          </cell>
          <cell r="BR493">
            <v>0</v>
          </cell>
          <cell r="BS493">
            <v>0</v>
          </cell>
          <cell r="BT493">
            <v>0</v>
          </cell>
          <cell r="BU493">
            <v>178</v>
          </cell>
          <cell r="BV493">
            <v>0</v>
          </cell>
          <cell r="BW493">
            <v>0</v>
          </cell>
          <cell r="BX493">
            <v>0</v>
          </cell>
          <cell r="BY493">
            <v>0</v>
          </cell>
          <cell r="BZ493">
            <v>178</v>
          </cell>
          <cell r="CA493">
            <v>141</v>
          </cell>
          <cell r="CB493">
            <v>319</v>
          </cell>
          <cell r="CC493">
            <v>0.01</v>
          </cell>
          <cell r="CD493">
            <v>57889</v>
          </cell>
        </row>
        <row r="494">
          <cell r="B494" t="str">
            <v>PLA07</v>
          </cell>
          <cell r="C494" t="str">
            <v>CAP08</v>
          </cell>
          <cell r="D494" t="str">
            <v>Tendido cable con spinning de 100 pares</v>
          </cell>
          <cell r="E494" t="str">
            <v>m</v>
          </cell>
          <cell r="F494" t="str">
            <v>MRD014</v>
          </cell>
          <cell r="G494" t="str">
            <v>NA</v>
          </cell>
          <cell r="H494" t="str">
            <v>NA</v>
          </cell>
          <cell r="I494" t="str">
            <v>NA</v>
          </cell>
          <cell r="J494" t="str">
            <v>NA</v>
          </cell>
          <cell r="K494" t="str">
            <v>NA</v>
          </cell>
          <cell r="L494" t="str">
            <v>NA</v>
          </cell>
          <cell r="M494">
            <v>1</v>
          </cell>
          <cell r="N494" t="str">
            <v>NA</v>
          </cell>
          <cell r="O494" t="str">
            <v>NA</v>
          </cell>
          <cell r="P494" t="str">
            <v>NA</v>
          </cell>
          <cell r="Q494" t="str">
            <v>NA</v>
          </cell>
          <cell r="R494" t="str">
            <v>NA</v>
          </cell>
          <cell r="S494" t="str">
            <v>NA</v>
          </cell>
          <cell r="T494" t="str">
            <v>CER002</v>
          </cell>
          <cell r="U494" t="str">
            <v>NA</v>
          </cell>
          <cell r="V494" t="str">
            <v>NA</v>
          </cell>
          <cell r="W494" t="str">
            <v>NA</v>
          </cell>
          <cell r="X494" t="str">
            <v>NA</v>
          </cell>
          <cell r="Y494" t="str">
            <v>CMC012</v>
          </cell>
          <cell r="Z494" t="str">
            <v>NA</v>
          </cell>
          <cell r="AA494" t="str">
            <v>NA</v>
          </cell>
          <cell r="AB494" t="str">
            <v>NA</v>
          </cell>
          <cell r="AC494" t="str">
            <v>NA</v>
          </cell>
          <cell r="AD494">
            <v>1</v>
          </cell>
          <cell r="AE494" t="str">
            <v>NA</v>
          </cell>
          <cell r="AF494" t="str">
            <v>NA</v>
          </cell>
          <cell r="AG494" t="str">
            <v>NA</v>
          </cell>
          <cell r="AH494" t="str">
            <v>NA</v>
          </cell>
          <cell r="AI494">
            <v>400</v>
          </cell>
          <cell r="AJ494">
            <v>400</v>
          </cell>
          <cell r="AO494">
            <v>1364</v>
          </cell>
          <cell r="AP494">
            <v>950</v>
          </cell>
          <cell r="AQ494">
            <v>0</v>
          </cell>
          <cell r="AR494">
            <v>0</v>
          </cell>
          <cell r="AS494">
            <v>0</v>
          </cell>
          <cell r="AT494">
            <v>0</v>
          </cell>
          <cell r="AU494">
            <v>0</v>
          </cell>
          <cell r="AV494">
            <v>0</v>
          </cell>
          <cell r="AW494">
            <v>950</v>
          </cell>
          <cell r="AX494">
            <v>0</v>
          </cell>
          <cell r="AY494">
            <v>0</v>
          </cell>
          <cell r="AZ494">
            <v>0</v>
          </cell>
          <cell r="BA494">
            <v>0</v>
          </cell>
          <cell r="BB494">
            <v>0</v>
          </cell>
          <cell r="BC494">
            <v>0</v>
          </cell>
          <cell r="BD494">
            <v>998</v>
          </cell>
          <cell r="BE494">
            <v>48564</v>
          </cell>
          <cell r="BF494">
            <v>0</v>
          </cell>
          <cell r="BG494">
            <v>0</v>
          </cell>
          <cell r="BH494">
            <v>0</v>
          </cell>
          <cell r="BI494">
            <v>0</v>
          </cell>
          <cell r="BJ494">
            <v>121</v>
          </cell>
          <cell r="BK494">
            <v>0</v>
          </cell>
          <cell r="BL494">
            <v>0</v>
          </cell>
          <cell r="BM494">
            <v>0</v>
          </cell>
          <cell r="BN494">
            <v>0</v>
          </cell>
          <cell r="BO494">
            <v>121</v>
          </cell>
          <cell r="BP494">
            <v>98147</v>
          </cell>
          <cell r="BQ494">
            <v>0</v>
          </cell>
          <cell r="BR494">
            <v>0</v>
          </cell>
          <cell r="BS494">
            <v>0</v>
          </cell>
          <cell r="BT494">
            <v>0</v>
          </cell>
          <cell r="BU494">
            <v>245</v>
          </cell>
          <cell r="BV494">
            <v>0</v>
          </cell>
          <cell r="BW494">
            <v>0</v>
          </cell>
          <cell r="BX494">
            <v>0</v>
          </cell>
          <cell r="BY494">
            <v>0</v>
          </cell>
          <cell r="BZ494">
            <v>245</v>
          </cell>
          <cell r="CA494">
            <v>121</v>
          </cell>
          <cell r="CB494">
            <v>366</v>
          </cell>
          <cell r="CC494">
            <v>0.05</v>
          </cell>
          <cell r="CD494">
            <v>1364</v>
          </cell>
        </row>
        <row r="495">
          <cell r="B495" t="str">
            <v>MDF04</v>
          </cell>
          <cell r="C495" t="str">
            <v>CAP08</v>
          </cell>
          <cell r="D495" t="str">
            <v>Tendido de c. plástico de 100 prs. x 0.5 mm</v>
          </cell>
          <cell r="E495" t="str">
            <v>m</v>
          </cell>
          <cell r="F495" t="str">
            <v>MRD047</v>
          </cell>
          <cell r="G495" t="str">
            <v>NA</v>
          </cell>
          <cell r="H495" t="str">
            <v>NA</v>
          </cell>
          <cell r="I495" t="str">
            <v>NA</v>
          </cell>
          <cell r="J495" t="str">
            <v>NA</v>
          </cell>
          <cell r="K495" t="str">
            <v>NA</v>
          </cell>
          <cell r="L495" t="str">
            <v>NA</v>
          </cell>
          <cell r="M495">
            <v>1</v>
          </cell>
          <cell r="N495" t="str">
            <v>NA</v>
          </cell>
          <cell r="O495" t="str">
            <v>NA</v>
          </cell>
          <cell r="P495" t="str">
            <v>NA</v>
          </cell>
          <cell r="Q495" t="str">
            <v>NA</v>
          </cell>
          <cell r="R495" t="str">
            <v>NA</v>
          </cell>
          <cell r="S495" t="str">
            <v>NA</v>
          </cell>
          <cell r="T495" t="str">
            <v>CER011</v>
          </cell>
          <cell r="U495" t="str">
            <v>NA</v>
          </cell>
          <cell r="V495" t="str">
            <v>NA</v>
          </cell>
          <cell r="W495" t="str">
            <v>NA</v>
          </cell>
          <cell r="X495" t="str">
            <v>NA</v>
          </cell>
          <cell r="Y495" t="str">
            <v>CMC015</v>
          </cell>
          <cell r="Z495" t="str">
            <v>NA</v>
          </cell>
          <cell r="AA495" t="str">
            <v>NA</v>
          </cell>
          <cell r="AB495" t="str">
            <v>NA</v>
          </cell>
          <cell r="AC495" t="str">
            <v>NA</v>
          </cell>
          <cell r="AD495">
            <v>1</v>
          </cell>
          <cell r="AE495" t="str">
            <v>NA</v>
          </cell>
          <cell r="AF495" t="str">
            <v>NA</v>
          </cell>
          <cell r="AG495" t="str">
            <v>NA</v>
          </cell>
          <cell r="AH495" t="str">
            <v>NA</v>
          </cell>
          <cell r="AI495">
            <v>300</v>
          </cell>
          <cell r="AJ495">
            <v>300</v>
          </cell>
          <cell r="AO495">
            <v>751</v>
          </cell>
          <cell r="AP495">
            <v>83</v>
          </cell>
          <cell r="AQ495">
            <v>0</v>
          </cell>
          <cell r="AR495">
            <v>0</v>
          </cell>
          <cell r="AS495">
            <v>0</v>
          </cell>
          <cell r="AT495">
            <v>0</v>
          </cell>
          <cell r="AU495">
            <v>0</v>
          </cell>
          <cell r="AV495">
            <v>0</v>
          </cell>
          <cell r="AW495">
            <v>83</v>
          </cell>
          <cell r="AX495">
            <v>0</v>
          </cell>
          <cell r="AY495">
            <v>0</v>
          </cell>
          <cell r="AZ495">
            <v>0</v>
          </cell>
          <cell r="BA495">
            <v>0</v>
          </cell>
          <cell r="BB495">
            <v>0</v>
          </cell>
          <cell r="BC495">
            <v>0</v>
          </cell>
          <cell r="BD495">
            <v>87</v>
          </cell>
          <cell r="BE495">
            <v>19028</v>
          </cell>
          <cell r="BF495">
            <v>0</v>
          </cell>
          <cell r="BG495">
            <v>0</v>
          </cell>
          <cell r="BH495">
            <v>0</v>
          </cell>
          <cell r="BI495">
            <v>0</v>
          </cell>
          <cell r="BJ495">
            <v>63</v>
          </cell>
          <cell r="BK495">
            <v>0</v>
          </cell>
          <cell r="BL495">
            <v>0</v>
          </cell>
          <cell r="BM495">
            <v>0</v>
          </cell>
          <cell r="BN495">
            <v>0</v>
          </cell>
          <cell r="BO495">
            <v>63</v>
          </cell>
          <cell r="BP495">
            <v>180437</v>
          </cell>
          <cell r="BQ495">
            <v>0</v>
          </cell>
          <cell r="BR495">
            <v>0</v>
          </cell>
          <cell r="BS495">
            <v>0</v>
          </cell>
          <cell r="BT495">
            <v>0</v>
          </cell>
          <cell r="BU495">
            <v>601</v>
          </cell>
          <cell r="BV495">
            <v>0</v>
          </cell>
          <cell r="BW495">
            <v>0</v>
          </cell>
          <cell r="BX495">
            <v>0</v>
          </cell>
          <cell r="BY495">
            <v>0</v>
          </cell>
          <cell r="BZ495">
            <v>601</v>
          </cell>
          <cell r="CA495">
            <v>63</v>
          </cell>
          <cell r="CB495">
            <v>664</v>
          </cell>
          <cell r="CC495">
            <v>0.05</v>
          </cell>
          <cell r="CD495">
            <v>751</v>
          </cell>
        </row>
        <row r="496">
          <cell r="B496" t="str">
            <v>DU033</v>
          </cell>
          <cell r="C496" t="str">
            <v>CAP08</v>
          </cell>
          <cell r="D496" t="str">
            <v>Triducto</v>
          </cell>
          <cell r="E496" t="str">
            <v>m</v>
          </cell>
          <cell r="F496" t="str">
            <v>MRD379</v>
          </cell>
          <cell r="G496" t="str">
            <v>MRD384</v>
          </cell>
          <cell r="H496" t="str">
            <v>MRD383</v>
          </cell>
          <cell r="I496" t="str">
            <v>MRD385</v>
          </cell>
          <cell r="J496" t="str">
            <v>MRD386</v>
          </cell>
          <cell r="K496" t="str">
            <v>NA</v>
          </cell>
          <cell r="L496" t="str">
            <v>NA</v>
          </cell>
          <cell r="M496">
            <v>1</v>
          </cell>
          <cell r="N496">
            <v>1</v>
          </cell>
          <cell r="O496">
            <v>1</v>
          </cell>
          <cell r="P496">
            <v>2.9000000000000001E-2</v>
          </cell>
          <cell r="Q496">
            <v>1</v>
          </cell>
          <cell r="R496" t="str">
            <v>NA</v>
          </cell>
          <cell r="S496" t="str">
            <v>NA</v>
          </cell>
          <cell r="T496" t="str">
            <v>CEC005</v>
          </cell>
          <cell r="U496" t="str">
            <v>NA</v>
          </cell>
          <cell r="V496" t="str">
            <v>NA</v>
          </cell>
          <cell r="W496" t="str">
            <v>NA</v>
          </cell>
          <cell r="X496" t="str">
            <v>NA</v>
          </cell>
          <cell r="Y496" t="str">
            <v>CMC005</v>
          </cell>
          <cell r="Z496" t="str">
            <v>NA</v>
          </cell>
          <cell r="AA496" t="str">
            <v>NA</v>
          </cell>
          <cell r="AB496" t="str">
            <v>NA</v>
          </cell>
          <cell r="AC496" t="str">
            <v>NA</v>
          </cell>
          <cell r="AD496">
            <v>1</v>
          </cell>
          <cell r="AE496" t="str">
            <v>NA</v>
          </cell>
          <cell r="AF496" t="str">
            <v>NA</v>
          </cell>
          <cell r="AG496" t="str">
            <v>NA</v>
          </cell>
          <cell r="AH496" t="str">
            <v>NA</v>
          </cell>
          <cell r="AI496">
            <v>70</v>
          </cell>
          <cell r="AJ496">
            <v>70</v>
          </cell>
          <cell r="AO496">
            <v>22171</v>
          </cell>
          <cell r="AP496">
            <v>4500</v>
          </cell>
          <cell r="AQ496">
            <v>389</v>
          </cell>
          <cell r="AR496">
            <v>3000</v>
          </cell>
          <cell r="AS496">
            <v>14147</v>
          </cell>
          <cell r="AT496">
            <v>11305</v>
          </cell>
          <cell r="AU496">
            <v>0</v>
          </cell>
          <cell r="AV496">
            <v>0</v>
          </cell>
          <cell r="AW496">
            <v>4500</v>
          </cell>
          <cell r="AX496">
            <v>389</v>
          </cell>
          <cell r="AY496">
            <v>3000</v>
          </cell>
          <cell r="AZ496">
            <v>410</v>
          </cell>
          <cell r="BA496">
            <v>11305</v>
          </cell>
          <cell r="BB496">
            <v>0</v>
          </cell>
          <cell r="BC496">
            <v>0</v>
          </cell>
          <cell r="BD496">
            <v>20584</v>
          </cell>
          <cell r="BE496">
            <v>4261</v>
          </cell>
          <cell r="BF496">
            <v>0</v>
          </cell>
          <cell r="BG496">
            <v>0</v>
          </cell>
          <cell r="BH496">
            <v>0</v>
          </cell>
          <cell r="BI496">
            <v>0</v>
          </cell>
          <cell r="BJ496">
            <v>61</v>
          </cell>
          <cell r="BK496">
            <v>0</v>
          </cell>
          <cell r="BL496">
            <v>0</v>
          </cell>
          <cell r="BM496">
            <v>0</v>
          </cell>
          <cell r="BN496">
            <v>0</v>
          </cell>
          <cell r="BO496">
            <v>61</v>
          </cell>
          <cell r="BP496">
            <v>106852</v>
          </cell>
          <cell r="BQ496">
            <v>0</v>
          </cell>
          <cell r="BR496">
            <v>0</v>
          </cell>
          <cell r="BS496">
            <v>0</v>
          </cell>
          <cell r="BT496">
            <v>0</v>
          </cell>
          <cell r="BU496">
            <v>1526</v>
          </cell>
          <cell r="BV496">
            <v>0</v>
          </cell>
          <cell r="BW496">
            <v>0</v>
          </cell>
          <cell r="BX496">
            <v>0</v>
          </cell>
          <cell r="BY496">
            <v>0</v>
          </cell>
          <cell r="BZ496">
            <v>1526</v>
          </cell>
          <cell r="CA496">
            <v>61</v>
          </cell>
          <cell r="CB496">
            <v>1587</v>
          </cell>
          <cell r="CC496">
            <v>0.05</v>
          </cell>
          <cell r="CD496">
            <v>22171</v>
          </cell>
        </row>
        <row r="497">
          <cell r="B497" t="str">
            <v>DU021</v>
          </cell>
          <cell r="C497" t="str">
            <v>CAP08</v>
          </cell>
          <cell r="D497" t="str">
            <v>Tubería de una (1) vía (4")</v>
          </cell>
          <cell r="E497" t="str">
            <v>m</v>
          </cell>
          <cell r="F497" t="str">
            <v>MOC122</v>
          </cell>
          <cell r="G497" t="str">
            <v>MOC125</v>
          </cell>
          <cell r="H497" t="str">
            <v>MOC067</v>
          </cell>
          <cell r="I497" t="str">
            <v>NA</v>
          </cell>
          <cell r="J497" t="str">
            <v>NA</v>
          </cell>
          <cell r="K497" t="str">
            <v>NA</v>
          </cell>
          <cell r="L497" t="str">
            <v>NA</v>
          </cell>
          <cell r="M497">
            <v>1</v>
          </cell>
          <cell r="N497">
            <v>0.17</v>
          </cell>
          <cell r="O497">
            <v>0.5</v>
          </cell>
          <cell r="P497" t="str">
            <v>NA</v>
          </cell>
          <cell r="Q497" t="str">
            <v>NA</v>
          </cell>
          <cell r="R497" t="str">
            <v>NA</v>
          </cell>
          <cell r="S497" t="str">
            <v>NA</v>
          </cell>
          <cell r="T497" t="str">
            <v>CEC006</v>
          </cell>
          <cell r="U497" t="str">
            <v>NA</v>
          </cell>
          <cell r="V497" t="str">
            <v>NA</v>
          </cell>
          <cell r="W497" t="str">
            <v>NA</v>
          </cell>
          <cell r="X497" t="str">
            <v>NA</v>
          </cell>
          <cell r="Y497" t="str">
            <v>CMC005</v>
          </cell>
          <cell r="Z497" t="str">
            <v>NA</v>
          </cell>
          <cell r="AA497" t="str">
            <v>NA</v>
          </cell>
          <cell r="AB497" t="str">
            <v>NA</v>
          </cell>
          <cell r="AC497" t="str">
            <v>NA</v>
          </cell>
          <cell r="AD497">
            <v>1</v>
          </cell>
          <cell r="AE497" t="str">
            <v>NA</v>
          </cell>
          <cell r="AF497" t="str">
            <v>NA</v>
          </cell>
          <cell r="AG497" t="str">
            <v>NA</v>
          </cell>
          <cell r="AH497" t="str">
            <v>NA</v>
          </cell>
          <cell r="AI497">
            <v>30</v>
          </cell>
          <cell r="AJ497">
            <v>30</v>
          </cell>
          <cell r="AO497">
            <v>111909</v>
          </cell>
          <cell r="AP497">
            <v>85000</v>
          </cell>
          <cell r="AQ497">
            <v>30000</v>
          </cell>
          <cell r="AR497">
            <v>20798</v>
          </cell>
          <cell r="AS497">
            <v>0</v>
          </cell>
          <cell r="AT497">
            <v>0</v>
          </cell>
          <cell r="AU497">
            <v>0</v>
          </cell>
          <cell r="AV497">
            <v>0</v>
          </cell>
          <cell r="AW497">
            <v>85000</v>
          </cell>
          <cell r="AX497">
            <v>5100</v>
          </cell>
          <cell r="AY497">
            <v>10399</v>
          </cell>
          <cell r="AZ497">
            <v>0</v>
          </cell>
          <cell r="BA497">
            <v>0</v>
          </cell>
          <cell r="BB497">
            <v>0</v>
          </cell>
          <cell r="BC497">
            <v>0</v>
          </cell>
          <cell r="BD497">
            <v>105524</v>
          </cell>
          <cell r="BE497">
            <v>84698</v>
          </cell>
          <cell r="BF497">
            <v>0</v>
          </cell>
          <cell r="BG497">
            <v>0</v>
          </cell>
          <cell r="BH497">
            <v>0</v>
          </cell>
          <cell r="BI497">
            <v>0</v>
          </cell>
          <cell r="BJ497">
            <v>2823</v>
          </cell>
          <cell r="BK497">
            <v>0</v>
          </cell>
          <cell r="BL497">
            <v>0</v>
          </cell>
          <cell r="BM497">
            <v>0</v>
          </cell>
          <cell r="BN497">
            <v>0</v>
          </cell>
          <cell r="BO497">
            <v>2823</v>
          </cell>
          <cell r="BP497">
            <v>106852</v>
          </cell>
          <cell r="BQ497">
            <v>0</v>
          </cell>
          <cell r="BR497">
            <v>0</v>
          </cell>
          <cell r="BS497">
            <v>0</v>
          </cell>
          <cell r="BT497">
            <v>0</v>
          </cell>
          <cell r="BU497">
            <v>3562</v>
          </cell>
          <cell r="BV497">
            <v>0</v>
          </cell>
          <cell r="BW497">
            <v>0</v>
          </cell>
          <cell r="BX497">
            <v>0</v>
          </cell>
          <cell r="BY497">
            <v>0</v>
          </cell>
          <cell r="BZ497">
            <v>3562</v>
          </cell>
          <cell r="CA497">
            <v>2823</v>
          </cell>
          <cell r="CB497">
            <v>6385</v>
          </cell>
          <cell r="CC497">
            <v>0.05</v>
          </cell>
          <cell r="CD497">
            <v>111909</v>
          </cell>
        </row>
        <row r="498">
          <cell r="C498" t="str">
            <v>CAP08</v>
          </cell>
          <cell r="D498" t="str">
            <v>VARIOS OBRAS CIVILES</v>
          </cell>
          <cell r="CB498">
            <v>0</v>
          </cell>
          <cell r="CD498">
            <v>0</v>
          </cell>
        </row>
        <row r="499">
          <cell r="C499" t="str">
            <v>CAP09</v>
          </cell>
          <cell r="D499" t="str">
            <v>Alquiler y suministro de Planta Electrica para cruces Nocturnos</v>
          </cell>
          <cell r="E499" t="str">
            <v>Hr</v>
          </cell>
          <cell r="CB499">
            <v>0</v>
          </cell>
        </row>
        <row r="500">
          <cell r="B500" t="str">
            <v>CM022</v>
          </cell>
          <cell r="C500" t="str">
            <v>CAP09</v>
          </cell>
          <cell r="D500" t="str">
            <v>Cámara tipo D . Renforcada de 3m de profundidad</v>
          </cell>
          <cell r="E500" t="str">
            <v>U</v>
          </cell>
          <cell r="F500" t="str">
            <v>MOC137</v>
          </cell>
          <cell r="G500" t="str">
            <v>NA</v>
          </cell>
          <cell r="H500" t="str">
            <v>NA</v>
          </cell>
          <cell r="I500" t="str">
            <v>NA</v>
          </cell>
          <cell r="J500" t="str">
            <v>NA</v>
          </cell>
          <cell r="K500" t="str">
            <v>NA</v>
          </cell>
          <cell r="L500" t="str">
            <v>NA</v>
          </cell>
          <cell r="M500">
            <v>1</v>
          </cell>
          <cell r="N500" t="str">
            <v>NA</v>
          </cell>
          <cell r="O500" t="str">
            <v>NA</v>
          </cell>
          <cell r="P500" t="str">
            <v>NA</v>
          </cell>
          <cell r="Q500" t="str">
            <v>NA</v>
          </cell>
          <cell r="R500" t="str">
            <v>NA</v>
          </cell>
          <cell r="S500" t="str">
            <v>NA</v>
          </cell>
          <cell r="T500" t="str">
            <v>CEC004</v>
          </cell>
          <cell r="U500" t="str">
            <v>CEC007</v>
          </cell>
          <cell r="V500" t="str">
            <v>CEC011</v>
          </cell>
          <cell r="W500" t="str">
            <v>CEC008</v>
          </cell>
          <cell r="X500" t="str">
            <v>NA</v>
          </cell>
          <cell r="Y500" t="str">
            <v>CMC004</v>
          </cell>
          <cell r="Z500" t="str">
            <v>CMC006</v>
          </cell>
          <cell r="AA500" t="str">
            <v>CMC008</v>
          </cell>
          <cell r="AB500" t="str">
            <v>CMC007</v>
          </cell>
          <cell r="AC500" t="str">
            <v>NA</v>
          </cell>
          <cell r="AD500">
            <v>0.2</v>
          </cell>
          <cell r="AE500">
            <v>1</v>
          </cell>
          <cell r="AF500">
            <v>0.02</v>
          </cell>
          <cell r="AG500">
            <v>0.2</v>
          </cell>
          <cell r="AH500" t="str">
            <v>NA</v>
          </cell>
          <cell r="AI500">
            <v>0.9</v>
          </cell>
          <cell r="AJ500">
            <v>4.5</v>
          </cell>
          <cell r="AK500">
            <v>0.9</v>
          </cell>
          <cell r="AL500">
            <v>39</v>
          </cell>
          <cell r="AM500">
            <v>4.5</v>
          </cell>
          <cell r="AO500">
            <v>1767068</v>
          </cell>
          <cell r="AP500">
            <v>1501054</v>
          </cell>
          <cell r="AQ500">
            <v>0</v>
          </cell>
          <cell r="AR500">
            <v>0</v>
          </cell>
          <cell r="AS500">
            <v>0</v>
          </cell>
          <cell r="AT500">
            <v>0</v>
          </cell>
          <cell r="AU500">
            <v>0</v>
          </cell>
          <cell r="AV500">
            <v>0</v>
          </cell>
          <cell r="AW500">
            <v>1501054</v>
          </cell>
          <cell r="AX500">
            <v>0</v>
          </cell>
          <cell r="AY500">
            <v>0</v>
          </cell>
          <cell r="AZ500">
            <v>0</v>
          </cell>
          <cell r="BA500">
            <v>0</v>
          </cell>
          <cell r="BB500">
            <v>0</v>
          </cell>
          <cell r="BC500">
            <v>0</v>
          </cell>
          <cell r="BD500">
            <v>1576107</v>
          </cell>
          <cell r="BE500">
            <v>2893</v>
          </cell>
          <cell r="BF500">
            <v>17038</v>
          </cell>
          <cell r="BG500">
            <v>20668</v>
          </cell>
          <cell r="BH500">
            <v>90067</v>
          </cell>
          <cell r="BI500">
            <v>0</v>
          </cell>
          <cell r="BJ500">
            <v>643</v>
          </cell>
          <cell r="BK500">
            <v>18931</v>
          </cell>
          <cell r="BL500">
            <v>459</v>
          </cell>
          <cell r="BM500">
            <v>20015</v>
          </cell>
          <cell r="BN500">
            <v>0</v>
          </cell>
          <cell r="BO500">
            <v>40048</v>
          </cell>
          <cell r="BP500">
            <v>128224</v>
          </cell>
          <cell r="BQ500">
            <v>99537</v>
          </cell>
          <cell r="BR500">
            <v>140891</v>
          </cell>
          <cell r="BS500">
            <v>39108</v>
          </cell>
          <cell r="BT500">
            <v>0</v>
          </cell>
          <cell r="BU500">
            <v>28494</v>
          </cell>
          <cell r="BV500">
            <v>110597</v>
          </cell>
          <cell r="BW500">
            <v>3131</v>
          </cell>
          <cell r="BX500">
            <v>8691</v>
          </cell>
          <cell r="BY500">
            <v>0</v>
          </cell>
          <cell r="BZ500">
            <v>150913</v>
          </cell>
          <cell r="CA500">
            <v>40048</v>
          </cell>
          <cell r="CB500">
            <v>190961</v>
          </cell>
          <cell r="CC500">
            <v>0.05</v>
          </cell>
          <cell r="CD500">
            <v>1767068</v>
          </cell>
        </row>
        <row r="501">
          <cell r="B501" t="str">
            <v>CM029</v>
          </cell>
          <cell r="C501" t="str">
            <v>CAP09</v>
          </cell>
          <cell r="D501" t="str">
            <v>Cámara Tipo G</v>
          </cell>
          <cell r="E501" t="str">
            <v>U</v>
          </cell>
          <cell r="F501" t="str">
            <v>MOC141</v>
          </cell>
          <cell r="G501" t="str">
            <v>NA</v>
          </cell>
          <cell r="H501" t="str">
            <v>NA</v>
          </cell>
          <cell r="I501" t="str">
            <v>NA</v>
          </cell>
          <cell r="J501" t="str">
            <v>NA</v>
          </cell>
          <cell r="K501" t="str">
            <v>NA</v>
          </cell>
          <cell r="L501" t="str">
            <v>NA</v>
          </cell>
          <cell r="M501">
            <v>1</v>
          </cell>
          <cell r="N501" t="str">
            <v>NA</v>
          </cell>
          <cell r="O501" t="str">
            <v>NA</v>
          </cell>
          <cell r="P501" t="str">
            <v>NA</v>
          </cell>
          <cell r="Q501" t="str">
            <v>NA</v>
          </cell>
          <cell r="R501" t="str">
            <v>NA</v>
          </cell>
          <cell r="S501" t="str">
            <v>NA</v>
          </cell>
          <cell r="T501" t="str">
            <v>CEC002</v>
          </cell>
          <cell r="U501" t="str">
            <v>CEC004</v>
          </cell>
          <cell r="V501" t="str">
            <v>CEC007</v>
          </cell>
          <cell r="W501" t="str">
            <v>CEC011</v>
          </cell>
          <cell r="X501" t="str">
            <v>CEC008</v>
          </cell>
          <cell r="Y501" t="str">
            <v>CMC002</v>
          </cell>
          <cell r="Z501" t="str">
            <v>CMC004</v>
          </cell>
          <cell r="AA501" t="str">
            <v>CMC006</v>
          </cell>
          <cell r="AB501" t="str">
            <v>CMC008</v>
          </cell>
          <cell r="AC501" t="str">
            <v>CMC007</v>
          </cell>
          <cell r="AD501">
            <v>0.03</v>
          </cell>
          <cell r="AE501">
            <v>0.03</v>
          </cell>
          <cell r="AF501">
            <v>1</v>
          </cell>
          <cell r="AG501">
            <v>0.01</v>
          </cell>
          <cell r="AH501">
            <v>0.03</v>
          </cell>
          <cell r="AI501">
            <v>2</v>
          </cell>
          <cell r="AJ501">
            <v>70</v>
          </cell>
          <cell r="AK501">
            <v>70</v>
          </cell>
          <cell r="AL501">
            <v>2</v>
          </cell>
          <cell r="AM501">
            <v>140</v>
          </cell>
          <cell r="AN501">
            <v>70</v>
          </cell>
          <cell r="AO501">
            <v>381584</v>
          </cell>
          <cell r="AP501">
            <v>293788</v>
          </cell>
          <cell r="AQ501">
            <v>0</v>
          </cell>
          <cell r="AR501">
            <v>0</v>
          </cell>
          <cell r="AS501">
            <v>0</v>
          </cell>
          <cell r="AT501">
            <v>0</v>
          </cell>
          <cell r="AU501">
            <v>0</v>
          </cell>
          <cell r="AV501">
            <v>0</v>
          </cell>
          <cell r="AW501">
            <v>293788</v>
          </cell>
          <cell r="AX501">
            <v>0</v>
          </cell>
          <cell r="AY501">
            <v>0</v>
          </cell>
          <cell r="AZ501">
            <v>0</v>
          </cell>
          <cell r="BA501">
            <v>0</v>
          </cell>
          <cell r="BB501">
            <v>0</v>
          </cell>
          <cell r="BC501">
            <v>0</v>
          </cell>
          <cell r="BD501">
            <v>308477</v>
          </cell>
          <cell r="BE501">
            <v>584715</v>
          </cell>
          <cell r="BF501">
            <v>2893</v>
          </cell>
          <cell r="BG501">
            <v>17038</v>
          </cell>
          <cell r="BH501">
            <v>20668</v>
          </cell>
          <cell r="BI501">
            <v>90067</v>
          </cell>
          <cell r="BJ501">
            <v>8771</v>
          </cell>
          <cell r="BK501">
            <v>43</v>
          </cell>
          <cell r="BL501">
            <v>8519</v>
          </cell>
          <cell r="BM501">
            <v>103</v>
          </cell>
          <cell r="BN501">
            <v>1351</v>
          </cell>
          <cell r="BO501">
            <v>18787</v>
          </cell>
          <cell r="BP501">
            <v>89116</v>
          </cell>
          <cell r="BQ501">
            <v>128224</v>
          </cell>
          <cell r="BR501">
            <v>99537</v>
          </cell>
          <cell r="BS501">
            <v>140891</v>
          </cell>
          <cell r="BT501">
            <v>39108</v>
          </cell>
          <cell r="BU501">
            <v>1337</v>
          </cell>
          <cell r="BV501">
            <v>1923</v>
          </cell>
          <cell r="BW501">
            <v>49769</v>
          </cell>
          <cell r="BX501">
            <v>704</v>
          </cell>
          <cell r="BY501">
            <v>587</v>
          </cell>
          <cell r="BZ501">
            <v>54320</v>
          </cell>
          <cell r="CA501">
            <v>18787</v>
          </cell>
          <cell r="CB501">
            <v>73107</v>
          </cell>
          <cell r="CC501">
            <v>0.05</v>
          </cell>
          <cell r="CD501">
            <v>381584</v>
          </cell>
        </row>
        <row r="502">
          <cell r="C502" t="str">
            <v>CAP09</v>
          </cell>
          <cell r="D502" t="str">
            <v>IMPACTO URBANO</v>
          </cell>
          <cell r="CB502">
            <v>0</v>
          </cell>
        </row>
        <row r="503">
          <cell r="C503" t="str">
            <v>CAP09</v>
          </cell>
          <cell r="D503" t="str">
            <v>Impacto Urbano, incluye vallas informativas preventivas, cinta refletiva, conos, parales,.</v>
          </cell>
          <cell r="E503" t="str">
            <v>GLOBAL</v>
          </cell>
          <cell r="CB503">
            <v>0</v>
          </cell>
        </row>
        <row r="504">
          <cell r="B504" t="str">
            <v>CM016</v>
          </cell>
          <cell r="C504" t="str">
            <v>CAP09</v>
          </cell>
          <cell r="D504" t="str">
            <v>Subir techo de cámaras</v>
          </cell>
          <cell r="E504" t="str">
            <v>U</v>
          </cell>
          <cell r="F504" t="str">
            <v>MOC172</v>
          </cell>
          <cell r="G504" t="str">
            <v>NA</v>
          </cell>
          <cell r="H504" t="str">
            <v>NA</v>
          </cell>
          <cell r="I504" t="str">
            <v>NA</v>
          </cell>
          <cell r="J504" t="str">
            <v>NA</v>
          </cell>
          <cell r="K504" t="str">
            <v>NA</v>
          </cell>
          <cell r="L504" t="str">
            <v>NA</v>
          </cell>
          <cell r="M504">
            <v>1</v>
          </cell>
          <cell r="N504" t="str">
            <v>NA</v>
          </cell>
          <cell r="O504" t="str">
            <v>NA</v>
          </cell>
          <cell r="P504" t="str">
            <v>NA</v>
          </cell>
          <cell r="Q504" t="str">
            <v>NA</v>
          </cell>
          <cell r="R504" t="str">
            <v>NA</v>
          </cell>
          <cell r="S504" t="str">
            <v>NA</v>
          </cell>
          <cell r="T504" t="str">
            <v>CEC007</v>
          </cell>
          <cell r="U504" t="str">
            <v>NA</v>
          </cell>
          <cell r="V504" t="str">
            <v>NA</v>
          </cell>
          <cell r="W504" t="str">
            <v>NA</v>
          </cell>
          <cell r="X504" t="str">
            <v>NA</v>
          </cell>
          <cell r="Y504" t="str">
            <v>CMC006</v>
          </cell>
          <cell r="Z504" t="str">
            <v>NA</v>
          </cell>
          <cell r="AA504" t="str">
            <v>NA</v>
          </cell>
          <cell r="AB504" t="str">
            <v>NA</v>
          </cell>
          <cell r="AC504" t="str">
            <v>NA</v>
          </cell>
          <cell r="AD504">
            <v>1</v>
          </cell>
          <cell r="AE504" t="str">
            <v>NA</v>
          </cell>
          <cell r="AF504" t="str">
            <v>NA</v>
          </cell>
          <cell r="AG504" t="str">
            <v>NA</v>
          </cell>
          <cell r="AH504" t="str">
            <v>NA</v>
          </cell>
          <cell r="AI504">
            <v>5.25</v>
          </cell>
          <cell r="AJ504">
            <v>5.25</v>
          </cell>
          <cell r="AO504">
            <v>775907</v>
          </cell>
          <cell r="AP504">
            <v>717812</v>
          </cell>
          <cell r="AQ504">
            <v>0</v>
          </cell>
          <cell r="AR504">
            <v>0</v>
          </cell>
          <cell r="AS504">
            <v>0</v>
          </cell>
          <cell r="AT504">
            <v>0</v>
          </cell>
          <cell r="AU504">
            <v>0</v>
          </cell>
          <cell r="AV504">
            <v>0</v>
          </cell>
          <cell r="AW504">
            <v>717812</v>
          </cell>
          <cell r="AX504">
            <v>0</v>
          </cell>
          <cell r="AY504">
            <v>0</v>
          </cell>
          <cell r="AZ504">
            <v>0</v>
          </cell>
          <cell r="BA504">
            <v>0</v>
          </cell>
          <cell r="BB504">
            <v>0</v>
          </cell>
          <cell r="BC504">
            <v>0</v>
          </cell>
          <cell r="BD504">
            <v>753703</v>
          </cell>
          <cell r="BE504">
            <v>17038</v>
          </cell>
          <cell r="BF504">
            <v>0</v>
          </cell>
          <cell r="BG504">
            <v>0</v>
          </cell>
          <cell r="BH504">
            <v>0</v>
          </cell>
          <cell r="BI504">
            <v>0</v>
          </cell>
          <cell r="BJ504">
            <v>3245</v>
          </cell>
          <cell r="BK504">
            <v>0</v>
          </cell>
          <cell r="BL504">
            <v>0</v>
          </cell>
          <cell r="BM504">
            <v>0</v>
          </cell>
          <cell r="BN504">
            <v>0</v>
          </cell>
          <cell r="BO504">
            <v>3245</v>
          </cell>
          <cell r="BP504">
            <v>99537</v>
          </cell>
          <cell r="BQ504">
            <v>0</v>
          </cell>
          <cell r="BR504">
            <v>0</v>
          </cell>
          <cell r="BS504">
            <v>0</v>
          </cell>
          <cell r="BT504">
            <v>0</v>
          </cell>
          <cell r="BU504">
            <v>18959</v>
          </cell>
          <cell r="BV504">
            <v>0</v>
          </cell>
          <cell r="BW504">
            <v>0</v>
          </cell>
          <cell r="BX504">
            <v>0</v>
          </cell>
          <cell r="BY504">
            <v>0</v>
          </cell>
          <cell r="BZ504">
            <v>18959</v>
          </cell>
          <cell r="CA504">
            <v>3245</v>
          </cell>
          <cell r="CB504">
            <v>22204</v>
          </cell>
          <cell r="CC504">
            <v>0.05</v>
          </cell>
          <cell r="CD504">
            <v>775907</v>
          </cell>
        </row>
        <row r="505">
          <cell r="B505" t="str">
            <v>CM016</v>
          </cell>
          <cell r="C505" t="str">
            <v>CAP09</v>
          </cell>
          <cell r="D505" t="str">
            <v>Tipo C</v>
          </cell>
          <cell r="E505" t="str">
            <v>U</v>
          </cell>
          <cell r="F505" t="str">
            <v>MOC131</v>
          </cell>
          <cell r="G505" t="str">
            <v>NA</v>
          </cell>
          <cell r="H505" t="str">
            <v>NA</v>
          </cell>
          <cell r="I505" t="str">
            <v>NA</v>
          </cell>
          <cell r="J505" t="str">
            <v>NA</v>
          </cell>
          <cell r="K505" t="str">
            <v>NA</v>
          </cell>
          <cell r="L505" t="str">
            <v>NA</v>
          </cell>
          <cell r="M505">
            <v>1</v>
          </cell>
          <cell r="N505" t="str">
            <v>NA</v>
          </cell>
          <cell r="O505" t="str">
            <v>NA</v>
          </cell>
          <cell r="P505" t="str">
            <v>NA</v>
          </cell>
          <cell r="Q505" t="str">
            <v>NA</v>
          </cell>
          <cell r="R505" t="str">
            <v>NA</v>
          </cell>
          <cell r="S505" t="str">
            <v>NA</v>
          </cell>
          <cell r="T505" t="str">
            <v>CEC004</v>
          </cell>
          <cell r="U505" t="str">
            <v>CEC007</v>
          </cell>
          <cell r="V505" t="str">
            <v>CEC011</v>
          </cell>
          <cell r="W505" t="str">
            <v>CEC008</v>
          </cell>
          <cell r="X505" t="str">
            <v>NA</v>
          </cell>
          <cell r="Y505" t="str">
            <v>CMC004</v>
          </cell>
          <cell r="Z505" t="str">
            <v>CMC006</v>
          </cell>
          <cell r="AA505" t="str">
            <v>CMC008</v>
          </cell>
          <cell r="AB505" t="str">
            <v>CMC007</v>
          </cell>
          <cell r="AC505" t="str">
            <v>NA</v>
          </cell>
          <cell r="AD505">
            <v>0.14000000000000001</v>
          </cell>
          <cell r="AE505">
            <v>1</v>
          </cell>
          <cell r="AF505">
            <v>0.01</v>
          </cell>
          <cell r="AG505">
            <v>0.18</v>
          </cell>
          <cell r="AH505" t="str">
            <v>NA</v>
          </cell>
          <cell r="AI505">
            <v>0.7</v>
          </cell>
          <cell r="AJ505">
            <v>5</v>
          </cell>
          <cell r="AK505">
            <v>0.7</v>
          </cell>
          <cell r="AL505">
            <v>50</v>
          </cell>
          <cell r="AM505">
            <v>4</v>
          </cell>
          <cell r="AO505">
            <v>2726020</v>
          </cell>
          <cell r="AP505">
            <v>2378796.4870000002</v>
          </cell>
          <cell r="AQ505">
            <v>0</v>
          </cell>
          <cell r="AR505">
            <v>0</v>
          </cell>
          <cell r="AS505">
            <v>0</v>
          </cell>
          <cell r="AT505">
            <v>0</v>
          </cell>
          <cell r="AU505">
            <v>0</v>
          </cell>
          <cell r="AV505">
            <v>0</v>
          </cell>
          <cell r="AW505">
            <v>2378796</v>
          </cell>
          <cell r="AX505">
            <v>0</v>
          </cell>
          <cell r="AY505">
            <v>0</v>
          </cell>
          <cell r="AZ505">
            <v>0</v>
          </cell>
          <cell r="BA505">
            <v>0</v>
          </cell>
          <cell r="BB505">
            <v>0</v>
          </cell>
          <cell r="BC505">
            <v>0</v>
          </cell>
          <cell r="BD505">
            <v>2497736</v>
          </cell>
          <cell r="BE505">
            <v>2893</v>
          </cell>
          <cell r="BF505">
            <v>17038</v>
          </cell>
          <cell r="BG505">
            <v>20668</v>
          </cell>
          <cell r="BH505">
            <v>90067</v>
          </cell>
          <cell r="BI505">
            <v>0</v>
          </cell>
          <cell r="BJ505">
            <v>579</v>
          </cell>
          <cell r="BK505">
            <v>24340</v>
          </cell>
          <cell r="BL505">
            <v>295</v>
          </cell>
          <cell r="BM505">
            <v>23160</v>
          </cell>
          <cell r="BN505">
            <v>0</v>
          </cell>
          <cell r="BO505">
            <v>48374</v>
          </cell>
          <cell r="BP505">
            <v>128224</v>
          </cell>
          <cell r="BQ505">
            <v>99537</v>
          </cell>
          <cell r="BR505">
            <v>140891</v>
          </cell>
          <cell r="BS505">
            <v>39108</v>
          </cell>
          <cell r="BT505">
            <v>0</v>
          </cell>
          <cell r="BU505">
            <v>25645</v>
          </cell>
          <cell r="BV505">
            <v>142196</v>
          </cell>
          <cell r="BW505">
            <v>2013</v>
          </cell>
          <cell r="BX505">
            <v>10056</v>
          </cell>
          <cell r="BY505">
            <v>0</v>
          </cell>
          <cell r="BZ505">
            <v>179910</v>
          </cell>
          <cell r="CA505">
            <v>48374</v>
          </cell>
          <cell r="CB505">
            <v>228284</v>
          </cell>
          <cell r="CC505">
            <v>0.05</v>
          </cell>
          <cell r="CD505">
            <v>2726020</v>
          </cell>
        </row>
        <row r="506">
          <cell r="B506" t="str">
            <v>CM022</v>
          </cell>
          <cell r="C506" t="str">
            <v>CAP09</v>
          </cell>
          <cell r="D506" t="str">
            <v>Tipo D</v>
          </cell>
          <cell r="E506" t="str">
            <v>U</v>
          </cell>
          <cell r="F506" t="str">
            <v>MOC137</v>
          </cell>
          <cell r="G506" t="str">
            <v>NA</v>
          </cell>
          <cell r="H506" t="str">
            <v>NA</v>
          </cell>
          <cell r="I506" t="str">
            <v>NA</v>
          </cell>
          <cell r="J506" t="str">
            <v>NA</v>
          </cell>
          <cell r="K506" t="str">
            <v>NA</v>
          </cell>
          <cell r="L506" t="str">
            <v>NA</v>
          </cell>
          <cell r="M506">
            <v>1</v>
          </cell>
          <cell r="N506" t="str">
            <v>NA</v>
          </cell>
          <cell r="O506" t="str">
            <v>NA</v>
          </cell>
          <cell r="P506" t="str">
            <v>NA</v>
          </cell>
          <cell r="Q506" t="str">
            <v>NA</v>
          </cell>
          <cell r="R506" t="str">
            <v>NA</v>
          </cell>
          <cell r="S506" t="str">
            <v>NA</v>
          </cell>
          <cell r="T506" t="str">
            <v>CEC004</v>
          </cell>
          <cell r="U506" t="str">
            <v>CEC007</v>
          </cell>
          <cell r="V506" t="str">
            <v>CEC011</v>
          </cell>
          <cell r="W506" t="str">
            <v>CEC008</v>
          </cell>
          <cell r="X506" t="str">
            <v>NA</v>
          </cell>
          <cell r="Y506" t="str">
            <v>CMC004</v>
          </cell>
          <cell r="Z506" t="str">
            <v>CMC006</v>
          </cell>
          <cell r="AA506" t="str">
            <v>CMC008</v>
          </cell>
          <cell r="AB506" t="str">
            <v>CMC007</v>
          </cell>
          <cell r="AC506" t="str">
            <v>NA</v>
          </cell>
          <cell r="AD506">
            <v>0.2</v>
          </cell>
          <cell r="AE506">
            <v>1</v>
          </cell>
          <cell r="AF506">
            <v>0.02</v>
          </cell>
          <cell r="AG506">
            <v>0.2</v>
          </cell>
          <cell r="AH506" t="str">
            <v>NA</v>
          </cell>
          <cell r="AI506">
            <v>0.9</v>
          </cell>
          <cell r="AJ506">
            <v>4.5</v>
          </cell>
          <cell r="AK506">
            <v>0.9</v>
          </cell>
          <cell r="AL506">
            <v>39</v>
          </cell>
          <cell r="AM506">
            <v>4.5</v>
          </cell>
          <cell r="AO506">
            <v>1767068</v>
          </cell>
          <cell r="AP506">
            <v>1501054</v>
          </cell>
          <cell r="AQ506">
            <v>0</v>
          </cell>
          <cell r="AR506">
            <v>0</v>
          </cell>
          <cell r="AS506">
            <v>0</v>
          </cell>
          <cell r="AT506">
            <v>0</v>
          </cell>
          <cell r="AU506">
            <v>0</v>
          </cell>
          <cell r="AV506">
            <v>0</v>
          </cell>
          <cell r="AW506">
            <v>1501054</v>
          </cell>
          <cell r="AX506">
            <v>0</v>
          </cell>
          <cell r="AY506">
            <v>0</v>
          </cell>
          <cell r="AZ506">
            <v>0</v>
          </cell>
          <cell r="BA506">
            <v>0</v>
          </cell>
          <cell r="BB506">
            <v>0</v>
          </cell>
          <cell r="BC506">
            <v>0</v>
          </cell>
          <cell r="BD506">
            <v>1576107</v>
          </cell>
          <cell r="BE506">
            <v>2893</v>
          </cell>
          <cell r="BF506">
            <v>17038</v>
          </cell>
          <cell r="BG506">
            <v>20668</v>
          </cell>
          <cell r="BH506">
            <v>90067</v>
          </cell>
          <cell r="BI506">
            <v>0</v>
          </cell>
          <cell r="BJ506">
            <v>643</v>
          </cell>
          <cell r="BK506">
            <v>18931</v>
          </cell>
          <cell r="BL506">
            <v>459</v>
          </cell>
          <cell r="BM506">
            <v>20015</v>
          </cell>
          <cell r="BN506">
            <v>0</v>
          </cell>
          <cell r="BO506">
            <v>40048</v>
          </cell>
          <cell r="BP506">
            <v>128224</v>
          </cell>
          <cell r="BQ506">
            <v>99537</v>
          </cell>
          <cell r="BR506">
            <v>140891</v>
          </cell>
          <cell r="BS506">
            <v>39108</v>
          </cell>
          <cell r="BT506">
            <v>0</v>
          </cell>
          <cell r="BU506">
            <v>28494</v>
          </cell>
          <cell r="BV506">
            <v>110597</v>
          </cell>
          <cell r="BW506">
            <v>3131</v>
          </cell>
          <cell r="BX506">
            <v>8691</v>
          </cell>
          <cell r="BY506">
            <v>0</v>
          </cell>
          <cell r="BZ506">
            <v>150913</v>
          </cell>
          <cell r="CA506">
            <v>40048</v>
          </cell>
          <cell r="CB506">
            <v>190961</v>
          </cell>
          <cell r="CC506">
            <v>0.05</v>
          </cell>
          <cell r="CD506">
            <v>1767068</v>
          </cell>
        </row>
        <row r="507">
          <cell r="B507" t="str">
            <v>CM027</v>
          </cell>
          <cell r="C507" t="str">
            <v>CAP09</v>
          </cell>
          <cell r="D507" t="str">
            <v>Tipo F</v>
          </cell>
          <cell r="E507" t="str">
            <v>U</v>
          </cell>
          <cell r="F507" t="str">
            <v>MOC139</v>
          </cell>
          <cell r="G507" t="str">
            <v>NA</v>
          </cell>
          <cell r="H507" t="str">
            <v>NA</v>
          </cell>
          <cell r="I507" t="str">
            <v>NA</v>
          </cell>
          <cell r="J507" t="str">
            <v>NA</v>
          </cell>
          <cell r="K507" t="str">
            <v>NA</v>
          </cell>
          <cell r="L507" t="str">
            <v>NA</v>
          </cell>
          <cell r="M507">
            <v>1</v>
          </cell>
          <cell r="N507" t="str">
            <v>NA</v>
          </cell>
          <cell r="O507" t="str">
            <v>NA</v>
          </cell>
          <cell r="P507" t="str">
            <v>NA</v>
          </cell>
          <cell r="Q507" t="str">
            <v>NA</v>
          </cell>
          <cell r="R507" t="str">
            <v>NA</v>
          </cell>
          <cell r="S507" t="str">
            <v>NA</v>
          </cell>
          <cell r="T507" t="str">
            <v>CEC002</v>
          </cell>
          <cell r="U507" t="str">
            <v>CEC004</v>
          </cell>
          <cell r="V507" t="str">
            <v>CEC007</v>
          </cell>
          <cell r="W507" t="str">
            <v>CEC011</v>
          </cell>
          <cell r="X507" t="str">
            <v>CEC008</v>
          </cell>
          <cell r="Y507" t="str">
            <v>CMC002</v>
          </cell>
          <cell r="Z507" t="str">
            <v>CMC004</v>
          </cell>
          <cell r="AA507" t="str">
            <v>CMC006</v>
          </cell>
          <cell r="AB507" t="str">
            <v>CMC008</v>
          </cell>
          <cell r="AC507" t="str">
            <v>CMC007</v>
          </cell>
          <cell r="AD507">
            <v>7.0000000000000007E-2</v>
          </cell>
          <cell r="AE507">
            <v>7.0000000000000007E-2</v>
          </cell>
          <cell r="AF507">
            <v>1</v>
          </cell>
          <cell r="AG507">
            <v>0.04</v>
          </cell>
          <cell r="AH507">
            <v>7.0000000000000007E-2</v>
          </cell>
          <cell r="AI507">
            <v>3.5</v>
          </cell>
          <cell r="AJ507">
            <v>50</v>
          </cell>
          <cell r="AK507">
            <v>50</v>
          </cell>
          <cell r="AL507">
            <v>3.5</v>
          </cell>
          <cell r="AM507">
            <v>100</v>
          </cell>
          <cell r="AN507">
            <v>50</v>
          </cell>
          <cell r="AO507">
            <v>256198</v>
          </cell>
          <cell r="AP507">
            <v>192728</v>
          </cell>
          <cell r="AQ507">
            <v>0</v>
          </cell>
          <cell r="AR507">
            <v>0</v>
          </cell>
          <cell r="AS507">
            <v>0</v>
          </cell>
          <cell r="AT507">
            <v>0</v>
          </cell>
          <cell r="AU507">
            <v>0</v>
          </cell>
          <cell r="AV507">
            <v>0</v>
          </cell>
          <cell r="AW507">
            <v>192728</v>
          </cell>
          <cell r="AX507">
            <v>0</v>
          </cell>
          <cell r="AY507">
            <v>0</v>
          </cell>
          <cell r="AZ507">
            <v>0</v>
          </cell>
          <cell r="BA507">
            <v>0</v>
          </cell>
          <cell r="BB507">
            <v>0</v>
          </cell>
          <cell r="BC507">
            <v>0</v>
          </cell>
          <cell r="BD507">
            <v>202364</v>
          </cell>
          <cell r="BE507">
            <v>584715</v>
          </cell>
          <cell r="BF507">
            <v>2893</v>
          </cell>
          <cell r="BG507">
            <v>17038</v>
          </cell>
          <cell r="BH507">
            <v>20668</v>
          </cell>
          <cell r="BI507">
            <v>90067</v>
          </cell>
          <cell r="BJ507">
            <v>11694</v>
          </cell>
          <cell r="BK507">
            <v>58</v>
          </cell>
          <cell r="BL507">
            <v>4868</v>
          </cell>
          <cell r="BM507">
            <v>236</v>
          </cell>
          <cell r="BN507">
            <v>1801</v>
          </cell>
          <cell r="BO507">
            <v>18657</v>
          </cell>
          <cell r="BP507">
            <v>89116</v>
          </cell>
          <cell r="BQ507">
            <v>128224</v>
          </cell>
          <cell r="BR507">
            <v>99537</v>
          </cell>
          <cell r="BS507">
            <v>140891</v>
          </cell>
          <cell r="BT507">
            <v>39108</v>
          </cell>
          <cell r="BU507">
            <v>1782</v>
          </cell>
          <cell r="BV507">
            <v>2564</v>
          </cell>
          <cell r="BW507">
            <v>28439</v>
          </cell>
          <cell r="BX507">
            <v>1610</v>
          </cell>
          <cell r="BY507">
            <v>782</v>
          </cell>
          <cell r="BZ507">
            <v>35177</v>
          </cell>
          <cell r="CA507">
            <v>18657</v>
          </cell>
          <cell r="CB507">
            <v>53834</v>
          </cell>
          <cell r="CC507">
            <v>0.05</v>
          </cell>
          <cell r="CD507">
            <v>256198</v>
          </cell>
        </row>
        <row r="508">
          <cell r="B508" t="str">
            <v>CM018</v>
          </cell>
          <cell r="C508" t="str">
            <v>CAP09</v>
          </cell>
          <cell r="D508" t="str">
            <v>Tipo JC</v>
          </cell>
          <cell r="E508" t="str">
            <v>U</v>
          </cell>
          <cell r="F508" t="str">
            <v>MOC133</v>
          </cell>
          <cell r="G508" t="str">
            <v>NA</v>
          </cell>
          <cell r="H508" t="str">
            <v>NA</v>
          </cell>
          <cell r="I508" t="str">
            <v>NA</v>
          </cell>
          <cell r="J508" t="str">
            <v>NA</v>
          </cell>
          <cell r="K508" t="str">
            <v>NA</v>
          </cell>
          <cell r="L508" t="str">
            <v>NA</v>
          </cell>
          <cell r="M508">
            <v>1</v>
          </cell>
          <cell r="N508" t="str">
            <v>NA</v>
          </cell>
          <cell r="O508" t="str">
            <v>NA</v>
          </cell>
          <cell r="P508" t="str">
            <v>NA</v>
          </cell>
          <cell r="Q508" t="str">
            <v>NA</v>
          </cell>
          <cell r="R508" t="str">
            <v>NA</v>
          </cell>
          <cell r="S508" t="str">
            <v>NA</v>
          </cell>
          <cell r="T508" t="str">
            <v>CEC004</v>
          </cell>
          <cell r="U508" t="str">
            <v>CEC007</v>
          </cell>
          <cell r="V508" t="str">
            <v>CEC011</v>
          </cell>
          <cell r="W508" t="str">
            <v>CEC008</v>
          </cell>
          <cell r="X508" t="str">
            <v>NA</v>
          </cell>
          <cell r="Y508" t="str">
            <v>CMC004</v>
          </cell>
          <cell r="Z508" t="str">
            <v>CMC006</v>
          </cell>
          <cell r="AA508" t="str">
            <v>CMC008</v>
          </cell>
          <cell r="AB508" t="str">
            <v>CMC007</v>
          </cell>
          <cell r="AC508" t="str">
            <v>NA</v>
          </cell>
          <cell r="AD508">
            <v>0.15</v>
          </cell>
          <cell r="AE508">
            <v>1</v>
          </cell>
          <cell r="AF508">
            <v>0.01</v>
          </cell>
          <cell r="AG508">
            <v>0.18</v>
          </cell>
          <cell r="AH508" t="str">
            <v>NA</v>
          </cell>
          <cell r="AI508">
            <v>0.67</v>
          </cell>
          <cell r="AJ508">
            <v>4.5</v>
          </cell>
          <cell r="AK508">
            <v>0.67</v>
          </cell>
          <cell r="AL508">
            <v>47.5</v>
          </cell>
          <cell r="AM508">
            <v>3.75</v>
          </cell>
          <cell r="AO508">
            <v>2750529</v>
          </cell>
          <cell r="AP508">
            <v>2390539</v>
          </cell>
          <cell r="AQ508">
            <v>0</v>
          </cell>
          <cell r="AR508">
            <v>0</v>
          </cell>
          <cell r="AS508">
            <v>0</v>
          </cell>
          <cell r="AT508">
            <v>0</v>
          </cell>
          <cell r="AU508">
            <v>0</v>
          </cell>
          <cell r="AV508">
            <v>0</v>
          </cell>
          <cell r="AW508">
            <v>2390539</v>
          </cell>
          <cell r="AX508">
            <v>0</v>
          </cell>
          <cell r="AY508">
            <v>0</v>
          </cell>
          <cell r="AZ508">
            <v>0</v>
          </cell>
          <cell r="BA508">
            <v>0</v>
          </cell>
          <cell r="BB508">
            <v>0</v>
          </cell>
          <cell r="BC508">
            <v>0</v>
          </cell>
          <cell r="BD508">
            <v>2510066</v>
          </cell>
          <cell r="BE508">
            <v>2893</v>
          </cell>
          <cell r="BF508">
            <v>17038</v>
          </cell>
          <cell r="BG508">
            <v>20668</v>
          </cell>
          <cell r="BH508">
            <v>90067</v>
          </cell>
          <cell r="BI508">
            <v>0</v>
          </cell>
          <cell r="BJ508">
            <v>648</v>
          </cell>
          <cell r="BK508">
            <v>25430</v>
          </cell>
          <cell r="BL508">
            <v>308</v>
          </cell>
          <cell r="BM508">
            <v>24197</v>
          </cell>
          <cell r="BN508">
            <v>0</v>
          </cell>
          <cell r="BO508">
            <v>50583</v>
          </cell>
          <cell r="BP508">
            <v>128224</v>
          </cell>
          <cell r="BQ508">
            <v>99537</v>
          </cell>
          <cell r="BR508">
            <v>140891</v>
          </cell>
          <cell r="BS508">
            <v>39108</v>
          </cell>
          <cell r="BT508">
            <v>0</v>
          </cell>
          <cell r="BU508">
            <v>28707</v>
          </cell>
          <cell r="BV508">
            <v>148563</v>
          </cell>
          <cell r="BW508">
            <v>2103</v>
          </cell>
          <cell r="BX508">
            <v>10507</v>
          </cell>
          <cell r="BY508">
            <v>0</v>
          </cell>
          <cell r="BZ508">
            <v>189880</v>
          </cell>
          <cell r="CA508">
            <v>50583</v>
          </cell>
          <cell r="CB508">
            <v>240463</v>
          </cell>
          <cell r="CC508">
            <v>0.05</v>
          </cell>
          <cell r="CD508">
            <v>2750529</v>
          </cell>
        </row>
        <row r="509">
          <cell r="B509" t="str">
            <v>CM024</v>
          </cell>
          <cell r="C509" t="str">
            <v>CAP09</v>
          </cell>
          <cell r="D509" t="str">
            <v>Tipo JD</v>
          </cell>
          <cell r="E509" t="str">
            <v>U</v>
          </cell>
          <cell r="F509" t="str">
            <v>MOC138</v>
          </cell>
          <cell r="G509" t="str">
            <v>NA</v>
          </cell>
          <cell r="H509" t="str">
            <v>NA</v>
          </cell>
          <cell r="I509" t="str">
            <v>NA</v>
          </cell>
          <cell r="J509" t="str">
            <v>NA</v>
          </cell>
          <cell r="K509" t="str">
            <v>NA</v>
          </cell>
          <cell r="L509" t="str">
            <v>NA</v>
          </cell>
          <cell r="M509">
            <v>1</v>
          </cell>
          <cell r="N509" t="str">
            <v>NA</v>
          </cell>
          <cell r="O509" t="str">
            <v>NA</v>
          </cell>
          <cell r="P509" t="str">
            <v>NA</v>
          </cell>
          <cell r="Q509" t="str">
            <v>NA</v>
          </cell>
          <cell r="R509" t="str">
            <v>NA</v>
          </cell>
          <cell r="S509" t="str">
            <v>NA</v>
          </cell>
          <cell r="T509" t="str">
            <v>CEC004</v>
          </cell>
          <cell r="U509" t="str">
            <v>CEC007</v>
          </cell>
          <cell r="V509" t="str">
            <v>CEC011</v>
          </cell>
          <cell r="W509" t="str">
            <v>CEC008</v>
          </cell>
          <cell r="X509" t="str">
            <v>NA</v>
          </cell>
          <cell r="Y509" t="str">
            <v>CMC004</v>
          </cell>
          <cell r="Z509" t="str">
            <v>CMC006</v>
          </cell>
          <cell r="AA509" t="str">
            <v>CMC008</v>
          </cell>
          <cell r="AB509" t="str">
            <v>CMC007</v>
          </cell>
          <cell r="AC509" t="str">
            <v>NA</v>
          </cell>
          <cell r="AD509">
            <v>0.2</v>
          </cell>
          <cell r="AE509">
            <v>1</v>
          </cell>
          <cell r="AF509">
            <v>0.02</v>
          </cell>
          <cell r="AG509">
            <v>0.23</v>
          </cell>
          <cell r="AH509" t="str">
            <v>NA</v>
          </cell>
          <cell r="AI509">
            <v>0.85</v>
          </cell>
          <cell r="AJ509">
            <v>4.25</v>
          </cell>
          <cell r="AK509">
            <v>0.85</v>
          </cell>
          <cell r="AL509">
            <v>38</v>
          </cell>
          <cell r="AM509">
            <v>3.75</v>
          </cell>
          <cell r="AO509">
            <v>306918</v>
          </cell>
          <cell r="AP509">
            <v>95396</v>
          </cell>
          <cell r="AQ509">
            <v>0</v>
          </cell>
          <cell r="AR509">
            <v>0</v>
          </cell>
          <cell r="AS509">
            <v>0</v>
          </cell>
          <cell r="AT509">
            <v>0</v>
          </cell>
          <cell r="AU509">
            <v>0</v>
          </cell>
          <cell r="AV509">
            <v>0</v>
          </cell>
          <cell r="AW509">
            <v>95396</v>
          </cell>
          <cell r="AX509">
            <v>0</v>
          </cell>
          <cell r="AY509">
            <v>0</v>
          </cell>
          <cell r="AZ509">
            <v>0</v>
          </cell>
          <cell r="BA509">
            <v>0</v>
          </cell>
          <cell r="BB509">
            <v>0</v>
          </cell>
          <cell r="BC509">
            <v>0</v>
          </cell>
          <cell r="BD509">
            <v>100166</v>
          </cell>
          <cell r="BE509">
            <v>2893</v>
          </cell>
          <cell r="BF509">
            <v>17038</v>
          </cell>
          <cell r="BG509">
            <v>20668</v>
          </cell>
          <cell r="BH509">
            <v>90067</v>
          </cell>
          <cell r="BI509">
            <v>0</v>
          </cell>
          <cell r="BJ509">
            <v>681</v>
          </cell>
          <cell r="BK509">
            <v>20045</v>
          </cell>
          <cell r="BL509">
            <v>486</v>
          </cell>
          <cell r="BM509">
            <v>24371</v>
          </cell>
          <cell r="BN509">
            <v>0</v>
          </cell>
          <cell r="BO509">
            <v>45583</v>
          </cell>
          <cell r="BP509">
            <v>128224</v>
          </cell>
          <cell r="BQ509">
            <v>99537</v>
          </cell>
          <cell r="BR509">
            <v>140891</v>
          </cell>
          <cell r="BS509">
            <v>39108</v>
          </cell>
          <cell r="BT509">
            <v>0</v>
          </cell>
          <cell r="BU509">
            <v>30170</v>
          </cell>
          <cell r="BV509">
            <v>117102</v>
          </cell>
          <cell r="BW509">
            <v>3315</v>
          </cell>
          <cell r="BX509">
            <v>10582</v>
          </cell>
          <cell r="BY509">
            <v>0</v>
          </cell>
          <cell r="BZ509">
            <v>161169</v>
          </cell>
          <cell r="CA509">
            <v>45583</v>
          </cell>
          <cell r="CB509">
            <v>206752</v>
          </cell>
          <cell r="CC509">
            <v>0.05</v>
          </cell>
          <cell r="CD509">
            <v>306918</v>
          </cell>
        </row>
        <row r="510">
          <cell r="B510" t="str">
            <v>CM017</v>
          </cell>
          <cell r="C510" t="str">
            <v>CAP09</v>
          </cell>
          <cell r="D510" t="str">
            <v>Tipo LC</v>
          </cell>
          <cell r="E510" t="str">
            <v>U</v>
          </cell>
          <cell r="F510" t="str">
            <v>MOC132</v>
          </cell>
          <cell r="G510" t="str">
            <v>NA</v>
          </cell>
          <cell r="H510" t="str">
            <v>NA</v>
          </cell>
          <cell r="I510" t="str">
            <v>NA</v>
          </cell>
          <cell r="J510" t="str">
            <v>NA</v>
          </cell>
          <cell r="K510" t="str">
            <v>NA</v>
          </cell>
          <cell r="L510" t="str">
            <v>NA</v>
          </cell>
          <cell r="M510">
            <v>1</v>
          </cell>
          <cell r="N510" t="str">
            <v>NA</v>
          </cell>
          <cell r="O510" t="str">
            <v>NA</v>
          </cell>
          <cell r="P510" t="str">
            <v>NA</v>
          </cell>
          <cell r="Q510" t="str">
            <v>NA</v>
          </cell>
          <cell r="R510" t="str">
            <v>NA</v>
          </cell>
          <cell r="S510" t="str">
            <v>NA</v>
          </cell>
          <cell r="T510" t="str">
            <v>CEC004</v>
          </cell>
          <cell r="U510" t="str">
            <v>CEC007</v>
          </cell>
          <cell r="V510" t="str">
            <v>CEC011</v>
          </cell>
          <cell r="W510" t="str">
            <v>CEC008</v>
          </cell>
          <cell r="X510" t="str">
            <v>NA</v>
          </cell>
          <cell r="Y510" t="str">
            <v>CMC004</v>
          </cell>
          <cell r="Z510" t="str">
            <v>CMC006</v>
          </cell>
          <cell r="AA510" t="str">
            <v>CMC008</v>
          </cell>
          <cell r="AB510" t="str">
            <v>CMC007</v>
          </cell>
          <cell r="AC510" t="str">
            <v>NA</v>
          </cell>
          <cell r="AD510">
            <v>0.15</v>
          </cell>
          <cell r="AE510">
            <v>1</v>
          </cell>
          <cell r="AF510">
            <v>0.01</v>
          </cell>
          <cell r="AG510">
            <v>0.18</v>
          </cell>
          <cell r="AH510" t="str">
            <v>NA</v>
          </cell>
          <cell r="AI510">
            <v>0.67</v>
          </cell>
          <cell r="AJ510">
            <v>4.5</v>
          </cell>
          <cell r="AK510">
            <v>0.67</v>
          </cell>
          <cell r="AL510">
            <v>47.5</v>
          </cell>
          <cell r="AM510">
            <v>3.75</v>
          </cell>
          <cell r="AO510">
            <v>2767051</v>
          </cell>
          <cell r="AP510">
            <v>2406274</v>
          </cell>
          <cell r="AQ510">
            <v>0</v>
          </cell>
          <cell r="AR510">
            <v>0</v>
          </cell>
          <cell r="AS510">
            <v>0</v>
          </cell>
          <cell r="AT510">
            <v>0</v>
          </cell>
          <cell r="AU510">
            <v>0</v>
          </cell>
          <cell r="AV510">
            <v>0</v>
          </cell>
          <cell r="AW510">
            <v>2406274</v>
          </cell>
          <cell r="AX510">
            <v>0</v>
          </cell>
          <cell r="AY510">
            <v>0</v>
          </cell>
          <cell r="AZ510">
            <v>0</v>
          </cell>
          <cell r="BA510">
            <v>0</v>
          </cell>
          <cell r="BB510">
            <v>0</v>
          </cell>
          <cell r="BC510">
            <v>0</v>
          </cell>
          <cell r="BD510">
            <v>2526588</v>
          </cell>
          <cell r="BE510">
            <v>2893</v>
          </cell>
          <cell r="BF510">
            <v>17038</v>
          </cell>
          <cell r="BG510">
            <v>20668</v>
          </cell>
          <cell r="BH510">
            <v>90067</v>
          </cell>
          <cell r="BI510">
            <v>0</v>
          </cell>
          <cell r="BJ510">
            <v>648</v>
          </cell>
          <cell r="BK510">
            <v>25430</v>
          </cell>
          <cell r="BL510">
            <v>308</v>
          </cell>
          <cell r="BM510">
            <v>24197</v>
          </cell>
          <cell r="BN510">
            <v>0</v>
          </cell>
          <cell r="BO510">
            <v>50583</v>
          </cell>
          <cell r="BP510">
            <v>128224</v>
          </cell>
          <cell r="BQ510">
            <v>99537</v>
          </cell>
          <cell r="BR510">
            <v>140891</v>
          </cell>
          <cell r="BS510">
            <v>39108</v>
          </cell>
          <cell r="BT510">
            <v>0</v>
          </cell>
          <cell r="BU510">
            <v>28707</v>
          </cell>
          <cell r="BV510">
            <v>148563</v>
          </cell>
          <cell r="BW510">
            <v>2103</v>
          </cell>
          <cell r="BX510">
            <v>10507</v>
          </cell>
          <cell r="BY510">
            <v>0</v>
          </cell>
          <cell r="BZ510">
            <v>189880</v>
          </cell>
          <cell r="CA510">
            <v>50583</v>
          </cell>
          <cell r="CB510">
            <v>240463</v>
          </cell>
          <cell r="CC510">
            <v>0.05</v>
          </cell>
          <cell r="CD510">
            <v>2767051</v>
          </cell>
        </row>
        <row r="511">
          <cell r="B511" t="str">
            <v>CM019</v>
          </cell>
          <cell r="C511" t="str">
            <v>CAP09</v>
          </cell>
          <cell r="D511" t="str">
            <v>Tipo TC</v>
          </cell>
          <cell r="E511" t="str">
            <v>U</v>
          </cell>
          <cell r="F511" t="str">
            <v>MOC134</v>
          </cell>
          <cell r="G511" t="str">
            <v>NA</v>
          </cell>
          <cell r="H511" t="str">
            <v>NA</v>
          </cell>
          <cell r="I511" t="str">
            <v>NA</v>
          </cell>
          <cell r="J511" t="str">
            <v>NA</v>
          </cell>
          <cell r="K511" t="str">
            <v>NA</v>
          </cell>
          <cell r="L511" t="str">
            <v>NA</v>
          </cell>
          <cell r="M511">
            <v>1</v>
          </cell>
          <cell r="N511" t="str">
            <v>NA</v>
          </cell>
          <cell r="O511" t="str">
            <v>NA</v>
          </cell>
          <cell r="P511" t="str">
            <v>NA</v>
          </cell>
          <cell r="Q511" t="str">
            <v>NA</v>
          </cell>
          <cell r="R511" t="str">
            <v>NA</v>
          </cell>
          <cell r="S511" t="str">
            <v>NA</v>
          </cell>
          <cell r="T511" t="str">
            <v>CEC004</v>
          </cell>
          <cell r="U511" t="str">
            <v>CEC007</v>
          </cell>
          <cell r="V511" t="str">
            <v>CEC011</v>
          </cell>
          <cell r="W511" t="str">
            <v>CEC008</v>
          </cell>
          <cell r="X511" t="str">
            <v>NA</v>
          </cell>
          <cell r="Y511" t="str">
            <v>CMC004</v>
          </cell>
          <cell r="Z511" t="str">
            <v>CMC006</v>
          </cell>
          <cell r="AA511" t="str">
            <v>CMC008</v>
          </cell>
          <cell r="AB511" t="str">
            <v>CMC007</v>
          </cell>
          <cell r="AC511" t="str">
            <v>NA</v>
          </cell>
          <cell r="AD511">
            <v>0.15</v>
          </cell>
          <cell r="AE511">
            <v>1</v>
          </cell>
          <cell r="AF511">
            <v>0.01</v>
          </cell>
          <cell r="AG511">
            <v>0.18</v>
          </cell>
          <cell r="AH511" t="str">
            <v>NA</v>
          </cell>
          <cell r="AI511">
            <v>0.67</v>
          </cell>
          <cell r="AJ511">
            <v>4.5</v>
          </cell>
          <cell r="AK511">
            <v>0.67</v>
          </cell>
          <cell r="AL511">
            <v>47.5</v>
          </cell>
          <cell r="AM511">
            <v>3.75</v>
          </cell>
          <cell r="AO511">
            <v>2782764</v>
          </cell>
          <cell r="AP511">
            <v>2421239</v>
          </cell>
          <cell r="AQ511">
            <v>0</v>
          </cell>
          <cell r="AR511">
            <v>0</v>
          </cell>
          <cell r="AS511">
            <v>0</v>
          </cell>
          <cell r="AT511">
            <v>0</v>
          </cell>
          <cell r="AU511">
            <v>0</v>
          </cell>
          <cell r="AV511">
            <v>0</v>
          </cell>
          <cell r="AW511">
            <v>2421239</v>
          </cell>
          <cell r="AX511">
            <v>0</v>
          </cell>
          <cell r="AY511">
            <v>0</v>
          </cell>
          <cell r="AZ511">
            <v>0</v>
          </cell>
          <cell r="BA511">
            <v>0</v>
          </cell>
          <cell r="BB511">
            <v>0</v>
          </cell>
          <cell r="BC511">
            <v>0</v>
          </cell>
          <cell r="BD511">
            <v>2542301</v>
          </cell>
          <cell r="BE511">
            <v>2893</v>
          </cell>
          <cell r="BF511">
            <v>17038</v>
          </cell>
          <cell r="BG511">
            <v>20668</v>
          </cell>
          <cell r="BH511">
            <v>90067</v>
          </cell>
          <cell r="BI511">
            <v>0</v>
          </cell>
          <cell r="BJ511">
            <v>648</v>
          </cell>
          <cell r="BK511">
            <v>25430</v>
          </cell>
          <cell r="BL511">
            <v>308</v>
          </cell>
          <cell r="BM511">
            <v>24197</v>
          </cell>
          <cell r="BN511">
            <v>0</v>
          </cell>
          <cell r="BO511">
            <v>50583</v>
          </cell>
          <cell r="BP511">
            <v>128224</v>
          </cell>
          <cell r="BQ511">
            <v>99537</v>
          </cell>
          <cell r="BR511">
            <v>140891</v>
          </cell>
          <cell r="BS511">
            <v>39108</v>
          </cell>
          <cell r="BT511">
            <v>0</v>
          </cell>
          <cell r="BU511">
            <v>28707</v>
          </cell>
          <cell r="BV511">
            <v>148563</v>
          </cell>
          <cell r="BW511">
            <v>2103</v>
          </cell>
          <cell r="BX511">
            <v>10507</v>
          </cell>
          <cell r="BY511">
            <v>0</v>
          </cell>
          <cell r="BZ511">
            <v>189880</v>
          </cell>
          <cell r="CA511">
            <v>50583</v>
          </cell>
          <cell r="CB511">
            <v>240463</v>
          </cell>
          <cell r="CC511">
            <v>0.05</v>
          </cell>
          <cell r="CD511">
            <v>2782764</v>
          </cell>
        </row>
        <row r="512">
          <cell r="B512" t="str">
            <v>CM020</v>
          </cell>
          <cell r="C512" t="str">
            <v>CAP09</v>
          </cell>
          <cell r="D512" t="str">
            <v>Tipo XC</v>
          </cell>
          <cell r="E512" t="str">
            <v>U</v>
          </cell>
          <cell r="F512" t="str">
            <v>MOC135</v>
          </cell>
          <cell r="G512" t="str">
            <v>NA</v>
          </cell>
          <cell r="H512" t="str">
            <v>NA</v>
          </cell>
          <cell r="I512" t="str">
            <v>NA</v>
          </cell>
          <cell r="J512" t="str">
            <v>NA</v>
          </cell>
          <cell r="K512" t="str">
            <v>NA</v>
          </cell>
          <cell r="L512" t="str">
            <v>NA</v>
          </cell>
          <cell r="M512">
            <v>1</v>
          </cell>
          <cell r="N512" t="str">
            <v>NA</v>
          </cell>
          <cell r="O512" t="str">
            <v>NA</v>
          </cell>
          <cell r="P512" t="str">
            <v>NA</v>
          </cell>
          <cell r="Q512" t="str">
            <v>NA</v>
          </cell>
          <cell r="R512" t="str">
            <v>NA</v>
          </cell>
          <cell r="S512" t="str">
            <v>NA</v>
          </cell>
          <cell r="T512" t="str">
            <v>CEC004</v>
          </cell>
          <cell r="U512" t="str">
            <v>CEC007</v>
          </cell>
          <cell r="V512" t="str">
            <v>CEC011</v>
          </cell>
          <cell r="W512" t="str">
            <v>CEC008</v>
          </cell>
          <cell r="X512" t="str">
            <v>NA</v>
          </cell>
          <cell r="Y512" t="str">
            <v>CMC004</v>
          </cell>
          <cell r="Z512" t="str">
            <v>CMC006</v>
          </cell>
          <cell r="AA512" t="str">
            <v>CMC008</v>
          </cell>
          <cell r="AB512" t="str">
            <v>CMC007</v>
          </cell>
          <cell r="AC512" t="str">
            <v>NA</v>
          </cell>
          <cell r="AD512">
            <v>0.15</v>
          </cell>
          <cell r="AE512">
            <v>1</v>
          </cell>
          <cell r="AF512">
            <v>0.01</v>
          </cell>
          <cell r="AG512">
            <v>0.18</v>
          </cell>
          <cell r="AH512" t="str">
            <v>NA</v>
          </cell>
          <cell r="AI512">
            <v>0.67</v>
          </cell>
          <cell r="AJ512">
            <v>4.5</v>
          </cell>
          <cell r="AK512">
            <v>0.67</v>
          </cell>
          <cell r="AL512">
            <v>47.5</v>
          </cell>
          <cell r="AM512">
            <v>3.75</v>
          </cell>
          <cell r="AO512">
            <v>2777708</v>
          </cell>
          <cell r="AP512">
            <v>2416424</v>
          </cell>
          <cell r="AQ512">
            <v>0</v>
          </cell>
          <cell r="AR512">
            <v>0</v>
          </cell>
          <cell r="AS512">
            <v>0</v>
          </cell>
          <cell r="AT512">
            <v>0</v>
          </cell>
          <cell r="AU512">
            <v>0</v>
          </cell>
          <cell r="AV512">
            <v>0</v>
          </cell>
          <cell r="AW512">
            <v>2416424</v>
          </cell>
          <cell r="AX512">
            <v>0</v>
          </cell>
          <cell r="AY512">
            <v>0</v>
          </cell>
          <cell r="AZ512">
            <v>0</v>
          </cell>
          <cell r="BA512">
            <v>0</v>
          </cell>
          <cell r="BB512">
            <v>0</v>
          </cell>
          <cell r="BC512">
            <v>0</v>
          </cell>
          <cell r="BD512">
            <v>2537245</v>
          </cell>
          <cell r="BE512">
            <v>2893</v>
          </cell>
          <cell r="BF512">
            <v>17038</v>
          </cell>
          <cell r="BG512">
            <v>20668</v>
          </cell>
          <cell r="BH512">
            <v>90067</v>
          </cell>
          <cell r="BI512">
            <v>0</v>
          </cell>
          <cell r="BJ512">
            <v>648</v>
          </cell>
          <cell r="BK512">
            <v>25430</v>
          </cell>
          <cell r="BL512">
            <v>308</v>
          </cell>
          <cell r="BM512">
            <v>24197</v>
          </cell>
          <cell r="BN512">
            <v>0</v>
          </cell>
          <cell r="BO512">
            <v>50583</v>
          </cell>
          <cell r="BP512">
            <v>128224</v>
          </cell>
          <cell r="BQ512">
            <v>99537</v>
          </cell>
          <cell r="BR512">
            <v>140891</v>
          </cell>
          <cell r="BS512">
            <v>39108</v>
          </cell>
          <cell r="BT512">
            <v>0</v>
          </cell>
          <cell r="BU512">
            <v>28707</v>
          </cell>
          <cell r="BV512">
            <v>148563</v>
          </cell>
          <cell r="BW512">
            <v>2103</v>
          </cell>
          <cell r="BX512">
            <v>10507</v>
          </cell>
          <cell r="BY512">
            <v>0</v>
          </cell>
          <cell r="BZ512">
            <v>189880</v>
          </cell>
          <cell r="CA512">
            <v>50583</v>
          </cell>
          <cell r="CB512">
            <v>240463</v>
          </cell>
          <cell r="CC512">
            <v>0.05</v>
          </cell>
          <cell r="CD512">
            <v>2777708</v>
          </cell>
        </row>
        <row r="513">
          <cell r="B513" t="str">
            <v>CM021</v>
          </cell>
          <cell r="C513" t="str">
            <v>CAP09</v>
          </cell>
          <cell r="D513" t="str">
            <v>Tipo ZC</v>
          </cell>
          <cell r="E513" t="str">
            <v>U</v>
          </cell>
          <cell r="F513" t="str">
            <v>MOC136</v>
          </cell>
          <cell r="G513" t="str">
            <v>NA</v>
          </cell>
          <cell r="H513" t="str">
            <v>NA</v>
          </cell>
          <cell r="I513" t="str">
            <v>NA</v>
          </cell>
          <cell r="J513" t="str">
            <v>NA</v>
          </cell>
          <cell r="K513" t="str">
            <v>NA</v>
          </cell>
          <cell r="L513" t="str">
            <v>NA</v>
          </cell>
          <cell r="M513">
            <v>1</v>
          </cell>
          <cell r="N513" t="str">
            <v>NA</v>
          </cell>
          <cell r="O513" t="str">
            <v>NA</v>
          </cell>
          <cell r="P513" t="str">
            <v>NA</v>
          </cell>
          <cell r="Q513" t="str">
            <v>NA</v>
          </cell>
          <cell r="R513" t="str">
            <v>NA</v>
          </cell>
          <cell r="S513" t="str">
            <v>NA</v>
          </cell>
          <cell r="T513" t="str">
            <v>CEC004</v>
          </cell>
          <cell r="U513" t="str">
            <v>CEC007</v>
          </cell>
          <cell r="V513" t="str">
            <v>CEC011</v>
          </cell>
          <cell r="W513" t="str">
            <v>CEC008</v>
          </cell>
          <cell r="X513" t="str">
            <v>NA</v>
          </cell>
          <cell r="Y513" t="str">
            <v>CMC004</v>
          </cell>
          <cell r="Z513" t="str">
            <v>CMC006</v>
          </cell>
          <cell r="AA513" t="str">
            <v>CMC008</v>
          </cell>
          <cell r="AB513" t="str">
            <v>CMC007</v>
          </cell>
          <cell r="AC513" t="str">
            <v>NA</v>
          </cell>
          <cell r="AD513">
            <v>0.15</v>
          </cell>
          <cell r="AE513">
            <v>1</v>
          </cell>
          <cell r="AF513">
            <v>0.01</v>
          </cell>
          <cell r="AG513">
            <v>0.18</v>
          </cell>
          <cell r="AH513" t="str">
            <v>NA</v>
          </cell>
          <cell r="AI513">
            <v>0.67</v>
          </cell>
          <cell r="AJ513">
            <v>4.5</v>
          </cell>
          <cell r="AK513">
            <v>0.67</v>
          </cell>
          <cell r="AL513">
            <v>47.5</v>
          </cell>
          <cell r="AM513">
            <v>3.75</v>
          </cell>
          <cell r="AO513">
            <v>1328144</v>
          </cell>
          <cell r="AP513">
            <v>1035887</v>
          </cell>
          <cell r="AQ513">
            <v>0</v>
          </cell>
          <cell r="AR513">
            <v>0</v>
          </cell>
          <cell r="AS513">
            <v>0</v>
          </cell>
          <cell r="AT513">
            <v>0</v>
          </cell>
          <cell r="AU513">
            <v>0</v>
          </cell>
          <cell r="AV513">
            <v>0</v>
          </cell>
          <cell r="AW513">
            <v>1035887</v>
          </cell>
          <cell r="AX513">
            <v>0</v>
          </cell>
          <cell r="AY513">
            <v>0</v>
          </cell>
          <cell r="AZ513">
            <v>0</v>
          </cell>
          <cell r="BA513">
            <v>0</v>
          </cell>
          <cell r="BB513">
            <v>0</v>
          </cell>
          <cell r="BC513">
            <v>0</v>
          </cell>
          <cell r="BD513">
            <v>1087681</v>
          </cell>
          <cell r="BE513">
            <v>2893</v>
          </cell>
          <cell r="BF513">
            <v>17038</v>
          </cell>
          <cell r="BG513">
            <v>20668</v>
          </cell>
          <cell r="BH513">
            <v>90067</v>
          </cell>
          <cell r="BI513">
            <v>0</v>
          </cell>
          <cell r="BJ513">
            <v>648</v>
          </cell>
          <cell r="BK513">
            <v>25430</v>
          </cell>
          <cell r="BL513">
            <v>308</v>
          </cell>
          <cell r="BM513">
            <v>24197</v>
          </cell>
          <cell r="BN513">
            <v>0</v>
          </cell>
          <cell r="BO513">
            <v>50583</v>
          </cell>
          <cell r="BP513">
            <v>128224</v>
          </cell>
          <cell r="BQ513">
            <v>99537</v>
          </cell>
          <cell r="BR513">
            <v>140891</v>
          </cell>
          <cell r="BS513">
            <v>39108</v>
          </cell>
          <cell r="BT513">
            <v>0</v>
          </cell>
          <cell r="BU513">
            <v>28707</v>
          </cell>
          <cell r="BV513">
            <v>148563</v>
          </cell>
          <cell r="BW513">
            <v>2103</v>
          </cell>
          <cell r="BX513">
            <v>10507</v>
          </cell>
          <cell r="BY513">
            <v>0</v>
          </cell>
          <cell r="BZ513">
            <v>189880</v>
          </cell>
          <cell r="CA513">
            <v>50583</v>
          </cell>
          <cell r="CB513">
            <v>240463</v>
          </cell>
          <cell r="CC513">
            <v>0.05</v>
          </cell>
          <cell r="CD513">
            <v>1328144</v>
          </cell>
        </row>
        <row r="514">
          <cell r="B514" t="str">
            <v>DC003</v>
          </cell>
          <cell r="C514" t="str">
            <v>CAP10</v>
          </cell>
          <cell r="D514" t="str">
            <v xml:space="preserve">Cámara tipo 2F1.      Dibujo C-21700 </v>
          </cell>
          <cell r="E514" t="str">
            <v>U</v>
          </cell>
          <cell r="F514" t="str">
            <v>MOC140</v>
          </cell>
          <cell r="G514" t="str">
            <v>NA</v>
          </cell>
          <cell r="H514" t="str">
            <v>NA</v>
          </cell>
          <cell r="I514" t="str">
            <v>NA</v>
          </cell>
          <cell r="J514" t="str">
            <v>NA</v>
          </cell>
          <cell r="K514" t="str">
            <v>NA</v>
          </cell>
          <cell r="L514" t="str">
            <v>NA</v>
          </cell>
          <cell r="M514">
            <v>1</v>
          </cell>
          <cell r="N514" t="str">
            <v>NA</v>
          </cell>
          <cell r="O514" t="str">
            <v>NA</v>
          </cell>
          <cell r="P514" t="str">
            <v>NA</v>
          </cell>
          <cell r="Q514" t="str">
            <v>NA</v>
          </cell>
          <cell r="R514" t="str">
            <v>NA</v>
          </cell>
          <cell r="S514" t="str">
            <v>NA</v>
          </cell>
          <cell r="T514" t="str">
            <v>CEC002</v>
          </cell>
          <cell r="U514" t="str">
            <v>CEC004</v>
          </cell>
          <cell r="V514" t="str">
            <v>CEC007</v>
          </cell>
          <cell r="W514" t="str">
            <v>CEC011</v>
          </cell>
          <cell r="X514" t="str">
            <v>CEC008</v>
          </cell>
          <cell r="Y514" t="str">
            <v>CMC002</v>
          </cell>
          <cell r="Z514" t="str">
            <v>CMC004</v>
          </cell>
          <cell r="AA514" t="str">
            <v>CMC006</v>
          </cell>
          <cell r="AB514" t="str">
            <v>CMC008</v>
          </cell>
          <cell r="AC514" t="str">
            <v>CMC007</v>
          </cell>
          <cell r="AD514">
            <v>0.1</v>
          </cell>
          <cell r="AE514">
            <v>0.14000000000000001</v>
          </cell>
          <cell r="AF514">
            <v>1</v>
          </cell>
          <cell r="AG514">
            <v>0.03</v>
          </cell>
          <cell r="AH514">
            <v>0.08</v>
          </cell>
          <cell r="AI514">
            <v>2</v>
          </cell>
          <cell r="AJ514">
            <v>20</v>
          </cell>
          <cell r="AK514">
            <v>14.6</v>
          </cell>
          <cell r="AL514">
            <v>2</v>
          </cell>
          <cell r="AM514">
            <v>75</v>
          </cell>
          <cell r="AN514">
            <v>25</v>
          </cell>
          <cell r="AO514">
            <v>403790</v>
          </cell>
          <cell r="AP514">
            <v>280991</v>
          </cell>
          <cell r="AQ514">
            <v>0</v>
          </cell>
          <cell r="AR514">
            <v>0</v>
          </cell>
          <cell r="AS514">
            <v>0</v>
          </cell>
          <cell r="AT514">
            <v>0</v>
          </cell>
          <cell r="AU514">
            <v>0</v>
          </cell>
          <cell r="AV514">
            <v>0</v>
          </cell>
          <cell r="AW514">
            <v>280991</v>
          </cell>
          <cell r="AX514">
            <v>0</v>
          </cell>
          <cell r="AY514">
            <v>0</v>
          </cell>
          <cell r="AZ514">
            <v>0</v>
          </cell>
          <cell r="BA514">
            <v>0</v>
          </cell>
          <cell r="BB514">
            <v>0</v>
          </cell>
          <cell r="BC514">
            <v>0</v>
          </cell>
          <cell r="BD514">
            <v>295041</v>
          </cell>
          <cell r="BE514">
            <v>584715</v>
          </cell>
          <cell r="BF514">
            <v>2893</v>
          </cell>
          <cell r="BG514">
            <v>17038</v>
          </cell>
          <cell r="BH514">
            <v>20668</v>
          </cell>
          <cell r="BI514">
            <v>90067</v>
          </cell>
          <cell r="BJ514">
            <v>29236</v>
          </cell>
          <cell r="BK514">
            <v>203</v>
          </cell>
          <cell r="BL514">
            <v>8519</v>
          </cell>
          <cell r="BM514">
            <v>310</v>
          </cell>
          <cell r="BN514">
            <v>3603</v>
          </cell>
          <cell r="BO514">
            <v>41871</v>
          </cell>
          <cell r="BP514">
            <v>89116</v>
          </cell>
          <cell r="BQ514">
            <v>128224</v>
          </cell>
          <cell r="BR514">
            <v>99537</v>
          </cell>
          <cell r="BS514">
            <v>140891</v>
          </cell>
          <cell r="BT514">
            <v>39108</v>
          </cell>
          <cell r="BU514">
            <v>4456</v>
          </cell>
          <cell r="BV514">
            <v>8976</v>
          </cell>
          <cell r="BW514">
            <v>49769</v>
          </cell>
          <cell r="BX514">
            <v>2113</v>
          </cell>
          <cell r="BY514">
            <v>1564</v>
          </cell>
          <cell r="BZ514">
            <v>66878</v>
          </cell>
          <cell r="CA514">
            <v>41871</v>
          </cell>
          <cell r="CB514">
            <v>108749</v>
          </cell>
          <cell r="CC514">
            <v>0.05</v>
          </cell>
          <cell r="CD514">
            <v>403790</v>
          </cell>
        </row>
        <row r="515">
          <cell r="B515" t="str">
            <v>VR013</v>
          </cell>
          <cell r="C515" t="str">
            <v>CAP10</v>
          </cell>
          <cell r="D515" t="str">
            <v>Instalación de abonados</v>
          </cell>
          <cell r="E515" t="str">
            <v>U</v>
          </cell>
          <cell r="F515" t="str">
            <v>NA</v>
          </cell>
          <cell r="G515" t="str">
            <v>NA</v>
          </cell>
          <cell r="H515" t="str">
            <v>NA</v>
          </cell>
          <cell r="I515" t="str">
            <v>NA</v>
          </cell>
          <cell r="J515" t="str">
            <v>NA</v>
          </cell>
          <cell r="K515" t="str">
            <v>NA</v>
          </cell>
          <cell r="L515" t="str">
            <v>NA</v>
          </cell>
          <cell r="M515" t="str">
            <v>NA</v>
          </cell>
          <cell r="N515" t="str">
            <v>NA</v>
          </cell>
          <cell r="O515" t="str">
            <v>NA</v>
          </cell>
          <cell r="P515" t="str">
            <v>NA</v>
          </cell>
          <cell r="Q515" t="str">
            <v>NA</v>
          </cell>
          <cell r="R515" t="str">
            <v>NA</v>
          </cell>
          <cell r="S515" t="str">
            <v>NA</v>
          </cell>
          <cell r="T515" t="str">
            <v>CER009</v>
          </cell>
          <cell r="U515" t="str">
            <v>NA</v>
          </cell>
          <cell r="V515" t="str">
            <v>NA</v>
          </cell>
          <cell r="W515" t="str">
            <v>NA</v>
          </cell>
          <cell r="X515" t="str">
            <v>NA</v>
          </cell>
          <cell r="Y515" t="str">
            <v>CMC019</v>
          </cell>
          <cell r="Z515" t="str">
            <v>NA</v>
          </cell>
          <cell r="AA515" t="str">
            <v>NA</v>
          </cell>
          <cell r="AB515" t="str">
            <v>NA</v>
          </cell>
          <cell r="AC515" t="str">
            <v>NA</v>
          </cell>
          <cell r="AD515">
            <v>1</v>
          </cell>
          <cell r="AE515" t="str">
            <v>NA</v>
          </cell>
          <cell r="AF515" t="str">
            <v>NA</v>
          </cell>
          <cell r="AG515" t="str">
            <v>NA</v>
          </cell>
          <cell r="AH515" t="str">
            <v>NA</v>
          </cell>
          <cell r="AI515">
            <v>17.75</v>
          </cell>
          <cell r="AJ515">
            <v>17.75</v>
          </cell>
          <cell r="AO515">
            <v>14998</v>
          </cell>
          <cell r="AP515">
            <v>0</v>
          </cell>
          <cell r="AQ515">
            <v>0</v>
          </cell>
          <cell r="AR515">
            <v>0</v>
          </cell>
          <cell r="AS515">
            <v>0</v>
          </cell>
          <cell r="AT515">
            <v>0</v>
          </cell>
          <cell r="AU515">
            <v>0</v>
          </cell>
          <cell r="AV515">
            <v>0</v>
          </cell>
          <cell r="AW515">
            <v>0</v>
          </cell>
          <cell r="AX515">
            <v>0</v>
          </cell>
          <cell r="AY515">
            <v>0</v>
          </cell>
          <cell r="AZ515">
            <v>0</v>
          </cell>
          <cell r="BA515">
            <v>0</v>
          </cell>
          <cell r="BB515">
            <v>0</v>
          </cell>
          <cell r="BC515">
            <v>0</v>
          </cell>
          <cell r="BD515">
            <v>0</v>
          </cell>
          <cell r="BE515">
            <v>45014</v>
          </cell>
          <cell r="BF515">
            <v>0</v>
          </cell>
          <cell r="BG515">
            <v>0</v>
          </cell>
          <cell r="BH515">
            <v>0</v>
          </cell>
          <cell r="BI515">
            <v>0</v>
          </cell>
          <cell r="BJ515">
            <v>2536</v>
          </cell>
          <cell r="BK515">
            <v>0</v>
          </cell>
          <cell r="BL515">
            <v>0</v>
          </cell>
          <cell r="BM515">
            <v>0</v>
          </cell>
          <cell r="BN515">
            <v>0</v>
          </cell>
          <cell r="BO515">
            <v>2536</v>
          </cell>
          <cell r="BP515">
            <v>221203</v>
          </cell>
          <cell r="BQ515">
            <v>0</v>
          </cell>
          <cell r="BR515">
            <v>0</v>
          </cell>
          <cell r="BS515">
            <v>0</v>
          </cell>
          <cell r="BT515">
            <v>0</v>
          </cell>
          <cell r="BU515">
            <v>12462</v>
          </cell>
          <cell r="BV515">
            <v>0</v>
          </cell>
          <cell r="BW515">
            <v>0</v>
          </cell>
          <cell r="BX515">
            <v>0</v>
          </cell>
          <cell r="BY515">
            <v>0</v>
          </cell>
          <cell r="BZ515">
            <v>12462</v>
          </cell>
          <cell r="CA515">
            <v>2536</v>
          </cell>
          <cell r="CB515">
            <v>14998</v>
          </cell>
          <cell r="CD515">
            <v>14998</v>
          </cell>
        </row>
        <row r="516">
          <cell r="B516" t="str">
            <v>DC003</v>
          </cell>
          <cell r="C516" t="str">
            <v>CAP10</v>
          </cell>
          <cell r="D516" t="str">
            <v>Tipo 2F</v>
          </cell>
          <cell r="E516" t="str">
            <v>U</v>
          </cell>
          <cell r="F516" t="str">
            <v>NA</v>
          </cell>
          <cell r="G516" t="str">
            <v>NA</v>
          </cell>
          <cell r="H516" t="str">
            <v>NA</v>
          </cell>
          <cell r="I516" t="str">
            <v>NA</v>
          </cell>
          <cell r="J516" t="str">
            <v>NA</v>
          </cell>
          <cell r="K516" t="str">
            <v>NA</v>
          </cell>
          <cell r="L516" t="str">
            <v>NA</v>
          </cell>
          <cell r="M516" t="str">
            <v>NA</v>
          </cell>
          <cell r="N516" t="str">
            <v>NA</v>
          </cell>
          <cell r="O516" t="str">
            <v>NA</v>
          </cell>
          <cell r="P516" t="str">
            <v>NA</v>
          </cell>
          <cell r="Q516" t="str">
            <v>NA</v>
          </cell>
          <cell r="R516" t="str">
            <v>NA</v>
          </cell>
          <cell r="S516" t="str">
            <v>NA</v>
          </cell>
          <cell r="T516" t="str">
            <v>CEC015</v>
          </cell>
          <cell r="U516" t="str">
            <v>CEC011</v>
          </cell>
          <cell r="V516" t="str">
            <v>CEC008</v>
          </cell>
          <cell r="W516" t="str">
            <v>NA</v>
          </cell>
          <cell r="X516" t="str">
            <v>NA</v>
          </cell>
          <cell r="Y516" t="str">
            <v>CMC022</v>
          </cell>
          <cell r="Z516" t="str">
            <v>CMC008</v>
          </cell>
          <cell r="AA516" t="str">
            <v>CMC007</v>
          </cell>
          <cell r="AB516" t="str">
            <v>NA</v>
          </cell>
          <cell r="AC516" t="str">
            <v>NA</v>
          </cell>
          <cell r="AD516">
            <v>1</v>
          </cell>
          <cell r="AE516">
            <v>0.06</v>
          </cell>
          <cell r="AF516">
            <v>0.5</v>
          </cell>
          <cell r="AG516" t="str">
            <v>NA</v>
          </cell>
          <cell r="AH516" t="str">
            <v>NA</v>
          </cell>
          <cell r="AI516">
            <v>2</v>
          </cell>
          <cell r="AJ516">
            <v>2</v>
          </cell>
          <cell r="AK516">
            <v>35.4</v>
          </cell>
          <cell r="AL516">
            <v>4</v>
          </cell>
          <cell r="AO516">
            <v>134154</v>
          </cell>
          <cell r="AP516">
            <v>0</v>
          </cell>
          <cell r="AQ516">
            <v>0</v>
          </cell>
          <cell r="AR516">
            <v>0</v>
          </cell>
          <cell r="AS516">
            <v>0</v>
          </cell>
          <cell r="AT516">
            <v>0</v>
          </cell>
          <cell r="AU516">
            <v>0</v>
          </cell>
          <cell r="AV516">
            <v>0</v>
          </cell>
          <cell r="AW516">
            <v>0</v>
          </cell>
          <cell r="AX516">
            <v>0</v>
          </cell>
          <cell r="AY516">
            <v>0</v>
          </cell>
          <cell r="AZ516">
            <v>0</v>
          </cell>
          <cell r="BA516">
            <v>0</v>
          </cell>
          <cell r="BB516">
            <v>0</v>
          </cell>
          <cell r="BC516">
            <v>0</v>
          </cell>
          <cell r="BD516">
            <v>0</v>
          </cell>
          <cell r="BE516">
            <v>28837</v>
          </cell>
          <cell r="BF516">
            <v>20668</v>
          </cell>
          <cell r="BG516">
            <v>90067</v>
          </cell>
          <cell r="BH516">
            <v>0</v>
          </cell>
          <cell r="BI516">
            <v>0</v>
          </cell>
          <cell r="BJ516">
            <v>14419</v>
          </cell>
          <cell r="BK516">
            <v>620</v>
          </cell>
          <cell r="BL516">
            <v>22517</v>
          </cell>
          <cell r="BM516">
            <v>0</v>
          </cell>
          <cell r="BN516">
            <v>0</v>
          </cell>
          <cell r="BO516">
            <v>37556</v>
          </cell>
          <cell r="BP516">
            <v>165187</v>
          </cell>
          <cell r="BQ516">
            <v>140891</v>
          </cell>
          <cell r="BR516">
            <v>39108</v>
          </cell>
          <cell r="BS516">
            <v>0</v>
          </cell>
          <cell r="BT516">
            <v>0</v>
          </cell>
          <cell r="BU516">
            <v>82594</v>
          </cell>
          <cell r="BV516">
            <v>4227</v>
          </cell>
          <cell r="BW516">
            <v>9777</v>
          </cell>
          <cell r="BX516">
            <v>0</v>
          </cell>
          <cell r="BY516">
            <v>0</v>
          </cell>
          <cell r="BZ516">
            <v>96598</v>
          </cell>
          <cell r="CA516">
            <v>37556</v>
          </cell>
          <cell r="CB516">
            <v>134154</v>
          </cell>
          <cell r="CC516">
            <v>0.05</v>
          </cell>
          <cell r="CD516">
            <v>134154</v>
          </cell>
        </row>
        <row r="517">
          <cell r="B517" t="str">
            <v>DC002</v>
          </cell>
          <cell r="C517" t="str">
            <v>CAP10</v>
          </cell>
          <cell r="D517" t="str">
            <v>Tipo 2T</v>
          </cell>
          <cell r="E517" t="str">
            <v>U</v>
          </cell>
          <cell r="F517" t="str">
            <v>NA</v>
          </cell>
          <cell r="G517" t="str">
            <v>NA</v>
          </cell>
          <cell r="H517" t="str">
            <v>NA</v>
          </cell>
          <cell r="I517" t="str">
            <v>NA</v>
          </cell>
          <cell r="J517" t="str">
            <v>NA</v>
          </cell>
          <cell r="K517" t="str">
            <v>NA</v>
          </cell>
          <cell r="L517" t="str">
            <v>NA</v>
          </cell>
          <cell r="M517" t="str">
            <v>NA</v>
          </cell>
          <cell r="N517" t="str">
            <v>NA</v>
          </cell>
          <cell r="O517" t="str">
            <v>NA</v>
          </cell>
          <cell r="P517" t="str">
            <v>NA</v>
          </cell>
          <cell r="Q517" t="str">
            <v>NA</v>
          </cell>
          <cell r="R517" t="str">
            <v>NA</v>
          </cell>
          <cell r="S517" t="str">
            <v>NA</v>
          </cell>
          <cell r="T517" t="str">
            <v>CEC015</v>
          </cell>
          <cell r="U517" t="str">
            <v>CEC011</v>
          </cell>
          <cell r="V517" t="str">
            <v>CEC008</v>
          </cell>
          <cell r="W517" t="str">
            <v>NA</v>
          </cell>
          <cell r="X517" t="str">
            <v>NA</v>
          </cell>
          <cell r="Y517" t="str">
            <v>CMC022</v>
          </cell>
          <cell r="Z517" t="str">
            <v>CMC008</v>
          </cell>
          <cell r="AA517" t="str">
            <v>CMC007</v>
          </cell>
          <cell r="AB517" t="str">
            <v>NA</v>
          </cell>
          <cell r="AC517" t="str">
            <v>NA</v>
          </cell>
          <cell r="AD517">
            <v>1</v>
          </cell>
          <cell r="AE517">
            <v>0.06</v>
          </cell>
          <cell r="AF517">
            <v>0.5</v>
          </cell>
          <cell r="AG517" t="str">
            <v>NA</v>
          </cell>
          <cell r="AH517" t="str">
            <v>NA</v>
          </cell>
          <cell r="AI517">
            <v>2</v>
          </cell>
          <cell r="AJ517">
            <v>2</v>
          </cell>
          <cell r="AK517">
            <v>35.4</v>
          </cell>
          <cell r="AL517">
            <v>4</v>
          </cell>
          <cell r="AO517">
            <v>134154</v>
          </cell>
          <cell r="AP517">
            <v>0</v>
          </cell>
          <cell r="AQ517">
            <v>0</v>
          </cell>
          <cell r="AR517">
            <v>0</v>
          </cell>
          <cell r="AS517">
            <v>0</v>
          </cell>
          <cell r="AT517">
            <v>0</v>
          </cell>
          <cell r="AU517">
            <v>0</v>
          </cell>
          <cell r="AV517">
            <v>0</v>
          </cell>
          <cell r="AW517">
            <v>0</v>
          </cell>
          <cell r="AX517">
            <v>0</v>
          </cell>
          <cell r="AY517">
            <v>0</v>
          </cell>
          <cell r="AZ517">
            <v>0</v>
          </cell>
          <cell r="BA517">
            <v>0</v>
          </cell>
          <cell r="BB517">
            <v>0</v>
          </cell>
          <cell r="BC517">
            <v>0</v>
          </cell>
          <cell r="BD517">
            <v>0</v>
          </cell>
          <cell r="BE517">
            <v>28837</v>
          </cell>
          <cell r="BF517">
            <v>20668</v>
          </cell>
          <cell r="BG517">
            <v>90067</v>
          </cell>
          <cell r="BH517">
            <v>0</v>
          </cell>
          <cell r="BI517">
            <v>0</v>
          </cell>
          <cell r="BJ517">
            <v>14419</v>
          </cell>
          <cell r="BK517">
            <v>620</v>
          </cell>
          <cell r="BL517">
            <v>22517</v>
          </cell>
          <cell r="BM517">
            <v>0</v>
          </cell>
          <cell r="BN517">
            <v>0</v>
          </cell>
          <cell r="BO517">
            <v>37556</v>
          </cell>
          <cell r="BP517">
            <v>165187</v>
          </cell>
          <cell r="BQ517">
            <v>140891</v>
          </cell>
          <cell r="BR517">
            <v>39108</v>
          </cell>
          <cell r="BS517">
            <v>0</v>
          </cell>
          <cell r="BT517">
            <v>0</v>
          </cell>
          <cell r="BU517">
            <v>82594</v>
          </cell>
          <cell r="BV517">
            <v>4227</v>
          </cell>
          <cell r="BW517">
            <v>9777</v>
          </cell>
          <cell r="BX517">
            <v>0</v>
          </cell>
          <cell r="BY517">
            <v>0</v>
          </cell>
          <cell r="BZ517">
            <v>96598</v>
          </cell>
          <cell r="CA517">
            <v>37556</v>
          </cell>
          <cell r="CB517">
            <v>134154</v>
          </cell>
          <cell r="CC517">
            <v>0.05</v>
          </cell>
          <cell r="CD517">
            <v>134154</v>
          </cell>
        </row>
        <row r="518">
          <cell r="B518" t="str">
            <v>DC001</v>
          </cell>
          <cell r="C518" t="str">
            <v>CAP10</v>
          </cell>
          <cell r="D518" t="str">
            <v>Tipo F</v>
          </cell>
          <cell r="E518" t="str">
            <v>U</v>
          </cell>
          <cell r="F518" t="str">
            <v>NA</v>
          </cell>
          <cell r="G518" t="str">
            <v>NA</v>
          </cell>
          <cell r="H518" t="str">
            <v>NA</v>
          </cell>
          <cell r="I518" t="str">
            <v>NA</v>
          </cell>
          <cell r="J518" t="str">
            <v>NA</v>
          </cell>
          <cell r="K518" t="str">
            <v>NA</v>
          </cell>
          <cell r="L518" t="str">
            <v>NA</v>
          </cell>
          <cell r="M518" t="str">
            <v>NA</v>
          </cell>
          <cell r="N518" t="str">
            <v>NA</v>
          </cell>
          <cell r="O518" t="str">
            <v>NA</v>
          </cell>
          <cell r="P518" t="str">
            <v>NA</v>
          </cell>
          <cell r="Q518" t="str">
            <v>NA</v>
          </cell>
          <cell r="R518" t="str">
            <v>NA</v>
          </cell>
          <cell r="S518" t="str">
            <v>NA</v>
          </cell>
          <cell r="T518" t="str">
            <v>CEC015</v>
          </cell>
          <cell r="U518" t="str">
            <v>CEC011</v>
          </cell>
          <cell r="V518" t="str">
            <v>CEC008</v>
          </cell>
          <cell r="W518" t="str">
            <v>NA</v>
          </cell>
          <cell r="X518" t="str">
            <v>NA</v>
          </cell>
          <cell r="Y518" t="str">
            <v>CMC022</v>
          </cell>
          <cell r="Z518" t="str">
            <v>CMC008</v>
          </cell>
          <cell r="AA518" t="str">
            <v>CMC007</v>
          </cell>
          <cell r="AB518" t="str">
            <v>NA</v>
          </cell>
          <cell r="AC518" t="str">
            <v>NA</v>
          </cell>
          <cell r="AD518">
            <v>1</v>
          </cell>
          <cell r="AE518">
            <v>0.08</v>
          </cell>
          <cell r="AF518">
            <v>0.75</v>
          </cell>
          <cell r="AG518" t="str">
            <v>NA</v>
          </cell>
          <cell r="AH518" t="str">
            <v>NA</v>
          </cell>
          <cell r="AI518">
            <v>3</v>
          </cell>
          <cell r="AJ518">
            <v>3</v>
          </cell>
          <cell r="AK518">
            <v>35.4</v>
          </cell>
          <cell r="AL518">
            <v>4</v>
          </cell>
          <cell r="AO518">
            <v>101276</v>
          </cell>
          <cell r="AP518">
            <v>0</v>
          </cell>
          <cell r="AQ518">
            <v>0</v>
          </cell>
          <cell r="AR518">
            <v>0</v>
          </cell>
          <cell r="AS518">
            <v>0</v>
          </cell>
          <cell r="AT518">
            <v>0</v>
          </cell>
          <cell r="AU518">
            <v>0</v>
          </cell>
          <cell r="AV518">
            <v>0</v>
          </cell>
          <cell r="AW518">
            <v>0</v>
          </cell>
          <cell r="AX518">
            <v>0</v>
          </cell>
          <cell r="AY518">
            <v>0</v>
          </cell>
          <cell r="AZ518">
            <v>0</v>
          </cell>
          <cell r="BA518">
            <v>0</v>
          </cell>
          <cell r="BB518">
            <v>0</v>
          </cell>
          <cell r="BC518">
            <v>0</v>
          </cell>
          <cell r="BD518">
            <v>0</v>
          </cell>
          <cell r="BE518">
            <v>28837</v>
          </cell>
          <cell r="BF518">
            <v>20668</v>
          </cell>
          <cell r="BG518">
            <v>90067</v>
          </cell>
          <cell r="BH518">
            <v>0</v>
          </cell>
          <cell r="BI518">
            <v>0</v>
          </cell>
          <cell r="BJ518">
            <v>9612</v>
          </cell>
          <cell r="BK518">
            <v>551</v>
          </cell>
          <cell r="BL518">
            <v>22517</v>
          </cell>
          <cell r="BM518">
            <v>0</v>
          </cell>
          <cell r="BN518">
            <v>0</v>
          </cell>
          <cell r="BO518">
            <v>32680</v>
          </cell>
          <cell r="BP518">
            <v>165187</v>
          </cell>
          <cell r="BQ518">
            <v>140891</v>
          </cell>
          <cell r="BR518">
            <v>39108</v>
          </cell>
          <cell r="BS518">
            <v>0</v>
          </cell>
          <cell r="BT518">
            <v>0</v>
          </cell>
          <cell r="BU518">
            <v>55062</v>
          </cell>
          <cell r="BV518">
            <v>3757</v>
          </cell>
          <cell r="BW518">
            <v>9777</v>
          </cell>
          <cell r="BX518">
            <v>0</v>
          </cell>
          <cell r="BY518">
            <v>0</v>
          </cell>
          <cell r="BZ518">
            <v>68596</v>
          </cell>
          <cell r="CA518">
            <v>32680</v>
          </cell>
          <cell r="CB518">
            <v>101276</v>
          </cell>
          <cell r="CC518">
            <v>0.05</v>
          </cell>
          <cell r="CD518">
            <v>101276</v>
          </cell>
        </row>
        <row r="519">
          <cell r="B519" t="str">
            <v>RC002</v>
          </cell>
          <cell r="C519" t="str">
            <v>CAP11</v>
          </cell>
          <cell r="D519" t="str">
            <v>Cámara tipo D a XD.    Dibujo C-19330</v>
          </cell>
          <cell r="E519" t="str">
            <v>U</v>
          </cell>
          <cell r="F519" t="str">
            <v>MOC169</v>
          </cell>
          <cell r="G519" t="str">
            <v>NA</v>
          </cell>
          <cell r="H519" t="str">
            <v>NA</v>
          </cell>
          <cell r="I519" t="str">
            <v>NA</v>
          </cell>
          <cell r="J519" t="str">
            <v>NA</v>
          </cell>
          <cell r="K519" t="str">
            <v>NA</v>
          </cell>
          <cell r="L519" t="str">
            <v>NA</v>
          </cell>
          <cell r="M519">
            <v>1</v>
          </cell>
          <cell r="N519" t="str">
            <v>NA</v>
          </cell>
          <cell r="O519" t="str">
            <v>NA</v>
          </cell>
          <cell r="P519" t="str">
            <v>NA</v>
          </cell>
          <cell r="Q519" t="str">
            <v>NA</v>
          </cell>
          <cell r="R519" t="str">
            <v>NA</v>
          </cell>
          <cell r="S519" t="str">
            <v>NA</v>
          </cell>
          <cell r="T519" t="str">
            <v>CEC007</v>
          </cell>
          <cell r="U519" t="str">
            <v>CEC008</v>
          </cell>
          <cell r="V519" t="str">
            <v>NA</v>
          </cell>
          <cell r="W519" t="str">
            <v>NA</v>
          </cell>
          <cell r="X519" t="str">
            <v>NA</v>
          </cell>
          <cell r="Y519" t="str">
            <v>CMC006</v>
          </cell>
          <cell r="Z519" t="str">
            <v>CMC007</v>
          </cell>
          <cell r="AA519" t="str">
            <v>NA</v>
          </cell>
          <cell r="AB519" t="str">
            <v>NA</v>
          </cell>
          <cell r="AC519" t="str">
            <v>NA</v>
          </cell>
          <cell r="AD519">
            <v>1</v>
          </cell>
          <cell r="AE519">
            <v>0.5</v>
          </cell>
          <cell r="AF519" t="str">
            <v>NA</v>
          </cell>
          <cell r="AG519" t="str">
            <v>NA</v>
          </cell>
          <cell r="AH519" t="str">
            <v>NA</v>
          </cell>
          <cell r="AI519">
            <v>1</v>
          </cell>
          <cell r="AJ519">
            <v>1</v>
          </cell>
          <cell r="AK519">
            <v>2</v>
          </cell>
          <cell r="AO519">
            <v>1387148</v>
          </cell>
          <cell r="AP519">
            <v>1148557</v>
          </cell>
          <cell r="AQ519">
            <v>0</v>
          </cell>
          <cell r="AR519">
            <v>0</v>
          </cell>
          <cell r="AS519">
            <v>0</v>
          </cell>
          <cell r="AT519">
            <v>0</v>
          </cell>
          <cell r="AU519">
            <v>0</v>
          </cell>
          <cell r="AV519">
            <v>0</v>
          </cell>
          <cell r="AW519">
            <v>1148557</v>
          </cell>
          <cell r="AX519">
            <v>0</v>
          </cell>
          <cell r="AY519">
            <v>0</v>
          </cell>
          <cell r="AZ519">
            <v>0</v>
          </cell>
          <cell r="BA519">
            <v>0</v>
          </cell>
          <cell r="BB519">
            <v>0</v>
          </cell>
          <cell r="BC519">
            <v>0</v>
          </cell>
          <cell r="BD519">
            <v>1205985</v>
          </cell>
          <cell r="BE519">
            <v>17038</v>
          </cell>
          <cell r="BF519">
            <v>90067</v>
          </cell>
          <cell r="BG519">
            <v>0</v>
          </cell>
          <cell r="BH519">
            <v>0</v>
          </cell>
          <cell r="BI519">
            <v>0</v>
          </cell>
          <cell r="BJ519">
            <v>17038</v>
          </cell>
          <cell r="BK519">
            <v>45034</v>
          </cell>
          <cell r="BL519">
            <v>0</v>
          </cell>
          <cell r="BM519">
            <v>0</v>
          </cell>
          <cell r="BN519">
            <v>0</v>
          </cell>
          <cell r="BO519">
            <v>62072</v>
          </cell>
          <cell r="BP519">
            <v>99537</v>
          </cell>
          <cell r="BQ519">
            <v>39108</v>
          </cell>
          <cell r="BR519">
            <v>0</v>
          </cell>
          <cell r="BS519">
            <v>0</v>
          </cell>
          <cell r="BT519">
            <v>0</v>
          </cell>
          <cell r="BU519">
            <v>99537</v>
          </cell>
          <cell r="BV519">
            <v>19554</v>
          </cell>
          <cell r="BW519">
            <v>0</v>
          </cell>
          <cell r="BX519">
            <v>0</v>
          </cell>
          <cell r="BY519">
            <v>0</v>
          </cell>
          <cell r="BZ519">
            <v>119091</v>
          </cell>
          <cell r="CA519">
            <v>62072</v>
          </cell>
          <cell r="CB519">
            <v>181163</v>
          </cell>
          <cell r="CC519">
            <v>0.05</v>
          </cell>
          <cell r="CD519">
            <v>1387148</v>
          </cell>
        </row>
        <row r="520">
          <cell r="B520" t="str">
            <v>RC007</v>
          </cell>
          <cell r="C520" t="str">
            <v>CAP11</v>
          </cell>
          <cell r="D520" t="str">
            <v>De Tipo 2F a Tipo C</v>
          </cell>
          <cell r="E520" t="str">
            <v>U</v>
          </cell>
          <cell r="F520" t="str">
            <v>NA</v>
          </cell>
          <cell r="G520" t="str">
            <v>NA</v>
          </cell>
          <cell r="H520" t="str">
            <v>NA</v>
          </cell>
          <cell r="I520" t="str">
            <v>NA</v>
          </cell>
          <cell r="J520" t="str">
            <v>NA</v>
          </cell>
          <cell r="K520" t="str">
            <v>NA</v>
          </cell>
          <cell r="L520" t="str">
            <v>NA</v>
          </cell>
          <cell r="M520" t="str">
            <v>NA</v>
          </cell>
          <cell r="N520" t="str">
            <v>NA</v>
          </cell>
          <cell r="O520" t="str">
            <v>NA</v>
          </cell>
          <cell r="P520" t="str">
            <v>NA</v>
          </cell>
          <cell r="Q520" t="str">
            <v>NA</v>
          </cell>
          <cell r="R520" t="str">
            <v>NA</v>
          </cell>
          <cell r="S520" t="str">
            <v>NA</v>
          </cell>
          <cell r="T520" t="str">
            <v>NA</v>
          </cell>
          <cell r="U520" t="str">
            <v>NA</v>
          </cell>
          <cell r="V520" t="str">
            <v>NA</v>
          </cell>
          <cell r="W520" t="str">
            <v>NA</v>
          </cell>
          <cell r="X520" t="str">
            <v>NA</v>
          </cell>
          <cell r="Y520" t="str">
            <v>NA</v>
          </cell>
          <cell r="Z520" t="str">
            <v>NA</v>
          </cell>
          <cell r="AA520" t="str">
            <v>NA</v>
          </cell>
          <cell r="AB520" t="str">
            <v>NA</v>
          </cell>
          <cell r="AC520" t="str">
            <v>NA</v>
          </cell>
          <cell r="AD520" t="str">
            <v>NA</v>
          </cell>
          <cell r="AE520" t="str">
            <v>NA</v>
          </cell>
          <cell r="AF520" t="str">
            <v>NA</v>
          </cell>
          <cell r="AG520" t="str">
            <v>NA</v>
          </cell>
          <cell r="AH520" t="str">
            <v>NA</v>
          </cell>
          <cell r="AI520">
            <v>0</v>
          </cell>
          <cell r="AO520">
            <v>0</v>
          </cell>
          <cell r="AP520">
            <v>0</v>
          </cell>
          <cell r="AQ520">
            <v>0</v>
          </cell>
          <cell r="AR520">
            <v>0</v>
          </cell>
          <cell r="AS520">
            <v>0</v>
          </cell>
          <cell r="AT520">
            <v>0</v>
          </cell>
          <cell r="AU520">
            <v>0</v>
          </cell>
          <cell r="AV520">
            <v>0</v>
          </cell>
          <cell r="AW520">
            <v>0</v>
          </cell>
          <cell r="AX520">
            <v>0</v>
          </cell>
          <cell r="AY520">
            <v>0</v>
          </cell>
          <cell r="AZ520">
            <v>0</v>
          </cell>
          <cell r="BA520">
            <v>0</v>
          </cell>
          <cell r="BB520">
            <v>0</v>
          </cell>
          <cell r="BC520">
            <v>0</v>
          </cell>
          <cell r="BD520">
            <v>0</v>
          </cell>
          <cell r="BE520">
            <v>0</v>
          </cell>
          <cell r="BF520">
            <v>0</v>
          </cell>
          <cell r="BG520">
            <v>0</v>
          </cell>
          <cell r="BH520">
            <v>0</v>
          </cell>
          <cell r="BI520">
            <v>0</v>
          </cell>
          <cell r="BJ520">
            <v>0</v>
          </cell>
          <cell r="BK520">
            <v>0</v>
          </cell>
          <cell r="BL520">
            <v>0</v>
          </cell>
          <cell r="BM520">
            <v>0</v>
          </cell>
          <cell r="BN520">
            <v>0</v>
          </cell>
          <cell r="BO520">
            <v>0</v>
          </cell>
          <cell r="BP520">
            <v>0</v>
          </cell>
          <cell r="BQ520">
            <v>0</v>
          </cell>
          <cell r="BR520">
            <v>0</v>
          </cell>
          <cell r="BS520">
            <v>0</v>
          </cell>
          <cell r="BT520">
            <v>0</v>
          </cell>
          <cell r="BU520">
            <v>0</v>
          </cell>
          <cell r="BV520">
            <v>0</v>
          </cell>
          <cell r="BW520">
            <v>0</v>
          </cell>
          <cell r="BX520">
            <v>0</v>
          </cell>
          <cell r="BY520">
            <v>0</v>
          </cell>
          <cell r="BZ520">
            <v>0</v>
          </cell>
          <cell r="CA520">
            <v>0</v>
          </cell>
          <cell r="CB520">
            <v>0</v>
          </cell>
          <cell r="CC520">
            <v>0.05</v>
          </cell>
          <cell r="CD520">
            <v>0</v>
          </cell>
        </row>
        <row r="521">
          <cell r="B521" t="str">
            <v>RC004</v>
          </cell>
          <cell r="C521" t="str">
            <v>CAP11</v>
          </cell>
          <cell r="D521" t="str">
            <v>De Tipo C a Tipo JC</v>
          </cell>
          <cell r="E521" t="str">
            <v>U</v>
          </cell>
          <cell r="F521" t="str">
            <v>MOC144</v>
          </cell>
          <cell r="G521" t="str">
            <v>NA</v>
          </cell>
          <cell r="H521" t="str">
            <v>NA</v>
          </cell>
          <cell r="I521" t="str">
            <v>NA</v>
          </cell>
          <cell r="J521" t="str">
            <v>NA</v>
          </cell>
          <cell r="K521" t="str">
            <v>NA</v>
          </cell>
          <cell r="L521" t="str">
            <v>NA</v>
          </cell>
          <cell r="M521">
            <v>1</v>
          </cell>
          <cell r="N521" t="str">
            <v>NA</v>
          </cell>
          <cell r="O521" t="str">
            <v>NA</v>
          </cell>
          <cell r="P521" t="str">
            <v>NA</v>
          </cell>
          <cell r="Q521" t="str">
            <v>NA</v>
          </cell>
          <cell r="R521" t="str">
            <v>NA</v>
          </cell>
          <cell r="S521" t="str">
            <v>NA</v>
          </cell>
          <cell r="T521" t="str">
            <v>CEC007</v>
          </cell>
          <cell r="U521" t="str">
            <v>CEC008</v>
          </cell>
          <cell r="V521" t="str">
            <v>NA</v>
          </cell>
          <cell r="W521" t="str">
            <v>NA</v>
          </cell>
          <cell r="X521" t="str">
            <v>NA</v>
          </cell>
          <cell r="Y521" t="str">
            <v>CMC006</v>
          </cell>
          <cell r="Z521" t="str">
            <v>CMC007</v>
          </cell>
          <cell r="AA521" t="str">
            <v>NA</v>
          </cell>
          <cell r="AB521" t="str">
            <v>NA</v>
          </cell>
          <cell r="AC521" t="str">
            <v>NA</v>
          </cell>
          <cell r="AD521">
            <v>1</v>
          </cell>
          <cell r="AE521">
            <v>0.21</v>
          </cell>
          <cell r="AF521" t="str">
            <v>NA</v>
          </cell>
          <cell r="AG521" t="str">
            <v>NA</v>
          </cell>
          <cell r="AH521" t="str">
            <v>NA</v>
          </cell>
          <cell r="AI521">
            <v>1</v>
          </cell>
          <cell r="AJ521">
            <v>1</v>
          </cell>
          <cell r="AK521">
            <v>4.7</v>
          </cell>
          <cell r="AO521">
            <v>1822916</v>
          </cell>
          <cell r="AP521">
            <v>1599251</v>
          </cell>
          <cell r="AQ521">
            <v>0</v>
          </cell>
          <cell r="AR521">
            <v>0</v>
          </cell>
          <cell r="AS521">
            <v>0</v>
          </cell>
          <cell r="AT521">
            <v>0</v>
          </cell>
          <cell r="AU521">
            <v>0</v>
          </cell>
          <cell r="AV521">
            <v>0</v>
          </cell>
          <cell r="AW521">
            <v>1599251</v>
          </cell>
          <cell r="AX521">
            <v>0</v>
          </cell>
          <cell r="AY521">
            <v>0</v>
          </cell>
          <cell r="AZ521">
            <v>0</v>
          </cell>
          <cell r="BA521">
            <v>0</v>
          </cell>
          <cell r="BB521">
            <v>0</v>
          </cell>
          <cell r="BC521">
            <v>0</v>
          </cell>
          <cell r="BD521">
            <v>1679214</v>
          </cell>
          <cell r="BE521">
            <v>17038</v>
          </cell>
          <cell r="BF521">
            <v>90067</v>
          </cell>
          <cell r="BG521">
            <v>0</v>
          </cell>
          <cell r="BH521">
            <v>0</v>
          </cell>
          <cell r="BI521">
            <v>0</v>
          </cell>
          <cell r="BJ521">
            <v>17038</v>
          </cell>
          <cell r="BK521">
            <v>18914</v>
          </cell>
          <cell r="BL521">
            <v>0</v>
          </cell>
          <cell r="BM521">
            <v>0</v>
          </cell>
          <cell r="BN521">
            <v>0</v>
          </cell>
          <cell r="BO521">
            <v>35952</v>
          </cell>
          <cell r="BP521">
            <v>99537</v>
          </cell>
          <cell r="BQ521">
            <v>39108</v>
          </cell>
          <cell r="BR521">
            <v>0</v>
          </cell>
          <cell r="BS521">
            <v>0</v>
          </cell>
          <cell r="BT521">
            <v>0</v>
          </cell>
          <cell r="BU521">
            <v>99537</v>
          </cell>
          <cell r="BV521">
            <v>8213</v>
          </cell>
          <cell r="BW521">
            <v>0</v>
          </cell>
          <cell r="BX521">
            <v>0</v>
          </cell>
          <cell r="BY521">
            <v>0</v>
          </cell>
          <cell r="BZ521">
            <v>107750</v>
          </cell>
          <cell r="CA521">
            <v>35952</v>
          </cell>
          <cell r="CB521">
            <v>143702</v>
          </cell>
          <cell r="CC521">
            <v>0.05</v>
          </cell>
          <cell r="CD521">
            <v>1822916</v>
          </cell>
        </row>
        <row r="522">
          <cell r="B522" t="str">
            <v>RC001</v>
          </cell>
          <cell r="C522" t="str">
            <v>CAP11</v>
          </cell>
          <cell r="D522" t="str">
            <v>De Tipo C a Tipo LC</v>
          </cell>
          <cell r="E522" t="str">
            <v>U</v>
          </cell>
          <cell r="F522" t="str">
            <v>MOC142</v>
          </cell>
          <cell r="G522" t="str">
            <v>NA</v>
          </cell>
          <cell r="H522" t="str">
            <v>NA</v>
          </cell>
          <cell r="I522" t="str">
            <v>NA</v>
          </cell>
          <cell r="J522" t="str">
            <v>NA</v>
          </cell>
          <cell r="K522" t="str">
            <v>NA</v>
          </cell>
          <cell r="L522" t="str">
            <v>NA</v>
          </cell>
          <cell r="M522">
            <v>1</v>
          </cell>
          <cell r="N522" t="str">
            <v>NA</v>
          </cell>
          <cell r="O522" t="str">
            <v>NA</v>
          </cell>
          <cell r="P522" t="str">
            <v>NA</v>
          </cell>
          <cell r="Q522" t="str">
            <v>NA</v>
          </cell>
          <cell r="R522" t="str">
            <v>NA</v>
          </cell>
          <cell r="S522" t="str">
            <v>NA</v>
          </cell>
          <cell r="T522" t="str">
            <v>CEC007</v>
          </cell>
          <cell r="U522" t="str">
            <v>CEC008</v>
          </cell>
          <cell r="V522" t="str">
            <v>NA</v>
          </cell>
          <cell r="W522" t="str">
            <v>NA</v>
          </cell>
          <cell r="X522" t="str">
            <v>NA</v>
          </cell>
          <cell r="Y522" t="str">
            <v>CMC006</v>
          </cell>
          <cell r="Z522" t="str">
            <v>CMC007</v>
          </cell>
          <cell r="AA522" t="str">
            <v>NA</v>
          </cell>
          <cell r="AB522" t="str">
            <v>NA</v>
          </cell>
          <cell r="AC522" t="str">
            <v>NA</v>
          </cell>
          <cell r="AD522">
            <v>1</v>
          </cell>
          <cell r="AE522">
            <v>0.21</v>
          </cell>
          <cell r="AF522" t="str">
            <v>NA</v>
          </cell>
          <cell r="AG522" t="str">
            <v>NA</v>
          </cell>
          <cell r="AH522" t="str">
            <v>NA</v>
          </cell>
          <cell r="AI522">
            <v>1</v>
          </cell>
          <cell r="AJ522">
            <v>1</v>
          </cell>
          <cell r="AK522">
            <v>4.7</v>
          </cell>
          <cell r="AO522">
            <v>1746398</v>
          </cell>
          <cell r="AP522">
            <v>1526377</v>
          </cell>
          <cell r="AQ522">
            <v>0</v>
          </cell>
          <cell r="AR522">
            <v>0</v>
          </cell>
          <cell r="AS522">
            <v>0</v>
          </cell>
          <cell r="AT522">
            <v>0</v>
          </cell>
          <cell r="AU522">
            <v>0</v>
          </cell>
          <cell r="AV522">
            <v>0</v>
          </cell>
          <cell r="AW522">
            <v>1526377</v>
          </cell>
          <cell r="AX522">
            <v>0</v>
          </cell>
          <cell r="AY522">
            <v>0</v>
          </cell>
          <cell r="AZ522">
            <v>0</v>
          </cell>
          <cell r="BA522">
            <v>0</v>
          </cell>
          <cell r="BB522">
            <v>0</v>
          </cell>
          <cell r="BC522">
            <v>0</v>
          </cell>
          <cell r="BD522">
            <v>1602696</v>
          </cell>
          <cell r="BE522">
            <v>17038</v>
          </cell>
          <cell r="BF522">
            <v>90067</v>
          </cell>
          <cell r="BG522">
            <v>0</v>
          </cell>
          <cell r="BH522">
            <v>0</v>
          </cell>
          <cell r="BI522">
            <v>0</v>
          </cell>
          <cell r="BJ522">
            <v>17038</v>
          </cell>
          <cell r="BK522">
            <v>18914</v>
          </cell>
          <cell r="BL522">
            <v>0</v>
          </cell>
          <cell r="BM522">
            <v>0</v>
          </cell>
          <cell r="BN522">
            <v>0</v>
          </cell>
          <cell r="BO522">
            <v>35952</v>
          </cell>
          <cell r="BP522">
            <v>99537</v>
          </cell>
          <cell r="BQ522">
            <v>39108</v>
          </cell>
          <cell r="BR522">
            <v>0</v>
          </cell>
          <cell r="BS522">
            <v>0</v>
          </cell>
          <cell r="BT522">
            <v>0</v>
          </cell>
          <cell r="BU522">
            <v>99537</v>
          </cell>
          <cell r="BV522">
            <v>8213</v>
          </cell>
          <cell r="BW522">
            <v>0</v>
          </cell>
          <cell r="BX522">
            <v>0</v>
          </cell>
          <cell r="BY522">
            <v>0</v>
          </cell>
          <cell r="BZ522">
            <v>107750</v>
          </cell>
          <cell r="CA522">
            <v>35952</v>
          </cell>
          <cell r="CB522">
            <v>143702</v>
          </cell>
          <cell r="CC522">
            <v>0.05</v>
          </cell>
          <cell r="CD522">
            <v>1746398</v>
          </cell>
        </row>
        <row r="523">
          <cell r="B523" t="str">
            <v>RC003</v>
          </cell>
          <cell r="C523" t="str">
            <v>CAP11</v>
          </cell>
          <cell r="D523" t="str">
            <v>De Tipo C a Tipo XC</v>
          </cell>
          <cell r="E523" t="str">
            <v>U</v>
          </cell>
          <cell r="F523" t="str">
            <v>MOC143</v>
          </cell>
          <cell r="G523" t="str">
            <v>NA</v>
          </cell>
          <cell r="H523" t="str">
            <v>NA</v>
          </cell>
          <cell r="I523" t="str">
            <v>NA</v>
          </cell>
          <cell r="J523" t="str">
            <v>NA</v>
          </cell>
          <cell r="K523" t="str">
            <v>NA</v>
          </cell>
          <cell r="L523" t="str">
            <v>NA</v>
          </cell>
          <cell r="M523">
            <v>1</v>
          </cell>
          <cell r="N523" t="str">
            <v>NA</v>
          </cell>
          <cell r="O523" t="str">
            <v>NA</v>
          </cell>
          <cell r="P523" t="str">
            <v>NA</v>
          </cell>
          <cell r="Q523" t="str">
            <v>NA</v>
          </cell>
          <cell r="R523" t="str">
            <v>NA</v>
          </cell>
          <cell r="S523" t="str">
            <v>NA</v>
          </cell>
          <cell r="T523" t="str">
            <v>CEC007</v>
          </cell>
          <cell r="U523" t="str">
            <v>CEC008</v>
          </cell>
          <cell r="V523" t="str">
            <v>NA</v>
          </cell>
          <cell r="W523" t="str">
            <v>NA</v>
          </cell>
          <cell r="X523" t="str">
            <v>NA</v>
          </cell>
          <cell r="Y523" t="str">
            <v>CMC006</v>
          </cell>
          <cell r="Z523" t="str">
            <v>CMC007</v>
          </cell>
          <cell r="AA523" t="str">
            <v>NA</v>
          </cell>
          <cell r="AB523" t="str">
            <v>NA</v>
          </cell>
          <cell r="AC523" t="str">
            <v>NA</v>
          </cell>
          <cell r="AD523">
            <v>1</v>
          </cell>
          <cell r="AE523">
            <v>0.21</v>
          </cell>
          <cell r="AF523" t="str">
            <v>NA</v>
          </cell>
          <cell r="AG523" t="str">
            <v>NA</v>
          </cell>
          <cell r="AH523" t="str">
            <v>NA</v>
          </cell>
          <cell r="AI523">
            <v>1</v>
          </cell>
          <cell r="AJ523">
            <v>1</v>
          </cell>
          <cell r="AK523">
            <v>4.7</v>
          </cell>
          <cell r="AO523">
            <v>1822916</v>
          </cell>
          <cell r="AP523">
            <v>1599251</v>
          </cell>
          <cell r="AQ523">
            <v>0</v>
          </cell>
          <cell r="AR523">
            <v>0</v>
          </cell>
          <cell r="AS523">
            <v>0</v>
          </cell>
          <cell r="AT523">
            <v>0</v>
          </cell>
          <cell r="AU523">
            <v>0</v>
          </cell>
          <cell r="AV523">
            <v>0</v>
          </cell>
          <cell r="AW523">
            <v>1599251</v>
          </cell>
          <cell r="AX523">
            <v>0</v>
          </cell>
          <cell r="AY523">
            <v>0</v>
          </cell>
          <cell r="AZ523">
            <v>0</v>
          </cell>
          <cell r="BA523">
            <v>0</v>
          </cell>
          <cell r="BB523">
            <v>0</v>
          </cell>
          <cell r="BC523">
            <v>0</v>
          </cell>
          <cell r="BD523">
            <v>1679214</v>
          </cell>
          <cell r="BE523">
            <v>17038</v>
          </cell>
          <cell r="BF523">
            <v>90067</v>
          </cell>
          <cell r="BG523">
            <v>0</v>
          </cell>
          <cell r="BH523">
            <v>0</v>
          </cell>
          <cell r="BI523">
            <v>0</v>
          </cell>
          <cell r="BJ523">
            <v>17038</v>
          </cell>
          <cell r="BK523">
            <v>18914</v>
          </cell>
          <cell r="BL523">
            <v>0</v>
          </cell>
          <cell r="BM523">
            <v>0</v>
          </cell>
          <cell r="BN523">
            <v>0</v>
          </cell>
          <cell r="BO523">
            <v>35952</v>
          </cell>
          <cell r="BP523">
            <v>99537</v>
          </cell>
          <cell r="BQ523">
            <v>39108</v>
          </cell>
          <cell r="BR523">
            <v>0</v>
          </cell>
          <cell r="BS523">
            <v>0</v>
          </cell>
          <cell r="BT523">
            <v>0</v>
          </cell>
          <cell r="BU523">
            <v>99537</v>
          </cell>
          <cell r="BV523">
            <v>8213</v>
          </cell>
          <cell r="BW523">
            <v>0</v>
          </cell>
          <cell r="BX523">
            <v>0</v>
          </cell>
          <cell r="BY523">
            <v>0</v>
          </cell>
          <cell r="BZ523">
            <v>107750</v>
          </cell>
          <cell r="CA523">
            <v>35952</v>
          </cell>
          <cell r="CB523">
            <v>143702</v>
          </cell>
          <cell r="CC523">
            <v>0.05</v>
          </cell>
          <cell r="CD523">
            <v>1822916</v>
          </cell>
        </row>
        <row r="524">
          <cell r="B524" t="str">
            <v>RC002</v>
          </cell>
          <cell r="C524" t="str">
            <v>CAP11</v>
          </cell>
          <cell r="D524" t="str">
            <v>De Tipo D a Tipo C</v>
          </cell>
          <cell r="E524" t="str">
            <v>U</v>
          </cell>
          <cell r="F524" t="str">
            <v>NA</v>
          </cell>
          <cell r="G524" t="str">
            <v>NA</v>
          </cell>
          <cell r="H524" t="str">
            <v>NA</v>
          </cell>
          <cell r="I524" t="str">
            <v>NA</v>
          </cell>
          <cell r="J524" t="str">
            <v>NA</v>
          </cell>
          <cell r="K524" t="str">
            <v>NA</v>
          </cell>
          <cell r="L524" t="str">
            <v>NA</v>
          </cell>
          <cell r="M524" t="str">
            <v>NA</v>
          </cell>
          <cell r="N524" t="str">
            <v>NA</v>
          </cell>
          <cell r="O524" t="str">
            <v>NA</v>
          </cell>
          <cell r="P524" t="str">
            <v>NA</v>
          </cell>
          <cell r="Q524" t="str">
            <v>NA</v>
          </cell>
          <cell r="R524" t="str">
            <v>NA</v>
          </cell>
          <cell r="S524" t="str">
            <v>NA</v>
          </cell>
          <cell r="T524" t="str">
            <v>NA</v>
          </cell>
          <cell r="U524" t="str">
            <v>NA</v>
          </cell>
          <cell r="V524" t="str">
            <v>NA</v>
          </cell>
          <cell r="W524" t="str">
            <v>NA</v>
          </cell>
          <cell r="X524" t="str">
            <v>NA</v>
          </cell>
          <cell r="Y524" t="str">
            <v>NA</v>
          </cell>
          <cell r="Z524" t="str">
            <v>NA</v>
          </cell>
          <cell r="AA524" t="str">
            <v>NA</v>
          </cell>
          <cell r="AB524" t="str">
            <v>NA</v>
          </cell>
          <cell r="AC524" t="str">
            <v>NA</v>
          </cell>
          <cell r="AD524" t="str">
            <v>NA</v>
          </cell>
          <cell r="AE524" t="str">
            <v>NA</v>
          </cell>
          <cell r="AF524" t="str">
            <v>NA</v>
          </cell>
          <cell r="AG524" t="str">
            <v>NA</v>
          </cell>
          <cell r="AH524" t="str">
            <v>NA</v>
          </cell>
          <cell r="AI524">
            <v>0</v>
          </cell>
          <cell r="AO524">
            <v>0</v>
          </cell>
          <cell r="AP524">
            <v>0</v>
          </cell>
          <cell r="AQ524">
            <v>0</v>
          </cell>
          <cell r="AR524">
            <v>0</v>
          </cell>
          <cell r="AS524">
            <v>0</v>
          </cell>
          <cell r="AT524">
            <v>0</v>
          </cell>
          <cell r="AU524">
            <v>0</v>
          </cell>
          <cell r="AV524">
            <v>0</v>
          </cell>
          <cell r="AW524">
            <v>0</v>
          </cell>
          <cell r="AX524">
            <v>0</v>
          </cell>
          <cell r="AY524">
            <v>0</v>
          </cell>
          <cell r="AZ524">
            <v>0</v>
          </cell>
          <cell r="BA524">
            <v>0</v>
          </cell>
          <cell r="BB524">
            <v>0</v>
          </cell>
          <cell r="BC524">
            <v>0</v>
          </cell>
          <cell r="BD524">
            <v>0</v>
          </cell>
          <cell r="BE524">
            <v>0</v>
          </cell>
          <cell r="BF524">
            <v>0</v>
          </cell>
          <cell r="BG524">
            <v>0</v>
          </cell>
          <cell r="BH524">
            <v>0</v>
          </cell>
          <cell r="BI524">
            <v>0</v>
          </cell>
          <cell r="BJ524">
            <v>0</v>
          </cell>
          <cell r="BK524">
            <v>0</v>
          </cell>
          <cell r="BL524">
            <v>0</v>
          </cell>
          <cell r="BM524">
            <v>0</v>
          </cell>
          <cell r="BN524">
            <v>0</v>
          </cell>
          <cell r="BO524">
            <v>0</v>
          </cell>
          <cell r="BP524">
            <v>0</v>
          </cell>
          <cell r="BQ524">
            <v>0</v>
          </cell>
          <cell r="BR524">
            <v>0</v>
          </cell>
          <cell r="BS524">
            <v>0</v>
          </cell>
          <cell r="BT524">
            <v>0</v>
          </cell>
          <cell r="BU524">
            <v>0</v>
          </cell>
          <cell r="BV524">
            <v>0</v>
          </cell>
          <cell r="BW524">
            <v>0</v>
          </cell>
          <cell r="BX524">
            <v>0</v>
          </cell>
          <cell r="BY524">
            <v>0</v>
          </cell>
          <cell r="BZ524">
            <v>0</v>
          </cell>
          <cell r="CA524">
            <v>0</v>
          </cell>
          <cell r="CB524">
            <v>0</v>
          </cell>
          <cell r="CC524">
            <v>0.05</v>
          </cell>
          <cell r="CD524">
            <v>0</v>
          </cell>
        </row>
        <row r="525">
          <cell r="B525" t="str">
            <v>RC006</v>
          </cell>
          <cell r="C525" t="str">
            <v>CAP11</v>
          </cell>
          <cell r="D525" t="str">
            <v>De Tipo LC a Tipo JC</v>
          </cell>
          <cell r="E525" t="str">
            <v>U</v>
          </cell>
          <cell r="F525" t="str">
            <v>NA</v>
          </cell>
          <cell r="G525" t="str">
            <v>NA</v>
          </cell>
          <cell r="H525" t="str">
            <v>NA</v>
          </cell>
          <cell r="I525" t="str">
            <v>NA</v>
          </cell>
          <cell r="J525" t="str">
            <v>NA</v>
          </cell>
          <cell r="K525" t="str">
            <v>NA</v>
          </cell>
          <cell r="L525" t="str">
            <v>NA</v>
          </cell>
          <cell r="M525" t="str">
            <v>NA</v>
          </cell>
          <cell r="N525" t="str">
            <v>NA</v>
          </cell>
          <cell r="O525" t="str">
            <v>NA</v>
          </cell>
          <cell r="P525" t="str">
            <v>NA</v>
          </cell>
          <cell r="Q525" t="str">
            <v>NA</v>
          </cell>
          <cell r="R525" t="str">
            <v>NA</v>
          </cell>
          <cell r="S525" t="str">
            <v>NA</v>
          </cell>
          <cell r="T525" t="str">
            <v>NA</v>
          </cell>
          <cell r="U525" t="str">
            <v>NA</v>
          </cell>
          <cell r="V525" t="str">
            <v>NA</v>
          </cell>
          <cell r="W525" t="str">
            <v>NA</v>
          </cell>
          <cell r="X525" t="str">
            <v>NA</v>
          </cell>
          <cell r="Y525" t="str">
            <v>NA</v>
          </cell>
          <cell r="Z525" t="str">
            <v>NA</v>
          </cell>
          <cell r="AA525" t="str">
            <v>NA</v>
          </cell>
          <cell r="AB525" t="str">
            <v>NA</v>
          </cell>
          <cell r="AC525" t="str">
            <v>NA</v>
          </cell>
          <cell r="AD525" t="str">
            <v>NA</v>
          </cell>
          <cell r="AE525" t="str">
            <v>NA</v>
          </cell>
          <cell r="AF525" t="str">
            <v>NA</v>
          </cell>
          <cell r="AG525" t="str">
            <v>NA</v>
          </cell>
          <cell r="AH525" t="str">
            <v>NA</v>
          </cell>
          <cell r="AI525">
            <v>0</v>
          </cell>
          <cell r="AO525">
            <v>0</v>
          </cell>
          <cell r="AP525">
            <v>0</v>
          </cell>
          <cell r="AQ525">
            <v>0</v>
          </cell>
          <cell r="AR525">
            <v>0</v>
          </cell>
          <cell r="AS525">
            <v>0</v>
          </cell>
          <cell r="AT525">
            <v>0</v>
          </cell>
          <cell r="AU525">
            <v>0</v>
          </cell>
          <cell r="AV525">
            <v>0</v>
          </cell>
          <cell r="AW525">
            <v>0</v>
          </cell>
          <cell r="AX525">
            <v>0</v>
          </cell>
          <cell r="AY525">
            <v>0</v>
          </cell>
          <cell r="AZ525">
            <v>0</v>
          </cell>
          <cell r="BA525">
            <v>0</v>
          </cell>
          <cell r="BB525">
            <v>0</v>
          </cell>
          <cell r="BC525">
            <v>0</v>
          </cell>
          <cell r="BD525">
            <v>0</v>
          </cell>
          <cell r="BE525">
            <v>0</v>
          </cell>
          <cell r="BF525">
            <v>0</v>
          </cell>
          <cell r="BG525">
            <v>0</v>
          </cell>
          <cell r="BH525">
            <v>0</v>
          </cell>
          <cell r="BI525">
            <v>0</v>
          </cell>
          <cell r="BJ525">
            <v>0</v>
          </cell>
          <cell r="BK525">
            <v>0</v>
          </cell>
          <cell r="BL525">
            <v>0</v>
          </cell>
          <cell r="BM525">
            <v>0</v>
          </cell>
          <cell r="BN525">
            <v>0</v>
          </cell>
          <cell r="BO525">
            <v>0</v>
          </cell>
          <cell r="BP525">
            <v>0</v>
          </cell>
          <cell r="BQ525">
            <v>0</v>
          </cell>
          <cell r="BR525">
            <v>0</v>
          </cell>
          <cell r="BS525">
            <v>0</v>
          </cell>
          <cell r="BT525">
            <v>0</v>
          </cell>
          <cell r="BU525">
            <v>0</v>
          </cell>
          <cell r="BV525">
            <v>0</v>
          </cell>
          <cell r="BW525">
            <v>0</v>
          </cell>
          <cell r="BX525">
            <v>0</v>
          </cell>
          <cell r="BY525">
            <v>0</v>
          </cell>
          <cell r="BZ525">
            <v>0</v>
          </cell>
          <cell r="CA525">
            <v>0</v>
          </cell>
          <cell r="CB525">
            <v>0</v>
          </cell>
          <cell r="CC525">
            <v>0.05</v>
          </cell>
          <cell r="CD525">
            <v>0</v>
          </cell>
        </row>
        <row r="526">
          <cell r="B526" t="str">
            <v>RC005</v>
          </cell>
          <cell r="C526" t="str">
            <v>CAP11</v>
          </cell>
          <cell r="D526" t="str">
            <v>De Tipo LC a Tipo TC</v>
          </cell>
          <cell r="E526" t="str">
            <v>U</v>
          </cell>
          <cell r="F526" t="str">
            <v>NA</v>
          </cell>
          <cell r="G526" t="str">
            <v>NA</v>
          </cell>
          <cell r="H526" t="str">
            <v>NA</v>
          </cell>
          <cell r="I526" t="str">
            <v>NA</v>
          </cell>
          <cell r="J526" t="str">
            <v>NA</v>
          </cell>
          <cell r="K526" t="str">
            <v>NA</v>
          </cell>
          <cell r="L526" t="str">
            <v>NA</v>
          </cell>
          <cell r="M526" t="str">
            <v>NA</v>
          </cell>
          <cell r="N526" t="str">
            <v>NA</v>
          </cell>
          <cell r="O526" t="str">
            <v>NA</v>
          </cell>
          <cell r="P526" t="str">
            <v>NA</v>
          </cell>
          <cell r="Q526" t="str">
            <v>NA</v>
          </cell>
          <cell r="R526" t="str">
            <v>NA</v>
          </cell>
          <cell r="S526" t="str">
            <v>NA</v>
          </cell>
          <cell r="T526" t="str">
            <v>NA</v>
          </cell>
          <cell r="U526" t="str">
            <v>NA</v>
          </cell>
          <cell r="V526" t="str">
            <v>NA</v>
          </cell>
          <cell r="W526" t="str">
            <v>NA</v>
          </cell>
          <cell r="X526" t="str">
            <v>NA</v>
          </cell>
          <cell r="Y526" t="str">
            <v>NA</v>
          </cell>
          <cell r="Z526" t="str">
            <v>NA</v>
          </cell>
          <cell r="AA526" t="str">
            <v>NA</v>
          </cell>
          <cell r="AB526" t="str">
            <v>NA</v>
          </cell>
          <cell r="AC526" t="str">
            <v>NA</v>
          </cell>
          <cell r="AD526" t="str">
            <v>NA</v>
          </cell>
          <cell r="AE526" t="str">
            <v>NA</v>
          </cell>
          <cell r="AF526" t="str">
            <v>NA</v>
          </cell>
          <cell r="AG526" t="str">
            <v>NA</v>
          </cell>
          <cell r="AH526" t="str">
            <v>NA</v>
          </cell>
          <cell r="AI526">
            <v>0</v>
          </cell>
          <cell r="AO526">
            <v>0</v>
          </cell>
          <cell r="AP526">
            <v>0</v>
          </cell>
          <cell r="AQ526">
            <v>0</v>
          </cell>
          <cell r="AR526">
            <v>0</v>
          </cell>
          <cell r="AS526">
            <v>0</v>
          </cell>
          <cell r="AT526">
            <v>0</v>
          </cell>
          <cell r="AU526">
            <v>0</v>
          </cell>
          <cell r="AV526">
            <v>0</v>
          </cell>
          <cell r="AW526">
            <v>0</v>
          </cell>
          <cell r="AX526">
            <v>0</v>
          </cell>
          <cell r="AY526">
            <v>0</v>
          </cell>
          <cell r="AZ526">
            <v>0</v>
          </cell>
          <cell r="BA526">
            <v>0</v>
          </cell>
          <cell r="BB526">
            <v>0</v>
          </cell>
          <cell r="BC526">
            <v>0</v>
          </cell>
          <cell r="BD526">
            <v>0</v>
          </cell>
          <cell r="BE526">
            <v>0</v>
          </cell>
          <cell r="BF526">
            <v>0</v>
          </cell>
          <cell r="BG526">
            <v>0</v>
          </cell>
          <cell r="BH526">
            <v>0</v>
          </cell>
          <cell r="BI526">
            <v>0</v>
          </cell>
          <cell r="BJ526">
            <v>0</v>
          </cell>
          <cell r="BK526">
            <v>0</v>
          </cell>
          <cell r="BL526">
            <v>0</v>
          </cell>
          <cell r="BM526">
            <v>0</v>
          </cell>
          <cell r="BN526">
            <v>0</v>
          </cell>
          <cell r="BO526">
            <v>0</v>
          </cell>
          <cell r="BP526">
            <v>0</v>
          </cell>
          <cell r="BQ526">
            <v>0</v>
          </cell>
          <cell r="BR526">
            <v>0</v>
          </cell>
          <cell r="BS526">
            <v>0</v>
          </cell>
          <cell r="BT526">
            <v>0</v>
          </cell>
          <cell r="BU526">
            <v>0</v>
          </cell>
          <cell r="BV526">
            <v>0</v>
          </cell>
          <cell r="BW526">
            <v>0</v>
          </cell>
          <cell r="BX526">
            <v>0</v>
          </cell>
          <cell r="BY526">
            <v>0</v>
          </cell>
          <cell r="BZ526">
            <v>0</v>
          </cell>
          <cell r="CA526">
            <v>0</v>
          </cell>
          <cell r="CB526">
            <v>0</v>
          </cell>
          <cell r="CC526">
            <v>0.05</v>
          </cell>
          <cell r="CD526">
            <v>0</v>
          </cell>
        </row>
        <row r="527">
          <cell r="B527" t="str">
            <v>EB001</v>
          </cell>
          <cell r="C527" t="str">
            <v>CAP12</v>
          </cell>
          <cell r="D527" t="str">
            <v>Emboquillado de I, II, III y IV vías</v>
          </cell>
          <cell r="E527" t="str">
            <v>U</v>
          </cell>
          <cell r="F527" t="str">
            <v>MOC086</v>
          </cell>
          <cell r="G527" t="str">
            <v>NA</v>
          </cell>
          <cell r="H527" t="str">
            <v>NA</v>
          </cell>
          <cell r="I527" t="str">
            <v>NA</v>
          </cell>
          <cell r="J527" t="str">
            <v>NA</v>
          </cell>
          <cell r="K527" t="str">
            <v>NA</v>
          </cell>
          <cell r="L527" t="str">
            <v>NA</v>
          </cell>
          <cell r="M527">
            <v>0.06</v>
          </cell>
          <cell r="N527" t="str">
            <v>NA</v>
          </cell>
          <cell r="O527" t="str">
            <v>NA</v>
          </cell>
          <cell r="P527" t="str">
            <v>NA</v>
          </cell>
          <cell r="Q527" t="str">
            <v>NA</v>
          </cell>
          <cell r="R527" t="str">
            <v>NA</v>
          </cell>
          <cell r="S527" t="str">
            <v>NA</v>
          </cell>
          <cell r="T527" t="str">
            <v>CEC015</v>
          </cell>
          <cell r="U527" t="str">
            <v>NA</v>
          </cell>
          <cell r="V527" t="str">
            <v>NA</v>
          </cell>
          <cell r="W527" t="str">
            <v>NA</v>
          </cell>
          <cell r="X527" t="str">
            <v>NA</v>
          </cell>
          <cell r="Y527" t="str">
            <v>CMC022</v>
          </cell>
          <cell r="Z527" t="str">
            <v>NA</v>
          </cell>
          <cell r="AA527" t="str">
            <v>NA</v>
          </cell>
          <cell r="AB527" t="str">
            <v>NA</v>
          </cell>
          <cell r="AC527" t="str">
            <v>NA</v>
          </cell>
          <cell r="AD527">
            <v>1</v>
          </cell>
          <cell r="AE527" t="str">
            <v>NA</v>
          </cell>
          <cell r="AF527" t="str">
            <v>NA</v>
          </cell>
          <cell r="AG527" t="str">
            <v>NA</v>
          </cell>
          <cell r="AH527" t="str">
            <v>NA</v>
          </cell>
          <cell r="AI527">
            <v>30</v>
          </cell>
          <cell r="AJ527">
            <v>30</v>
          </cell>
          <cell r="AO527">
            <v>20769</v>
          </cell>
          <cell r="AP527">
            <v>227016.3</v>
          </cell>
          <cell r="AQ527">
            <v>0</v>
          </cell>
          <cell r="AR527">
            <v>0</v>
          </cell>
          <cell r="AS527">
            <v>0</v>
          </cell>
          <cell r="AT527">
            <v>0</v>
          </cell>
          <cell r="AU527">
            <v>0</v>
          </cell>
          <cell r="AV527">
            <v>0</v>
          </cell>
          <cell r="AW527">
            <v>13621</v>
          </cell>
          <cell r="AX527">
            <v>0</v>
          </cell>
          <cell r="AY527">
            <v>0</v>
          </cell>
          <cell r="AZ527">
            <v>0</v>
          </cell>
          <cell r="BA527">
            <v>0</v>
          </cell>
          <cell r="BB527">
            <v>0</v>
          </cell>
          <cell r="BC527">
            <v>0</v>
          </cell>
          <cell r="BD527">
            <v>14302</v>
          </cell>
          <cell r="BE527">
            <v>28837</v>
          </cell>
          <cell r="BF527">
            <v>0</v>
          </cell>
          <cell r="BG527">
            <v>0</v>
          </cell>
          <cell r="BH527">
            <v>0</v>
          </cell>
          <cell r="BI527">
            <v>0</v>
          </cell>
          <cell r="BJ527">
            <v>961</v>
          </cell>
          <cell r="BK527">
            <v>0</v>
          </cell>
          <cell r="BL527">
            <v>0</v>
          </cell>
          <cell r="BM527">
            <v>0</v>
          </cell>
          <cell r="BN527">
            <v>0</v>
          </cell>
          <cell r="BO527">
            <v>961</v>
          </cell>
          <cell r="BP527">
            <v>165187</v>
          </cell>
          <cell r="BQ527">
            <v>0</v>
          </cell>
          <cell r="BR527">
            <v>0</v>
          </cell>
          <cell r="BS527">
            <v>0</v>
          </cell>
          <cell r="BT527">
            <v>0</v>
          </cell>
          <cell r="BU527">
            <v>5506</v>
          </cell>
          <cell r="BV527">
            <v>0</v>
          </cell>
          <cell r="BW527">
            <v>0</v>
          </cell>
          <cell r="BX527">
            <v>0</v>
          </cell>
          <cell r="BY527">
            <v>0</v>
          </cell>
          <cell r="BZ527">
            <v>5506</v>
          </cell>
          <cell r="CA527">
            <v>961</v>
          </cell>
          <cell r="CB527">
            <v>6467</v>
          </cell>
          <cell r="CC527">
            <v>0.05</v>
          </cell>
          <cell r="CD527">
            <v>20769</v>
          </cell>
        </row>
        <row r="528">
          <cell r="B528" t="str">
            <v>SU002</v>
          </cell>
          <cell r="C528" t="str">
            <v>CAP13</v>
          </cell>
          <cell r="D528" t="str">
            <v>Subida a muro</v>
          </cell>
          <cell r="E528" t="str">
            <v>U</v>
          </cell>
          <cell r="F528" t="str">
            <v>MRD237</v>
          </cell>
          <cell r="G528" t="str">
            <v>MRD068</v>
          </cell>
          <cell r="H528" t="str">
            <v>MRD066</v>
          </cell>
          <cell r="I528" t="str">
            <v>MRD100</v>
          </cell>
          <cell r="J528" t="str">
            <v>NA</v>
          </cell>
          <cell r="K528" t="str">
            <v>NA</v>
          </cell>
          <cell r="L528" t="str">
            <v>NA</v>
          </cell>
          <cell r="M528">
            <v>3</v>
          </cell>
          <cell r="N528">
            <v>3</v>
          </cell>
          <cell r="O528">
            <v>3</v>
          </cell>
          <cell r="P528">
            <v>1</v>
          </cell>
          <cell r="Q528" t="str">
            <v>NA</v>
          </cell>
          <cell r="R528" t="str">
            <v>NA</v>
          </cell>
          <cell r="S528" t="str">
            <v>NA</v>
          </cell>
          <cell r="T528" t="str">
            <v>CER007</v>
          </cell>
          <cell r="U528" t="str">
            <v>NA</v>
          </cell>
          <cell r="V528" t="str">
            <v>NA</v>
          </cell>
          <cell r="W528" t="str">
            <v>NA</v>
          </cell>
          <cell r="X528" t="str">
            <v>NA</v>
          </cell>
          <cell r="Y528" t="str">
            <v>CMC017</v>
          </cell>
          <cell r="Z528" t="str">
            <v>NA</v>
          </cell>
          <cell r="AA528" t="str">
            <v>NA</v>
          </cell>
          <cell r="AB528" t="str">
            <v>NA</v>
          </cell>
          <cell r="AC528" t="str">
            <v>NA</v>
          </cell>
          <cell r="AD528">
            <v>1</v>
          </cell>
          <cell r="AE528" t="str">
            <v>NA</v>
          </cell>
          <cell r="AF528" t="str">
            <v>NA</v>
          </cell>
          <cell r="AG528" t="str">
            <v>NA</v>
          </cell>
          <cell r="AH528" t="str">
            <v>NA</v>
          </cell>
          <cell r="AI528">
            <v>18.600000000000001</v>
          </cell>
          <cell r="AJ528">
            <v>18.600000000000001</v>
          </cell>
          <cell r="AO528">
            <v>57433</v>
          </cell>
          <cell r="AP528">
            <v>12000</v>
          </cell>
          <cell r="AQ528">
            <v>3290</v>
          </cell>
          <cell r="AR528">
            <v>350</v>
          </cell>
          <cell r="AS528">
            <v>1645</v>
          </cell>
          <cell r="AT528">
            <v>0</v>
          </cell>
          <cell r="AU528">
            <v>0</v>
          </cell>
          <cell r="AV528">
            <v>0</v>
          </cell>
          <cell r="AW528">
            <v>36000</v>
          </cell>
          <cell r="AX528">
            <v>9870</v>
          </cell>
          <cell r="AY528">
            <v>1050</v>
          </cell>
          <cell r="AZ528">
            <v>1645</v>
          </cell>
          <cell r="BA528">
            <v>0</v>
          </cell>
          <cell r="BB528">
            <v>0</v>
          </cell>
          <cell r="BC528">
            <v>0</v>
          </cell>
          <cell r="BD528">
            <v>48565</v>
          </cell>
          <cell r="BE528">
            <v>20418</v>
          </cell>
          <cell r="BF528">
            <v>0</v>
          </cell>
          <cell r="BG528">
            <v>0</v>
          </cell>
          <cell r="BH528">
            <v>0</v>
          </cell>
          <cell r="BI528">
            <v>0</v>
          </cell>
          <cell r="BJ528">
            <v>1098</v>
          </cell>
          <cell r="BK528">
            <v>0</v>
          </cell>
          <cell r="BL528">
            <v>0</v>
          </cell>
          <cell r="BM528">
            <v>0</v>
          </cell>
          <cell r="BN528">
            <v>0</v>
          </cell>
          <cell r="BO528">
            <v>1098</v>
          </cell>
          <cell r="BP528">
            <v>144513</v>
          </cell>
          <cell r="BQ528">
            <v>0</v>
          </cell>
          <cell r="BR528">
            <v>0</v>
          </cell>
          <cell r="BS528">
            <v>0</v>
          </cell>
          <cell r="BT528">
            <v>0</v>
          </cell>
          <cell r="BU528">
            <v>7770</v>
          </cell>
          <cell r="BV528">
            <v>0</v>
          </cell>
          <cell r="BW528">
            <v>0</v>
          </cell>
          <cell r="BX528">
            <v>0</v>
          </cell>
          <cell r="BY528">
            <v>0</v>
          </cell>
          <cell r="BZ528">
            <v>7770</v>
          </cell>
          <cell r="CA528">
            <v>1098</v>
          </cell>
          <cell r="CB528">
            <v>8868</v>
          </cell>
          <cell r="CD528">
            <v>57433</v>
          </cell>
        </row>
        <row r="529">
          <cell r="B529" t="str">
            <v>SU001</v>
          </cell>
          <cell r="C529" t="str">
            <v>CAP13</v>
          </cell>
          <cell r="D529" t="str">
            <v>Subida a poste (Incluye curva)</v>
          </cell>
          <cell r="E529" t="str">
            <v>U</v>
          </cell>
          <cell r="F529" t="str">
            <v>MOC042</v>
          </cell>
          <cell r="G529" t="str">
            <v>MRD237</v>
          </cell>
          <cell r="H529" t="str">
            <v>MRD068</v>
          </cell>
          <cell r="I529" t="str">
            <v>MRD066</v>
          </cell>
          <cell r="J529" t="str">
            <v>MRD100</v>
          </cell>
          <cell r="K529" t="str">
            <v>NA</v>
          </cell>
          <cell r="L529" t="str">
            <v>NA</v>
          </cell>
          <cell r="M529">
            <v>1</v>
          </cell>
          <cell r="N529">
            <v>3</v>
          </cell>
          <cell r="O529">
            <v>3</v>
          </cell>
          <cell r="P529">
            <v>3</v>
          </cell>
          <cell r="Q529">
            <v>1</v>
          </cell>
          <cell r="R529" t="str">
            <v>NA</v>
          </cell>
          <cell r="S529" t="str">
            <v>NA</v>
          </cell>
          <cell r="T529" t="str">
            <v>CER007</v>
          </cell>
          <cell r="U529" t="str">
            <v>NA</v>
          </cell>
          <cell r="V529" t="str">
            <v>NA</v>
          </cell>
          <cell r="W529" t="str">
            <v>NA</v>
          </cell>
          <cell r="X529" t="str">
            <v>NA</v>
          </cell>
          <cell r="Y529" t="str">
            <v>CMC017</v>
          </cell>
          <cell r="Z529" t="str">
            <v>NA</v>
          </cell>
          <cell r="AA529" t="str">
            <v>NA</v>
          </cell>
          <cell r="AB529" t="str">
            <v>NA</v>
          </cell>
          <cell r="AC529" t="str">
            <v>NA</v>
          </cell>
          <cell r="AD529">
            <v>1</v>
          </cell>
          <cell r="AE529" t="str">
            <v>NA</v>
          </cell>
          <cell r="AF529" t="str">
            <v>NA</v>
          </cell>
          <cell r="AG529" t="str">
            <v>NA</v>
          </cell>
          <cell r="AH529" t="str">
            <v>NA</v>
          </cell>
          <cell r="AI529">
            <v>26.6</v>
          </cell>
          <cell r="AJ529">
            <v>26.6</v>
          </cell>
          <cell r="AO529">
            <v>64366</v>
          </cell>
          <cell r="AP529">
            <v>9600</v>
          </cell>
          <cell r="AQ529">
            <v>12000</v>
          </cell>
          <cell r="AR529">
            <v>3290</v>
          </cell>
          <cell r="AS529">
            <v>350</v>
          </cell>
          <cell r="AT529">
            <v>1645</v>
          </cell>
          <cell r="AU529">
            <v>0</v>
          </cell>
          <cell r="AV529">
            <v>0</v>
          </cell>
          <cell r="AW529">
            <v>9600</v>
          </cell>
          <cell r="AX529">
            <v>36000</v>
          </cell>
          <cell r="AY529">
            <v>9870</v>
          </cell>
          <cell r="AZ529">
            <v>1050</v>
          </cell>
          <cell r="BA529">
            <v>1645</v>
          </cell>
          <cell r="BB529">
            <v>0</v>
          </cell>
          <cell r="BC529">
            <v>0</v>
          </cell>
          <cell r="BD529">
            <v>58165</v>
          </cell>
          <cell r="BE529">
            <v>20418</v>
          </cell>
          <cell r="BF529">
            <v>0</v>
          </cell>
          <cell r="BG529">
            <v>0</v>
          </cell>
          <cell r="BH529">
            <v>0</v>
          </cell>
          <cell r="BI529">
            <v>0</v>
          </cell>
          <cell r="BJ529">
            <v>768</v>
          </cell>
          <cell r="BK529">
            <v>0</v>
          </cell>
          <cell r="BL529">
            <v>0</v>
          </cell>
          <cell r="BM529">
            <v>0</v>
          </cell>
          <cell r="BN529">
            <v>0</v>
          </cell>
          <cell r="BO529">
            <v>768</v>
          </cell>
          <cell r="BP529">
            <v>144513</v>
          </cell>
          <cell r="BQ529">
            <v>0</v>
          </cell>
          <cell r="BR529">
            <v>0</v>
          </cell>
          <cell r="BS529">
            <v>0</v>
          </cell>
          <cell r="BT529">
            <v>0</v>
          </cell>
          <cell r="BU529">
            <v>5433</v>
          </cell>
          <cell r="BV529">
            <v>0</v>
          </cell>
          <cell r="BW529">
            <v>0</v>
          </cell>
          <cell r="BX529">
            <v>0</v>
          </cell>
          <cell r="BY529">
            <v>0</v>
          </cell>
          <cell r="BZ529">
            <v>5433</v>
          </cell>
          <cell r="CA529">
            <v>768</v>
          </cell>
          <cell r="CB529">
            <v>6201</v>
          </cell>
          <cell r="CD529">
            <v>64366</v>
          </cell>
        </row>
        <row r="530">
          <cell r="B530" t="str">
            <v>AP003</v>
          </cell>
          <cell r="C530" t="str">
            <v>CAP14</v>
          </cell>
          <cell r="D530" t="str">
            <v>En Andén Adoquinado</v>
          </cell>
          <cell r="E530" t="str">
            <v>m</v>
          </cell>
          <cell r="F530" t="str">
            <v>NA</v>
          </cell>
          <cell r="G530" t="str">
            <v>NA</v>
          </cell>
          <cell r="H530" t="str">
            <v>NA</v>
          </cell>
          <cell r="I530" t="str">
            <v>NA</v>
          </cell>
          <cell r="J530" t="str">
            <v>NA</v>
          </cell>
          <cell r="K530" t="str">
            <v>NA</v>
          </cell>
          <cell r="L530" t="str">
            <v>NA</v>
          </cell>
          <cell r="M530" t="str">
            <v>NA</v>
          </cell>
          <cell r="N530" t="str">
            <v>NA</v>
          </cell>
          <cell r="O530" t="str">
            <v>NA</v>
          </cell>
          <cell r="P530" t="str">
            <v>NA</v>
          </cell>
          <cell r="Q530" t="str">
            <v>NA</v>
          </cell>
          <cell r="R530" t="str">
            <v>NA</v>
          </cell>
          <cell r="S530" t="str">
            <v>NA</v>
          </cell>
          <cell r="T530" t="str">
            <v>NA</v>
          </cell>
          <cell r="U530" t="str">
            <v>NA</v>
          </cell>
          <cell r="V530" t="str">
            <v>NA</v>
          </cell>
          <cell r="W530" t="str">
            <v>NA</v>
          </cell>
          <cell r="X530" t="str">
            <v>NA</v>
          </cell>
          <cell r="Y530" t="str">
            <v>NA</v>
          </cell>
          <cell r="Z530" t="str">
            <v>NA</v>
          </cell>
          <cell r="AA530" t="str">
            <v>NA</v>
          </cell>
          <cell r="AB530" t="str">
            <v>NA</v>
          </cell>
          <cell r="AC530" t="str">
            <v>NA</v>
          </cell>
          <cell r="AD530" t="str">
            <v>NA</v>
          </cell>
          <cell r="AE530" t="str">
            <v>NA</v>
          </cell>
          <cell r="AF530" t="str">
            <v>NA</v>
          </cell>
          <cell r="AG530" t="str">
            <v>NA</v>
          </cell>
          <cell r="AH530" t="str">
            <v>NA</v>
          </cell>
          <cell r="AI530">
            <v>0</v>
          </cell>
          <cell r="AO530">
            <v>0</v>
          </cell>
          <cell r="AP530">
            <v>0</v>
          </cell>
          <cell r="AQ530">
            <v>0</v>
          </cell>
          <cell r="AR530">
            <v>0</v>
          </cell>
          <cell r="AS530">
            <v>0</v>
          </cell>
          <cell r="AT530">
            <v>0</v>
          </cell>
          <cell r="AU530">
            <v>0</v>
          </cell>
          <cell r="AV530">
            <v>0</v>
          </cell>
          <cell r="AW530">
            <v>0</v>
          </cell>
          <cell r="AX530">
            <v>0</v>
          </cell>
          <cell r="AY530">
            <v>0</v>
          </cell>
          <cell r="AZ530">
            <v>0</v>
          </cell>
          <cell r="BA530">
            <v>0</v>
          </cell>
          <cell r="BB530">
            <v>0</v>
          </cell>
          <cell r="BC530">
            <v>0</v>
          </cell>
          <cell r="BD530">
            <v>0</v>
          </cell>
          <cell r="BE530">
            <v>0</v>
          </cell>
          <cell r="BF530">
            <v>0</v>
          </cell>
          <cell r="BG530">
            <v>0</v>
          </cell>
          <cell r="BH530">
            <v>0</v>
          </cell>
          <cell r="BI530">
            <v>0</v>
          </cell>
          <cell r="BJ530">
            <v>0</v>
          </cell>
          <cell r="BK530">
            <v>0</v>
          </cell>
          <cell r="BL530">
            <v>0</v>
          </cell>
          <cell r="BM530">
            <v>0</v>
          </cell>
          <cell r="BN530">
            <v>0</v>
          </cell>
          <cell r="BO530">
            <v>0</v>
          </cell>
          <cell r="BP530">
            <v>0</v>
          </cell>
          <cell r="BQ530">
            <v>0</v>
          </cell>
          <cell r="BR530">
            <v>0</v>
          </cell>
          <cell r="BS530">
            <v>0</v>
          </cell>
          <cell r="BT530">
            <v>0</v>
          </cell>
          <cell r="BU530">
            <v>0</v>
          </cell>
          <cell r="BV530">
            <v>0</v>
          </cell>
          <cell r="BW530">
            <v>0</v>
          </cell>
          <cell r="BX530">
            <v>0</v>
          </cell>
          <cell r="BY530">
            <v>0</v>
          </cell>
          <cell r="BZ530">
            <v>0</v>
          </cell>
          <cell r="CA530">
            <v>0</v>
          </cell>
          <cell r="CB530">
            <v>0</v>
          </cell>
          <cell r="CC530">
            <v>0.05</v>
          </cell>
          <cell r="CD530">
            <v>0</v>
          </cell>
        </row>
        <row r="531">
          <cell r="B531" t="str">
            <v>AP004</v>
          </cell>
          <cell r="C531" t="str">
            <v>CAP14</v>
          </cell>
          <cell r="D531" t="str">
            <v>En Andén Baldosa</v>
          </cell>
          <cell r="E531" t="str">
            <v>m</v>
          </cell>
          <cell r="F531" t="str">
            <v>NA</v>
          </cell>
          <cell r="G531" t="str">
            <v>NA</v>
          </cell>
          <cell r="H531" t="str">
            <v>NA</v>
          </cell>
          <cell r="I531" t="str">
            <v>NA</v>
          </cell>
          <cell r="J531" t="str">
            <v>NA</v>
          </cell>
          <cell r="K531" t="str">
            <v>NA</v>
          </cell>
          <cell r="L531" t="str">
            <v>NA</v>
          </cell>
          <cell r="M531" t="str">
            <v>NA</v>
          </cell>
          <cell r="N531" t="str">
            <v>NA</v>
          </cell>
          <cell r="O531" t="str">
            <v>NA</v>
          </cell>
          <cell r="P531" t="str">
            <v>NA</v>
          </cell>
          <cell r="Q531" t="str">
            <v>NA</v>
          </cell>
          <cell r="R531" t="str">
            <v>NA</v>
          </cell>
          <cell r="S531" t="str">
            <v>NA</v>
          </cell>
          <cell r="T531" t="str">
            <v>NA</v>
          </cell>
          <cell r="U531" t="str">
            <v>NA</v>
          </cell>
          <cell r="V531" t="str">
            <v>NA</v>
          </cell>
          <cell r="W531" t="str">
            <v>NA</v>
          </cell>
          <cell r="X531" t="str">
            <v>NA</v>
          </cell>
          <cell r="Y531" t="str">
            <v>NA</v>
          </cell>
          <cell r="Z531" t="str">
            <v>NA</v>
          </cell>
          <cell r="AA531" t="str">
            <v>NA</v>
          </cell>
          <cell r="AB531" t="str">
            <v>NA</v>
          </cell>
          <cell r="AC531" t="str">
            <v>NA</v>
          </cell>
          <cell r="AD531" t="str">
            <v>NA</v>
          </cell>
          <cell r="AE531" t="str">
            <v>NA</v>
          </cell>
          <cell r="AF531" t="str">
            <v>NA</v>
          </cell>
          <cell r="AG531" t="str">
            <v>NA</v>
          </cell>
          <cell r="AH531" t="str">
            <v>NA</v>
          </cell>
          <cell r="AI531">
            <v>0</v>
          </cell>
          <cell r="AO531">
            <v>0</v>
          </cell>
          <cell r="AP531">
            <v>0</v>
          </cell>
          <cell r="AQ531">
            <v>0</v>
          </cell>
          <cell r="AR531">
            <v>0</v>
          </cell>
          <cell r="AS531">
            <v>0</v>
          </cell>
          <cell r="AT531">
            <v>0</v>
          </cell>
          <cell r="AU531">
            <v>0</v>
          </cell>
          <cell r="AV531">
            <v>0</v>
          </cell>
          <cell r="AW531">
            <v>0</v>
          </cell>
          <cell r="AX531">
            <v>0</v>
          </cell>
          <cell r="AY531">
            <v>0</v>
          </cell>
          <cell r="AZ531">
            <v>0</v>
          </cell>
          <cell r="BA531">
            <v>0</v>
          </cell>
          <cell r="BB531">
            <v>0</v>
          </cell>
          <cell r="BC531">
            <v>0</v>
          </cell>
          <cell r="BD531">
            <v>0</v>
          </cell>
          <cell r="BE531">
            <v>0</v>
          </cell>
          <cell r="BF531">
            <v>0</v>
          </cell>
          <cell r="BG531">
            <v>0</v>
          </cell>
          <cell r="BH531">
            <v>0</v>
          </cell>
          <cell r="BI531">
            <v>0</v>
          </cell>
          <cell r="BJ531">
            <v>0</v>
          </cell>
          <cell r="BK531">
            <v>0</v>
          </cell>
          <cell r="BL531">
            <v>0</v>
          </cell>
          <cell r="BM531">
            <v>0</v>
          </cell>
          <cell r="BN531">
            <v>0</v>
          </cell>
          <cell r="BO531">
            <v>0</v>
          </cell>
          <cell r="BP531">
            <v>0</v>
          </cell>
          <cell r="BQ531">
            <v>0</v>
          </cell>
          <cell r="BR531">
            <v>0</v>
          </cell>
          <cell r="BS531">
            <v>0</v>
          </cell>
          <cell r="BT531">
            <v>0</v>
          </cell>
          <cell r="BU531">
            <v>0</v>
          </cell>
          <cell r="BV531">
            <v>0</v>
          </cell>
          <cell r="BW531">
            <v>0</v>
          </cell>
          <cell r="BX531">
            <v>0</v>
          </cell>
          <cell r="BY531">
            <v>0</v>
          </cell>
          <cell r="BZ531">
            <v>0</v>
          </cell>
          <cell r="CA531">
            <v>0</v>
          </cell>
          <cell r="CB531">
            <v>0</v>
          </cell>
          <cell r="CC531">
            <v>0.05</v>
          </cell>
          <cell r="CD531">
            <v>0</v>
          </cell>
        </row>
        <row r="532">
          <cell r="B532" t="str">
            <v>AP007</v>
          </cell>
          <cell r="C532" t="str">
            <v>CAP14</v>
          </cell>
          <cell r="D532" t="str">
            <v>En Andén Granito</v>
          </cell>
          <cell r="E532" t="str">
            <v>m</v>
          </cell>
          <cell r="F532" t="str">
            <v>NA</v>
          </cell>
          <cell r="G532" t="str">
            <v>NA</v>
          </cell>
          <cell r="H532" t="str">
            <v>NA</v>
          </cell>
          <cell r="I532" t="str">
            <v>NA</v>
          </cell>
          <cell r="J532" t="str">
            <v>NA</v>
          </cell>
          <cell r="K532" t="str">
            <v>NA</v>
          </cell>
          <cell r="L532" t="str">
            <v>NA</v>
          </cell>
          <cell r="M532" t="str">
            <v>NA</v>
          </cell>
          <cell r="N532" t="str">
            <v>NA</v>
          </cell>
          <cell r="O532" t="str">
            <v>NA</v>
          </cell>
          <cell r="P532" t="str">
            <v>NA</v>
          </cell>
          <cell r="Q532" t="str">
            <v>NA</v>
          </cell>
          <cell r="R532" t="str">
            <v>NA</v>
          </cell>
          <cell r="S532" t="str">
            <v>NA</v>
          </cell>
          <cell r="T532" t="str">
            <v>NA</v>
          </cell>
          <cell r="U532" t="str">
            <v>NA</v>
          </cell>
          <cell r="V532" t="str">
            <v>NA</v>
          </cell>
          <cell r="W532" t="str">
            <v>NA</v>
          </cell>
          <cell r="X532" t="str">
            <v>NA</v>
          </cell>
          <cell r="Y532" t="str">
            <v>NA</v>
          </cell>
          <cell r="Z532" t="str">
            <v>NA</v>
          </cell>
          <cell r="AA532" t="str">
            <v>NA</v>
          </cell>
          <cell r="AB532" t="str">
            <v>NA</v>
          </cell>
          <cell r="AC532" t="str">
            <v>NA</v>
          </cell>
          <cell r="AD532" t="str">
            <v>NA</v>
          </cell>
          <cell r="AE532" t="str">
            <v>NA</v>
          </cell>
          <cell r="AF532" t="str">
            <v>NA</v>
          </cell>
          <cell r="AG532" t="str">
            <v>NA</v>
          </cell>
          <cell r="AH532" t="str">
            <v>NA</v>
          </cell>
          <cell r="AI532">
            <v>0</v>
          </cell>
          <cell r="AO532">
            <v>0</v>
          </cell>
          <cell r="AP532">
            <v>0</v>
          </cell>
          <cell r="AQ532">
            <v>0</v>
          </cell>
          <cell r="AR532">
            <v>0</v>
          </cell>
          <cell r="AS532">
            <v>0</v>
          </cell>
          <cell r="AT532">
            <v>0</v>
          </cell>
          <cell r="AU532">
            <v>0</v>
          </cell>
          <cell r="AV532">
            <v>0</v>
          </cell>
          <cell r="AW532">
            <v>0</v>
          </cell>
          <cell r="AX532">
            <v>0</v>
          </cell>
          <cell r="AY532">
            <v>0</v>
          </cell>
          <cell r="AZ532">
            <v>0</v>
          </cell>
          <cell r="BA532">
            <v>0</v>
          </cell>
          <cell r="BB532">
            <v>0</v>
          </cell>
          <cell r="BC532">
            <v>0</v>
          </cell>
          <cell r="BD532">
            <v>0</v>
          </cell>
          <cell r="BE532">
            <v>0</v>
          </cell>
          <cell r="BF532">
            <v>0</v>
          </cell>
          <cell r="BG532">
            <v>0</v>
          </cell>
          <cell r="BH532">
            <v>0</v>
          </cell>
          <cell r="BI532">
            <v>0</v>
          </cell>
          <cell r="BJ532">
            <v>0</v>
          </cell>
          <cell r="BK532">
            <v>0</v>
          </cell>
          <cell r="BL532">
            <v>0</v>
          </cell>
          <cell r="BM532">
            <v>0</v>
          </cell>
          <cell r="BN532">
            <v>0</v>
          </cell>
          <cell r="BO532">
            <v>0</v>
          </cell>
          <cell r="BP532">
            <v>0</v>
          </cell>
          <cell r="BQ532">
            <v>0</v>
          </cell>
          <cell r="BR532">
            <v>0</v>
          </cell>
          <cell r="BS532">
            <v>0</v>
          </cell>
          <cell r="BT532">
            <v>0</v>
          </cell>
          <cell r="BU532">
            <v>0</v>
          </cell>
          <cell r="BV532">
            <v>0</v>
          </cell>
          <cell r="BW532">
            <v>0</v>
          </cell>
          <cell r="BX532">
            <v>0</v>
          </cell>
          <cell r="BY532">
            <v>0</v>
          </cell>
          <cell r="BZ532">
            <v>0</v>
          </cell>
          <cell r="CA532">
            <v>0</v>
          </cell>
          <cell r="CB532">
            <v>0</v>
          </cell>
          <cell r="CC532">
            <v>0.05</v>
          </cell>
          <cell r="CD532">
            <v>0</v>
          </cell>
        </row>
        <row r="533">
          <cell r="B533" t="str">
            <v>AP005</v>
          </cell>
          <cell r="C533" t="str">
            <v>CAP14</v>
          </cell>
          <cell r="D533" t="str">
            <v>En Andén ladrillo</v>
          </cell>
          <cell r="E533" t="str">
            <v>m</v>
          </cell>
          <cell r="F533" t="str">
            <v>NA</v>
          </cell>
          <cell r="G533" t="str">
            <v>NA</v>
          </cell>
          <cell r="H533" t="str">
            <v>NA</v>
          </cell>
          <cell r="I533" t="str">
            <v>NA</v>
          </cell>
          <cell r="J533" t="str">
            <v>NA</v>
          </cell>
          <cell r="K533" t="str">
            <v>NA</v>
          </cell>
          <cell r="L533" t="str">
            <v>NA</v>
          </cell>
          <cell r="M533" t="str">
            <v>NA</v>
          </cell>
          <cell r="N533" t="str">
            <v>NA</v>
          </cell>
          <cell r="O533" t="str">
            <v>NA</v>
          </cell>
          <cell r="P533" t="str">
            <v>NA</v>
          </cell>
          <cell r="Q533" t="str">
            <v>NA</v>
          </cell>
          <cell r="R533" t="str">
            <v>NA</v>
          </cell>
          <cell r="S533" t="str">
            <v>NA</v>
          </cell>
          <cell r="T533" t="str">
            <v>NA</v>
          </cell>
          <cell r="U533" t="str">
            <v>NA</v>
          </cell>
          <cell r="V533" t="str">
            <v>NA</v>
          </cell>
          <cell r="W533" t="str">
            <v>NA</v>
          </cell>
          <cell r="X533" t="str">
            <v>NA</v>
          </cell>
          <cell r="Y533" t="str">
            <v>NA</v>
          </cell>
          <cell r="Z533" t="str">
            <v>NA</v>
          </cell>
          <cell r="AA533" t="str">
            <v>NA</v>
          </cell>
          <cell r="AB533" t="str">
            <v>NA</v>
          </cell>
          <cell r="AC533" t="str">
            <v>NA</v>
          </cell>
          <cell r="AD533" t="str">
            <v>NA</v>
          </cell>
          <cell r="AE533" t="str">
            <v>NA</v>
          </cell>
          <cell r="AF533" t="str">
            <v>NA</v>
          </cell>
          <cell r="AG533" t="str">
            <v>NA</v>
          </cell>
          <cell r="AH533" t="str">
            <v>NA</v>
          </cell>
          <cell r="AI533">
            <v>0</v>
          </cell>
          <cell r="AO533">
            <v>0</v>
          </cell>
          <cell r="AP533">
            <v>0</v>
          </cell>
          <cell r="AQ533">
            <v>0</v>
          </cell>
          <cell r="AR533">
            <v>0</v>
          </cell>
          <cell r="AS533">
            <v>0</v>
          </cell>
          <cell r="AT533">
            <v>0</v>
          </cell>
          <cell r="AU533">
            <v>0</v>
          </cell>
          <cell r="AV533">
            <v>0</v>
          </cell>
          <cell r="AW533">
            <v>0</v>
          </cell>
          <cell r="AX533">
            <v>0</v>
          </cell>
          <cell r="AY533">
            <v>0</v>
          </cell>
          <cell r="AZ533">
            <v>0</v>
          </cell>
          <cell r="BA533">
            <v>0</v>
          </cell>
          <cell r="BB533">
            <v>0</v>
          </cell>
          <cell r="BC533">
            <v>0</v>
          </cell>
          <cell r="BD533">
            <v>0</v>
          </cell>
          <cell r="BE533">
            <v>0</v>
          </cell>
          <cell r="BF533">
            <v>0</v>
          </cell>
          <cell r="BG533">
            <v>0</v>
          </cell>
          <cell r="BH533">
            <v>0</v>
          </cell>
          <cell r="BI533">
            <v>0</v>
          </cell>
          <cell r="BJ533">
            <v>0</v>
          </cell>
          <cell r="BK533">
            <v>0</v>
          </cell>
          <cell r="BL533">
            <v>0</v>
          </cell>
          <cell r="BM533">
            <v>0</v>
          </cell>
          <cell r="BN533">
            <v>0</v>
          </cell>
          <cell r="BO533">
            <v>0</v>
          </cell>
          <cell r="BP533">
            <v>0</v>
          </cell>
          <cell r="BQ533">
            <v>0</v>
          </cell>
          <cell r="BR533">
            <v>0</v>
          </cell>
          <cell r="BS533">
            <v>0</v>
          </cell>
          <cell r="BT533">
            <v>0</v>
          </cell>
          <cell r="BU533">
            <v>0</v>
          </cell>
          <cell r="BV533">
            <v>0</v>
          </cell>
          <cell r="BW533">
            <v>0</v>
          </cell>
          <cell r="BX533">
            <v>0</v>
          </cell>
          <cell r="BY533">
            <v>0</v>
          </cell>
          <cell r="BZ533">
            <v>0</v>
          </cell>
          <cell r="CA533">
            <v>0</v>
          </cell>
          <cell r="CB533">
            <v>0</v>
          </cell>
          <cell r="CC533">
            <v>0.05</v>
          </cell>
          <cell r="CD533">
            <v>0</v>
          </cell>
        </row>
        <row r="534">
          <cell r="B534" t="str">
            <v>AP006</v>
          </cell>
          <cell r="C534" t="str">
            <v>CAP14</v>
          </cell>
          <cell r="D534" t="str">
            <v>En Andén tablón</v>
          </cell>
          <cell r="E534" t="str">
            <v>m</v>
          </cell>
          <cell r="F534" t="str">
            <v>NA</v>
          </cell>
          <cell r="G534" t="str">
            <v>NA</v>
          </cell>
          <cell r="H534" t="str">
            <v>NA</v>
          </cell>
          <cell r="I534" t="str">
            <v>NA</v>
          </cell>
          <cell r="J534" t="str">
            <v>NA</v>
          </cell>
          <cell r="K534" t="str">
            <v>NA</v>
          </cell>
          <cell r="L534" t="str">
            <v>NA</v>
          </cell>
          <cell r="M534" t="str">
            <v>NA</v>
          </cell>
          <cell r="N534" t="str">
            <v>NA</v>
          </cell>
          <cell r="O534" t="str">
            <v>NA</v>
          </cell>
          <cell r="P534" t="str">
            <v>NA</v>
          </cell>
          <cell r="Q534" t="str">
            <v>NA</v>
          </cell>
          <cell r="R534" t="str">
            <v>NA</v>
          </cell>
          <cell r="S534" t="str">
            <v>NA</v>
          </cell>
          <cell r="T534" t="str">
            <v>NA</v>
          </cell>
          <cell r="U534" t="str">
            <v>NA</v>
          </cell>
          <cell r="V534" t="str">
            <v>NA</v>
          </cell>
          <cell r="W534" t="str">
            <v>NA</v>
          </cell>
          <cell r="X534" t="str">
            <v>NA</v>
          </cell>
          <cell r="Y534" t="str">
            <v>NA</v>
          </cell>
          <cell r="Z534" t="str">
            <v>NA</v>
          </cell>
          <cell r="AA534" t="str">
            <v>NA</v>
          </cell>
          <cell r="AB534" t="str">
            <v>NA</v>
          </cell>
          <cell r="AC534" t="str">
            <v>NA</v>
          </cell>
          <cell r="AD534" t="str">
            <v>NA</v>
          </cell>
          <cell r="AE534" t="str">
            <v>NA</v>
          </cell>
          <cell r="AF534" t="str">
            <v>NA</v>
          </cell>
          <cell r="AG534" t="str">
            <v>NA</v>
          </cell>
          <cell r="AH534" t="str">
            <v>NA</v>
          </cell>
          <cell r="AI534">
            <v>0</v>
          </cell>
          <cell r="AO534">
            <v>0</v>
          </cell>
          <cell r="AP534">
            <v>0</v>
          </cell>
          <cell r="AQ534">
            <v>0</v>
          </cell>
          <cell r="AR534">
            <v>0</v>
          </cell>
          <cell r="AS534">
            <v>0</v>
          </cell>
          <cell r="AT534">
            <v>0</v>
          </cell>
          <cell r="AU534">
            <v>0</v>
          </cell>
          <cell r="AV534">
            <v>0</v>
          </cell>
          <cell r="AW534">
            <v>0</v>
          </cell>
          <cell r="AX534">
            <v>0</v>
          </cell>
          <cell r="AY534">
            <v>0</v>
          </cell>
          <cell r="AZ534">
            <v>0</v>
          </cell>
          <cell r="BA534">
            <v>0</v>
          </cell>
          <cell r="BB534">
            <v>0</v>
          </cell>
          <cell r="BC534">
            <v>0</v>
          </cell>
          <cell r="BD534">
            <v>0</v>
          </cell>
          <cell r="BE534">
            <v>0</v>
          </cell>
          <cell r="BF534">
            <v>0</v>
          </cell>
          <cell r="BG534">
            <v>0</v>
          </cell>
          <cell r="BH534">
            <v>0</v>
          </cell>
          <cell r="BI534">
            <v>0</v>
          </cell>
          <cell r="BJ534">
            <v>0</v>
          </cell>
          <cell r="BK534">
            <v>0</v>
          </cell>
          <cell r="BL534">
            <v>0</v>
          </cell>
          <cell r="BM534">
            <v>0</v>
          </cell>
          <cell r="BN534">
            <v>0</v>
          </cell>
          <cell r="BO534">
            <v>0</v>
          </cell>
          <cell r="BP534">
            <v>0</v>
          </cell>
          <cell r="BQ534">
            <v>0</v>
          </cell>
          <cell r="BR534">
            <v>0</v>
          </cell>
          <cell r="BS534">
            <v>0</v>
          </cell>
          <cell r="BT534">
            <v>0</v>
          </cell>
          <cell r="BU534">
            <v>0</v>
          </cell>
          <cell r="BV534">
            <v>0</v>
          </cell>
          <cell r="BW534">
            <v>0</v>
          </cell>
          <cell r="BX534">
            <v>0</v>
          </cell>
          <cell r="BY534">
            <v>0</v>
          </cell>
          <cell r="BZ534">
            <v>0</v>
          </cell>
          <cell r="CA534">
            <v>0</v>
          </cell>
          <cell r="CB534">
            <v>0</v>
          </cell>
          <cell r="CC534">
            <v>0.05</v>
          </cell>
          <cell r="CD534">
            <v>0</v>
          </cell>
        </row>
        <row r="535">
          <cell r="B535" t="str">
            <v>AP002</v>
          </cell>
          <cell r="C535" t="str">
            <v>CAP14</v>
          </cell>
          <cell r="D535" t="str">
            <v>En Calzada adoquinada</v>
          </cell>
          <cell r="E535" t="str">
            <v>m</v>
          </cell>
          <cell r="F535" t="str">
            <v>NA</v>
          </cell>
          <cell r="G535" t="str">
            <v>NA</v>
          </cell>
          <cell r="H535" t="str">
            <v>NA</v>
          </cell>
          <cell r="I535" t="str">
            <v>NA</v>
          </cell>
          <cell r="J535" t="str">
            <v>NA</v>
          </cell>
          <cell r="K535" t="str">
            <v>NA</v>
          </cell>
          <cell r="L535" t="str">
            <v>NA</v>
          </cell>
          <cell r="M535" t="str">
            <v>NA</v>
          </cell>
          <cell r="N535" t="str">
            <v>NA</v>
          </cell>
          <cell r="O535" t="str">
            <v>NA</v>
          </cell>
          <cell r="P535" t="str">
            <v>NA</v>
          </cell>
          <cell r="Q535" t="str">
            <v>NA</v>
          </cell>
          <cell r="R535" t="str">
            <v>NA</v>
          </cell>
          <cell r="S535" t="str">
            <v>NA</v>
          </cell>
          <cell r="T535" t="str">
            <v>NA</v>
          </cell>
          <cell r="U535" t="str">
            <v>NA</v>
          </cell>
          <cell r="V535" t="str">
            <v>NA</v>
          </cell>
          <cell r="W535" t="str">
            <v>NA</v>
          </cell>
          <cell r="X535" t="str">
            <v>NA</v>
          </cell>
          <cell r="Y535" t="str">
            <v>NA</v>
          </cell>
          <cell r="Z535" t="str">
            <v>NA</v>
          </cell>
          <cell r="AA535" t="str">
            <v>NA</v>
          </cell>
          <cell r="AB535" t="str">
            <v>NA</v>
          </cell>
          <cell r="AC535" t="str">
            <v>NA</v>
          </cell>
          <cell r="AD535" t="str">
            <v>NA</v>
          </cell>
          <cell r="AE535" t="str">
            <v>NA</v>
          </cell>
          <cell r="AF535" t="str">
            <v>NA</v>
          </cell>
          <cell r="AG535" t="str">
            <v>NA</v>
          </cell>
          <cell r="AH535" t="str">
            <v>NA</v>
          </cell>
          <cell r="AI535">
            <v>0</v>
          </cell>
          <cell r="AO535">
            <v>0</v>
          </cell>
          <cell r="AP535">
            <v>0</v>
          </cell>
          <cell r="AQ535">
            <v>0</v>
          </cell>
          <cell r="AR535">
            <v>0</v>
          </cell>
          <cell r="AS535">
            <v>0</v>
          </cell>
          <cell r="AT535">
            <v>0</v>
          </cell>
          <cell r="AU535">
            <v>0</v>
          </cell>
          <cell r="AV535">
            <v>0</v>
          </cell>
          <cell r="AW535">
            <v>0</v>
          </cell>
          <cell r="AX535">
            <v>0</v>
          </cell>
          <cell r="AY535">
            <v>0</v>
          </cell>
          <cell r="AZ535">
            <v>0</v>
          </cell>
          <cell r="BA535">
            <v>0</v>
          </cell>
          <cell r="BB535">
            <v>0</v>
          </cell>
          <cell r="BC535">
            <v>0</v>
          </cell>
          <cell r="BD535">
            <v>0</v>
          </cell>
          <cell r="BE535">
            <v>0</v>
          </cell>
          <cell r="BF535">
            <v>0</v>
          </cell>
          <cell r="BG535">
            <v>0</v>
          </cell>
          <cell r="BH535">
            <v>0</v>
          </cell>
          <cell r="BI535">
            <v>0</v>
          </cell>
          <cell r="BJ535">
            <v>0</v>
          </cell>
          <cell r="BK535">
            <v>0</v>
          </cell>
          <cell r="BL535">
            <v>0</v>
          </cell>
          <cell r="BM535">
            <v>0</v>
          </cell>
          <cell r="BN535">
            <v>0</v>
          </cell>
          <cell r="BO535">
            <v>0</v>
          </cell>
          <cell r="BP535">
            <v>0</v>
          </cell>
          <cell r="BQ535">
            <v>0</v>
          </cell>
          <cell r="BR535">
            <v>0</v>
          </cell>
          <cell r="BS535">
            <v>0</v>
          </cell>
          <cell r="BT535">
            <v>0</v>
          </cell>
          <cell r="BU535">
            <v>0</v>
          </cell>
          <cell r="BV535">
            <v>0</v>
          </cell>
          <cell r="BW535">
            <v>0</v>
          </cell>
          <cell r="BX535">
            <v>0</v>
          </cell>
          <cell r="BY535">
            <v>0</v>
          </cell>
          <cell r="BZ535">
            <v>0</v>
          </cell>
          <cell r="CA535">
            <v>0</v>
          </cell>
          <cell r="CB535">
            <v>0</v>
          </cell>
          <cell r="CC535">
            <v>0.05</v>
          </cell>
          <cell r="CD535">
            <v>0</v>
          </cell>
        </row>
        <row r="536">
          <cell r="C536" t="str">
            <v>CAP14</v>
          </cell>
          <cell r="D536" t="str">
            <v>Para ducto de 1-1/2"  libre</v>
          </cell>
          <cell r="E536" t="str">
            <v>U</v>
          </cell>
          <cell r="F536" t="str">
            <v>MRD383</v>
          </cell>
          <cell r="G536" t="str">
            <v>NA</v>
          </cell>
          <cell r="H536" t="str">
            <v>NA</v>
          </cell>
          <cell r="I536" t="str">
            <v>NA</v>
          </cell>
          <cell r="J536" t="str">
            <v>NA</v>
          </cell>
          <cell r="K536" t="str">
            <v>NA</v>
          </cell>
          <cell r="L536" t="str">
            <v>NA</v>
          </cell>
          <cell r="M536">
            <v>1</v>
          </cell>
          <cell r="N536" t="str">
            <v>NA</v>
          </cell>
          <cell r="O536" t="str">
            <v>NA</v>
          </cell>
          <cell r="P536" t="str">
            <v>NA</v>
          </cell>
          <cell r="Q536" t="str">
            <v>NA</v>
          </cell>
          <cell r="R536" t="str">
            <v>NA</v>
          </cell>
          <cell r="S536" t="str">
            <v>NA</v>
          </cell>
          <cell r="T536" t="str">
            <v>CEC005</v>
          </cell>
          <cell r="U536" t="str">
            <v>NA</v>
          </cell>
          <cell r="V536" t="str">
            <v>NA</v>
          </cell>
          <cell r="W536" t="str">
            <v>NA</v>
          </cell>
          <cell r="X536" t="str">
            <v>NA</v>
          </cell>
          <cell r="Y536" t="str">
            <v>CMC005</v>
          </cell>
          <cell r="Z536" t="str">
            <v>NA</v>
          </cell>
          <cell r="AA536" t="str">
            <v>NA</v>
          </cell>
          <cell r="AB536" t="str">
            <v>NA</v>
          </cell>
          <cell r="AC536" t="str">
            <v>NA</v>
          </cell>
          <cell r="AD536">
            <v>1</v>
          </cell>
          <cell r="AE536" t="str">
            <v>NA</v>
          </cell>
          <cell r="AF536" t="str">
            <v>NA</v>
          </cell>
          <cell r="AG536" t="str">
            <v>NA</v>
          </cell>
          <cell r="AH536" t="str">
            <v>NA</v>
          </cell>
          <cell r="AI536">
            <v>1000</v>
          </cell>
          <cell r="AJ536">
            <v>1000</v>
          </cell>
          <cell r="AO536">
            <v>3261</v>
          </cell>
          <cell r="AP536">
            <v>3000</v>
          </cell>
          <cell r="AQ536">
            <v>0</v>
          </cell>
          <cell r="AR536">
            <v>0</v>
          </cell>
          <cell r="AS536">
            <v>0</v>
          </cell>
          <cell r="AT536">
            <v>0</v>
          </cell>
          <cell r="AU536">
            <v>0</v>
          </cell>
          <cell r="AV536">
            <v>0</v>
          </cell>
          <cell r="AW536">
            <v>3000</v>
          </cell>
          <cell r="AX536">
            <v>0</v>
          </cell>
          <cell r="AY536">
            <v>0</v>
          </cell>
          <cell r="AZ536">
            <v>0</v>
          </cell>
          <cell r="BA536">
            <v>0</v>
          </cell>
          <cell r="BB536">
            <v>0</v>
          </cell>
          <cell r="BC536">
            <v>0</v>
          </cell>
          <cell r="BD536">
            <v>3150</v>
          </cell>
          <cell r="BE536">
            <v>4261</v>
          </cell>
          <cell r="BF536">
            <v>0</v>
          </cell>
          <cell r="BG536">
            <v>0</v>
          </cell>
          <cell r="BH536">
            <v>0</v>
          </cell>
          <cell r="BI536">
            <v>0</v>
          </cell>
          <cell r="BJ536">
            <v>4</v>
          </cell>
          <cell r="BK536">
            <v>0</v>
          </cell>
          <cell r="BL536">
            <v>0</v>
          </cell>
          <cell r="BM536">
            <v>0</v>
          </cell>
          <cell r="BN536">
            <v>0</v>
          </cell>
          <cell r="BO536">
            <v>4</v>
          </cell>
          <cell r="BP536">
            <v>106852</v>
          </cell>
          <cell r="BQ536">
            <v>0</v>
          </cell>
          <cell r="BR536">
            <v>0</v>
          </cell>
          <cell r="BS536">
            <v>0</v>
          </cell>
          <cell r="BT536">
            <v>0</v>
          </cell>
          <cell r="BU536">
            <v>107</v>
          </cell>
          <cell r="BV536">
            <v>0</v>
          </cell>
          <cell r="BW536">
            <v>0</v>
          </cell>
          <cell r="BX536">
            <v>0</v>
          </cell>
          <cell r="BY536">
            <v>0</v>
          </cell>
          <cell r="BZ536">
            <v>107</v>
          </cell>
          <cell r="CA536">
            <v>4</v>
          </cell>
          <cell r="CB536">
            <v>111</v>
          </cell>
          <cell r="CC536">
            <v>0.05</v>
          </cell>
          <cell r="CD536">
            <v>3261</v>
          </cell>
        </row>
        <row r="537">
          <cell r="B537" t="str">
            <v>H1F01</v>
          </cell>
          <cell r="C537" t="str">
            <v>CAP14</v>
          </cell>
          <cell r="D537" t="str">
            <v>Poste Final (8 metros)</v>
          </cell>
          <cell r="E537" t="str">
            <v>U</v>
          </cell>
          <cell r="F537" t="str">
            <v>MRD007</v>
          </cell>
          <cell r="G537" t="str">
            <v>MRD230</v>
          </cell>
          <cell r="H537" t="str">
            <v>NA</v>
          </cell>
          <cell r="I537" t="str">
            <v>NA</v>
          </cell>
          <cell r="J537" t="str">
            <v>NA</v>
          </cell>
          <cell r="K537" t="str">
            <v>NA</v>
          </cell>
          <cell r="L537" t="str">
            <v>NA</v>
          </cell>
          <cell r="M537">
            <v>1</v>
          </cell>
          <cell r="N537">
            <v>1</v>
          </cell>
          <cell r="O537" t="str">
            <v>NA</v>
          </cell>
          <cell r="P537" t="str">
            <v>NA</v>
          </cell>
          <cell r="Q537" t="str">
            <v>NA</v>
          </cell>
          <cell r="R537" t="str">
            <v>NA</v>
          </cell>
          <cell r="S537" t="str">
            <v>NA</v>
          </cell>
          <cell r="T537" t="str">
            <v>CER007</v>
          </cell>
          <cell r="U537" t="str">
            <v>NA</v>
          </cell>
          <cell r="V537" t="str">
            <v>NA</v>
          </cell>
          <cell r="W537" t="str">
            <v>NA</v>
          </cell>
          <cell r="X537" t="str">
            <v>NA</v>
          </cell>
          <cell r="Y537" t="str">
            <v>CMC017</v>
          </cell>
          <cell r="Z537" t="str">
            <v>NA</v>
          </cell>
          <cell r="AA537" t="str">
            <v>NA</v>
          </cell>
          <cell r="AB537" t="str">
            <v>NA</v>
          </cell>
          <cell r="AC537" t="str">
            <v>NA</v>
          </cell>
          <cell r="AD537">
            <v>1</v>
          </cell>
          <cell r="AE537" t="str">
            <v>NA</v>
          </cell>
          <cell r="AF537" t="str">
            <v>NA</v>
          </cell>
          <cell r="AG537" t="str">
            <v>NA</v>
          </cell>
          <cell r="AH537" t="str">
            <v>NA</v>
          </cell>
          <cell r="AI537">
            <v>100</v>
          </cell>
          <cell r="AJ537">
            <v>100</v>
          </cell>
          <cell r="AO537">
            <v>11649</v>
          </cell>
          <cell r="AP537">
            <v>5800</v>
          </cell>
          <cell r="AQ537">
            <v>4200</v>
          </cell>
          <cell r="AR537">
            <v>0</v>
          </cell>
          <cell r="AS537">
            <v>0</v>
          </cell>
          <cell r="AT537">
            <v>0</v>
          </cell>
          <cell r="AU537">
            <v>0</v>
          </cell>
          <cell r="AV537">
            <v>0</v>
          </cell>
          <cell r="AW537">
            <v>5800</v>
          </cell>
          <cell r="AX537">
            <v>4200</v>
          </cell>
          <cell r="AY537">
            <v>0</v>
          </cell>
          <cell r="AZ537">
            <v>0</v>
          </cell>
          <cell r="BA537">
            <v>0</v>
          </cell>
          <cell r="BB537">
            <v>0</v>
          </cell>
          <cell r="BC537">
            <v>0</v>
          </cell>
          <cell r="BD537">
            <v>10000</v>
          </cell>
          <cell r="BE537">
            <v>20418</v>
          </cell>
          <cell r="BF537">
            <v>0</v>
          </cell>
          <cell r="BG537">
            <v>0</v>
          </cell>
          <cell r="BH537">
            <v>0</v>
          </cell>
          <cell r="BI537">
            <v>0</v>
          </cell>
          <cell r="BJ537">
            <v>204</v>
          </cell>
          <cell r="BK537">
            <v>0</v>
          </cell>
          <cell r="BL537">
            <v>0</v>
          </cell>
          <cell r="BM537">
            <v>0</v>
          </cell>
          <cell r="BN537">
            <v>0</v>
          </cell>
          <cell r="BO537">
            <v>204</v>
          </cell>
          <cell r="BP537">
            <v>144513</v>
          </cell>
          <cell r="BQ537">
            <v>0</v>
          </cell>
          <cell r="BR537">
            <v>0</v>
          </cell>
          <cell r="BS537">
            <v>0</v>
          </cell>
          <cell r="BT537">
            <v>0</v>
          </cell>
          <cell r="BU537">
            <v>1445</v>
          </cell>
          <cell r="BV537">
            <v>0</v>
          </cell>
          <cell r="BW537">
            <v>0</v>
          </cell>
          <cell r="BX537">
            <v>0</v>
          </cell>
          <cell r="BY537">
            <v>0</v>
          </cell>
          <cell r="BZ537">
            <v>1445</v>
          </cell>
          <cell r="CA537">
            <v>204</v>
          </cell>
          <cell r="CB537">
            <v>1649</v>
          </cell>
          <cell r="CD537">
            <v>11649</v>
          </cell>
        </row>
        <row r="538">
          <cell r="B538" t="str">
            <v>SE001</v>
          </cell>
          <cell r="C538" t="str">
            <v>CAP15</v>
          </cell>
          <cell r="D538" t="str">
            <v>Bloque de  10 pares</v>
          </cell>
          <cell r="E538" t="str">
            <v>U</v>
          </cell>
          <cell r="F538" t="str">
            <v>MRD221</v>
          </cell>
          <cell r="G538" t="str">
            <v>MRD216</v>
          </cell>
          <cell r="H538" t="str">
            <v>NA</v>
          </cell>
          <cell r="I538" t="str">
            <v>NA</v>
          </cell>
          <cell r="J538" t="str">
            <v>NA</v>
          </cell>
          <cell r="K538" t="str">
            <v>NA</v>
          </cell>
          <cell r="L538" t="str">
            <v>NA</v>
          </cell>
          <cell r="M538">
            <v>1</v>
          </cell>
          <cell r="N538">
            <v>0.02</v>
          </cell>
          <cell r="O538" t="str">
            <v>NA</v>
          </cell>
          <cell r="P538" t="str">
            <v>NA</v>
          </cell>
          <cell r="Q538" t="str">
            <v>NA</v>
          </cell>
          <cell r="R538" t="str">
            <v>NA</v>
          </cell>
          <cell r="S538" t="str">
            <v>NA</v>
          </cell>
          <cell r="T538" t="str">
            <v>CER007</v>
          </cell>
          <cell r="U538" t="str">
            <v>CER011</v>
          </cell>
          <cell r="V538" t="str">
            <v>NA</v>
          </cell>
          <cell r="W538" t="str">
            <v>NA</v>
          </cell>
          <cell r="X538" t="str">
            <v>NA</v>
          </cell>
          <cell r="Y538" t="str">
            <v>CMC017</v>
          </cell>
          <cell r="Z538" t="str">
            <v>CMC015</v>
          </cell>
          <cell r="AA538" t="str">
            <v>NA</v>
          </cell>
          <cell r="AB538" t="str">
            <v>NA</v>
          </cell>
          <cell r="AC538" t="str">
            <v>NA</v>
          </cell>
          <cell r="AD538">
            <v>0.56000000000000005</v>
          </cell>
          <cell r="AE538">
            <v>1</v>
          </cell>
          <cell r="AF538" t="str">
            <v>NA</v>
          </cell>
          <cell r="AG538" t="str">
            <v>NA</v>
          </cell>
          <cell r="AH538" t="str">
            <v>NA</v>
          </cell>
          <cell r="AI538">
            <v>25</v>
          </cell>
          <cell r="AJ538">
            <v>45</v>
          </cell>
          <cell r="AK538">
            <v>25</v>
          </cell>
          <cell r="AO538">
            <v>37356</v>
          </cell>
          <cell r="AP538">
            <v>24139</v>
          </cell>
          <cell r="AQ538">
            <v>16100</v>
          </cell>
          <cell r="AR538">
            <v>0</v>
          </cell>
          <cell r="AS538">
            <v>0</v>
          </cell>
          <cell r="AT538">
            <v>0</v>
          </cell>
          <cell r="AU538">
            <v>0</v>
          </cell>
          <cell r="AV538">
            <v>0</v>
          </cell>
          <cell r="AW538">
            <v>24139</v>
          </cell>
          <cell r="AX538">
            <v>322</v>
          </cell>
          <cell r="AY538">
            <v>0</v>
          </cell>
          <cell r="AZ538">
            <v>0</v>
          </cell>
          <cell r="BA538">
            <v>0</v>
          </cell>
          <cell r="BB538">
            <v>0</v>
          </cell>
          <cell r="BC538">
            <v>0</v>
          </cell>
          <cell r="BD538">
            <v>25684</v>
          </cell>
          <cell r="BE538">
            <v>20418</v>
          </cell>
          <cell r="BF538">
            <v>19028</v>
          </cell>
          <cell r="BG538">
            <v>0</v>
          </cell>
          <cell r="BH538">
            <v>0</v>
          </cell>
          <cell r="BI538">
            <v>0</v>
          </cell>
          <cell r="BJ538">
            <v>457</v>
          </cell>
          <cell r="BK538">
            <v>761</v>
          </cell>
          <cell r="BL538">
            <v>0</v>
          </cell>
          <cell r="BM538">
            <v>0</v>
          </cell>
          <cell r="BN538">
            <v>0</v>
          </cell>
          <cell r="BO538">
            <v>1218</v>
          </cell>
          <cell r="BP538">
            <v>144513</v>
          </cell>
          <cell r="BQ538">
            <v>180437</v>
          </cell>
          <cell r="BR538">
            <v>0</v>
          </cell>
          <cell r="BS538">
            <v>0</v>
          </cell>
          <cell r="BT538">
            <v>0</v>
          </cell>
          <cell r="BU538">
            <v>3237</v>
          </cell>
          <cell r="BV538">
            <v>7217</v>
          </cell>
          <cell r="BW538">
            <v>0</v>
          </cell>
          <cell r="BX538">
            <v>0</v>
          </cell>
          <cell r="BY538">
            <v>0</v>
          </cell>
          <cell r="BZ538">
            <v>10454</v>
          </cell>
          <cell r="CA538">
            <v>1218</v>
          </cell>
          <cell r="CB538">
            <v>11672</v>
          </cell>
          <cell r="CC538">
            <v>0.05</v>
          </cell>
          <cell r="CD538">
            <v>37356</v>
          </cell>
        </row>
        <row r="539">
          <cell r="B539" t="str">
            <v>SE007</v>
          </cell>
          <cell r="C539" t="str">
            <v>CAP15</v>
          </cell>
          <cell r="D539" t="str">
            <v>Bloque de  100 pares</v>
          </cell>
          <cell r="E539" t="str">
            <v>U</v>
          </cell>
          <cell r="F539" t="str">
            <v>MRD227</v>
          </cell>
          <cell r="G539" t="str">
            <v>MRD216</v>
          </cell>
          <cell r="H539" t="str">
            <v>NA</v>
          </cell>
          <cell r="I539" t="str">
            <v>NA</v>
          </cell>
          <cell r="J539" t="str">
            <v>NA</v>
          </cell>
          <cell r="K539" t="str">
            <v>NA</v>
          </cell>
          <cell r="L539" t="str">
            <v>NA</v>
          </cell>
          <cell r="M539">
            <v>1</v>
          </cell>
          <cell r="N539">
            <v>0.2</v>
          </cell>
          <cell r="O539" t="str">
            <v>NA</v>
          </cell>
          <cell r="P539" t="str">
            <v>NA</v>
          </cell>
          <cell r="Q539" t="str">
            <v>NA</v>
          </cell>
          <cell r="R539" t="str">
            <v>NA</v>
          </cell>
          <cell r="S539" t="str">
            <v>NA</v>
          </cell>
          <cell r="T539" t="str">
            <v>CER007</v>
          </cell>
          <cell r="U539" t="str">
            <v>CER011</v>
          </cell>
          <cell r="V539" t="str">
            <v>NA</v>
          </cell>
          <cell r="W539" t="str">
            <v>NA</v>
          </cell>
          <cell r="X539" t="str">
            <v>NA</v>
          </cell>
          <cell r="Y539" t="str">
            <v>CMC017</v>
          </cell>
          <cell r="Z539" t="str">
            <v>CMC015</v>
          </cell>
          <cell r="AA539" t="str">
            <v>NA</v>
          </cell>
          <cell r="AB539" t="str">
            <v>NA</v>
          </cell>
          <cell r="AC539" t="str">
            <v>NA</v>
          </cell>
          <cell r="AD539">
            <v>0.1</v>
          </cell>
          <cell r="AE539">
            <v>1</v>
          </cell>
          <cell r="AF539" t="str">
            <v>NA</v>
          </cell>
          <cell r="AG539" t="str">
            <v>NA</v>
          </cell>
          <cell r="AH539" t="str">
            <v>NA</v>
          </cell>
          <cell r="AI539">
            <v>4.5</v>
          </cell>
          <cell r="AJ539">
            <v>45</v>
          </cell>
          <cell r="AK539">
            <v>4.5</v>
          </cell>
          <cell r="AO539">
            <v>198565</v>
          </cell>
          <cell r="AP539">
            <v>140185</v>
          </cell>
          <cell r="AQ539">
            <v>16100</v>
          </cell>
          <cell r="AR539">
            <v>0</v>
          </cell>
          <cell r="AS539">
            <v>0</v>
          </cell>
          <cell r="AT539">
            <v>0</v>
          </cell>
          <cell r="AU539">
            <v>0</v>
          </cell>
          <cell r="AV539">
            <v>0</v>
          </cell>
          <cell r="AW539">
            <v>140185</v>
          </cell>
          <cell r="AX539">
            <v>3220</v>
          </cell>
          <cell r="AY539">
            <v>0</v>
          </cell>
          <cell r="AZ539">
            <v>0</v>
          </cell>
          <cell r="BA539">
            <v>0</v>
          </cell>
          <cell r="BB539">
            <v>0</v>
          </cell>
          <cell r="BC539">
            <v>0</v>
          </cell>
          <cell r="BD539">
            <v>150575</v>
          </cell>
          <cell r="BE539">
            <v>20418</v>
          </cell>
          <cell r="BF539">
            <v>19028</v>
          </cell>
          <cell r="BG539">
            <v>0</v>
          </cell>
          <cell r="BH539">
            <v>0</v>
          </cell>
          <cell r="BI539">
            <v>0</v>
          </cell>
          <cell r="BJ539">
            <v>454</v>
          </cell>
          <cell r="BK539">
            <v>4228</v>
          </cell>
          <cell r="BL539">
            <v>0</v>
          </cell>
          <cell r="BM539">
            <v>0</v>
          </cell>
          <cell r="BN539">
            <v>0</v>
          </cell>
          <cell r="BO539">
            <v>4682</v>
          </cell>
          <cell r="BP539">
            <v>144513</v>
          </cell>
          <cell r="BQ539">
            <v>180437</v>
          </cell>
          <cell r="BR539">
            <v>0</v>
          </cell>
          <cell r="BS539">
            <v>0</v>
          </cell>
          <cell r="BT539">
            <v>0</v>
          </cell>
          <cell r="BU539">
            <v>3211</v>
          </cell>
          <cell r="BV539">
            <v>40097</v>
          </cell>
          <cell r="BW539">
            <v>0</v>
          </cell>
          <cell r="BX539">
            <v>0</v>
          </cell>
          <cell r="BY539">
            <v>0</v>
          </cell>
          <cell r="BZ539">
            <v>43308</v>
          </cell>
          <cell r="CA539">
            <v>4682</v>
          </cell>
          <cell r="CB539">
            <v>47990</v>
          </cell>
          <cell r="CC539">
            <v>0.05</v>
          </cell>
          <cell r="CD539">
            <v>198565</v>
          </cell>
        </row>
        <row r="540">
          <cell r="B540" t="str">
            <v>SE003</v>
          </cell>
          <cell r="C540" t="str">
            <v>CAP15</v>
          </cell>
          <cell r="D540" t="str">
            <v>Bloque de  30 pares</v>
          </cell>
          <cell r="E540" t="str">
            <v>U</v>
          </cell>
          <cell r="F540" t="str">
            <v>MRD223</v>
          </cell>
          <cell r="G540" t="str">
            <v>MRD216</v>
          </cell>
          <cell r="H540" t="str">
            <v>NA</v>
          </cell>
          <cell r="I540" t="str">
            <v>NA</v>
          </cell>
          <cell r="J540" t="str">
            <v>NA</v>
          </cell>
          <cell r="K540" t="str">
            <v>NA</v>
          </cell>
          <cell r="L540" t="str">
            <v>NA</v>
          </cell>
          <cell r="M540">
            <v>1</v>
          </cell>
          <cell r="N540">
            <v>0.06</v>
          </cell>
          <cell r="O540" t="str">
            <v>NA</v>
          </cell>
          <cell r="P540" t="str">
            <v>NA</v>
          </cell>
          <cell r="Q540" t="str">
            <v>NA</v>
          </cell>
          <cell r="R540" t="str">
            <v>NA</v>
          </cell>
          <cell r="S540" t="str">
            <v>NA</v>
          </cell>
          <cell r="T540" t="str">
            <v>CER007</v>
          </cell>
          <cell r="U540" t="str">
            <v>CER011</v>
          </cell>
          <cell r="V540" t="str">
            <v>NA</v>
          </cell>
          <cell r="W540" t="str">
            <v>NA</v>
          </cell>
          <cell r="X540" t="str">
            <v>NA</v>
          </cell>
          <cell r="Y540" t="str">
            <v>CMC017</v>
          </cell>
          <cell r="Z540" t="str">
            <v>CMC015</v>
          </cell>
          <cell r="AA540" t="str">
            <v>NA</v>
          </cell>
          <cell r="AB540" t="str">
            <v>NA</v>
          </cell>
          <cell r="AC540" t="str">
            <v>NA</v>
          </cell>
          <cell r="AD540">
            <v>0.22</v>
          </cell>
          <cell r="AE540">
            <v>1</v>
          </cell>
          <cell r="AF540" t="str">
            <v>NA</v>
          </cell>
          <cell r="AG540" t="str">
            <v>NA</v>
          </cell>
          <cell r="AH540" t="str">
            <v>NA</v>
          </cell>
          <cell r="AI540">
            <v>10</v>
          </cell>
          <cell r="AJ540">
            <v>45</v>
          </cell>
          <cell r="AK540">
            <v>10</v>
          </cell>
          <cell r="AO540">
            <v>66248</v>
          </cell>
          <cell r="AP540">
            <v>39675</v>
          </cell>
          <cell r="AQ540">
            <v>16100</v>
          </cell>
          <cell r="AR540">
            <v>0</v>
          </cell>
          <cell r="AS540">
            <v>0</v>
          </cell>
          <cell r="AT540">
            <v>0</v>
          </cell>
          <cell r="AU540">
            <v>0</v>
          </cell>
          <cell r="AV540">
            <v>0</v>
          </cell>
          <cell r="AW540">
            <v>39675</v>
          </cell>
          <cell r="AX540">
            <v>966</v>
          </cell>
          <cell r="AY540">
            <v>0</v>
          </cell>
          <cell r="AZ540">
            <v>0</v>
          </cell>
          <cell r="BA540">
            <v>0</v>
          </cell>
          <cell r="BB540">
            <v>0</v>
          </cell>
          <cell r="BC540">
            <v>0</v>
          </cell>
          <cell r="BD540">
            <v>42673</v>
          </cell>
          <cell r="BE540">
            <v>20418</v>
          </cell>
          <cell r="BF540">
            <v>19028</v>
          </cell>
          <cell r="BG540">
            <v>0</v>
          </cell>
          <cell r="BH540">
            <v>0</v>
          </cell>
          <cell r="BI540">
            <v>0</v>
          </cell>
          <cell r="BJ540">
            <v>449</v>
          </cell>
          <cell r="BK540">
            <v>1903</v>
          </cell>
          <cell r="BL540">
            <v>0</v>
          </cell>
          <cell r="BM540">
            <v>0</v>
          </cell>
          <cell r="BN540">
            <v>0</v>
          </cell>
          <cell r="BO540">
            <v>2352</v>
          </cell>
          <cell r="BP540">
            <v>144513</v>
          </cell>
          <cell r="BQ540">
            <v>180437</v>
          </cell>
          <cell r="BR540">
            <v>0</v>
          </cell>
          <cell r="BS540">
            <v>0</v>
          </cell>
          <cell r="BT540">
            <v>0</v>
          </cell>
          <cell r="BU540">
            <v>3179</v>
          </cell>
          <cell r="BV540">
            <v>18044</v>
          </cell>
          <cell r="BW540">
            <v>0</v>
          </cell>
          <cell r="BX540">
            <v>0</v>
          </cell>
          <cell r="BY540">
            <v>0</v>
          </cell>
          <cell r="BZ540">
            <v>21223</v>
          </cell>
          <cell r="CA540">
            <v>2352</v>
          </cell>
          <cell r="CB540">
            <v>23575</v>
          </cell>
          <cell r="CC540">
            <v>0.05</v>
          </cell>
          <cell r="CD540">
            <v>66248</v>
          </cell>
        </row>
        <row r="541">
          <cell r="B541" t="str">
            <v>SE004</v>
          </cell>
          <cell r="C541" t="str">
            <v>CAP15</v>
          </cell>
          <cell r="D541" t="str">
            <v>Bloque de  40 pares</v>
          </cell>
          <cell r="E541" t="str">
            <v>U</v>
          </cell>
          <cell r="F541" t="str">
            <v>MRD224</v>
          </cell>
          <cell r="G541" t="str">
            <v>MRD216</v>
          </cell>
          <cell r="H541" t="str">
            <v>NA</v>
          </cell>
          <cell r="I541" t="str">
            <v>NA</v>
          </cell>
          <cell r="J541" t="str">
            <v>NA</v>
          </cell>
          <cell r="K541" t="str">
            <v>NA</v>
          </cell>
          <cell r="L541" t="str">
            <v>NA</v>
          </cell>
          <cell r="M541">
            <v>1</v>
          </cell>
          <cell r="N541">
            <v>0.08</v>
          </cell>
          <cell r="O541" t="str">
            <v>NA</v>
          </cell>
          <cell r="P541" t="str">
            <v>NA</v>
          </cell>
          <cell r="Q541" t="str">
            <v>NA</v>
          </cell>
          <cell r="R541" t="str">
            <v>NA</v>
          </cell>
          <cell r="S541" t="str">
            <v>NA</v>
          </cell>
          <cell r="T541" t="str">
            <v>CER007</v>
          </cell>
          <cell r="U541" t="str">
            <v>CER011</v>
          </cell>
          <cell r="V541" t="str">
            <v>NA</v>
          </cell>
          <cell r="W541" t="str">
            <v>NA</v>
          </cell>
          <cell r="X541" t="str">
            <v>NA</v>
          </cell>
          <cell r="Y541" t="str">
            <v>CMC017</v>
          </cell>
          <cell r="Z541" t="str">
            <v>CMC015</v>
          </cell>
          <cell r="AA541" t="str">
            <v>NA</v>
          </cell>
          <cell r="AB541" t="str">
            <v>NA</v>
          </cell>
          <cell r="AC541" t="str">
            <v>NA</v>
          </cell>
          <cell r="AD541">
            <v>0.16</v>
          </cell>
          <cell r="AE541">
            <v>1</v>
          </cell>
          <cell r="AF541" t="str">
            <v>NA</v>
          </cell>
          <cell r="AG541" t="str">
            <v>NA</v>
          </cell>
          <cell r="AH541" t="str">
            <v>NA</v>
          </cell>
          <cell r="AI541">
            <v>7</v>
          </cell>
          <cell r="AJ541">
            <v>45</v>
          </cell>
          <cell r="AK541">
            <v>7</v>
          </cell>
          <cell r="AO541">
            <v>98822</v>
          </cell>
          <cell r="AP541">
            <v>62100</v>
          </cell>
          <cell r="AQ541">
            <v>16100</v>
          </cell>
          <cell r="AR541">
            <v>0</v>
          </cell>
          <cell r="AS541">
            <v>0</v>
          </cell>
          <cell r="AT541">
            <v>0</v>
          </cell>
          <cell r="AU541">
            <v>0</v>
          </cell>
          <cell r="AV541">
            <v>0</v>
          </cell>
          <cell r="AW541">
            <v>62100</v>
          </cell>
          <cell r="AX541">
            <v>1288</v>
          </cell>
          <cell r="AY541">
            <v>0</v>
          </cell>
          <cell r="AZ541">
            <v>0</v>
          </cell>
          <cell r="BA541">
            <v>0</v>
          </cell>
          <cell r="BB541">
            <v>0</v>
          </cell>
          <cell r="BC541">
            <v>0</v>
          </cell>
          <cell r="BD541">
            <v>66557</v>
          </cell>
          <cell r="BE541">
            <v>20418</v>
          </cell>
          <cell r="BF541">
            <v>19028</v>
          </cell>
          <cell r="BG541">
            <v>0</v>
          </cell>
          <cell r="BH541">
            <v>0</v>
          </cell>
          <cell r="BI541">
            <v>0</v>
          </cell>
          <cell r="BJ541">
            <v>467</v>
          </cell>
          <cell r="BK541">
            <v>2718</v>
          </cell>
          <cell r="BL541">
            <v>0</v>
          </cell>
          <cell r="BM541">
            <v>0</v>
          </cell>
          <cell r="BN541">
            <v>0</v>
          </cell>
          <cell r="BO541">
            <v>3185</v>
          </cell>
          <cell r="BP541">
            <v>144513</v>
          </cell>
          <cell r="BQ541">
            <v>180437</v>
          </cell>
          <cell r="BR541">
            <v>0</v>
          </cell>
          <cell r="BS541">
            <v>0</v>
          </cell>
          <cell r="BT541">
            <v>0</v>
          </cell>
          <cell r="BU541">
            <v>3303</v>
          </cell>
          <cell r="BV541">
            <v>25777</v>
          </cell>
          <cell r="BW541">
            <v>0</v>
          </cell>
          <cell r="BX541">
            <v>0</v>
          </cell>
          <cell r="BY541">
            <v>0</v>
          </cell>
          <cell r="BZ541">
            <v>29080</v>
          </cell>
          <cell r="CA541">
            <v>3185</v>
          </cell>
          <cell r="CB541">
            <v>32265</v>
          </cell>
          <cell r="CC541">
            <v>0.05</v>
          </cell>
          <cell r="CD541">
            <v>98822</v>
          </cell>
        </row>
        <row r="542">
          <cell r="B542" t="str">
            <v>SE006</v>
          </cell>
          <cell r="C542" t="str">
            <v>CAP15</v>
          </cell>
          <cell r="D542" t="str">
            <v>Bloque de  70 pares</v>
          </cell>
          <cell r="E542" t="str">
            <v>U</v>
          </cell>
          <cell r="F542" t="str">
            <v>MRD226</v>
          </cell>
          <cell r="G542" t="str">
            <v>MRD216</v>
          </cell>
          <cell r="H542" t="str">
            <v>NA</v>
          </cell>
          <cell r="I542" t="str">
            <v>NA</v>
          </cell>
          <cell r="J542" t="str">
            <v>NA</v>
          </cell>
          <cell r="K542" t="str">
            <v>NA</v>
          </cell>
          <cell r="L542" t="str">
            <v>NA</v>
          </cell>
          <cell r="M542">
            <v>1</v>
          </cell>
          <cell r="N542">
            <v>1.4</v>
          </cell>
          <cell r="O542" t="str">
            <v>NA</v>
          </cell>
          <cell r="P542" t="str">
            <v>NA</v>
          </cell>
          <cell r="Q542" t="str">
            <v>NA</v>
          </cell>
          <cell r="R542" t="str">
            <v>NA</v>
          </cell>
          <cell r="S542" t="str">
            <v>NA</v>
          </cell>
          <cell r="T542" t="str">
            <v>CER007</v>
          </cell>
          <cell r="U542" t="str">
            <v>CER011</v>
          </cell>
          <cell r="V542" t="str">
            <v>NA</v>
          </cell>
          <cell r="W542" t="str">
            <v>NA</v>
          </cell>
          <cell r="X542" t="str">
            <v>NA</v>
          </cell>
          <cell r="Y542" t="str">
            <v>CMC017</v>
          </cell>
          <cell r="Z542" t="str">
            <v>CMC015</v>
          </cell>
          <cell r="AA542" t="str">
            <v>NA</v>
          </cell>
          <cell r="AB542" t="str">
            <v>NA</v>
          </cell>
          <cell r="AC542" t="str">
            <v>NA</v>
          </cell>
          <cell r="AD542">
            <v>0.11</v>
          </cell>
          <cell r="AE542">
            <v>1</v>
          </cell>
          <cell r="AF542" t="str">
            <v>NA</v>
          </cell>
          <cell r="AG542" t="str">
            <v>NA</v>
          </cell>
          <cell r="AH542" t="str">
            <v>NA</v>
          </cell>
          <cell r="AI542">
            <v>5</v>
          </cell>
          <cell r="AJ542">
            <v>45</v>
          </cell>
          <cell r="AK542">
            <v>5</v>
          </cell>
          <cell r="AO542">
            <v>185765</v>
          </cell>
          <cell r="AP542">
            <v>112930</v>
          </cell>
          <cell r="AQ542">
            <v>16100</v>
          </cell>
          <cell r="AR542">
            <v>0</v>
          </cell>
          <cell r="AS542">
            <v>0</v>
          </cell>
          <cell r="AT542">
            <v>0</v>
          </cell>
          <cell r="AU542">
            <v>0</v>
          </cell>
          <cell r="AV542">
            <v>0</v>
          </cell>
          <cell r="AW542">
            <v>112930</v>
          </cell>
          <cell r="AX542">
            <v>22540</v>
          </cell>
          <cell r="AY542">
            <v>0</v>
          </cell>
          <cell r="AZ542">
            <v>0</v>
          </cell>
          <cell r="BA542">
            <v>0</v>
          </cell>
          <cell r="BB542">
            <v>0</v>
          </cell>
          <cell r="BC542">
            <v>0</v>
          </cell>
          <cell r="BD542">
            <v>142244</v>
          </cell>
          <cell r="BE542">
            <v>20418</v>
          </cell>
          <cell r="BF542">
            <v>19028</v>
          </cell>
          <cell r="BG542">
            <v>0</v>
          </cell>
          <cell r="BH542">
            <v>0</v>
          </cell>
          <cell r="BI542">
            <v>0</v>
          </cell>
          <cell r="BJ542">
            <v>449</v>
          </cell>
          <cell r="BK542">
            <v>3806</v>
          </cell>
          <cell r="BL542">
            <v>0</v>
          </cell>
          <cell r="BM542">
            <v>0</v>
          </cell>
          <cell r="BN542">
            <v>0</v>
          </cell>
          <cell r="BO542">
            <v>4255</v>
          </cell>
          <cell r="BP542">
            <v>144513</v>
          </cell>
          <cell r="BQ542">
            <v>180437</v>
          </cell>
          <cell r="BR542">
            <v>0</v>
          </cell>
          <cell r="BS542">
            <v>0</v>
          </cell>
          <cell r="BT542">
            <v>0</v>
          </cell>
          <cell r="BU542">
            <v>3179</v>
          </cell>
          <cell r="BV542">
            <v>36087</v>
          </cell>
          <cell r="BW542">
            <v>0</v>
          </cell>
          <cell r="BX542">
            <v>0</v>
          </cell>
          <cell r="BY542">
            <v>0</v>
          </cell>
          <cell r="BZ542">
            <v>39266</v>
          </cell>
          <cell r="CA542">
            <v>4255</v>
          </cell>
          <cell r="CB542">
            <v>43521</v>
          </cell>
          <cell r="CC542">
            <v>0.05</v>
          </cell>
          <cell r="CD542">
            <v>185765</v>
          </cell>
        </row>
        <row r="543">
          <cell r="B543" t="str">
            <v>SE002</v>
          </cell>
          <cell r="C543" t="str">
            <v>CAP15</v>
          </cell>
          <cell r="D543" t="str">
            <v>Bloque de 10 - 20 pares</v>
          </cell>
          <cell r="E543" t="str">
            <v>U</v>
          </cell>
          <cell r="F543" t="str">
            <v>MRD222</v>
          </cell>
          <cell r="G543" t="str">
            <v>MRD216</v>
          </cell>
          <cell r="H543" t="str">
            <v>NA</v>
          </cell>
          <cell r="I543" t="str">
            <v>NA</v>
          </cell>
          <cell r="J543" t="str">
            <v>NA</v>
          </cell>
          <cell r="K543" t="str">
            <v>NA</v>
          </cell>
          <cell r="L543" t="str">
            <v>NA</v>
          </cell>
          <cell r="M543">
            <v>1</v>
          </cell>
          <cell r="N543">
            <v>0.04</v>
          </cell>
          <cell r="O543" t="str">
            <v>NA</v>
          </cell>
          <cell r="P543" t="str">
            <v>NA</v>
          </cell>
          <cell r="Q543" t="str">
            <v>NA</v>
          </cell>
          <cell r="R543" t="str">
            <v>NA</v>
          </cell>
          <cell r="S543" t="str">
            <v>NA</v>
          </cell>
          <cell r="T543" t="str">
            <v>CER007</v>
          </cell>
          <cell r="U543" t="str">
            <v>CER011</v>
          </cell>
          <cell r="V543" t="str">
            <v>NA</v>
          </cell>
          <cell r="W543" t="str">
            <v>NA</v>
          </cell>
          <cell r="X543" t="str">
            <v>NA</v>
          </cell>
          <cell r="Y543" t="str">
            <v>CMC017</v>
          </cell>
          <cell r="Z543" t="str">
            <v>CMC015</v>
          </cell>
          <cell r="AA543" t="str">
            <v>NA</v>
          </cell>
          <cell r="AB543" t="str">
            <v>NA</v>
          </cell>
          <cell r="AC543" t="str">
            <v>NA</v>
          </cell>
          <cell r="AD543">
            <v>0.33</v>
          </cell>
          <cell r="AE543">
            <v>1</v>
          </cell>
          <cell r="AF543" t="str">
            <v>NA</v>
          </cell>
          <cell r="AG543" t="str">
            <v>NA</v>
          </cell>
          <cell r="AH543" t="str">
            <v>NA</v>
          </cell>
          <cell r="AI543">
            <v>15</v>
          </cell>
          <cell r="AJ543">
            <v>45</v>
          </cell>
          <cell r="AK543">
            <v>15</v>
          </cell>
          <cell r="AO543">
            <v>56448</v>
          </cell>
          <cell r="AP543">
            <v>36996</v>
          </cell>
          <cell r="AQ543">
            <v>16100</v>
          </cell>
          <cell r="AR543">
            <v>0</v>
          </cell>
          <cell r="AS543">
            <v>0</v>
          </cell>
          <cell r="AT543">
            <v>0</v>
          </cell>
          <cell r="AU543">
            <v>0</v>
          </cell>
          <cell r="AV543">
            <v>0</v>
          </cell>
          <cell r="AW543">
            <v>36996</v>
          </cell>
          <cell r="AX543">
            <v>644</v>
          </cell>
          <cell r="AY543">
            <v>0</v>
          </cell>
          <cell r="AZ543">
            <v>0</v>
          </cell>
          <cell r="BA543">
            <v>0</v>
          </cell>
          <cell r="BB543">
            <v>0</v>
          </cell>
          <cell r="BC543">
            <v>0</v>
          </cell>
          <cell r="BD543">
            <v>39522</v>
          </cell>
          <cell r="BE543">
            <v>20418</v>
          </cell>
          <cell r="BF543">
            <v>19028</v>
          </cell>
          <cell r="BG543">
            <v>0</v>
          </cell>
          <cell r="BH543">
            <v>0</v>
          </cell>
          <cell r="BI543">
            <v>0</v>
          </cell>
          <cell r="BJ543">
            <v>449</v>
          </cell>
          <cell r="BK543">
            <v>1269</v>
          </cell>
          <cell r="BL543">
            <v>0</v>
          </cell>
          <cell r="BM543">
            <v>0</v>
          </cell>
          <cell r="BN543">
            <v>0</v>
          </cell>
          <cell r="BO543">
            <v>1718</v>
          </cell>
          <cell r="BP543">
            <v>144513</v>
          </cell>
          <cell r="BQ543">
            <v>180437</v>
          </cell>
          <cell r="BR543">
            <v>0</v>
          </cell>
          <cell r="BS543">
            <v>0</v>
          </cell>
          <cell r="BT543">
            <v>0</v>
          </cell>
          <cell r="BU543">
            <v>3179</v>
          </cell>
          <cell r="BV543">
            <v>12029</v>
          </cell>
          <cell r="BW543">
            <v>0</v>
          </cell>
          <cell r="BX543">
            <v>0</v>
          </cell>
          <cell r="BY543">
            <v>0</v>
          </cell>
          <cell r="BZ543">
            <v>15208</v>
          </cell>
          <cell r="CA543">
            <v>1718</v>
          </cell>
          <cell r="CB543">
            <v>16926</v>
          </cell>
          <cell r="CC543">
            <v>0.05</v>
          </cell>
          <cell r="CD543">
            <v>56448</v>
          </cell>
        </row>
        <row r="544">
          <cell r="B544" t="str">
            <v>SE005</v>
          </cell>
          <cell r="C544" t="str">
            <v>CAP15</v>
          </cell>
          <cell r="D544" t="str">
            <v>Bloque de 30 - 100 pares</v>
          </cell>
          <cell r="E544" t="str">
            <v>U</v>
          </cell>
          <cell r="F544" t="str">
            <v>MRD225</v>
          </cell>
          <cell r="G544" t="str">
            <v>MRD216</v>
          </cell>
          <cell r="H544" t="str">
            <v>NA</v>
          </cell>
          <cell r="I544" t="str">
            <v>NA</v>
          </cell>
          <cell r="J544" t="str">
            <v>NA</v>
          </cell>
          <cell r="K544" t="str">
            <v>NA</v>
          </cell>
          <cell r="L544" t="str">
            <v>NA</v>
          </cell>
          <cell r="M544">
            <v>1</v>
          </cell>
          <cell r="N544">
            <v>0.1</v>
          </cell>
          <cell r="O544" t="str">
            <v>NA</v>
          </cell>
          <cell r="P544" t="str">
            <v>NA</v>
          </cell>
          <cell r="Q544" t="str">
            <v>NA</v>
          </cell>
          <cell r="R544" t="str">
            <v>NA</v>
          </cell>
          <cell r="S544" t="str">
            <v>NA</v>
          </cell>
          <cell r="T544" t="str">
            <v>CER007</v>
          </cell>
          <cell r="U544" t="str">
            <v>CER011</v>
          </cell>
          <cell r="V544" t="str">
            <v>NA</v>
          </cell>
          <cell r="W544" t="str">
            <v>NA</v>
          </cell>
          <cell r="X544" t="str">
            <v>NA</v>
          </cell>
          <cell r="Y544" t="str">
            <v>CMC017</v>
          </cell>
          <cell r="Z544" t="str">
            <v>CMC015</v>
          </cell>
          <cell r="AA544" t="str">
            <v>NA</v>
          </cell>
          <cell r="AB544" t="str">
            <v>NA</v>
          </cell>
          <cell r="AC544" t="str">
            <v>NA</v>
          </cell>
          <cell r="AD544">
            <v>0.13</v>
          </cell>
          <cell r="AE544">
            <v>1</v>
          </cell>
          <cell r="AF544" t="str">
            <v>NA</v>
          </cell>
          <cell r="AG544" t="str">
            <v>NA</v>
          </cell>
          <cell r="AH544" t="str">
            <v>NA</v>
          </cell>
          <cell r="AI544">
            <v>6</v>
          </cell>
          <cell r="AJ544">
            <v>45</v>
          </cell>
          <cell r="AK544">
            <v>6</v>
          </cell>
          <cell r="AO544">
            <v>128466</v>
          </cell>
          <cell r="AP544">
            <v>85675</v>
          </cell>
          <cell r="AQ544">
            <v>16100</v>
          </cell>
          <cell r="AR544">
            <v>0</v>
          </cell>
          <cell r="AS544">
            <v>0</v>
          </cell>
          <cell r="AT544">
            <v>0</v>
          </cell>
          <cell r="AU544">
            <v>0</v>
          </cell>
          <cell r="AV544">
            <v>0</v>
          </cell>
          <cell r="AW544">
            <v>85675</v>
          </cell>
          <cell r="AX544">
            <v>1610</v>
          </cell>
          <cell r="AY544">
            <v>0</v>
          </cell>
          <cell r="AZ544">
            <v>0</v>
          </cell>
          <cell r="BA544">
            <v>0</v>
          </cell>
          <cell r="BB544">
            <v>0</v>
          </cell>
          <cell r="BC544">
            <v>0</v>
          </cell>
          <cell r="BD544">
            <v>91649</v>
          </cell>
          <cell r="BE544">
            <v>20418</v>
          </cell>
          <cell r="BF544">
            <v>19028</v>
          </cell>
          <cell r="BG544">
            <v>0</v>
          </cell>
          <cell r="BH544">
            <v>0</v>
          </cell>
          <cell r="BI544">
            <v>0</v>
          </cell>
          <cell r="BJ544">
            <v>442</v>
          </cell>
          <cell r="BK544">
            <v>3171</v>
          </cell>
          <cell r="BL544">
            <v>0</v>
          </cell>
          <cell r="BM544">
            <v>0</v>
          </cell>
          <cell r="BN544">
            <v>0</v>
          </cell>
          <cell r="BO544">
            <v>3613</v>
          </cell>
          <cell r="BP544">
            <v>144513</v>
          </cell>
          <cell r="BQ544">
            <v>180437</v>
          </cell>
          <cell r="BR544">
            <v>0</v>
          </cell>
          <cell r="BS544">
            <v>0</v>
          </cell>
          <cell r="BT544">
            <v>0</v>
          </cell>
          <cell r="BU544">
            <v>3131</v>
          </cell>
          <cell r="BV544">
            <v>30073</v>
          </cell>
          <cell r="BW544">
            <v>0</v>
          </cell>
          <cell r="BX544">
            <v>0</v>
          </cell>
          <cell r="BY544">
            <v>0</v>
          </cell>
          <cell r="BZ544">
            <v>33204</v>
          </cell>
          <cell r="CA544">
            <v>3613</v>
          </cell>
          <cell r="CB544">
            <v>36817</v>
          </cell>
          <cell r="CC544">
            <v>0.05</v>
          </cell>
          <cell r="CD544">
            <v>128466</v>
          </cell>
        </row>
        <row r="545">
          <cell r="B545" t="str">
            <v>RJ001</v>
          </cell>
          <cell r="C545" t="str">
            <v>CAP15</v>
          </cell>
          <cell r="D545" t="str">
            <v>Caja de 10 pares</v>
          </cell>
          <cell r="E545" t="str">
            <v>U</v>
          </cell>
          <cell r="F545" t="str">
            <v>NA</v>
          </cell>
          <cell r="G545" t="str">
            <v>NA</v>
          </cell>
          <cell r="H545" t="str">
            <v>NA</v>
          </cell>
          <cell r="I545" t="str">
            <v>NA</v>
          </cell>
          <cell r="J545" t="str">
            <v>NA</v>
          </cell>
          <cell r="K545" t="str">
            <v>NA</v>
          </cell>
          <cell r="L545" t="str">
            <v>NA</v>
          </cell>
          <cell r="M545" t="str">
            <v>NA</v>
          </cell>
          <cell r="N545" t="str">
            <v>NA</v>
          </cell>
          <cell r="O545" t="str">
            <v>NA</v>
          </cell>
          <cell r="P545" t="str">
            <v>NA</v>
          </cell>
          <cell r="Q545" t="str">
            <v>NA</v>
          </cell>
          <cell r="R545" t="str">
            <v>NA</v>
          </cell>
          <cell r="S545" t="str">
            <v>NA</v>
          </cell>
          <cell r="T545" t="str">
            <v>CER007</v>
          </cell>
          <cell r="U545" t="str">
            <v>NA</v>
          </cell>
          <cell r="V545" t="str">
            <v>NA</v>
          </cell>
          <cell r="W545" t="str">
            <v>NA</v>
          </cell>
          <cell r="X545" t="str">
            <v>NA</v>
          </cell>
          <cell r="Y545" t="str">
            <v>CMC017</v>
          </cell>
          <cell r="Z545" t="str">
            <v>NA</v>
          </cell>
          <cell r="AA545" t="str">
            <v>NA</v>
          </cell>
          <cell r="AB545" t="str">
            <v>NA</v>
          </cell>
          <cell r="AC545" t="str">
            <v>NA</v>
          </cell>
          <cell r="AD545">
            <v>1</v>
          </cell>
          <cell r="AE545" t="str">
            <v>NA</v>
          </cell>
          <cell r="AF545" t="str">
            <v>NA</v>
          </cell>
          <cell r="AG545" t="str">
            <v>NA</v>
          </cell>
          <cell r="AH545" t="str">
            <v>NA</v>
          </cell>
          <cell r="AI545">
            <v>88</v>
          </cell>
          <cell r="AJ545">
            <v>88</v>
          </cell>
          <cell r="AO545">
            <v>1874</v>
          </cell>
          <cell r="AP545">
            <v>0</v>
          </cell>
          <cell r="AQ545">
            <v>0</v>
          </cell>
          <cell r="AR545">
            <v>0</v>
          </cell>
          <cell r="AS545">
            <v>0</v>
          </cell>
          <cell r="AT545">
            <v>0</v>
          </cell>
          <cell r="AU545">
            <v>0</v>
          </cell>
          <cell r="AV545">
            <v>0</v>
          </cell>
          <cell r="AW545">
            <v>0</v>
          </cell>
          <cell r="AX545">
            <v>0</v>
          </cell>
          <cell r="AY545">
            <v>0</v>
          </cell>
          <cell r="AZ545">
            <v>0</v>
          </cell>
          <cell r="BA545">
            <v>0</v>
          </cell>
          <cell r="BB545">
            <v>0</v>
          </cell>
          <cell r="BC545">
            <v>0</v>
          </cell>
          <cell r="BD545">
            <v>0</v>
          </cell>
          <cell r="BE545">
            <v>20418</v>
          </cell>
          <cell r="BF545">
            <v>0</v>
          </cell>
          <cell r="BG545">
            <v>0</v>
          </cell>
          <cell r="BH545">
            <v>0</v>
          </cell>
          <cell r="BI545">
            <v>0</v>
          </cell>
          <cell r="BJ545">
            <v>232</v>
          </cell>
          <cell r="BK545">
            <v>0</v>
          </cell>
          <cell r="BL545">
            <v>0</v>
          </cell>
          <cell r="BM545">
            <v>0</v>
          </cell>
          <cell r="BN545">
            <v>0</v>
          </cell>
          <cell r="BO545">
            <v>232</v>
          </cell>
          <cell r="BP545">
            <v>144513</v>
          </cell>
          <cell r="BQ545">
            <v>0</v>
          </cell>
          <cell r="BR545">
            <v>0</v>
          </cell>
          <cell r="BS545">
            <v>0</v>
          </cell>
          <cell r="BT545">
            <v>0</v>
          </cell>
          <cell r="BU545">
            <v>1642</v>
          </cell>
          <cell r="BV545">
            <v>0</v>
          </cell>
          <cell r="BW545">
            <v>0</v>
          </cell>
          <cell r="BX545">
            <v>0</v>
          </cell>
          <cell r="BY545">
            <v>0</v>
          </cell>
          <cell r="BZ545">
            <v>1642</v>
          </cell>
          <cell r="CA545">
            <v>232</v>
          </cell>
          <cell r="CB545">
            <v>1874</v>
          </cell>
          <cell r="CD545">
            <v>1874</v>
          </cell>
        </row>
        <row r="546">
          <cell r="B546" t="str">
            <v>VO004</v>
          </cell>
          <cell r="C546" t="str">
            <v>CAP15</v>
          </cell>
          <cell r="D546" t="str">
            <v>Construcción de bordillos</v>
          </cell>
          <cell r="E546" t="str">
            <v>m</v>
          </cell>
          <cell r="F546" t="str">
            <v>MOC026</v>
          </cell>
          <cell r="G546" t="str">
            <v>MOC076</v>
          </cell>
          <cell r="H546" t="str">
            <v>MOC063</v>
          </cell>
          <cell r="I546" t="str">
            <v>NA</v>
          </cell>
          <cell r="J546" t="str">
            <v>NA</v>
          </cell>
          <cell r="K546" t="str">
            <v>NA</v>
          </cell>
          <cell r="L546" t="str">
            <v>NA</v>
          </cell>
          <cell r="M546">
            <v>0.02</v>
          </cell>
          <cell r="N546">
            <v>0.8</v>
          </cell>
          <cell r="O546">
            <v>0.3</v>
          </cell>
          <cell r="P546" t="str">
            <v>NA</v>
          </cell>
          <cell r="Q546" t="str">
            <v>NA</v>
          </cell>
          <cell r="R546" t="str">
            <v>NA</v>
          </cell>
          <cell r="S546" t="str">
            <v>NA</v>
          </cell>
          <cell r="T546" t="str">
            <v>CEC013</v>
          </cell>
          <cell r="U546" t="str">
            <v>NA</v>
          </cell>
          <cell r="V546" t="str">
            <v>NA</v>
          </cell>
          <cell r="W546" t="str">
            <v>NA</v>
          </cell>
          <cell r="X546" t="str">
            <v>NA</v>
          </cell>
          <cell r="Y546" t="str">
            <v>CMC009</v>
          </cell>
          <cell r="Z546" t="str">
            <v>NA</v>
          </cell>
          <cell r="AA546" t="str">
            <v>NA</v>
          </cell>
          <cell r="AB546" t="str">
            <v>NA</v>
          </cell>
          <cell r="AC546" t="str">
            <v>NA</v>
          </cell>
          <cell r="AD546">
            <v>1</v>
          </cell>
          <cell r="AE546" t="str">
            <v>NA</v>
          </cell>
          <cell r="AF546" t="str">
            <v>NA</v>
          </cell>
          <cell r="AG546" t="str">
            <v>NA</v>
          </cell>
          <cell r="AH546" t="str">
            <v>NA</v>
          </cell>
          <cell r="AI546">
            <v>40</v>
          </cell>
          <cell r="AJ546">
            <v>40</v>
          </cell>
          <cell r="AO546">
            <v>15789</v>
          </cell>
          <cell r="AP546">
            <v>234000</v>
          </cell>
          <cell r="AQ546">
            <v>1600</v>
          </cell>
          <cell r="AR546">
            <v>13800</v>
          </cell>
          <cell r="AS546">
            <v>0</v>
          </cell>
          <cell r="AT546">
            <v>0</v>
          </cell>
          <cell r="AU546">
            <v>0</v>
          </cell>
          <cell r="AV546">
            <v>0</v>
          </cell>
          <cell r="AW546">
            <v>4680</v>
          </cell>
          <cell r="AX546">
            <v>1280</v>
          </cell>
          <cell r="AY546">
            <v>4140</v>
          </cell>
          <cell r="AZ546">
            <v>0</v>
          </cell>
          <cell r="BA546">
            <v>0</v>
          </cell>
          <cell r="BB546">
            <v>0</v>
          </cell>
          <cell r="BC546">
            <v>0</v>
          </cell>
          <cell r="BD546">
            <v>10605</v>
          </cell>
          <cell r="BE546">
            <v>23278</v>
          </cell>
          <cell r="BF546">
            <v>0</v>
          </cell>
          <cell r="BG546">
            <v>0</v>
          </cell>
          <cell r="BH546">
            <v>0</v>
          </cell>
          <cell r="BI546">
            <v>0</v>
          </cell>
          <cell r="BJ546">
            <v>582</v>
          </cell>
          <cell r="BK546">
            <v>0</v>
          </cell>
          <cell r="BL546">
            <v>0</v>
          </cell>
          <cell r="BM546">
            <v>0</v>
          </cell>
          <cell r="BN546">
            <v>0</v>
          </cell>
          <cell r="BO546">
            <v>582</v>
          </cell>
          <cell r="BP546">
            <v>184062</v>
          </cell>
          <cell r="BQ546">
            <v>0</v>
          </cell>
          <cell r="BR546">
            <v>0</v>
          </cell>
          <cell r="BS546">
            <v>0</v>
          </cell>
          <cell r="BT546">
            <v>0</v>
          </cell>
          <cell r="BU546">
            <v>4602</v>
          </cell>
          <cell r="BV546">
            <v>0</v>
          </cell>
          <cell r="BW546">
            <v>0</v>
          </cell>
          <cell r="BX546">
            <v>0</v>
          </cell>
          <cell r="BY546">
            <v>0</v>
          </cell>
          <cell r="BZ546">
            <v>4602</v>
          </cell>
          <cell r="CA546">
            <v>582</v>
          </cell>
          <cell r="CB546">
            <v>5184</v>
          </cell>
          <cell r="CC546">
            <v>0.05</v>
          </cell>
          <cell r="CD546">
            <v>15789</v>
          </cell>
        </row>
        <row r="547">
          <cell r="B547" t="str">
            <v>RCM03</v>
          </cell>
          <cell r="C547" t="str">
            <v>CAP15</v>
          </cell>
          <cell r="D547" t="str">
            <v>De    30  pares</v>
          </cell>
          <cell r="E547" t="str">
            <v>m</v>
          </cell>
          <cell r="F547" t="str">
            <v>NA</v>
          </cell>
          <cell r="G547" t="str">
            <v>NA</v>
          </cell>
          <cell r="H547" t="str">
            <v>NA</v>
          </cell>
          <cell r="I547" t="str">
            <v>NA</v>
          </cell>
          <cell r="J547" t="str">
            <v>NA</v>
          </cell>
          <cell r="K547" t="str">
            <v>NA</v>
          </cell>
          <cell r="L547" t="str">
            <v>NA</v>
          </cell>
          <cell r="M547" t="str">
            <v>NA</v>
          </cell>
          <cell r="N547" t="str">
            <v>NA</v>
          </cell>
          <cell r="O547" t="str">
            <v>NA</v>
          </cell>
          <cell r="P547" t="str">
            <v>NA</v>
          </cell>
          <cell r="Q547" t="str">
            <v>NA</v>
          </cell>
          <cell r="R547" t="str">
            <v>NA</v>
          </cell>
          <cell r="S547" t="str">
            <v>NA</v>
          </cell>
          <cell r="T547" t="str">
            <v>CER001</v>
          </cell>
          <cell r="U547" t="str">
            <v>NA</v>
          </cell>
          <cell r="V547" t="str">
            <v>NA</v>
          </cell>
          <cell r="W547" t="str">
            <v>NA</v>
          </cell>
          <cell r="X547" t="str">
            <v>NA</v>
          </cell>
          <cell r="Y547" t="str">
            <v>CMC011</v>
          </cell>
          <cell r="Z547" t="str">
            <v>NA</v>
          </cell>
          <cell r="AA547" t="str">
            <v>NA</v>
          </cell>
          <cell r="AB547" t="str">
            <v>NA</v>
          </cell>
          <cell r="AC547" t="str">
            <v>NA</v>
          </cell>
          <cell r="AD547">
            <v>1</v>
          </cell>
          <cell r="AE547" t="str">
            <v>NA</v>
          </cell>
          <cell r="AF547" t="str">
            <v>NA</v>
          </cell>
          <cell r="AG547" t="str">
            <v>NA</v>
          </cell>
          <cell r="AH547" t="str">
            <v>NA</v>
          </cell>
          <cell r="AI547">
            <v>1210</v>
          </cell>
          <cell r="AJ547">
            <v>1210</v>
          </cell>
          <cell r="AO547">
            <v>311</v>
          </cell>
          <cell r="AP547">
            <v>0</v>
          </cell>
          <cell r="AQ547">
            <v>0</v>
          </cell>
          <cell r="AR547">
            <v>0</v>
          </cell>
          <cell r="AS547">
            <v>0</v>
          </cell>
          <cell r="AT547">
            <v>0</v>
          </cell>
          <cell r="AU547">
            <v>0</v>
          </cell>
          <cell r="AV547">
            <v>0</v>
          </cell>
          <cell r="AW547">
            <v>0</v>
          </cell>
          <cell r="AX547">
            <v>0</v>
          </cell>
          <cell r="AY547">
            <v>0</v>
          </cell>
          <cell r="AZ547">
            <v>0</v>
          </cell>
          <cell r="BA547">
            <v>0</v>
          </cell>
          <cell r="BB547">
            <v>0</v>
          </cell>
          <cell r="BC547">
            <v>0</v>
          </cell>
          <cell r="BD547">
            <v>0</v>
          </cell>
          <cell r="BE547">
            <v>250716</v>
          </cell>
          <cell r="BF547">
            <v>0</v>
          </cell>
          <cell r="BG547">
            <v>0</v>
          </cell>
          <cell r="BH547">
            <v>0</v>
          </cell>
          <cell r="BI547">
            <v>0</v>
          </cell>
          <cell r="BJ547">
            <v>207</v>
          </cell>
          <cell r="BK547">
            <v>0</v>
          </cell>
          <cell r="BL547">
            <v>0</v>
          </cell>
          <cell r="BM547">
            <v>0</v>
          </cell>
          <cell r="BN547">
            <v>0</v>
          </cell>
          <cell r="BO547">
            <v>207</v>
          </cell>
          <cell r="BP547">
            <v>125868</v>
          </cell>
          <cell r="BQ547">
            <v>0</v>
          </cell>
          <cell r="BR547">
            <v>0</v>
          </cell>
          <cell r="BS547">
            <v>0</v>
          </cell>
          <cell r="BT547">
            <v>0</v>
          </cell>
          <cell r="BU547">
            <v>104</v>
          </cell>
          <cell r="BV547">
            <v>0</v>
          </cell>
          <cell r="BW547">
            <v>0</v>
          </cell>
          <cell r="BX547">
            <v>0</v>
          </cell>
          <cell r="BY547">
            <v>0</v>
          </cell>
          <cell r="BZ547">
            <v>104</v>
          </cell>
          <cell r="CA547">
            <v>207</v>
          </cell>
          <cell r="CB547">
            <v>311</v>
          </cell>
          <cell r="CD547">
            <v>311</v>
          </cell>
        </row>
        <row r="548">
          <cell r="B548" t="str">
            <v>RCM08</v>
          </cell>
          <cell r="C548" t="str">
            <v>CAP15</v>
          </cell>
          <cell r="D548" t="str">
            <v>De   150  pares</v>
          </cell>
          <cell r="E548" t="str">
            <v>m</v>
          </cell>
          <cell r="F548" t="str">
            <v>NA</v>
          </cell>
          <cell r="G548" t="str">
            <v>NA</v>
          </cell>
          <cell r="H548" t="str">
            <v>NA</v>
          </cell>
          <cell r="I548" t="str">
            <v>NA</v>
          </cell>
          <cell r="J548" t="str">
            <v>NA</v>
          </cell>
          <cell r="K548" t="str">
            <v>NA</v>
          </cell>
          <cell r="L548" t="str">
            <v>NA</v>
          </cell>
          <cell r="M548" t="str">
            <v>NA</v>
          </cell>
          <cell r="N548" t="str">
            <v>NA</v>
          </cell>
          <cell r="O548" t="str">
            <v>NA</v>
          </cell>
          <cell r="P548" t="str">
            <v>NA</v>
          </cell>
          <cell r="Q548" t="str">
            <v>NA</v>
          </cell>
          <cell r="R548" t="str">
            <v>NA</v>
          </cell>
          <cell r="S548" t="str">
            <v>NA</v>
          </cell>
          <cell r="T548" t="str">
            <v>CER001</v>
          </cell>
          <cell r="U548" t="str">
            <v>NA</v>
          </cell>
          <cell r="V548" t="str">
            <v>NA</v>
          </cell>
          <cell r="W548" t="str">
            <v>NA</v>
          </cell>
          <cell r="X548" t="str">
            <v>NA</v>
          </cell>
          <cell r="Y548" t="str">
            <v>CMC011</v>
          </cell>
          <cell r="Z548" t="str">
            <v>NA</v>
          </cell>
          <cell r="AA548" t="str">
            <v>NA</v>
          </cell>
          <cell r="AB548" t="str">
            <v>NA</v>
          </cell>
          <cell r="AC548" t="str">
            <v>NA</v>
          </cell>
          <cell r="AD548">
            <v>1</v>
          </cell>
          <cell r="AE548" t="str">
            <v>NA</v>
          </cell>
          <cell r="AF548" t="str">
            <v>NA</v>
          </cell>
          <cell r="AG548" t="str">
            <v>NA</v>
          </cell>
          <cell r="AH548" t="str">
            <v>NA</v>
          </cell>
          <cell r="AI548">
            <v>982</v>
          </cell>
          <cell r="AJ548">
            <v>982</v>
          </cell>
          <cell r="AO548">
            <v>383</v>
          </cell>
          <cell r="AP548">
            <v>0</v>
          </cell>
          <cell r="AQ548">
            <v>0</v>
          </cell>
          <cell r="AR548">
            <v>0</v>
          </cell>
          <cell r="AS548">
            <v>0</v>
          </cell>
          <cell r="AT548">
            <v>0</v>
          </cell>
          <cell r="AU548">
            <v>0</v>
          </cell>
          <cell r="AV548">
            <v>0</v>
          </cell>
          <cell r="AW548">
            <v>0</v>
          </cell>
          <cell r="AX548">
            <v>0</v>
          </cell>
          <cell r="AY548">
            <v>0</v>
          </cell>
          <cell r="AZ548">
            <v>0</v>
          </cell>
          <cell r="BA548">
            <v>0</v>
          </cell>
          <cell r="BB548">
            <v>0</v>
          </cell>
          <cell r="BC548">
            <v>0</v>
          </cell>
          <cell r="BD548">
            <v>0</v>
          </cell>
          <cell r="BE548">
            <v>250716</v>
          </cell>
          <cell r="BF548">
            <v>0</v>
          </cell>
          <cell r="BG548">
            <v>0</v>
          </cell>
          <cell r="BH548">
            <v>0</v>
          </cell>
          <cell r="BI548">
            <v>0</v>
          </cell>
          <cell r="BJ548">
            <v>255</v>
          </cell>
          <cell r="BK548">
            <v>0</v>
          </cell>
          <cell r="BL548">
            <v>0</v>
          </cell>
          <cell r="BM548">
            <v>0</v>
          </cell>
          <cell r="BN548">
            <v>0</v>
          </cell>
          <cell r="BO548">
            <v>255</v>
          </cell>
          <cell r="BP548">
            <v>125868</v>
          </cell>
          <cell r="BQ548">
            <v>0</v>
          </cell>
          <cell r="BR548">
            <v>0</v>
          </cell>
          <cell r="BS548">
            <v>0</v>
          </cell>
          <cell r="BT548">
            <v>0</v>
          </cell>
          <cell r="BU548">
            <v>128</v>
          </cell>
          <cell r="BV548">
            <v>0</v>
          </cell>
          <cell r="BW548">
            <v>0</v>
          </cell>
          <cell r="BX548">
            <v>0</v>
          </cell>
          <cell r="BY548">
            <v>0</v>
          </cell>
          <cell r="BZ548">
            <v>128</v>
          </cell>
          <cell r="CA548">
            <v>255</v>
          </cell>
          <cell r="CB548">
            <v>383</v>
          </cell>
          <cell r="CD548">
            <v>383</v>
          </cell>
        </row>
        <row r="549">
          <cell r="B549" t="str">
            <v>RR003</v>
          </cell>
          <cell r="C549" t="str">
            <v>CAP15</v>
          </cell>
          <cell r="D549" t="str">
            <v>De armarios de distribución</v>
          </cell>
          <cell r="E549" t="str">
            <v>U</v>
          </cell>
          <cell r="F549" t="str">
            <v>NA</v>
          </cell>
          <cell r="G549" t="str">
            <v>NA</v>
          </cell>
          <cell r="H549" t="str">
            <v>NA</v>
          </cell>
          <cell r="I549" t="str">
            <v>NA</v>
          </cell>
          <cell r="J549" t="str">
            <v>NA</v>
          </cell>
          <cell r="K549" t="str">
            <v>NA</v>
          </cell>
          <cell r="L549" t="str">
            <v>NA</v>
          </cell>
          <cell r="M549" t="str">
            <v>NA</v>
          </cell>
          <cell r="N549" t="str">
            <v>NA</v>
          </cell>
          <cell r="O549" t="str">
            <v>NA</v>
          </cell>
          <cell r="P549" t="str">
            <v>NA</v>
          </cell>
          <cell r="Q549" t="str">
            <v>NA</v>
          </cell>
          <cell r="R549" t="str">
            <v>NA</v>
          </cell>
          <cell r="S549" t="str">
            <v>NA</v>
          </cell>
          <cell r="T549" t="str">
            <v>NA</v>
          </cell>
          <cell r="U549" t="str">
            <v>NA</v>
          </cell>
          <cell r="V549" t="str">
            <v>NA</v>
          </cell>
          <cell r="W549" t="str">
            <v>NA</v>
          </cell>
          <cell r="X549" t="str">
            <v>NA</v>
          </cell>
          <cell r="Y549" t="str">
            <v>NA</v>
          </cell>
          <cell r="Z549" t="str">
            <v>NA</v>
          </cell>
          <cell r="AA549" t="str">
            <v>NA</v>
          </cell>
          <cell r="AB549" t="str">
            <v>NA</v>
          </cell>
          <cell r="AC549" t="str">
            <v>NA</v>
          </cell>
          <cell r="AD549" t="str">
            <v>NA</v>
          </cell>
          <cell r="AE549" t="str">
            <v>NA</v>
          </cell>
          <cell r="AF549" t="str">
            <v>NA</v>
          </cell>
          <cell r="AG549" t="str">
            <v>NA</v>
          </cell>
          <cell r="AH549" t="str">
            <v>NA</v>
          </cell>
          <cell r="AI549">
            <v>0</v>
          </cell>
          <cell r="AO549">
            <v>0</v>
          </cell>
          <cell r="AP549">
            <v>0</v>
          </cell>
          <cell r="AQ549">
            <v>0</v>
          </cell>
          <cell r="AR549">
            <v>0</v>
          </cell>
          <cell r="AS549">
            <v>0</v>
          </cell>
          <cell r="AT549">
            <v>0</v>
          </cell>
          <cell r="AU549">
            <v>0</v>
          </cell>
          <cell r="AV549">
            <v>0</v>
          </cell>
          <cell r="AW549">
            <v>0</v>
          </cell>
          <cell r="AX549">
            <v>0</v>
          </cell>
          <cell r="AY549">
            <v>0</v>
          </cell>
          <cell r="AZ549">
            <v>0</v>
          </cell>
          <cell r="BA549">
            <v>0</v>
          </cell>
          <cell r="BB549">
            <v>0</v>
          </cell>
          <cell r="BC549">
            <v>0</v>
          </cell>
          <cell r="BD549">
            <v>0</v>
          </cell>
          <cell r="BE549">
            <v>0</v>
          </cell>
          <cell r="BF549">
            <v>0</v>
          </cell>
          <cell r="BG549">
            <v>0</v>
          </cell>
          <cell r="BH549">
            <v>0</v>
          </cell>
          <cell r="BI549">
            <v>0</v>
          </cell>
          <cell r="BJ549">
            <v>0</v>
          </cell>
          <cell r="BK549">
            <v>0</v>
          </cell>
          <cell r="BL549">
            <v>0</v>
          </cell>
          <cell r="BM549">
            <v>0</v>
          </cell>
          <cell r="BN549">
            <v>0</v>
          </cell>
          <cell r="BO549">
            <v>0</v>
          </cell>
          <cell r="BP549">
            <v>0</v>
          </cell>
          <cell r="BQ549">
            <v>0</v>
          </cell>
          <cell r="BR549">
            <v>0</v>
          </cell>
          <cell r="BS549">
            <v>0</v>
          </cell>
          <cell r="BT549">
            <v>0</v>
          </cell>
          <cell r="BU549">
            <v>0</v>
          </cell>
          <cell r="BV549">
            <v>0</v>
          </cell>
          <cell r="BW549">
            <v>0</v>
          </cell>
          <cell r="BX549">
            <v>0</v>
          </cell>
          <cell r="BY549">
            <v>0</v>
          </cell>
          <cell r="BZ549">
            <v>0</v>
          </cell>
          <cell r="CA549">
            <v>0</v>
          </cell>
          <cell r="CB549">
            <v>0</v>
          </cell>
          <cell r="CC549">
            <v>0.05</v>
          </cell>
          <cell r="CD549">
            <v>0</v>
          </cell>
        </row>
        <row r="550">
          <cell r="B550" t="str">
            <v>RR003</v>
          </cell>
          <cell r="C550" t="str">
            <v>CAP15</v>
          </cell>
          <cell r="D550" t="str">
            <v>De armarios de distribución</v>
          </cell>
          <cell r="E550" t="str">
            <v>U</v>
          </cell>
          <cell r="F550" t="str">
            <v>NA</v>
          </cell>
          <cell r="G550" t="str">
            <v>NA</v>
          </cell>
          <cell r="H550" t="str">
            <v>NA</v>
          </cell>
          <cell r="I550" t="str">
            <v>NA</v>
          </cell>
          <cell r="J550" t="str">
            <v>NA</v>
          </cell>
          <cell r="K550" t="str">
            <v>NA</v>
          </cell>
          <cell r="L550" t="str">
            <v>NA</v>
          </cell>
          <cell r="M550" t="str">
            <v>NA</v>
          </cell>
          <cell r="N550" t="str">
            <v>NA</v>
          </cell>
          <cell r="O550" t="str">
            <v>NA</v>
          </cell>
          <cell r="P550" t="str">
            <v>NA</v>
          </cell>
          <cell r="Q550" t="str">
            <v>NA</v>
          </cell>
          <cell r="R550" t="str">
            <v>NA</v>
          </cell>
          <cell r="S550" t="str">
            <v>NA</v>
          </cell>
          <cell r="T550" t="str">
            <v>NA</v>
          </cell>
          <cell r="U550" t="str">
            <v>NA</v>
          </cell>
          <cell r="V550" t="str">
            <v>NA</v>
          </cell>
          <cell r="W550" t="str">
            <v>NA</v>
          </cell>
          <cell r="X550" t="str">
            <v>NA</v>
          </cell>
          <cell r="Y550" t="str">
            <v>NA</v>
          </cell>
          <cell r="Z550" t="str">
            <v>NA</v>
          </cell>
          <cell r="AA550" t="str">
            <v>NA</v>
          </cell>
          <cell r="AB550" t="str">
            <v>NA</v>
          </cell>
          <cell r="AC550" t="str">
            <v>NA</v>
          </cell>
          <cell r="AD550" t="str">
            <v>NA</v>
          </cell>
          <cell r="AE550" t="str">
            <v>NA</v>
          </cell>
          <cell r="AF550" t="str">
            <v>NA</v>
          </cell>
          <cell r="AG550" t="str">
            <v>NA</v>
          </cell>
          <cell r="AH550" t="str">
            <v>NA</v>
          </cell>
          <cell r="AI550">
            <v>0</v>
          </cell>
          <cell r="AO550">
            <v>0</v>
          </cell>
          <cell r="AP550">
            <v>0</v>
          </cell>
          <cell r="AQ550">
            <v>0</v>
          </cell>
          <cell r="AR550">
            <v>0</v>
          </cell>
          <cell r="AS550">
            <v>0</v>
          </cell>
          <cell r="AT550">
            <v>0</v>
          </cell>
          <cell r="AU550">
            <v>0</v>
          </cell>
          <cell r="AV550">
            <v>0</v>
          </cell>
          <cell r="AW550">
            <v>0</v>
          </cell>
          <cell r="AX550">
            <v>0</v>
          </cell>
          <cell r="AY550">
            <v>0</v>
          </cell>
          <cell r="AZ550">
            <v>0</v>
          </cell>
          <cell r="BA550">
            <v>0</v>
          </cell>
          <cell r="BB550">
            <v>0</v>
          </cell>
          <cell r="BC550">
            <v>0</v>
          </cell>
          <cell r="BD550">
            <v>0</v>
          </cell>
          <cell r="BE550">
            <v>0</v>
          </cell>
          <cell r="BF550">
            <v>0</v>
          </cell>
          <cell r="BG550">
            <v>0</v>
          </cell>
          <cell r="BH550">
            <v>0</v>
          </cell>
          <cell r="BI550">
            <v>0</v>
          </cell>
          <cell r="BJ550">
            <v>0</v>
          </cell>
          <cell r="BK550">
            <v>0</v>
          </cell>
          <cell r="BL550">
            <v>0</v>
          </cell>
          <cell r="BM550">
            <v>0</v>
          </cell>
          <cell r="BN550">
            <v>0</v>
          </cell>
          <cell r="BO550">
            <v>0</v>
          </cell>
          <cell r="BP550">
            <v>0</v>
          </cell>
          <cell r="BQ550">
            <v>0</v>
          </cell>
          <cell r="BR550">
            <v>0</v>
          </cell>
          <cell r="BS550">
            <v>0</v>
          </cell>
          <cell r="BT550">
            <v>0</v>
          </cell>
          <cell r="BU550">
            <v>0</v>
          </cell>
          <cell r="BV550">
            <v>0</v>
          </cell>
          <cell r="BW550">
            <v>0</v>
          </cell>
          <cell r="BX550">
            <v>0</v>
          </cell>
          <cell r="BY550">
            <v>0</v>
          </cell>
          <cell r="BZ550">
            <v>0</v>
          </cell>
          <cell r="CA550">
            <v>0</v>
          </cell>
          <cell r="CB550">
            <v>0</v>
          </cell>
          <cell r="CC550">
            <v>0.05</v>
          </cell>
          <cell r="CD550">
            <v>0</v>
          </cell>
        </row>
        <row r="551">
          <cell r="B551" t="str">
            <v>RR002</v>
          </cell>
          <cell r="C551" t="str">
            <v>CAP15</v>
          </cell>
          <cell r="D551" t="str">
            <v>De bloques de 100 pares</v>
          </cell>
          <cell r="E551" t="str">
            <v>U</v>
          </cell>
          <cell r="F551" t="str">
            <v>NA</v>
          </cell>
          <cell r="G551" t="str">
            <v>NA</v>
          </cell>
          <cell r="H551" t="str">
            <v>NA</v>
          </cell>
          <cell r="I551" t="str">
            <v>NA</v>
          </cell>
          <cell r="J551" t="str">
            <v>NA</v>
          </cell>
          <cell r="K551" t="str">
            <v>NA</v>
          </cell>
          <cell r="L551" t="str">
            <v>NA</v>
          </cell>
          <cell r="M551" t="str">
            <v>NA</v>
          </cell>
          <cell r="N551" t="str">
            <v>NA</v>
          </cell>
          <cell r="O551" t="str">
            <v>NA</v>
          </cell>
          <cell r="P551" t="str">
            <v>NA</v>
          </cell>
          <cell r="Q551" t="str">
            <v>NA</v>
          </cell>
          <cell r="R551" t="str">
            <v>NA</v>
          </cell>
          <cell r="S551" t="str">
            <v>NA</v>
          </cell>
          <cell r="T551" t="str">
            <v>NA</v>
          </cell>
          <cell r="U551" t="str">
            <v>NA</v>
          </cell>
          <cell r="V551" t="str">
            <v>NA</v>
          </cell>
          <cell r="W551" t="str">
            <v>NA</v>
          </cell>
          <cell r="X551" t="str">
            <v>NA</v>
          </cell>
          <cell r="Y551" t="str">
            <v>NA</v>
          </cell>
          <cell r="Z551" t="str">
            <v>NA</v>
          </cell>
          <cell r="AA551" t="str">
            <v>NA</v>
          </cell>
          <cell r="AB551" t="str">
            <v>NA</v>
          </cell>
          <cell r="AC551" t="str">
            <v>NA</v>
          </cell>
          <cell r="AD551" t="str">
            <v>NA</v>
          </cell>
          <cell r="AE551" t="str">
            <v>NA</v>
          </cell>
          <cell r="AF551" t="str">
            <v>NA</v>
          </cell>
          <cell r="AG551" t="str">
            <v>NA</v>
          </cell>
          <cell r="AH551" t="str">
            <v>NA</v>
          </cell>
          <cell r="AI551">
            <v>0</v>
          </cell>
          <cell r="AO551">
            <v>0</v>
          </cell>
          <cell r="AP551">
            <v>0</v>
          </cell>
          <cell r="AQ551">
            <v>0</v>
          </cell>
          <cell r="AR551">
            <v>0</v>
          </cell>
          <cell r="AS551">
            <v>0</v>
          </cell>
          <cell r="AT551">
            <v>0</v>
          </cell>
          <cell r="AU551">
            <v>0</v>
          </cell>
          <cell r="AV551">
            <v>0</v>
          </cell>
          <cell r="AW551">
            <v>0</v>
          </cell>
          <cell r="AX551">
            <v>0</v>
          </cell>
          <cell r="AY551">
            <v>0</v>
          </cell>
          <cell r="AZ551">
            <v>0</v>
          </cell>
          <cell r="BA551">
            <v>0</v>
          </cell>
          <cell r="BB551">
            <v>0</v>
          </cell>
          <cell r="BC551">
            <v>0</v>
          </cell>
          <cell r="BD551">
            <v>0</v>
          </cell>
          <cell r="BE551">
            <v>0</v>
          </cell>
          <cell r="BF551">
            <v>0</v>
          </cell>
          <cell r="BG551">
            <v>0</v>
          </cell>
          <cell r="BH551">
            <v>0</v>
          </cell>
          <cell r="BI551">
            <v>0</v>
          </cell>
          <cell r="BJ551">
            <v>0</v>
          </cell>
          <cell r="BK551">
            <v>0</v>
          </cell>
          <cell r="BL551">
            <v>0</v>
          </cell>
          <cell r="BM551">
            <v>0</v>
          </cell>
          <cell r="BN551">
            <v>0</v>
          </cell>
          <cell r="BO551">
            <v>0</v>
          </cell>
          <cell r="BP551">
            <v>0</v>
          </cell>
          <cell r="BQ551">
            <v>0</v>
          </cell>
          <cell r="BR551">
            <v>0</v>
          </cell>
          <cell r="BS551">
            <v>0</v>
          </cell>
          <cell r="BT551">
            <v>0</v>
          </cell>
          <cell r="BU551">
            <v>0</v>
          </cell>
          <cell r="BV551">
            <v>0</v>
          </cell>
          <cell r="BW551">
            <v>0</v>
          </cell>
          <cell r="BX551">
            <v>0</v>
          </cell>
          <cell r="BY551">
            <v>0</v>
          </cell>
          <cell r="BZ551">
            <v>0</v>
          </cell>
          <cell r="CA551">
            <v>0</v>
          </cell>
          <cell r="CB551">
            <v>0</v>
          </cell>
          <cell r="CC551">
            <v>0.05</v>
          </cell>
          <cell r="CD551">
            <v>0</v>
          </cell>
        </row>
        <row r="552">
          <cell r="B552" t="str">
            <v>RR002</v>
          </cell>
          <cell r="C552" t="str">
            <v>CAP15</v>
          </cell>
          <cell r="D552" t="str">
            <v>De bloques de 100 pares</v>
          </cell>
          <cell r="E552" t="str">
            <v>U</v>
          </cell>
          <cell r="F552" t="str">
            <v>NA</v>
          </cell>
          <cell r="G552" t="str">
            <v>NA</v>
          </cell>
          <cell r="H552" t="str">
            <v>NA</v>
          </cell>
          <cell r="I552" t="str">
            <v>NA</v>
          </cell>
          <cell r="J552" t="str">
            <v>NA</v>
          </cell>
          <cell r="K552" t="str">
            <v>NA</v>
          </cell>
          <cell r="L552" t="str">
            <v>NA</v>
          </cell>
          <cell r="M552" t="str">
            <v>NA</v>
          </cell>
          <cell r="N552" t="str">
            <v>NA</v>
          </cell>
          <cell r="O552" t="str">
            <v>NA</v>
          </cell>
          <cell r="P552" t="str">
            <v>NA</v>
          </cell>
          <cell r="Q552" t="str">
            <v>NA</v>
          </cell>
          <cell r="R552" t="str">
            <v>NA</v>
          </cell>
          <cell r="S552" t="str">
            <v>NA</v>
          </cell>
          <cell r="T552" t="str">
            <v>NA</v>
          </cell>
          <cell r="U552" t="str">
            <v>NA</v>
          </cell>
          <cell r="V552" t="str">
            <v>NA</v>
          </cell>
          <cell r="W552" t="str">
            <v>NA</v>
          </cell>
          <cell r="X552" t="str">
            <v>NA</v>
          </cell>
          <cell r="Y552" t="str">
            <v>NA</v>
          </cell>
          <cell r="Z552" t="str">
            <v>NA</v>
          </cell>
          <cell r="AA552" t="str">
            <v>NA</v>
          </cell>
          <cell r="AB552" t="str">
            <v>NA</v>
          </cell>
          <cell r="AC552" t="str">
            <v>NA</v>
          </cell>
          <cell r="AD552" t="str">
            <v>NA</v>
          </cell>
          <cell r="AE552" t="str">
            <v>NA</v>
          </cell>
          <cell r="AF552" t="str">
            <v>NA</v>
          </cell>
          <cell r="AG552" t="str">
            <v>NA</v>
          </cell>
          <cell r="AH552" t="str">
            <v>NA</v>
          </cell>
          <cell r="AI552">
            <v>0</v>
          </cell>
          <cell r="AO552">
            <v>0</v>
          </cell>
          <cell r="AP552">
            <v>0</v>
          </cell>
          <cell r="AQ552">
            <v>0</v>
          </cell>
          <cell r="AR552">
            <v>0</v>
          </cell>
          <cell r="AS552">
            <v>0</v>
          </cell>
          <cell r="AT552">
            <v>0</v>
          </cell>
          <cell r="AU552">
            <v>0</v>
          </cell>
          <cell r="AV552">
            <v>0</v>
          </cell>
          <cell r="AW552">
            <v>0</v>
          </cell>
          <cell r="AX552">
            <v>0</v>
          </cell>
          <cell r="AY552">
            <v>0</v>
          </cell>
          <cell r="AZ552">
            <v>0</v>
          </cell>
          <cell r="BA552">
            <v>0</v>
          </cell>
          <cell r="BB552">
            <v>0</v>
          </cell>
          <cell r="BC552">
            <v>0</v>
          </cell>
          <cell r="BD552">
            <v>0</v>
          </cell>
          <cell r="BE552">
            <v>0</v>
          </cell>
          <cell r="BF552">
            <v>0</v>
          </cell>
          <cell r="BG552">
            <v>0</v>
          </cell>
          <cell r="BH552">
            <v>0</v>
          </cell>
          <cell r="BI552">
            <v>0</v>
          </cell>
          <cell r="BJ552">
            <v>0</v>
          </cell>
          <cell r="BK552">
            <v>0</v>
          </cell>
          <cell r="BL552">
            <v>0</v>
          </cell>
          <cell r="BM552">
            <v>0</v>
          </cell>
          <cell r="BN552">
            <v>0</v>
          </cell>
          <cell r="BO552">
            <v>0</v>
          </cell>
          <cell r="BP552">
            <v>0</v>
          </cell>
          <cell r="BQ552">
            <v>0</v>
          </cell>
          <cell r="BR552">
            <v>0</v>
          </cell>
          <cell r="BS552">
            <v>0</v>
          </cell>
          <cell r="BT552">
            <v>0</v>
          </cell>
          <cell r="BU552">
            <v>0</v>
          </cell>
          <cell r="BV552">
            <v>0</v>
          </cell>
          <cell r="BW552">
            <v>0</v>
          </cell>
          <cell r="BX552">
            <v>0</v>
          </cell>
          <cell r="BY552">
            <v>0</v>
          </cell>
          <cell r="BZ552">
            <v>0</v>
          </cell>
          <cell r="CA552">
            <v>0</v>
          </cell>
          <cell r="CB552">
            <v>0</v>
          </cell>
          <cell r="CC552">
            <v>0.05</v>
          </cell>
          <cell r="CD552">
            <v>0</v>
          </cell>
        </row>
        <row r="553">
          <cell r="B553" t="str">
            <v>RR001</v>
          </cell>
          <cell r="C553" t="str">
            <v>CAP15</v>
          </cell>
          <cell r="D553" t="str">
            <v>De cable mensajero</v>
          </cell>
          <cell r="E553" t="str">
            <v>m</v>
          </cell>
          <cell r="F553" t="str">
            <v>NA</v>
          </cell>
          <cell r="G553" t="str">
            <v>NA</v>
          </cell>
          <cell r="H553" t="str">
            <v>NA</v>
          </cell>
          <cell r="I553" t="str">
            <v>NA</v>
          </cell>
          <cell r="J553" t="str">
            <v>NA</v>
          </cell>
          <cell r="K553" t="str">
            <v>NA</v>
          </cell>
          <cell r="L553" t="str">
            <v>NA</v>
          </cell>
          <cell r="M553" t="str">
            <v>NA</v>
          </cell>
          <cell r="N553" t="str">
            <v>NA</v>
          </cell>
          <cell r="O553" t="str">
            <v>NA</v>
          </cell>
          <cell r="P553" t="str">
            <v>NA</v>
          </cell>
          <cell r="Q553" t="str">
            <v>NA</v>
          </cell>
          <cell r="R553" t="str">
            <v>NA</v>
          </cell>
          <cell r="S553" t="str">
            <v>NA</v>
          </cell>
          <cell r="T553" t="str">
            <v>CER006</v>
          </cell>
          <cell r="U553" t="str">
            <v>NA</v>
          </cell>
          <cell r="V553" t="str">
            <v>NA</v>
          </cell>
          <cell r="W553" t="str">
            <v>NA</v>
          </cell>
          <cell r="X553" t="str">
            <v>NA</v>
          </cell>
          <cell r="Y553" t="str">
            <v>CMC017</v>
          </cell>
          <cell r="Z553" t="str">
            <v>NA</v>
          </cell>
          <cell r="AA553" t="str">
            <v>NA</v>
          </cell>
          <cell r="AB553" t="str">
            <v>NA</v>
          </cell>
          <cell r="AC553" t="str">
            <v>NA</v>
          </cell>
          <cell r="AD553">
            <v>1</v>
          </cell>
          <cell r="AE553" t="str">
            <v>NA</v>
          </cell>
          <cell r="AF553" t="str">
            <v>NA</v>
          </cell>
          <cell r="AG553" t="str">
            <v>NA</v>
          </cell>
          <cell r="AH553" t="str">
            <v>NA</v>
          </cell>
          <cell r="AI553">
            <v>500</v>
          </cell>
          <cell r="AJ553">
            <v>500</v>
          </cell>
          <cell r="AO553">
            <v>385</v>
          </cell>
          <cell r="AP553">
            <v>0</v>
          </cell>
          <cell r="AQ553">
            <v>0</v>
          </cell>
          <cell r="AR553">
            <v>0</v>
          </cell>
          <cell r="AS553">
            <v>0</v>
          </cell>
          <cell r="AT553">
            <v>0</v>
          </cell>
          <cell r="AU553">
            <v>0</v>
          </cell>
          <cell r="AV553">
            <v>0</v>
          </cell>
          <cell r="AW553">
            <v>0</v>
          </cell>
          <cell r="AX553">
            <v>0</v>
          </cell>
          <cell r="AY553">
            <v>0</v>
          </cell>
          <cell r="AZ553">
            <v>0</v>
          </cell>
          <cell r="BA553">
            <v>0</v>
          </cell>
          <cell r="BB553">
            <v>0</v>
          </cell>
          <cell r="BC553">
            <v>0</v>
          </cell>
          <cell r="BD553">
            <v>0</v>
          </cell>
          <cell r="BE553">
            <v>47972</v>
          </cell>
          <cell r="BF553">
            <v>0</v>
          </cell>
          <cell r="BG553">
            <v>0</v>
          </cell>
          <cell r="BH553">
            <v>0</v>
          </cell>
          <cell r="BI553">
            <v>0</v>
          </cell>
          <cell r="BJ553">
            <v>96</v>
          </cell>
          <cell r="BK553">
            <v>0</v>
          </cell>
          <cell r="BL553">
            <v>0</v>
          </cell>
          <cell r="BM553">
            <v>0</v>
          </cell>
          <cell r="BN553">
            <v>0</v>
          </cell>
          <cell r="BO553">
            <v>96</v>
          </cell>
          <cell r="BP553">
            <v>144513</v>
          </cell>
          <cell r="BQ553">
            <v>0</v>
          </cell>
          <cell r="BR553">
            <v>0</v>
          </cell>
          <cell r="BS553">
            <v>0</v>
          </cell>
          <cell r="BT553">
            <v>0</v>
          </cell>
          <cell r="BU553">
            <v>289</v>
          </cell>
          <cell r="BV553">
            <v>0</v>
          </cell>
          <cell r="BW553">
            <v>0</v>
          </cell>
          <cell r="BX553">
            <v>0</v>
          </cell>
          <cell r="BY553">
            <v>0</v>
          </cell>
          <cell r="BZ553">
            <v>289</v>
          </cell>
          <cell r="CA553">
            <v>96</v>
          </cell>
          <cell r="CB553">
            <v>385</v>
          </cell>
          <cell r="CC553">
            <v>0.05</v>
          </cell>
          <cell r="CD553">
            <v>385</v>
          </cell>
        </row>
        <row r="554">
          <cell r="B554" t="str">
            <v>RRP02</v>
          </cell>
          <cell r="C554" t="str">
            <v>CAP15</v>
          </cell>
          <cell r="D554" t="str">
            <v>De concreto</v>
          </cell>
          <cell r="E554" t="str">
            <v>U</v>
          </cell>
          <cell r="F554" t="str">
            <v>NA</v>
          </cell>
          <cell r="G554" t="str">
            <v>NA</v>
          </cell>
          <cell r="H554" t="str">
            <v>NA</v>
          </cell>
          <cell r="I554" t="str">
            <v>NA</v>
          </cell>
          <cell r="J554" t="str">
            <v>NA</v>
          </cell>
          <cell r="K554" t="str">
            <v>NA</v>
          </cell>
          <cell r="L554" t="str">
            <v>NA</v>
          </cell>
          <cell r="M554" t="str">
            <v>NA</v>
          </cell>
          <cell r="N554" t="str">
            <v>NA</v>
          </cell>
          <cell r="O554" t="str">
            <v>NA</v>
          </cell>
          <cell r="P554" t="str">
            <v>NA</v>
          </cell>
          <cell r="Q554" t="str">
            <v>NA</v>
          </cell>
          <cell r="R554" t="str">
            <v>NA</v>
          </cell>
          <cell r="S554" t="str">
            <v>NA</v>
          </cell>
          <cell r="T554" t="str">
            <v>NA</v>
          </cell>
          <cell r="U554" t="str">
            <v>NA</v>
          </cell>
          <cell r="V554" t="str">
            <v>NA</v>
          </cell>
          <cell r="W554" t="str">
            <v>NA</v>
          </cell>
          <cell r="X554" t="str">
            <v>NA</v>
          </cell>
          <cell r="Y554" t="str">
            <v>NA</v>
          </cell>
          <cell r="Z554" t="str">
            <v>NA</v>
          </cell>
          <cell r="AA554" t="str">
            <v>NA</v>
          </cell>
          <cell r="AB554" t="str">
            <v>NA</v>
          </cell>
          <cell r="AC554" t="str">
            <v>NA</v>
          </cell>
          <cell r="AD554" t="str">
            <v>NA</v>
          </cell>
          <cell r="AE554" t="str">
            <v>NA</v>
          </cell>
          <cell r="AF554" t="str">
            <v>NA</v>
          </cell>
          <cell r="AG554" t="str">
            <v>NA</v>
          </cell>
          <cell r="AH554" t="str">
            <v>NA</v>
          </cell>
          <cell r="AI554">
            <v>0</v>
          </cell>
          <cell r="AO554">
            <v>0</v>
          </cell>
          <cell r="AP554">
            <v>0</v>
          </cell>
          <cell r="AQ554">
            <v>0</v>
          </cell>
          <cell r="AR554">
            <v>0</v>
          </cell>
          <cell r="AS554">
            <v>0</v>
          </cell>
          <cell r="AT554">
            <v>0</v>
          </cell>
          <cell r="AU554">
            <v>0</v>
          </cell>
          <cell r="AV554">
            <v>0</v>
          </cell>
          <cell r="AW554">
            <v>0</v>
          </cell>
          <cell r="AX554">
            <v>0</v>
          </cell>
          <cell r="AY554">
            <v>0</v>
          </cell>
          <cell r="AZ554">
            <v>0</v>
          </cell>
          <cell r="BA554">
            <v>0</v>
          </cell>
          <cell r="BB554">
            <v>0</v>
          </cell>
          <cell r="BC554">
            <v>0</v>
          </cell>
          <cell r="BD554">
            <v>0</v>
          </cell>
          <cell r="BE554">
            <v>0</v>
          </cell>
          <cell r="BF554">
            <v>0</v>
          </cell>
          <cell r="BG554">
            <v>0</v>
          </cell>
          <cell r="BH554">
            <v>0</v>
          </cell>
          <cell r="BI554">
            <v>0</v>
          </cell>
          <cell r="BJ554">
            <v>0</v>
          </cell>
          <cell r="BK554">
            <v>0</v>
          </cell>
          <cell r="BL554">
            <v>0</v>
          </cell>
          <cell r="BM554">
            <v>0</v>
          </cell>
          <cell r="BN554">
            <v>0</v>
          </cell>
          <cell r="BO554">
            <v>0</v>
          </cell>
          <cell r="BP554">
            <v>0</v>
          </cell>
          <cell r="BQ554">
            <v>0</v>
          </cell>
          <cell r="BR554">
            <v>0</v>
          </cell>
          <cell r="BS554">
            <v>0</v>
          </cell>
          <cell r="BT554">
            <v>0</v>
          </cell>
          <cell r="BU554">
            <v>0</v>
          </cell>
          <cell r="BV554">
            <v>0</v>
          </cell>
          <cell r="BW554">
            <v>0</v>
          </cell>
          <cell r="BX554">
            <v>0</v>
          </cell>
          <cell r="BY554">
            <v>0</v>
          </cell>
          <cell r="BZ554">
            <v>0</v>
          </cell>
          <cell r="CA554">
            <v>0</v>
          </cell>
          <cell r="CB554">
            <v>0</v>
          </cell>
          <cell r="CC554">
            <v>0.05</v>
          </cell>
          <cell r="CD554">
            <v>0</v>
          </cell>
        </row>
        <row r="555">
          <cell r="B555" t="str">
            <v>RRP02</v>
          </cell>
          <cell r="C555" t="str">
            <v>CAP15</v>
          </cell>
          <cell r="D555" t="str">
            <v>De concreto</v>
          </cell>
          <cell r="E555" t="str">
            <v>U</v>
          </cell>
          <cell r="F555" t="str">
            <v>NA</v>
          </cell>
          <cell r="G555" t="str">
            <v>NA</v>
          </cell>
          <cell r="H555" t="str">
            <v>NA</v>
          </cell>
          <cell r="I555" t="str">
            <v>NA</v>
          </cell>
          <cell r="J555" t="str">
            <v>NA</v>
          </cell>
          <cell r="K555" t="str">
            <v>NA</v>
          </cell>
          <cell r="L555" t="str">
            <v>NA</v>
          </cell>
          <cell r="M555" t="str">
            <v>NA</v>
          </cell>
          <cell r="N555" t="str">
            <v>NA</v>
          </cell>
          <cell r="O555" t="str">
            <v>NA</v>
          </cell>
          <cell r="P555" t="str">
            <v>NA</v>
          </cell>
          <cell r="Q555" t="str">
            <v>NA</v>
          </cell>
          <cell r="R555" t="str">
            <v>NA</v>
          </cell>
          <cell r="S555" t="str">
            <v>NA</v>
          </cell>
          <cell r="T555" t="str">
            <v>NA</v>
          </cell>
          <cell r="U555" t="str">
            <v>NA</v>
          </cell>
          <cell r="V555" t="str">
            <v>NA</v>
          </cell>
          <cell r="W555" t="str">
            <v>NA</v>
          </cell>
          <cell r="X555" t="str">
            <v>NA</v>
          </cell>
          <cell r="Y555" t="str">
            <v>NA</v>
          </cell>
          <cell r="Z555" t="str">
            <v>NA</v>
          </cell>
          <cell r="AA555" t="str">
            <v>NA</v>
          </cell>
          <cell r="AB555" t="str">
            <v>NA</v>
          </cell>
          <cell r="AC555" t="str">
            <v>NA</v>
          </cell>
          <cell r="AD555" t="str">
            <v>NA</v>
          </cell>
          <cell r="AE555" t="str">
            <v>NA</v>
          </cell>
          <cell r="AF555" t="str">
            <v>NA</v>
          </cell>
          <cell r="AG555" t="str">
            <v>NA</v>
          </cell>
          <cell r="AH555" t="str">
            <v>NA</v>
          </cell>
          <cell r="AI555">
            <v>0</v>
          </cell>
          <cell r="AO555">
            <v>0</v>
          </cell>
          <cell r="AP555">
            <v>0</v>
          </cell>
          <cell r="AQ555">
            <v>0</v>
          </cell>
          <cell r="AR555">
            <v>0</v>
          </cell>
          <cell r="AS555">
            <v>0</v>
          </cell>
          <cell r="AT555">
            <v>0</v>
          </cell>
          <cell r="AU555">
            <v>0</v>
          </cell>
          <cell r="AV555">
            <v>0</v>
          </cell>
          <cell r="AW555">
            <v>0</v>
          </cell>
          <cell r="AX555">
            <v>0</v>
          </cell>
          <cell r="AY555">
            <v>0</v>
          </cell>
          <cell r="AZ555">
            <v>0</v>
          </cell>
          <cell r="BA555">
            <v>0</v>
          </cell>
          <cell r="BB555">
            <v>0</v>
          </cell>
          <cell r="BC555">
            <v>0</v>
          </cell>
          <cell r="BD555">
            <v>0</v>
          </cell>
          <cell r="BE555">
            <v>0</v>
          </cell>
          <cell r="BF555">
            <v>0</v>
          </cell>
          <cell r="BG555">
            <v>0</v>
          </cell>
          <cell r="BH555">
            <v>0</v>
          </cell>
          <cell r="BI555">
            <v>0</v>
          </cell>
          <cell r="BJ555">
            <v>0</v>
          </cell>
          <cell r="BK555">
            <v>0</v>
          </cell>
          <cell r="BL555">
            <v>0</v>
          </cell>
          <cell r="BM555">
            <v>0</v>
          </cell>
          <cell r="BN555">
            <v>0</v>
          </cell>
          <cell r="BO555">
            <v>0</v>
          </cell>
          <cell r="BP555">
            <v>0</v>
          </cell>
          <cell r="BQ555">
            <v>0</v>
          </cell>
          <cell r="BR555">
            <v>0</v>
          </cell>
          <cell r="BS555">
            <v>0</v>
          </cell>
          <cell r="BT555">
            <v>0</v>
          </cell>
          <cell r="BU555">
            <v>0</v>
          </cell>
          <cell r="BV555">
            <v>0</v>
          </cell>
          <cell r="BW555">
            <v>0</v>
          </cell>
          <cell r="BX555">
            <v>0</v>
          </cell>
          <cell r="BY555">
            <v>0</v>
          </cell>
          <cell r="BZ555">
            <v>0</v>
          </cell>
          <cell r="CA555">
            <v>0</v>
          </cell>
          <cell r="CB555">
            <v>0</v>
          </cell>
          <cell r="CC555">
            <v>0.05</v>
          </cell>
          <cell r="CD555">
            <v>0</v>
          </cell>
        </row>
        <row r="556">
          <cell r="B556" t="str">
            <v>RR001</v>
          </cell>
          <cell r="C556" t="str">
            <v>CAP15</v>
          </cell>
          <cell r="D556" t="str">
            <v>De líneas en mal estado</v>
          </cell>
          <cell r="E556" t="str">
            <v>m</v>
          </cell>
          <cell r="F556" t="str">
            <v>NA</v>
          </cell>
          <cell r="G556" t="str">
            <v>NA</v>
          </cell>
          <cell r="H556" t="str">
            <v>NA</v>
          </cell>
          <cell r="I556" t="str">
            <v>NA</v>
          </cell>
          <cell r="J556" t="str">
            <v>NA</v>
          </cell>
          <cell r="K556" t="str">
            <v>NA</v>
          </cell>
          <cell r="L556" t="str">
            <v>NA</v>
          </cell>
          <cell r="M556" t="str">
            <v>NA</v>
          </cell>
          <cell r="N556" t="str">
            <v>NA</v>
          </cell>
          <cell r="O556" t="str">
            <v>NA</v>
          </cell>
          <cell r="P556" t="str">
            <v>NA</v>
          </cell>
          <cell r="Q556" t="str">
            <v>NA</v>
          </cell>
          <cell r="R556" t="str">
            <v>NA</v>
          </cell>
          <cell r="S556" t="str">
            <v>NA</v>
          </cell>
          <cell r="T556" t="str">
            <v>CER009</v>
          </cell>
          <cell r="U556" t="str">
            <v>NA</v>
          </cell>
          <cell r="V556" t="str">
            <v>NA</v>
          </cell>
          <cell r="W556" t="str">
            <v>NA</v>
          </cell>
          <cell r="X556" t="str">
            <v>NA</v>
          </cell>
          <cell r="Y556" t="str">
            <v>CMC019</v>
          </cell>
          <cell r="Z556" t="str">
            <v>NA</v>
          </cell>
          <cell r="AA556" t="str">
            <v>NA</v>
          </cell>
          <cell r="AB556" t="str">
            <v>NA</v>
          </cell>
          <cell r="AC556" t="str">
            <v>NA</v>
          </cell>
          <cell r="AD556">
            <v>1</v>
          </cell>
          <cell r="AE556" t="str">
            <v>NA</v>
          </cell>
          <cell r="AF556" t="str">
            <v>NA</v>
          </cell>
          <cell r="AG556" t="str">
            <v>NA</v>
          </cell>
          <cell r="AH556" t="str">
            <v>NA</v>
          </cell>
          <cell r="AI556">
            <v>78</v>
          </cell>
          <cell r="AJ556">
            <v>78</v>
          </cell>
          <cell r="AO556">
            <v>3413</v>
          </cell>
          <cell r="AP556">
            <v>0</v>
          </cell>
          <cell r="AQ556">
            <v>0</v>
          </cell>
          <cell r="AR556">
            <v>0</v>
          </cell>
          <cell r="AS556">
            <v>0</v>
          </cell>
          <cell r="AT556">
            <v>0</v>
          </cell>
          <cell r="AU556">
            <v>0</v>
          </cell>
          <cell r="AV556">
            <v>0</v>
          </cell>
          <cell r="AW556">
            <v>0</v>
          </cell>
          <cell r="AX556">
            <v>0</v>
          </cell>
          <cell r="AY556">
            <v>0</v>
          </cell>
          <cell r="AZ556">
            <v>0</v>
          </cell>
          <cell r="BA556">
            <v>0</v>
          </cell>
          <cell r="BB556">
            <v>0</v>
          </cell>
          <cell r="BC556">
            <v>0</v>
          </cell>
          <cell r="BD556">
            <v>0</v>
          </cell>
          <cell r="BE556">
            <v>45014</v>
          </cell>
          <cell r="BF556">
            <v>0</v>
          </cell>
          <cell r="BG556">
            <v>0</v>
          </cell>
          <cell r="BH556">
            <v>0</v>
          </cell>
          <cell r="BI556">
            <v>0</v>
          </cell>
          <cell r="BJ556">
            <v>577</v>
          </cell>
          <cell r="BK556">
            <v>0</v>
          </cell>
          <cell r="BL556">
            <v>0</v>
          </cell>
          <cell r="BM556">
            <v>0</v>
          </cell>
          <cell r="BN556">
            <v>0</v>
          </cell>
          <cell r="BO556">
            <v>577</v>
          </cell>
          <cell r="BP556">
            <v>221203</v>
          </cell>
          <cell r="BQ556">
            <v>0</v>
          </cell>
          <cell r="BR556">
            <v>0</v>
          </cell>
          <cell r="BS556">
            <v>0</v>
          </cell>
          <cell r="BT556">
            <v>0</v>
          </cell>
          <cell r="BU556">
            <v>2836</v>
          </cell>
          <cell r="BV556">
            <v>0</v>
          </cell>
          <cell r="BW556">
            <v>0</v>
          </cell>
          <cell r="BX556">
            <v>0</v>
          </cell>
          <cell r="BY556">
            <v>0</v>
          </cell>
          <cell r="BZ556">
            <v>2836</v>
          </cell>
          <cell r="CA556">
            <v>577</v>
          </cell>
          <cell r="CB556">
            <v>3413</v>
          </cell>
          <cell r="CD556">
            <v>3413</v>
          </cell>
        </row>
        <row r="557">
          <cell r="B557" t="str">
            <v>RRP01</v>
          </cell>
          <cell r="C557" t="str">
            <v>CAP15</v>
          </cell>
          <cell r="D557" t="str">
            <v>De madera</v>
          </cell>
          <cell r="E557" t="str">
            <v>U</v>
          </cell>
          <cell r="F557" t="str">
            <v>NA</v>
          </cell>
          <cell r="G557" t="str">
            <v>NA</v>
          </cell>
          <cell r="H557" t="str">
            <v>NA</v>
          </cell>
          <cell r="I557" t="str">
            <v>NA</v>
          </cell>
          <cell r="J557" t="str">
            <v>NA</v>
          </cell>
          <cell r="K557" t="str">
            <v>NA</v>
          </cell>
          <cell r="L557" t="str">
            <v>NA</v>
          </cell>
          <cell r="M557" t="str">
            <v>NA</v>
          </cell>
          <cell r="N557" t="str">
            <v>NA</v>
          </cell>
          <cell r="O557" t="str">
            <v>NA</v>
          </cell>
          <cell r="P557" t="str">
            <v>NA</v>
          </cell>
          <cell r="Q557" t="str">
            <v>NA</v>
          </cell>
          <cell r="R557" t="str">
            <v>NA</v>
          </cell>
          <cell r="S557" t="str">
            <v>NA</v>
          </cell>
          <cell r="T557" t="str">
            <v>NA</v>
          </cell>
          <cell r="U557" t="str">
            <v>NA</v>
          </cell>
          <cell r="V557" t="str">
            <v>NA</v>
          </cell>
          <cell r="W557" t="str">
            <v>NA</v>
          </cell>
          <cell r="X557" t="str">
            <v>NA</v>
          </cell>
          <cell r="Y557" t="str">
            <v>NA</v>
          </cell>
          <cell r="Z557" t="str">
            <v>NA</v>
          </cell>
          <cell r="AA557" t="str">
            <v>NA</v>
          </cell>
          <cell r="AB557" t="str">
            <v>NA</v>
          </cell>
          <cell r="AC557" t="str">
            <v>NA</v>
          </cell>
          <cell r="AD557" t="str">
            <v>NA</v>
          </cell>
          <cell r="AE557" t="str">
            <v>NA</v>
          </cell>
          <cell r="AF557" t="str">
            <v>NA</v>
          </cell>
          <cell r="AG557" t="str">
            <v>NA</v>
          </cell>
          <cell r="AH557" t="str">
            <v>NA</v>
          </cell>
          <cell r="AI557">
            <v>0</v>
          </cell>
          <cell r="AO557">
            <v>0</v>
          </cell>
          <cell r="AP557">
            <v>0</v>
          </cell>
          <cell r="AQ557">
            <v>0</v>
          </cell>
          <cell r="AR557">
            <v>0</v>
          </cell>
          <cell r="AS557">
            <v>0</v>
          </cell>
          <cell r="AT557">
            <v>0</v>
          </cell>
          <cell r="AU557">
            <v>0</v>
          </cell>
          <cell r="AV557">
            <v>0</v>
          </cell>
          <cell r="AW557">
            <v>0</v>
          </cell>
          <cell r="AX557">
            <v>0</v>
          </cell>
          <cell r="AY557">
            <v>0</v>
          </cell>
          <cell r="AZ557">
            <v>0</v>
          </cell>
          <cell r="BA557">
            <v>0</v>
          </cell>
          <cell r="BB557">
            <v>0</v>
          </cell>
          <cell r="BC557">
            <v>0</v>
          </cell>
          <cell r="BD557">
            <v>0</v>
          </cell>
          <cell r="BE557">
            <v>0</v>
          </cell>
          <cell r="BF557">
            <v>0</v>
          </cell>
          <cell r="BG557">
            <v>0</v>
          </cell>
          <cell r="BH557">
            <v>0</v>
          </cell>
          <cell r="BI557">
            <v>0</v>
          </cell>
          <cell r="BJ557">
            <v>0</v>
          </cell>
          <cell r="BK557">
            <v>0</v>
          </cell>
          <cell r="BL557">
            <v>0</v>
          </cell>
          <cell r="BM557">
            <v>0</v>
          </cell>
          <cell r="BN557">
            <v>0</v>
          </cell>
          <cell r="BO557">
            <v>0</v>
          </cell>
          <cell r="BP557">
            <v>0</v>
          </cell>
          <cell r="BQ557">
            <v>0</v>
          </cell>
          <cell r="BR557">
            <v>0</v>
          </cell>
          <cell r="BS557">
            <v>0</v>
          </cell>
          <cell r="BT557">
            <v>0</v>
          </cell>
          <cell r="BU557">
            <v>0</v>
          </cell>
          <cell r="BV557">
            <v>0</v>
          </cell>
          <cell r="BW557">
            <v>0</v>
          </cell>
          <cell r="BX557">
            <v>0</v>
          </cell>
          <cell r="BY557">
            <v>0</v>
          </cell>
          <cell r="BZ557">
            <v>0</v>
          </cell>
          <cell r="CA557">
            <v>0</v>
          </cell>
          <cell r="CB557">
            <v>0</v>
          </cell>
          <cell r="CC557">
            <v>0.05</v>
          </cell>
          <cell r="CD557">
            <v>0</v>
          </cell>
        </row>
        <row r="558">
          <cell r="B558" t="str">
            <v>RRP01</v>
          </cell>
          <cell r="C558" t="str">
            <v>CAP15</v>
          </cell>
          <cell r="D558" t="str">
            <v>De madera</v>
          </cell>
          <cell r="E558" t="str">
            <v>U</v>
          </cell>
          <cell r="F558" t="str">
            <v>NA</v>
          </cell>
          <cell r="G558" t="str">
            <v>NA</v>
          </cell>
          <cell r="H558" t="str">
            <v>NA</v>
          </cell>
          <cell r="I558" t="str">
            <v>NA</v>
          </cell>
          <cell r="J558" t="str">
            <v>NA</v>
          </cell>
          <cell r="K558" t="str">
            <v>NA</v>
          </cell>
          <cell r="L558" t="str">
            <v>NA</v>
          </cell>
          <cell r="M558" t="str">
            <v>NA</v>
          </cell>
          <cell r="N558" t="str">
            <v>NA</v>
          </cell>
          <cell r="O558" t="str">
            <v>NA</v>
          </cell>
          <cell r="P558" t="str">
            <v>NA</v>
          </cell>
          <cell r="Q558" t="str">
            <v>NA</v>
          </cell>
          <cell r="R558" t="str">
            <v>NA</v>
          </cell>
          <cell r="S558" t="str">
            <v>NA</v>
          </cell>
          <cell r="T558" t="str">
            <v>NA</v>
          </cell>
          <cell r="U558" t="str">
            <v>NA</v>
          </cell>
          <cell r="V558" t="str">
            <v>NA</v>
          </cell>
          <cell r="W558" t="str">
            <v>NA</v>
          </cell>
          <cell r="X558" t="str">
            <v>NA</v>
          </cell>
          <cell r="Y558" t="str">
            <v>NA</v>
          </cell>
          <cell r="Z558" t="str">
            <v>NA</v>
          </cell>
          <cell r="AA558" t="str">
            <v>NA</v>
          </cell>
          <cell r="AB558" t="str">
            <v>NA</v>
          </cell>
          <cell r="AC558" t="str">
            <v>NA</v>
          </cell>
          <cell r="AD558" t="str">
            <v>NA</v>
          </cell>
          <cell r="AE558" t="str">
            <v>NA</v>
          </cell>
          <cell r="AF558" t="str">
            <v>NA</v>
          </cell>
          <cell r="AG558" t="str">
            <v>NA</v>
          </cell>
          <cell r="AH558" t="str">
            <v>NA</v>
          </cell>
          <cell r="AI558">
            <v>0</v>
          </cell>
          <cell r="AO558">
            <v>0</v>
          </cell>
          <cell r="AP558">
            <v>0</v>
          </cell>
          <cell r="AQ558">
            <v>0</v>
          </cell>
          <cell r="AR558">
            <v>0</v>
          </cell>
          <cell r="AS558">
            <v>0</v>
          </cell>
          <cell r="AT558">
            <v>0</v>
          </cell>
          <cell r="AU558">
            <v>0</v>
          </cell>
          <cell r="AV558">
            <v>0</v>
          </cell>
          <cell r="AW558">
            <v>0</v>
          </cell>
          <cell r="AX558">
            <v>0</v>
          </cell>
          <cell r="AY558">
            <v>0</v>
          </cell>
          <cell r="AZ558">
            <v>0</v>
          </cell>
          <cell r="BA558">
            <v>0</v>
          </cell>
          <cell r="BB558">
            <v>0</v>
          </cell>
          <cell r="BC558">
            <v>0</v>
          </cell>
          <cell r="BD558">
            <v>0</v>
          </cell>
          <cell r="BE558">
            <v>0</v>
          </cell>
          <cell r="BF558">
            <v>0</v>
          </cell>
          <cell r="BG558">
            <v>0</v>
          </cell>
          <cell r="BH558">
            <v>0</v>
          </cell>
          <cell r="BI558">
            <v>0</v>
          </cell>
          <cell r="BJ558">
            <v>0</v>
          </cell>
          <cell r="BK558">
            <v>0</v>
          </cell>
          <cell r="BL558">
            <v>0</v>
          </cell>
          <cell r="BM558">
            <v>0</v>
          </cell>
          <cell r="BN558">
            <v>0</v>
          </cell>
          <cell r="BO558">
            <v>0</v>
          </cell>
          <cell r="BP558">
            <v>0</v>
          </cell>
          <cell r="BQ558">
            <v>0</v>
          </cell>
          <cell r="BR558">
            <v>0</v>
          </cell>
          <cell r="BS558">
            <v>0</v>
          </cell>
          <cell r="BT558">
            <v>0</v>
          </cell>
          <cell r="BU558">
            <v>0</v>
          </cell>
          <cell r="BV558">
            <v>0</v>
          </cell>
          <cell r="BW558">
            <v>0</v>
          </cell>
          <cell r="BX558">
            <v>0</v>
          </cell>
          <cell r="BY558">
            <v>0</v>
          </cell>
          <cell r="BZ558">
            <v>0</v>
          </cell>
          <cell r="CA558">
            <v>0</v>
          </cell>
          <cell r="CB558">
            <v>0</v>
          </cell>
          <cell r="CC558">
            <v>0.05</v>
          </cell>
          <cell r="CD558">
            <v>0</v>
          </cell>
        </row>
        <row r="559">
          <cell r="B559" t="str">
            <v>RR004</v>
          </cell>
          <cell r="C559" t="str">
            <v>CAP15</v>
          </cell>
          <cell r="D559" t="str">
            <v>De protectores de subidas</v>
          </cell>
          <cell r="E559" t="str">
            <v>U</v>
          </cell>
          <cell r="F559" t="str">
            <v>NA</v>
          </cell>
          <cell r="G559" t="str">
            <v>NA</v>
          </cell>
          <cell r="H559" t="str">
            <v>NA</v>
          </cell>
          <cell r="I559" t="str">
            <v>NA</v>
          </cell>
          <cell r="J559" t="str">
            <v>NA</v>
          </cell>
          <cell r="K559" t="str">
            <v>NA</v>
          </cell>
          <cell r="L559" t="str">
            <v>NA</v>
          </cell>
          <cell r="M559" t="str">
            <v>NA</v>
          </cell>
          <cell r="N559" t="str">
            <v>NA</v>
          </cell>
          <cell r="O559" t="str">
            <v>NA</v>
          </cell>
          <cell r="P559" t="str">
            <v>NA</v>
          </cell>
          <cell r="Q559" t="str">
            <v>NA</v>
          </cell>
          <cell r="R559" t="str">
            <v>NA</v>
          </cell>
          <cell r="S559" t="str">
            <v>NA</v>
          </cell>
          <cell r="T559" t="str">
            <v>NA</v>
          </cell>
          <cell r="U559" t="str">
            <v>NA</v>
          </cell>
          <cell r="V559" t="str">
            <v>NA</v>
          </cell>
          <cell r="W559" t="str">
            <v>NA</v>
          </cell>
          <cell r="X559" t="str">
            <v>NA</v>
          </cell>
          <cell r="Y559" t="str">
            <v>NA</v>
          </cell>
          <cell r="Z559" t="str">
            <v>NA</v>
          </cell>
          <cell r="AA559" t="str">
            <v>NA</v>
          </cell>
          <cell r="AB559" t="str">
            <v>NA</v>
          </cell>
          <cell r="AC559" t="str">
            <v>NA</v>
          </cell>
          <cell r="AD559" t="str">
            <v>NA</v>
          </cell>
          <cell r="AE559" t="str">
            <v>NA</v>
          </cell>
          <cell r="AF559" t="str">
            <v>NA</v>
          </cell>
          <cell r="AG559" t="str">
            <v>NA</v>
          </cell>
          <cell r="AH559" t="str">
            <v>NA</v>
          </cell>
          <cell r="AI559">
            <v>0</v>
          </cell>
          <cell r="AO559">
            <v>0</v>
          </cell>
          <cell r="AP559">
            <v>0</v>
          </cell>
          <cell r="AQ559">
            <v>0</v>
          </cell>
          <cell r="AR559">
            <v>0</v>
          </cell>
          <cell r="AS559">
            <v>0</v>
          </cell>
          <cell r="AT559">
            <v>0</v>
          </cell>
          <cell r="AU559">
            <v>0</v>
          </cell>
          <cell r="AV559">
            <v>0</v>
          </cell>
          <cell r="AW559">
            <v>0</v>
          </cell>
          <cell r="AX559">
            <v>0</v>
          </cell>
          <cell r="AY559">
            <v>0</v>
          </cell>
          <cell r="AZ559">
            <v>0</v>
          </cell>
          <cell r="BA559">
            <v>0</v>
          </cell>
          <cell r="BB559">
            <v>0</v>
          </cell>
          <cell r="BC559">
            <v>0</v>
          </cell>
          <cell r="BD559">
            <v>0</v>
          </cell>
          <cell r="BE559">
            <v>0</v>
          </cell>
          <cell r="BF559">
            <v>0</v>
          </cell>
          <cell r="BG559">
            <v>0</v>
          </cell>
          <cell r="BH559">
            <v>0</v>
          </cell>
          <cell r="BI559">
            <v>0</v>
          </cell>
          <cell r="BJ559">
            <v>0</v>
          </cell>
          <cell r="BK559">
            <v>0</v>
          </cell>
          <cell r="BL559">
            <v>0</v>
          </cell>
          <cell r="BM559">
            <v>0</v>
          </cell>
          <cell r="BN559">
            <v>0</v>
          </cell>
          <cell r="BO559">
            <v>0</v>
          </cell>
          <cell r="BP559">
            <v>0</v>
          </cell>
          <cell r="BQ559">
            <v>0</v>
          </cell>
          <cell r="BR559">
            <v>0</v>
          </cell>
          <cell r="BS559">
            <v>0</v>
          </cell>
          <cell r="BT559">
            <v>0</v>
          </cell>
          <cell r="BU559">
            <v>0</v>
          </cell>
          <cell r="BV559">
            <v>0</v>
          </cell>
          <cell r="BW559">
            <v>0</v>
          </cell>
          <cell r="BX559">
            <v>0</v>
          </cell>
          <cell r="BY559">
            <v>0</v>
          </cell>
          <cell r="BZ559">
            <v>0</v>
          </cell>
          <cell r="CA559">
            <v>0</v>
          </cell>
          <cell r="CB559">
            <v>0</v>
          </cell>
          <cell r="CC559">
            <v>0.05</v>
          </cell>
          <cell r="CD559">
            <v>0</v>
          </cell>
        </row>
        <row r="560">
          <cell r="B560" t="str">
            <v>RR004</v>
          </cell>
          <cell r="C560" t="str">
            <v>CAP15</v>
          </cell>
          <cell r="D560" t="str">
            <v>De protectores de subidas</v>
          </cell>
          <cell r="E560" t="str">
            <v>U</v>
          </cell>
          <cell r="F560" t="str">
            <v>NA</v>
          </cell>
          <cell r="G560" t="str">
            <v>NA</v>
          </cell>
          <cell r="H560" t="str">
            <v>NA</v>
          </cell>
          <cell r="I560" t="str">
            <v>NA</v>
          </cell>
          <cell r="J560" t="str">
            <v>NA</v>
          </cell>
          <cell r="K560" t="str">
            <v>NA</v>
          </cell>
          <cell r="L560" t="str">
            <v>NA</v>
          </cell>
          <cell r="M560" t="str">
            <v>NA</v>
          </cell>
          <cell r="N560" t="str">
            <v>NA</v>
          </cell>
          <cell r="O560" t="str">
            <v>NA</v>
          </cell>
          <cell r="P560" t="str">
            <v>NA</v>
          </cell>
          <cell r="Q560" t="str">
            <v>NA</v>
          </cell>
          <cell r="R560" t="str">
            <v>NA</v>
          </cell>
          <cell r="S560" t="str">
            <v>NA</v>
          </cell>
          <cell r="T560" t="str">
            <v>NA</v>
          </cell>
          <cell r="U560" t="str">
            <v>NA</v>
          </cell>
          <cell r="V560" t="str">
            <v>NA</v>
          </cell>
          <cell r="W560" t="str">
            <v>NA</v>
          </cell>
          <cell r="X560" t="str">
            <v>NA</v>
          </cell>
          <cell r="Y560" t="str">
            <v>NA</v>
          </cell>
          <cell r="Z560" t="str">
            <v>NA</v>
          </cell>
          <cell r="AA560" t="str">
            <v>NA</v>
          </cell>
          <cell r="AB560" t="str">
            <v>NA</v>
          </cell>
          <cell r="AC560" t="str">
            <v>NA</v>
          </cell>
          <cell r="AD560" t="str">
            <v>NA</v>
          </cell>
          <cell r="AE560" t="str">
            <v>NA</v>
          </cell>
          <cell r="AF560" t="str">
            <v>NA</v>
          </cell>
          <cell r="AG560" t="str">
            <v>NA</v>
          </cell>
          <cell r="AH560" t="str">
            <v>NA</v>
          </cell>
          <cell r="AI560">
            <v>0</v>
          </cell>
          <cell r="AO560">
            <v>0</v>
          </cell>
          <cell r="AP560">
            <v>0</v>
          </cell>
          <cell r="AQ560">
            <v>0</v>
          </cell>
          <cell r="AR560">
            <v>0</v>
          </cell>
          <cell r="AS560">
            <v>0</v>
          </cell>
          <cell r="AT560">
            <v>0</v>
          </cell>
          <cell r="AU560">
            <v>0</v>
          </cell>
          <cell r="AV560">
            <v>0</v>
          </cell>
          <cell r="AW560">
            <v>0</v>
          </cell>
          <cell r="AX560">
            <v>0</v>
          </cell>
          <cell r="AY560">
            <v>0</v>
          </cell>
          <cell r="AZ560">
            <v>0</v>
          </cell>
          <cell r="BA560">
            <v>0</v>
          </cell>
          <cell r="BB560">
            <v>0</v>
          </cell>
          <cell r="BC560">
            <v>0</v>
          </cell>
          <cell r="BD560">
            <v>0</v>
          </cell>
          <cell r="BE560">
            <v>0</v>
          </cell>
          <cell r="BF560">
            <v>0</v>
          </cell>
          <cell r="BG560">
            <v>0</v>
          </cell>
          <cell r="BH560">
            <v>0</v>
          </cell>
          <cell r="BI560">
            <v>0</v>
          </cell>
          <cell r="BJ560">
            <v>0</v>
          </cell>
          <cell r="BK560">
            <v>0</v>
          </cell>
          <cell r="BL560">
            <v>0</v>
          </cell>
          <cell r="BM560">
            <v>0</v>
          </cell>
          <cell r="BN560">
            <v>0</v>
          </cell>
          <cell r="BO560">
            <v>0</v>
          </cell>
          <cell r="BP560">
            <v>0</v>
          </cell>
          <cell r="BQ560">
            <v>0</v>
          </cell>
          <cell r="BR560">
            <v>0</v>
          </cell>
          <cell r="BS560">
            <v>0</v>
          </cell>
          <cell r="BT560">
            <v>0</v>
          </cell>
          <cell r="BU560">
            <v>0</v>
          </cell>
          <cell r="BV560">
            <v>0</v>
          </cell>
          <cell r="BW560">
            <v>0</v>
          </cell>
          <cell r="BX560">
            <v>0</v>
          </cell>
          <cell r="BY560">
            <v>0</v>
          </cell>
          <cell r="BZ560">
            <v>0</v>
          </cell>
          <cell r="CA560">
            <v>0</v>
          </cell>
          <cell r="CB560">
            <v>0</v>
          </cell>
          <cell r="CC560">
            <v>0.05</v>
          </cell>
          <cell r="CD560">
            <v>0</v>
          </cell>
        </row>
        <row r="561">
          <cell r="B561" t="str">
            <v>RR005</v>
          </cell>
          <cell r="C561" t="str">
            <v>CAP15</v>
          </cell>
          <cell r="D561" t="str">
            <v>De puentes en el MDF</v>
          </cell>
          <cell r="E561" t="str">
            <v>U</v>
          </cell>
          <cell r="F561" t="str">
            <v>NA</v>
          </cell>
          <cell r="G561" t="str">
            <v>NA</v>
          </cell>
          <cell r="H561" t="str">
            <v>NA</v>
          </cell>
          <cell r="I561" t="str">
            <v>NA</v>
          </cell>
          <cell r="J561" t="str">
            <v>NA</v>
          </cell>
          <cell r="K561" t="str">
            <v>NA</v>
          </cell>
          <cell r="L561" t="str">
            <v>NA</v>
          </cell>
          <cell r="M561" t="str">
            <v>NA</v>
          </cell>
          <cell r="N561" t="str">
            <v>NA</v>
          </cell>
          <cell r="O561" t="str">
            <v>NA</v>
          </cell>
          <cell r="P561" t="str">
            <v>NA</v>
          </cell>
          <cell r="Q561" t="str">
            <v>NA</v>
          </cell>
          <cell r="R561" t="str">
            <v>NA</v>
          </cell>
          <cell r="S561" t="str">
            <v>NA</v>
          </cell>
          <cell r="T561" t="str">
            <v>NA</v>
          </cell>
          <cell r="U561" t="str">
            <v>NA</v>
          </cell>
          <cell r="V561" t="str">
            <v>NA</v>
          </cell>
          <cell r="W561" t="str">
            <v>NA</v>
          </cell>
          <cell r="X561" t="str">
            <v>NA</v>
          </cell>
          <cell r="Y561" t="str">
            <v>NA</v>
          </cell>
          <cell r="Z561" t="str">
            <v>NA</v>
          </cell>
          <cell r="AA561" t="str">
            <v>NA</v>
          </cell>
          <cell r="AB561" t="str">
            <v>NA</v>
          </cell>
          <cell r="AC561" t="str">
            <v>NA</v>
          </cell>
          <cell r="AD561" t="str">
            <v>NA</v>
          </cell>
          <cell r="AE561" t="str">
            <v>NA</v>
          </cell>
          <cell r="AF561" t="str">
            <v>NA</v>
          </cell>
          <cell r="AG561" t="str">
            <v>NA</v>
          </cell>
          <cell r="AH561" t="str">
            <v>NA</v>
          </cell>
          <cell r="AI561">
            <v>0</v>
          </cell>
          <cell r="AO561">
            <v>0</v>
          </cell>
          <cell r="AP561">
            <v>0</v>
          </cell>
          <cell r="AQ561">
            <v>0</v>
          </cell>
          <cell r="AR561">
            <v>0</v>
          </cell>
          <cell r="AS561">
            <v>0</v>
          </cell>
          <cell r="AT561">
            <v>0</v>
          </cell>
          <cell r="AU561">
            <v>0</v>
          </cell>
          <cell r="AV561">
            <v>0</v>
          </cell>
          <cell r="AW561">
            <v>0</v>
          </cell>
          <cell r="AX561">
            <v>0</v>
          </cell>
          <cell r="AY561">
            <v>0</v>
          </cell>
          <cell r="AZ561">
            <v>0</v>
          </cell>
          <cell r="BA561">
            <v>0</v>
          </cell>
          <cell r="BB561">
            <v>0</v>
          </cell>
          <cell r="BC561">
            <v>0</v>
          </cell>
          <cell r="BD561">
            <v>0</v>
          </cell>
          <cell r="BE561">
            <v>0</v>
          </cell>
          <cell r="BF561">
            <v>0</v>
          </cell>
          <cell r="BG561">
            <v>0</v>
          </cell>
          <cell r="BH561">
            <v>0</v>
          </cell>
          <cell r="BI561">
            <v>0</v>
          </cell>
          <cell r="BJ561">
            <v>0</v>
          </cell>
          <cell r="BK561">
            <v>0</v>
          </cell>
          <cell r="BL561">
            <v>0</v>
          </cell>
          <cell r="BM561">
            <v>0</v>
          </cell>
          <cell r="BN561">
            <v>0</v>
          </cell>
          <cell r="BO561">
            <v>0</v>
          </cell>
          <cell r="BP561">
            <v>0</v>
          </cell>
          <cell r="BQ561">
            <v>0</v>
          </cell>
          <cell r="BR561">
            <v>0</v>
          </cell>
          <cell r="BS561">
            <v>0</v>
          </cell>
          <cell r="BT561">
            <v>0</v>
          </cell>
          <cell r="BU561">
            <v>0</v>
          </cell>
          <cell r="BV561">
            <v>0</v>
          </cell>
          <cell r="BW561">
            <v>0</v>
          </cell>
          <cell r="BX561">
            <v>0</v>
          </cell>
          <cell r="BY561">
            <v>0</v>
          </cell>
          <cell r="BZ561">
            <v>0</v>
          </cell>
          <cell r="CA561">
            <v>0</v>
          </cell>
          <cell r="CB561">
            <v>0</v>
          </cell>
          <cell r="CC561">
            <v>0.05</v>
          </cell>
          <cell r="CD561">
            <v>0</v>
          </cell>
        </row>
        <row r="562">
          <cell r="B562" t="str">
            <v>RR005</v>
          </cell>
          <cell r="C562" t="str">
            <v>CAP15</v>
          </cell>
          <cell r="D562" t="str">
            <v>De puentes en el MDF</v>
          </cell>
          <cell r="E562" t="str">
            <v>U</v>
          </cell>
          <cell r="F562" t="str">
            <v>NA</v>
          </cell>
          <cell r="G562" t="str">
            <v>NA</v>
          </cell>
          <cell r="H562" t="str">
            <v>NA</v>
          </cell>
          <cell r="I562" t="str">
            <v>NA</v>
          </cell>
          <cell r="J562" t="str">
            <v>NA</v>
          </cell>
          <cell r="K562" t="str">
            <v>NA</v>
          </cell>
          <cell r="L562" t="str">
            <v>NA</v>
          </cell>
          <cell r="M562" t="str">
            <v>NA</v>
          </cell>
          <cell r="N562" t="str">
            <v>NA</v>
          </cell>
          <cell r="O562" t="str">
            <v>NA</v>
          </cell>
          <cell r="P562" t="str">
            <v>NA</v>
          </cell>
          <cell r="Q562" t="str">
            <v>NA</v>
          </cell>
          <cell r="R562" t="str">
            <v>NA</v>
          </cell>
          <cell r="S562" t="str">
            <v>NA</v>
          </cell>
          <cell r="T562" t="str">
            <v>NA</v>
          </cell>
          <cell r="U562" t="str">
            <v>NA</v>
          </cell>
          <cell r="V562" t="str">
            <v>NA</v>
          </cell>
          <cell r="W562" t="str">
            <v>NA</v>
          </cell>
          <cell r="X562" t="str">
            <v>NA</v>
          </cell>
          <cell r="Y562" t="str">
            <v>NA</v>
          </cell>
          <cell r="Z562" t="str">
            <v>NA</v>
          </cell>
          <cell r="AA562" t="str">
            <v>NA</v>
          </cell>
          <cell r="AB562" t="str">
            <v>NA</v>
          </cell>
          <cell r="AC562" t="str">
            <v>NA</v>
          </cell>
          <cell r="AD562" t="str">
            <v>NA</v>
          </cell>
          <cell r="AE562" t="str">
            <v>NA</v>
          </cell>
          <cell r="AF562" t="str">
            <v>NA</v>
          </cell>
          <cell r="AG562" t="str">
            <v>NA</v>
          </cell>
          <cell r="AH562" t="str">
            <v>NA</v>
          </cell>
          <cell r="AI562">
            <v>0</v>
          </cell>
          <cell r="AO562">
            <v>0</v>
          </cell>
          <cell r="AP562">
            <v>0</v>
          </cell>
          <cell r="AQ562">
            <v>0</v>
          </cell>
          <cell r="AR562">
            <v>0</v>
          </cell>
          <cell r="AS562">
            <v>0</v>
          </cell>
          <cell r="AT562">
            <v>0</v>
          </cell>
          <cell r="AU562">
            <v>0</v>
          </cell>
          <cell r="AV562">
            <v>0</v>
          </cell>
          <cell r="AW562">
            <v>0</v>
          </cell>
          <cell r="AX562">
            <v>0</v>
          </cell>
          <cell r="AY562">
            <v>0</v>
          </cell>
          <cell r="AZ562">
            <v>0</v>
          </cell>
          <cell r="BA562">
            <v>0</v>
          </cell>
          <cell r="BB562">
            <v>0</v>
          </cell>
          <cell r="BC562">
            <v>0</v>
          </cell>
          <cell r="BD562">
            <v>0</v>
          </cell>
          <cell r="BE562">
            <v>0</v>
          </cell>
          <cell r="BF562">
            <v>0</v>
          </cell>
          <cell r="BG562">
            <v>0</v>
          </cell>
          <cell r="BH562">
            <v>0</v>
          </cell>
          <cell r="BI562">
            <v>0</v>
          </cell>
          <cell r="BJ562">
            <v>0</v>
          </cell>
          <cell r="BK562">
            <v>0</v>
          </cell>
          <cell r="BL562">
            <v>0</v>
          </cell>
          <cell r="BM562">
            <v>0</v>
          </cell>
          <cell r="BN562">
            <v>0</v>
          </cell>
          <cell r="BO562">
            <v>0</v>
          </cell>
          <cell r="BP562">
            <v>0</v>
          </cell>
          <cell r="BQ562">
            <v>0</v>
          </cell>
          <cell r="BR562">
            <v>0</v>
          </cell>
          <cell r="BS562">
            <v>0</v>
          </cell>
          <cell r="BT562">
            <v>0</v>
          </cell>
          <cell r="BU562">
            <v>0</v>
          </cell>
          <cell r="BV562">
            <v>0</v>
          </cell>
          <cell r="BW562">
            <v>0</v>
          </cell>
          <cell r="BX562">
            <v>0</v>
          </cell>
          <cell r="BY562">
            <v>0</v>
          </cell>
          <cell r="BZ562">
            <v>0</v>
          </cell>
          <cell r="CA562">
            <v>0</v>
          </cell>
          <cell r="CB562">
            <v>0</v>
          </cell>
          <cell r="CC562">
            <v>0.05</v>
          </cell>
          <cell r="CD562">
            <v>0</v>
          </cell>
        </row>
        <row r="563">
          <cell r="C563" t="str">
            <v>CAP15</v>
          </cell>
          <cell r="D563" t="str">
            <v>En andén adoquinado               (AAd)</v>
          </cell>
          <cell r="E563" t="str">
            <v>m2</v>
          </cell>
          <cell r="F563" t="str">
            <v>NA</v>
          </cell>
          <cell r="G563" t="str">
            <v>NA</v>
          </cell>
          <cell r="H563" t="str">
            <v>NA</v>
          </cell>
          <cell r="I563" t="str">
            <v>NA</v>
          </cell>
          <cell r="J563" t="str">
            <v>NA</v>
          </cell>
          <cell r="K563" t="str">
            <v>NA</v>
          </cell>
          <cell r="L563" t="str">
            <v>NA</v>
          </cell>
          <cell r="M563" t="str">
            <v>NA</v>
          </cell>
          <cell r="N563" t="str">
            <v>NA</v>
          </cell>
          <cell r="O563" t="str">
            <v>NA</v>
          </cell>
          <cell r="P563" t="str">
            <v>NA</v>
          </cell>
          <cell r="Q563" t="str">
            <v>NA</v>
          </cell>
          <cell r="R563" t="str">
            <v>NA</v>
          </cell>
          <cell r="S563" t="str">
            <v>NA</v>
          </cell>
          <cell r="T563" t="str">
            <v>CEC001</v>
          </cell>
          <cell r="U563" t="str">
            <v>CEC008</v>
          </cell>
          <cell r="V563" t="str">
            <v>NA</v>
          </cell>
          <cell r="W563" t="str">
            <v>NA</v>
          </cell>
          <cell r="X563" t="str">
            <v>NA</v>
          </cell>
          <cell r="Y563" t="str">
            <v>CMC002</v>
          </cell>
          <cell r="Z563" t="str">
            <v>CMC007</v>
          </cell>
          <cell r="AA563" t="str">
            <v>NA</v>
          </cell>
          <cell r="AB563" t="str">
            <v>NA</v>
          </cell>
          <cell r="AC563" t="str">
            <v>NA</v>
          </cell>
          <cell r="AD563">
            <v>1</v>
          </cell>
          <cell r="AE563">
            <v>1</v>
          </cell>
          <cell r="AF563" t="str">
            <v>NA</v>
          </cell>
          <cell r="AG563" t="str">
            <v>NA</v>
          </cell>
          <cell r="AH563" t="str">
            <v>NA</v>
          </cell>
          <cell r="AI563">
            <v>80</v>
          </cell>
          <cell r="AJ563">
            <v>80</v>
          </cell>
          <cell r="AK563">
            <v>80</v>
          </cell>
          <cell r="AO563">
            <v>13753</v>
          </cell>
          <cell r="AP563">
            <v>0</v>
          </cell>
          <cell r="AQ563">
            <v>0</v>
          </cell>
          <cell r="AR563">
            <v>0</v>
          </cell>
          <cell r="AS563">
            <v>0</v>
          </cell>
          <cell r="AT563">
            <v>0</v>
          </cell>
          <cell r="AU563">
            <v>0</v>
          </cell>
          <cell r="AV563">
            <v>0</v>
          </cell>
          <cell r="AW563">
            <v>0</v>
          </cell>
          <cell r="AX563">
            <v>0</v>
          </cell>
          <cell r="AY563">
            <v>0</v>
          </cell>
          <cell r="AZ563">
            <v>0</v>
          </cell>
          <cell r="BA563">
            <v>0</v>
          </cell>
          <cell r="BB563">
            <v>0</v>
          </cell>
          <cell r="BC563">
            <v>0</v>
          </cell>
          <cell r="BD563">
            <v>0</v>
          </cell>
          <cell r="BE563">
            <v>881948</v>
          </cell>
          <cell r="BF563">
            <v>90067</v>
          </cell>
          <cell r="BG563">
            <v>0</v>
          </cell>
          <cell r="BH563">
            <v>0</v>
          </cell>
          <cell r="BI563">
            <v>0</v>
          </cell>
          <cell r="BJ563">
            <v>11024</v>
          </cell>
          <cell r="BK563">
            <v>1126</v>
          </cell>
          <cell r="BL563">
            <v>0</v>
          </cell>
          <cell r="BM563">
            <v>0</v>
          </cell>
          <cell r="BN563">
            <v>0</v>
          </cell>
          <cell r="BO563">
            <v>12150</v>
          </cell>
          <cell r="BP563">
            <v>89116</v>
          </cell>
          <cell r="BQ563">
            <v>39108</v>
          </cell>
          <cell r="BR563">
            <v>0</v>
          </cell>
          <cell r="BS563">
            <v>0</v>
          </cell>
          <cell r="BT563">
            <v>0</v>
          </cell>
          <cell r="BU563">
            <v>1114</v>
          </cell>
          <cell r="BV563">
            <v>489</v>
          </cell>
          <cell r="BW563">
            <v>0</v>
          </cell>
          <cell r="BX563">
            <v>0</v>
          </cell>
          <cell r="BY563">
            <v>0</v>
          </cell>
          <cell r="BZ563">
            <v>1603</v>
          </cell>
          <cell r="CA563">
            <v>12150</v>
          </cell>
          <cell r="CB563">
            <v>13753</v>
          </cell>
          <cell r="CC563">
            <v>0.05</v>
          </cell>
          <cell r="CD563">
            <v>13753</v>
          </cell>
        </row>
        <row r="564">
          <cell r="B564" t="str">
            <v>VO014</v>
          </cell>
          <cell r="C564" t="str">
            <v>CAP15</v>
          </cell>
          <cell r="D564" t="str">
            <v>En andén concreto                  (AC)</v>
          </cell>
          <cell r="E564" t="str">
            <v>m2</v>
          </cell>
          <cell r="F564" t="str">
            <v>NA</v>
          </cell>
          <cell r="G564" t="str">
            <v>NA</v>
          </cell>
          <cell r="H564" t="str">
            <v>NA</v>
          </cell>
          <cell r="I564" t="str">
            <v>NA</v>
          </cell>
          <cell r="J564" t="str">
            <v>NA</v>
          </cell>
          <cell r="K564" t="str">
            <v>NA</v>
          </cell>
          <cell r="L564" t="str">
            <v>NA</v>
          </cell>
          <cell r="M564" t="str">
            <v>NA</v>
          </cell>
          <cell r="N564" t="str">
            <v>NA</v>
          </cell>
          <cell r="O564" t="str">
            <v>NA</v>
          </cell>
          <cell r="P564" t="str">
            <v>NA</v>
          </cell>
          <cell r="Q564" t="str">
            <v>NA</v>
          </cell>
          <cell r="R564" t="str">
            <v>NA</v>
          </cell>
          <cell r="S564" t="str">
            <v>NA</v>
          </cell>
          <cell r="T564" t="str">
            <v>CEC001</v>
          </cell>
          <cell r="U564" t="str">
            <v>CEC008</v>
          </cell>
          <cell r="V564" t="str">
            <v>NA</v>
          </cell>
          <cell r="W564" t="str">
            <v>NA</v>
          </cell>
          <cell r="X564" t="str">
            <v>NA</v>
          </cell>
          <cell r="Y564" t="str">
            <v>CMC002</v>
          </cell>
          <cell r="Z564" t="str">
            <v>CMC007</v>
          </cell>
          <cell r="AA564" t="str">
            <v>NA</v>
          </cell>
          <cell r="AB564" t="str">
            <v>NA</v>
          </cell>
          <cell r="AC564" t="str">
            <v>NA</v>
          </cell>
          <cell r="AD564">
            <v>1</v>
          </cell>
          <cell r="AE564">
            <v>1</v>
          </cell>
          <cell r="AF564" t="str">
            <v>NA</v>
          </cell>
          <cell r="AG564" t="str">
            <v>NA</v>
          </cell>
          <cell r="AH564" t="str">
            <v>NA</v>
          </cell>
          <cell r="AI564">
            <v>80</v>
          </cell>
          <cell r="AJ564">
            <v>80</v>
          </cell>
          <cell r="AK564">
            <v>80</v>
          </cell>
          <cell r="AO564">
            <v>13753</v>
          </cell>
          <cell r="AP564">
            <v>0</v>
          </cell>
          <cell r="AQ564">
            <v>0</v>
          </cell>
          <cell r="AR564">
            <v>0</v>
          </cell>
          <cell r="AS564">
            <v>0</v>
          </cell>
          <cell r="AT564">
            <v>0</v>
          </cell>
          <cell r="AU564">
            <v>0</v>
          </cell>
          <cell r="AV564">
            <v>0</v>
          </cell>
          <cell r="AW564">
            <v>0</v>
          </cell>
          <cell r="AX564">
            <v>0</v>
          </cell>
          <cell r="AY564">
            <v>0</v>
          </cell>
          <cell r="AZ564">
            <v>0</v>
          </cell>
          <cell r="BA564">
            <v>0</v>
          </cell>
          <cell r="BB564">
            <v>0</v>
          </cell>
          <cell r="BC564">
            <v>0</v>
          </cell>
          <cell r="BD564">
            <v>0</v>
          </cell>
          <cell r="BE564">
            <v>881948</v>
          </cell>
          <cell r="BF564">
            <v>90067</v>
          </cell>
          <cell r="BG564">
            <v>0</v>
          </cell>
          <cell r="BH564">
            <v>0</v>
          </cell>
          <cell r="BI564">
            <v>0</v>
          </cell>
          <cell r="BJ564">
            <v>11024</v>
          </cell>
          <cell r="BK564">
            <v>1126</v>
          </cell>
          <cell r="BL564">
            <v>0</v>
          </cell>
          <cell r="BM564">
            <v>0</v>
          </cell>
          <cell r="BN564">
            <v>0</v>
          </cell>
          <cell r="BO564">
            <v>12150</v>
          </cell>
          <cell r="BP564">
            <v>89116</v>
          </cell>
          <cell r="BQ564">
            <v>39108</v>
          </cell>
          <cell r="BR564">
            <v>0</v>
          </cell>
          <cell r="BS564">
            <v>0</v>
          </cell>
          <cell r="BT564">
            <v>0</v>
          </cell>
          <cell r="BU564">
            <v>1114</v>
          </cell>
          <cell r="BV564">
            <v>489</v>
          </cell>
          <cell r="BW564">
            <v>0</v>
          </cell>
          <cell r="BX564">
            <v>0</v>
          </cell>
          <cell r="BY564">
            <v>0</v>
          </cell>
          <cell r="BZ564">
            <v>1603</v>
          </cell>
          <cell r="CA564">
            <v>12150</v>
          </cell>
          <cell r="CB564">
            <v>13753</v>
          </cell>
          <cell r="CC564">
            <v>0.05</v>
          </cell>
          <cell r="CD564">
            <v>13753</v>
          </cell>
        </row>
        <row r="565">
          <cell r="C565" t="str">
            <v>CAP15</v>
          </cell>
          <cell r="D565" t="str">
            <v>En calzada asfalto                 (CA)</v>
          </cell>
          <cell r="E565" t="str">
            <v>m2</v>
          </cell>
          <cell r="F565" t="str">
            <v>NA</v>
          </cell>
          <cell r="G565" t="str">
            <v>NA</v>
          </cell>
          <cell r="H565" t="str">
            <v>NA</v>
          </cell>
          <cell r="I565" t="str">
            <v>NA</v>
          </cell>
          <cell r="J565" t="str">
            <v>NA</v>
          </cell>
          <cell r="K565" t="str">
            <v>NA</v>
          </cell>
          <cell r="L565" t="str">
            <v>NA</v>
          </cell>
          <cell r="M565" t="str">
            <v>NA</v>
          </cell>
          <cell r="N565" t="str">
            <v>NA</v>
          </cell>
          <cell r="O565" t="str">
            <v>NA</v>
          </cell>
          <cell r="P565" t="str">
            <v>NA</v>
          </cell>
          <cell r="Q565" t="str">
            <v>NA</v>
          </cell>
          <cell r="R565" t="str">
            <v>NA</v>
          </cell>
          <cell r="S565" t="str">
            <v>NA</v>
          </cell>
          <cell r="T565" t="str">
            <v>CEC001</v>
          </cell>
          <cell r="U565" t="str">
            <v>CEC008</v>
          </cell>
          <cell r="V565" t="str">
            <v>NA</v>
          </cell>
          <cell r="W565" t="str">
            <v>NA</v>
          </cell>
          <cell r="X565" t="str">
            <v>NA</v>
          </cell>
          <cell r="Y565" t="str">
            <v>CMC002</v>
          </cell>
          <cell r="Z565" t="str">
            <v>CMC007</v>
          </cell>
          <cell r="AA565" t="str">
            <v>NA</v>
          </cell>
          <cell r="AB565" t="str">
            <v>NA</v>
          </cell>
          <cell r="AC565" t="str">
            <v>NA</v>
          </cell>
          <cell r="AD565">
            <v>1</v>
          </cell>
          <cell r="AE565">
            <v>1</v>
          </cell>
          <cell r="AF565" t="str">
            <v>NA</v>
          </cell>
          <cell r="AG565" t="str">
            <v>NA</v>
          </cell>
          <cell r="AH565" t="str">
            <v>NA</v>
          </cell>
          <cell r="AI565">
            <v>60</v>
          </cell>
          <cell r="AJ565">
            <v>60</v>
          </cell>
          <cell r="AK565">
            <v>60</v>
          </cell>
          <cell r="AO565">
            <v>18337</v>
          </cell>
          <cell r="AP565">
            <v>0</v>
          </cell>
          <cell r="AQ565">
            <v>0</v>
          </cell>
          <cell r="AR565">
            <v>0</v>
          </cell>
          <cell r="AS565">
            <v>0</v>
          </cell>
          <cell r="AT565">
            <v>0</v>
          </cell>
          <cell r="AU565">
            <v>0</v>
          </cell>
          <cell r="AV565">
            <v>0</v>
          </cell>
          <cell r="AW565">
            <v>0</v>
          </cell>
          <cell r="AX565">
            <v>0</v>
          </cell>
          <cell r="AY565">
            <v>0</v>
          </cell>
          <cell r="AZ565">
            <v>0</v>
          </cell>
          <cell r="BA565">
            <v>0</v>
          </cell>
          <cell r="BB565">
            <v>0</v>
          </cell>
          <cell r="BC565">
            <v>0</v>
          </cell>
          <cell r="BD565">
            <v>0</v>
          </cell>
          <cell r="BE565">
            <v>881948</v>
          </cell>
          <cell r="BF565">
            <v>90067</v>
          </cell>
          <cell r="BG565">
            <v>0</v>
          </cell>
          <cell r="BH565">
            <v>0</v>
          </cell>
          <cell r="BI565">
            <v>0</v>
          </cell>
          <cell r="BJ565">
            <v>14699</v>
          </cell>
          <cell r="BK565">
            <v>1501</v>
          </cell>
          <cell r="BL565">
            <v>0</v>
          </cell>
          <cell r="BM565">
            <v>0</v>
          </cell>
          <cell r="BN565">
            <v>0</v>
          </cell>
          <cell r="BO565">
            <v>16200</v>
          </cell>
          <cell r="BP565">
            <v>89116</v>
          </cell>
          <cell r="BQ565">
            <v>39108</v>
          </cell>
          <cell r="BR565">
            <v>0</v>
          </cell>
          <cell r="BS565">
            <v>0</v>
          </cell>
          <cell r="BT565">
            <v>0</v>
          </cell>
          <cell r="BU565">
            <v>1485</v>
          </cell>
          <cell r="BV565">
            <v>652</v>
          </cell>
          <cell r="BW565">
            <v>0</v>
          </cell>
          <cell r="BX565">
            <v>0</v>
          </cell>
          <cell r="BY565">
            <v>0</v>
          </cell>
          <cell r="BZ565">
            <v>2137</v>
          </cell>
          <cell r="CA565">
            <v>16200</v>
          </cell>
          <cell r="CB565">
            <v>18337</v>
          </cell>
          <cell r="CC565">
            <v>0.05</v>
          </cell>
          <cell r="CD565">
            <v>18337</v>
          </cell>
        </row>
        <row r="566">
          <cell r="C566" t="str">
            <v>CAP15</v>
          </cell>
          <cell r="D566" t="str">
            <v>En calzada asfalto                 (CA)</v>
          </cell>
          <cell r="E566" t="str">
            <v>m2</v>
          </cell>
          <cell r="F566" t="str">
            <v>MOC016</v>
          </cell>
          <cell r="G566" t="str">
            <v>MOC104</v>
          </cell>
          <cell r="H566" t="str">
            <v>NA</v>
          </cell>
          <cell r="I566" t="str">
            <v>NA</v>
          </cell>
          <cell r="J566" t="str">
            <v>NA</v>
          </cell>
          <cell r="K566" t="str">
            <v>NA</v>
          </cell>
          <cell r="L566" t="str">
            <v>NA</v>
          </cell>
          <cell r="M566">
            <v>0.05</v>
          </cell>
          <cell r="N566">
            <v>0.02</v>
          </cell>
          <cell r="O566" t="str">
            <v>NA</v>
          </cell>
          <cell r="P566" t="str">
            <v>NA</v>
          </cell>
          <cell r="Q566" t="str">
            <v>NA</v>
          </cell>
          <cell r="R566" t="str">
            <v>NA</v>
          </cell>
          <cell r="S566" t="str">
            <v>NA</v>
          </cell>
          <cell r="T566" t="str">
            <v>CEC012</v>
          </cell>
          <cell r="U566" t="str">
            <v>NA</v>
          </cell>
          <cell r="V566" t="str">
            <v>NA</v>
          </cell>
          <cell r="W566" t="str">
            <v>NA</v>
          </cell>
          <cell r="X566" t="str">
            <v>NA</v>
          </cell>
          <cell r="Y566" t="str">
            <v>CMC009</v>
          </cell>
          <cell r="Z566" t="str">
            <v>NA</v>
          </cell>
          <cell r="AA566" t="str">
            <v>NA</v>
          </cell>
          <cell r="AB566" t="str">
            <v>NA</v>
          </cell>
          <cell r="AC566" t="str">
            <v>NA</v>
          </cell>
          <cell r="AD566">
            <v>1</v>
          </cell>
          <cell r="AE566" t="str">
            <v>NA</v>
          </cell>
          <cell r="AF566" t="str">
            <v>NA</v>
          </cell>
          <cell r="AG566" t="str">
            <v>NA</v>
          </cell>
          <cell r="AH566" t="str">
            <v>NA</v>
          </cell>
          <cell r="AI566">
            <v>40</v>
          </cell>
          <cell r="AJ566">
            <v>40</v>
          </cell>
          <cell r="AO566">
            <v>21563</v>
          </cell>
          <cell r="AP566">
            <v>230000</v>
          </cell>
          <cell r="AQ566">
            <v>165000</v>
          </cell>
          <cell r="AR566">
            <v>0</v>
          </cell>
          <cell r="AS566">
            <v>0</v>
          </cell>
          <cell r="AT566">
            <v>0</v>
          </cell>
          <cell r="AU566">
            <v>0</v>
          </cell>
          <cell r="AV566">
            <v>0</v>
          </cell>
          <cell r="AW566">
            <v>11500</v>
          </cell>
          <cell r="AX566">
            <v>3300</v>
          </cell>
          <cell r="AY566">
            <v>0</v>
          </cell>
          <cell r="AZ566">
            <v>0</v>
          </cell>
          <cell r="BA566">
            <v>0</v>
          </cell>
          <cell r="BB566">
            <v>0</v>
          </cell>
          <cell r="BC566">
            <v>0</v>
          </cell>
          <cell r="BD566">
            <v>15540</v>
          </cell>
          <cell r="BE566">
            <v>56846</v>
          </cell>
          <cell r="BF566">
            <v>0</v>
          </cell>
          <cell r="BG566">
            <v>0</v>
          </cell>
          <cell r="BH566">
            <v>0</v>
          </cell>
          <cell r="BI566">
            <v>0</v>
          </cell>
          <cell r="BJ566">
            <v>1421</v>
          </cell>
          <cell r="BK566">
            <v>0</v>
          </cell>
          <cell r="BL566">
            <v>0</v>
          </cell>
          <cell r="BM566">
            <v>0</v>
          </cell>
          <cell r="BN566">
            <v>0</v>
          </cell>
          <cell r="BO566">
            <v>1421</v>
          </cell>
          <cell r="BP566">
            <v>184062</v>
          </cell>
          <cell r="BQ566">
            <v>0</v>
          </cell>
          <cell r="BR566">
            <v>0</v>
          </cell>
          <cell r="BS566">
            <v>0</v>
          </cell>
          <cell r="BT566">
            <v>0</v>
          </cell>
          <cell r="BU566">
            <v>4602</v>
          </cell>
          <cell r="BV566">
            <v>0</v>
          </cell>
          <cell r="BW566">
            <v>0</v>
          </cell>
          <cell r="BX566">
            <v>0</v>
          </cell>
          <cell r="BY566">
            <v>0</v>
          </cell>
          <cell r="BZ566">
            <v>4602</v>
          </cell>
          <cell r="CA566">
            <v>1421</v>
          </cell>
          <cell r="CB566">
            <v>6023</v>
          </cell>
          <cell r="CC566">
            <v>0.05</v>
          </cell>
          <cell r="CD566">
            <v>21563</v>
          </cell>
        </row>
        <row r="567">
          <cell r="B567" t="str">
            <v>VO013</v>
          </cell>
          <cell r="C567" t="str">
            <v>CAP15</v>
          </cell>
          <cell r="D567" t="str">
            <v xml:space="preserve">En calzada concreto              (CC)     </v>
          </cell>
          <cell r="E567" t="str">
            <v>m2</v>
          </cell>
          <cell r="F567" t="str">
            <v>NA</v>
          </cell>
          <cell r="G567" t="str">
            <v>NA</v>
          </cell>
          <cell r="H567" t="str">
            <v>NA</v>
          </cell>
          <cell r="I567" t="str">
            <v>NA</v>
          </cell>
          <cell r="J567" t="str">
            <v>NA</v>
          </cell>
          <cell r="K567" t="str">
            <v>NA</v>
          </cell>
          <cell r="L567" t="str">
            <v>NA</v>
          </cell>
          <cell r="M567" t="str">
            <v>NA</v>
          </cell>
          <cell r="N567" t="str">
            <v>NA</v>
          </cell>
          <cell r="O567" t="str">
            <v>NA</v>
          </cell>
          <cell r="P567" t="str">
            <v>NA</v>
          </cell>
          <cell r="Q567" t="str">
            <v>NA</v>
          </cell>
          <cell r="R567" t="str">
            <v>NA</v>
          </cell>
          <cell r="S567" t="str">
            <v>NA</v>
          </cell>
          <cell r="T567" t="str">
            <v>CEC001</v>
          </cell>
          <cell r="U567" t="str">
            <v>CEC008</v>
          </cell>
          <cell r="V567" t="str">
            <v>NA</v>
          </cell>
          <cell r="W567" t="str">
            <v>NA</v>
          </cell>
          <cell r="X567" t="str">
            <v>NA</v>
          </cell>
          <cell r="Y567" t="str">
            <v>CMC001</v>
          </cell>
          <cell r="Z567" t="str">
            <v>CMC007</v>
          </cell>
          <cell r="AA567" t="str">
            <v>NA</v>
          </cell>
          <cell r="AB567" t="str">
            <v>NA</v>
          </cell>
          <cell r="AC567" t="str">
            <v>NA</v>
          </cell>
          <cell r="AD567">
            <v>1</v>
          </cell>
          <cell r="AE567">
            <v>1</v>
          </cell>
          <cell r="AF567" t="str">
            <v>NA</v>
          </cell>
          <cell r="AG567" t="str">
            <v>NA</v>
          </cell>
          <cell r="AH567" t="str">
            <v>NA</v>
          </cell>
          <cell r="AI567">
            <v>50</v>
          </cell>
          <cell r="AJ567">
            <v>50</v>
          </cell>
          <cell r="AK567">
            <v>50</v>
          </cell>
          <cell r="AO567">
            <v>21440</v>
          </cell>
          <cell r="AP567">
            <v>0</v>
          </cell>
          <cell r="AQ567">
            <v>0</v>
          </cell>
          <cell r="AR567">
            <v>0</v>
          </cell>
          <cell r="AS567">
            <v>0</v>
          </cell>
          <cell r="AT567">
            <v>0</v>
          </cell>
          <cell r="AU567">
            <v>0</v>
          </cell>
          <cell r="AV567">
            <v>0</v>
          </cell>
          <cell r="AW567">
            <v>0</v>
          </cell>
          <cell r="AX567">
            <v>0</v>
          </cell>
          <cell r="AY567">
            <v>0</v>
          </cell>
          <cell r="AZ567">
            <v>0</v>
          </cell>
          <cell r="BA567">
            <v>0</v>
          </cell>
          <cell r="BB567">
            <v>0</v>
          </cell>
          <cell r="BC567">
            <v>0</v>
          </cell>
          <cell r="BD567">
            <v>0</v>
          </cell>
          <cell r="BE567">
            <v>881948</v>
          </cell>
          <cell r="BF567">
            <v>90067</v>
          </cell>
          <cell r="BG567">
            <v>0</v>
          </cell>
          <cell r="BH567">
            <v>0</v>
          </cell>
          <cell r="BI567">
            <v>0</v>
          </cell>
          <cell r="BJ567">
            <v>17639</v>
          </cell>
          <cell r="BK567">
            <v>1801</v>
          </cell>
          <cell r="BL567">
            <v>0</v>
          </cell>
          <cell r="BM567">
            <v>0</v>
          </cell>
          <cell r="BN567">
            <v>0</v>
          </cell>
          <cell r="BO567">
            <v>19440</v>
          </cell>
          <cell r="BP567">
            <v>60908</v>
          </cell>
          <cell r="BQ567">
            <v>39108</v>
          </cell>
          <cell r="BR567">
            <v>0</v>
          </cell>
          <cell r="BS567">
            <v>0</v>
          </cell>
          <cell r="BT567">
            <v>0</v>
          </cell>
          <cell r="BU567">
            <v>1218</v>
          </cell>
          <cell r="BV567">
            <v>782</v>
          </cell>
          <cell r="BW567">
            <v>0</v>
          </cell>
          <cell r="BX567">
            <v>0</v>
          </cell>
          <cell r="BY567">
            <v>0</v>
          </cell>
          <cell r="BZ567">
            <v>2000</v>
          </cell>
          <cell r="CA567">
            <v>19440</v>
          </cell>
          <cell r="CB567">
            <v>21440</v>
          </cell>
          <cell r="CC567">
            <v>0.05</v>
          </cell>
          <cell r="CD567">
            <v>21440</v>
          </cell>
        </row>
        <row r="568">
          <cell r="B568" t="str">
            <v>RJ002</v>
          </cell>
          <cell r="C568" t="str">
            <v>CAP15</v>
          </cell>
          <cell r="D568" t="str">
            <v>En muro</v>
          </cell>
          <cell r="E568" t="str">
            <v>U</v>
          </cell>
          <cell r="F568" t="str">
            <v>NA</v>
          </cell>
          <cell r="G568" t="str">
            <v>NA</v>
          </cell>
          <cell r="H568" t="str">
            <v>NA</v>
          </cell>
          <cell r="I568" t="str">
            <v>NA</v>
          </cell>
          <cell r="J568" t="str">
            <v>NA</v>
          </cell>
          <cell r="K568" t="str">
            <v>NA</v>
          </cell>
          <cell r="L568" t="str">
            <v>NA</v>
          </cell>
          <cell r="M568" t="str">
            <v>NA</v>
          </cell>
          <cell r="N568" t="str">
            <v>NA</v>
          </cell>
          <cell r="O568" t="str">
            <v>NA</v>
          </cell>
          <cell r="P568" t="str">
            <v>NA</v>
          </cell>
          <cell r="Q568" t="str">
            <v>NA</v>
          </cell>
          <cell r="R568" t="str">
            <v>NA</v>
          </cell>
          <cell r="S568" t="str">
            <v>NA</v>
          </cell>
          <cell r="T568" t="str">
            <v>NA</v>
          </cell>
          <cell r="U568" t="str">
            <v>NA</v>
          </cell>
          <cell r="V568" t="str">
            <v>NA</v>
          </cell>
          <cell r="W568" t="str">
            <v>NA</v>
          </cell>
          <cell r="X568" t="str">
            <v>NA</v>
          </cell>
          <cell r="Y568" t="str">
            <v>NA</v>
          </cell>
          <cell r="Z568" t="str">
            <v>NA</v>
          </cell>
          <cell r="AA568" t="str">
            <v>NA</v>
          </cell>
          <cell r="AB568" t="str">
            <v>NA</v>
          </cell>
          <cell r="AC568" t="str">
            <v>NA</v>
          </cell>
          <cell r="AD568" t="str">
            <v>NA</v>
          </cell>
          <cell r="AE568" t="str">
            <v>NA</v>
          </cell>
          <cell r="AF568" t="str">
            <v>NA</v>
          </cell>
          <cell r="AG568" t="str">
            <v>NA</v>
          </cell>
          <cell r="AH568" t="str">
            <v>NA</v>
          </cell>
          <cell r="AI568">
            <v>0</v>
          </cell>
          <cell r="AO568">
            <v>0</v>
          </cell>
          <cell r="AP568">
            <v>0</v>
          </cell>
          <cell r="AQ568">
            <v>0</v>
          </cell>
          <cell r="AR568">
            <v>0</v>
          </cell>
          <cell r="AS568">
            <v>0</v>
          </cell>
          <cell r="AT568">
            <v>0</v>
          </cell>
          <cell r="AU568">
            <v>0</v>
          </cell>
          <cell r="AV568">
            <v>0</v>
          </cell>
          <cell r="AW568">
            <v>0</v>
          </cell>
          <cell r="AX568">
            <v>0</v>
          </cell>
          <cell r="AY568">
            <v>0</v>
          </cell>
          <cell r="AZ568">
            <v>0</v>
          </cell>
          <cell r="BA568">
            <v>0</v>
          </cell>
          <cell r="BB568">
            <v>0</v>
          </cell>
          <cell r="BC568">
            <v>0</v>
          </cell>
          <cell r="BD568">
            <v>0</v>
          </cell>
          <cell r="BE568">
            <v>0</v>
          </cell>
          <cell r="BF568">
            <v>0</v>
          </cell>
          <cell r="BG568">
            <v>0</v>
          </cell>
          <cell r="BH568">
            <v>0</v>
          </cell>
          <cell r="BI568">
            <v>0</v>
          </cell>
          <cell r="BJ568">
            <v>0</v>
          </cell>
          <cell r="BK568">
            <v>0</v>
          </cell>
          <cell r="BL568">
            <v>0</v>
          </cell>
          <cell r="BM568">
            <v>0</v>
          </cell>
          <cell r="BN568">
            <v>0</v>
          </cell>
          <cell r="BO568">
            <v>0</v>
          </cell>
          <cell r="BP568">
            <v>0</v>
          </cell>
          <cell r="BQ568">
            <v>0</v>
          </cell>
          <cell r="BR568">
            <v>0</v>
          </cell>
          <cell r="BS568">
            <v>0</v>
          </cell>
          <cell r="BT568">
            <v>0</v>
          </cell>
          <cell r="BU568">
            <v>0</v>
          </cell>
          <cell r="BV568">
            <v>0</v>
          </cell>
          <cell r="BW568">
            <v>0</v>
          </cell>
          <cell r="BX568">
            <v>0</v>
          </cell>
          <cell r="BY568">
            <v>0</v>
          </cell>
          <cell r="BZ568">
            <v>0</v>
          </cell>
          <cell r="CA568">
            <v>0</v>
          </cell>
          <cell r="CB568">
            <v>0</v>
          </cell>
          <cell r="CC568">
            <v>0.05</v>
          </cell>
          <cell r="CD568">
            <v>0</v>
          </cell>
        </row>
        <row r="569">
          <cell r="B569" t="str">
            <v>VO001</v>
          </cell>
          <cell r="C569" t="str">
            <v>CAP15</v>
          </cell>
          <cell r="D569" t="str">
            <v>Excavación</v>
          </cell>
          <cell r="E569" t="str">
            <v>m3</v>
          </cell>
          <cell r="F569" t="str">
            <v>NA</v>
          </cell>
          <cell r="G569" t="str">
            <v>NA</v>
          </cell>
          <cell r="H569" t="str">
            <v>NA</v>
          </cell>
          <cell r="I569" t="str">
            <v>NA</v>
          </cell>
          <cell r="J569" t="str">
            <v>NA</v>
          </cell>
          <cell r="K569" t="str">
            <v>NA</v>
          </cell>
          <cell r="L569" t="str">
            <v>NA</v>
          </cell>
          <cell r="M569" t="str">
            <v>NA</v>
          </cell>
          <cell r="N569" t="str">
            <v>NA</v>
          </cell>
          <cell r="O569" t="str">
            <v>NA</v>
          </cell>
          <cell r="P569" t="str">
            <v>NA</v>
          </cell>
          <cell r="Q569" t="str">
            <v>NA</v>
          </cell>
          <cell r="R569" t="str">
            <v>NA</v>
          </cell>
          <cell r="S569" t="str">
            <v>NA</v>
          </cell>
          <cell r="T569" t="str">
            <v>CEC004</v>
          </cell>
          <cell r="U569" t="str">
            <v>CEC008</v>
          </cell>
          <cell r="V569" t="str">
            <v>NA</v>
          </cell>
          <cell r="W569" t="str">
            <v>NA</v>
          </cell>
          <cell r="X569" t="str">
            <v>NA</v>
          </cell>
          <cell r="Y569" t="str">
            <v>CMC004</v>
          </cell>
          <cell r="Z569" t="str">
            <v>CMC007</v>
          </cell>
          <cell r="AA569" t="str">
            <v>NA</v>
          </cell>
          <cell r="AB569" t="str">
            <v>NA</v>
          </cell>
          <cell r="AC569" t="str">
            <v>NA</v>
          </cell>
          <cell r="AD569">
            <v>1</v>
          </cell>
          <cell r="AE569">
            <v>1</v>
          </cell>
          <cell r="AF569" t="str">
            <v>NA</v>
          </cell>
          <cell r="AG569" t="str">
            <v>NA</v>
          </cell>
          <cell r="AH569" t="str">
            <v>NA</v>
          </cell>
          <cell r="AI569">
            <v>20</v>
          </cell>
          <cell r="AJ569">
            <v>20</v>
          </cell>
          <cell r="AK569">
            <v>20</v>
          </cell>
          <cell r="AO569">
            <v>13014</v>
          </cell>
          <cell r="AP569">
            <v>0</v>
          </cell>
          <cell r="AQ569">
            <v>0</v>
          </cell>
          <cell r="AR569">
            <v>0</v>
          </cell>
          <cell r="AS569">
            <v>0</v>
          </cell>
          <cell r="AT569">
            <v>0</v>
          </cell>
          <cell r="AU569">
            <v>0</v>
          </cell>
          <cell r="AV569">
            <v>0</v>
          </cell>
          <cell r="AW569">
            <v>0</v>
          </cell>
          <cell r="AX569">
            <v>0</v>
          </cell>
          <cell r="AY569">
            <v>0</v>
          </cell>
          <cell r="AZ569">
            <v>0</v>
          </cell>
          <cell r="BA569">
            <v>0</v>
          </cell>
          <cell r="BB569">
            <v>0</v>
          </cell>
          <cell r="BC569">
            <v>0</v>
          </cell>
          <cell r="BD569">
            <v>0</v>
          </cell>
          <cell r="BE569">
            <v>2893</v>
          </cell>
          <cell r="BF569">
            <v>90067</v>
          </cell>
          <cell r="BG569">
            <v>0</v>
          </cell>
          <cell r="BH569">
            <v>0</v>
          </cell>
          <cell r="BI569">
            <v>0</v>
          </cell>
          <cell r="BJ569">
            <v>145</v>
          </cell>
          <cell r="BK569">
            <v>4503</v>
          </cell>
          <cell r="BL569">
            <v>0</v>
          </cell>
          <cell r="BM569">
            <v>0</v>
          </cell>
          <cell r="BN569">
            <v>0</v>
          </cell>
          <cell r="BO569">
            <v>4648</v>
          </cell>
          <cell r="BP569">
            <v>128224</v>
          </cell>
          <cell r="BQ569">
            <v>39108</v>
          </cell>
          <cell r="BR569">
            <v>0</v>
          </cell>
          <cell r="BS569">
            <v>0</v>
          </cell>
          <cell r="BT569">
            <v>0</v>
          </cell>
          <cell r="BU569">
            <v>6411</v>
          </cell>
          <cell r="BV569">
            <v>1955</v>
          </cell>
          <cell r="BW569">
            <v>0</v>
          </cell>
          <cell r="BX569">
            <v>0</v>
          </cell>
          <cell r="BY569">
            <v>0</v>
          </cell>
          <cell r="BZ569">
            <v>8366</v>
          </cell>
          <cell r="CA569">
            <v>4648</v>
          </cell>
          <cell r="CB569">
            <v>13014</v>
          </cell>
          <cell r="CC569">
            <v>0.05</v>
          </cell>
          <cell r="CD569">
            <v>13014</v>
          </cell>
        </row>
        <row r="570">
          <cell r="B570" t="str">
            <v>VO011</v>
          </cell>
          <cell r="C570" t="str">
            <v>CAP15</v>
          </cell>
          <cell r="D570" t="str">
            <v>Limpieza de Cámaras Grandes</v>
          </cell>
          <cell r="E570" t="str">
            <v>U</v>
          </cell>
          <cell r="F570" t="str">
            <v>MOC006</v>
          </cell>
          <cell r="G570" t="str">
            <v>MOC043</v>
          </cell>
          <cell r="H570" t="str">
            <v>NA</v>
          </cell>
          <cell r="I570" t="str">
            <v>NA</v>
          </cell>
          <cell r="J570" t="str">
            <v>NA</v>
          </cell>
          <cell r="K570" t="str">
            <v>NA</v>
          </cell>
          <cell r="L570" t="str">
            <v>NA</v>
          </cell>
          <cell r="M570">
            <v>40</v>
          </cell>
          <cell r="N570">
            <v>1</v>
          </cell>
          <cell r="O570" t="str">
            <v>NA</v>
          </cell>
          <cell r="P570" t="str">
            <v>NA</v>
          </cell>
          <cell r="Q570" t="str">
            <v>NA</v>
          </cell>
          <cell r="R570" t="str">
            <v>NA</v>
          </cell>
          <cell r="S570" t="str">
            <v>NA</v>
          </cell>
          <cell r="T570" t="str">
            <v>CEC015</v>
          </cell>
          <cell r="U570" t="str">
            <v>CEC008</v>
          </cell>
          <cell r="V570" t="str">
            <v>NA</v>
          </cell>
          <cell r="W570" t="str">
            <v>NA</v>
          </cell>
          <cell r="X570" t="str">
            <v>NA</v>
          </cell>
          <cell r="Y570" t="str">
            <v>CMC022</v>
          </cell>
          <cell r="Z570" t="str">
            <v>CMC007</v>
          </cell>
          <cell r="AA570" t="str">
            <v>NA</v>
          </cell>
          <cell r="AB570" t="str">
            <v>NA</v>
          </cell>
          <cell r="AC570" t="str">
            <v>NA</v>
          </cell>
          <cell r="AD570">
            <v>1</v>
          </cell>
          <cell r="AE570">
            <v>1</v>
          </cell>
          <cell r="AF570" t="str">
            <v>NA</v>
          </cell>
          <cell r="AG570" t="str">
            <v>NA</v>
          </cell>
          <cell r="AH570" t="str">
            <v>NA</v>
          </cell>
          <cell r="AI570">
            <v>13</v>
          </cell>
          <cell r="AJ570">
            <v>13</v>
          </cell>
          <cell r="AK570">
            <v>13</v>
          </cell>
          <cell r="AO570">
            <v>33419</v>
          </cell>
          <cell r="AP570">
            <v>35</v>
          </cell>
          <cell r="AQ570">
            <v>6750</v>
          </cell>
          <cell r="AR570">
            <v>0</v>
          </cell>
          <cell r="AS570">
            <v>0</v>
          </cell>
          <cell r="AT570">
            <v>0</v>
          </cell>
          <cell r="AU570">
            <v>0</v>
          </cell>
          <cell r="AV570">
            <v>0</v>
          </cell>
          <cell r="AW570">
            <v>1400</v>
          </cell>
          <cell r="AX570">
            <v>6750</v>
          </cell>
          <cell r="AY570">
            <v>0</v>
          </cell>
          <cell r="AZ570">
            <v>0</v>
          </cell>
          <cell r="BA570">
            <v>0</v>
          </cell>
          <cell r="BB570">
            <v>0</v>
          </cell>
          <cell r="BC570">
            <v>0</v>
          </cell>
          <cell r="BD570">
            <v>8558</v>
          </cell>
          <cell r="BE570">
            <v>28837</v>
          </cell>
          <cell r="BF570">
            <v>90067</v>
          </cell>
          <cell r="BG570">
            <v>0</v>
          </cell>
          <cell r="BH570">
            <v>0</v>
          </cell>
          <cell r="BI570">
            <v>0</v>
          </cell>
          <cell r="BJ570">
            <v>2218</v>
          </cell>
          <cell r="BK570">
            <v>6928</v>
          </cell>
          <cell r="BL570">
            <v>0</v>
          </cell>
          <cell r="BM570">
            <v>0</v>
          </cell>
          <cell r="BN570">
            <v>0</v>
          </cell>
          <cell r="BO570">
            <v>9146</v>
          </cell>
          <cell r="BP570">
            <v>165187</v>
          </cell>
          <cell r="BQ570">
            <v>39108</v>
          </cell>
          <cell r="BR570">
            <v>0</v>
          </cell>
          <cell r="BS570">
            <v>0</v>
          </cell>
          <cell r="BT570">
            <v>0</v>
          </cell>
          <cell r="BU570">
            <v>12707</v>
          </cell>
          <cell r="BV570">
            <v>3008</v>
          </cell>
          <cell r="BW570">
            <v>0</v>
          </cell>
          <cell r="BX570">
            <v>0</v>
          </cell>
          <cell r="BY570">
            <v>0</v>
          </cell>
          <cell r="BZ570">
            <v>15715</v>
          </cell>
          <cell r="CA570">
            <v>9146</v>
          </cell>
          <cell r="CB570">
            <v>24861</v>
          </cell>
          <cell r="CC570">
            <v>0.05</v>
          </cell>
          <cell r="CD570">
            <v>33419</v>
          </cell>
        </row>
        <row r="571">
          <cell r="B571" t="str">
            <v>VO012</v>
          </cell>
          <cell r="C571" t="str">
            <v>CAP15</v>
          </cell>
          <cell r="D571" t="str">
            <v>Limpieza de Cámaras Tipos F, 2F</v>
          </cell>
          <cell r="E571" t="str">
            <v>U</v>
          </cell>
          <cell r="F571" t="str">
            <v>MOC006</v>
          </cell>
          <cell r="G571" t="str">
            <v>MOC043</v>
          </cell>
          <cell r="H571" t="str">
            <v>NA</v>
          </cell>
          <cell r="I571" t="str">
            <v>NA</v>
          </cell>
          <cell r="J571" t="str">
            <v>NA</v>
          </cell>
          <cell r="K571" t="str">
            <v>NA</v>
          </cell>
          <cell r="L571" t="str">
            <v>NA</v>
          </cell>
          <cell r="M571">
            <v>20</v>
          </cell>
          <cell r="N571">
            <v>0.5</v>
          </cell>
          <cell r="O571" t="str">
            <v>NA</v>
          </cell>
          <cell r="P571" t="str">
            <v>NA</v>
          </cell>
          <cell r="Q571" t="str">
            <v>NA</v>
          </cell>
          <cell r="R571" t="str">
            <v>NA</v>
          </cell>
          <cell r="S571" t="str">
            <v>NA</v>
          </cell>
          <cell r="T571" t="str">
            <v>CEC015</v>
          </cell>
          <cell r="U571" t="str">
            <v>CEC008</v>
          </cell>
          <cell r="V571" t="str">
            <v>NA</v>
          </cell>
          <cell r="W571" t="str">
            <v>NA</v>
          </cell>
          <cell r="X571" t="str">
            <v>NA</v>
          </cell>
          <cell r="Y571" t="str">
            <v>CMC022</v>
          </cell>
          <cell r="Z571" t="str">
            <v>CMC007</v>
          </cell>
          <cell r="AA571" t="str">
            <v>NA</v>
          </cell>
          <cell r="AB571" t="str">
            <v>NA</v>
          </cell>
          <cell r="AC571" t="str">
            <v>NA</v>
          </cell>
          <cell r="AD571">
            <v>1</v>
          </cell>
          <cell r="AE571">
            <v>1</v>
          </cell>
          <cell r="AF571" t="str">
            <v>NA</v>
          </cell>
          <cell r="AG571" t="str">
            <v>NA</v>
          </cell>
          <cell r="AH571" t="str">
            <v>NA</v>
          </cell>
          <cell r="AI571">
            <v>31</v>
          </cell>
          <cell r="AJ571">
            <v>31</v>
          </cell>
          <cell r="AK571">
            <v>31</v>
          </cell>
          <cell r="AO571">
            <v>14705</v>
          </cell>
          <cell r="AP571">
            <v>35</v>
          </cell>
          <cell r="AQ571">
            <v>6750</v>
          </cell>
          <cell r="AR571">
            <v>0</v>
          </cell>
          <cell r="AS571">
            <v>0</v>
          </cell>
          <cell r="AT571">
            <v>0</v>
          </cell>
          <cell r="AU571">
            <v>0</v>
          </cell>
          <cell r="AV571">
            <v>0</v>
          </cell>
          <cell r="AW571">
            <v>700</v>
          </cell>
          <cell r="AX571">
            <v>3375</v>
          </cell>
          <cell r="AY571">
            <v>0</v>
          </cell>
          <cell r="AZ571">
            <v>0</v>
          </cell>
          <cell r="BA571">
            <v>0</v>
          </cell>
          <cell r="BB571">
            <v>0</v>
          </cell>
          <cell r="BC571">
            <v>0</v>
          </cell>
          <cell r="BD571">
            <v>4279</v>
          </cell>
          <cell r="BE571">
            <v>28837</v>
          </cell>
          <cell r="BF571">
            <v>90067</v>
          </cell>
          <cell r="BG571">
            <v>0</v>
          </cell>
          <cell r="BH571">
            <v>0</v>
          </cell>
          <cell r="BI571">
            <v>0</v>
          </cell>
          <cell r="BJ571">
            <v>930</v>
          </cell>
          <cell r="BK571">
            <v>2905</v>
          </cell>
          <cell r="BL571">
            <v>0</v>
          </cell>
          <cell r="BM571">
            <v>0</v>
          </cell>
          <cell r="BN571">
            <v>0</v>
          </cell>
          <cell r="BO571">
            <v>3835</v>
          </cell>
          <cell r="BP571">
            <v>165187</v>
          </cell>
          <cell r="BQ571">
            <v>39108</v>
          </cell>
          <cell r="BR571">
            <v>0</v>
          </cell>
          <cell r="BS571">
            <v>0</v>
          </cell>
          <cell r="BT571">
            <v>0</v>
          </cell>
          <cell r="BU571">
            <v>5329</v>
          </cell>
          <cell r="BV571">
            <v>1262</v>
          </cell>
          <cell r="BW571">
            <v>0</v>
          </cell>
          <cell r="BX571">
            <v>0</v>
          </cell>
          <cell r="BY571">
            <v>0</v>
          </cell>
          <cell r="BZ571">
            <v>6591</v>
          </cell>
          <cell r="CA571">
            <v>3835</v>
          </cell>
          <cell r="CB571">
            <v>10426</v>
          </cell>
          <cell r="CC571">
            <v>0.05</v>
          </cell>
          <cell r="CD571">
            <v>14705</v>
          </cell>
        </row>
        <row r="572">
          <cell r="B572" t="str">
            <v>SE008</v>
          </cell>
          <cell r="C572" t="str">
            <v>CAP15</v>
          </cell>
          <cell r="D572" t="str">
            <v>Numeración de strip</v>
          </cell>
          <cell r="E572" t="str">
            <v>U</v>
          </cell>
          <cell r="F572" t="str">
            <v>MRD200</v>
          </cell>
          <cell r="G572" t="str">
            <v>NA</v>
          </cell>
          <cell r="H572" t="str">
            <v>NA</v>
          </cell>
          <cell r="I572" t="str">
            <v>NA</v>
          </cell>
          <cell r="J572" t="str">
            <v>NA</v>
          </cell>
          <cell r="K572" t="str">
            <v>NA</v>
          </cell>
          <cell r="L572" t="str">
            <v>NA</v>
          </cell>
          <cell r="M572">
            <v>0.05</v>
          </cell>
          <cell r="N572" t="str">
            <v>NA</v>
          </cell>
          <cell r="O572" t="str">
            <v>NA</v>
          </cell>
          <cell r="P572" t="str">
            <v>NA</v>
          </cell>
          <cell r="Q572" t="str">
            <v>NA</v>
          </cell>
          <cell r="R572" t="str">
            <v>NA</v>
          </cell>
          <cell r="S572" t="str">
            <v>NA</v>
          </cell>
          <cell r="T572" t="str">
            <v>CER008</v>
          </cell>
          <cell r="U572" t="str">
            <v>NA</v>
          </cell>
          <cell r="V572" t="str">
            <v>NA</v>
          </cell>
          <cell r="W572" t="str">
            <v>NA</v>
          </cell>
          <cell r="X572" t="str">
            <v>NA</v>
          </cell>
          <cell r="Y572" t="str">
            <v>CMC018</v>
          </cell>
          <cell r="Z572" t="str">
            <v>NA</v>
          </cell>
          <cell r="AA572" t="str">
            <v>NA</v>
          </cell>
          <cell r="AB572" t="str">
            <v>NA</v>
          </cell>
          <cell r="AC572" t="str">
            <v>NA</v>
          </cell>
          <cell r="AD572">
            <v>1</v>
          </cell>
          <cell r="AE572" t="str">
            <v>NA</v>
          </cell>
          <cell r="AF572" t="str">
            <v>NA</v>
          </cell>
          <cell r="AG572" t="str">
            <v>NA</v>
          </cell>
          <cell r="AH572" t="str">
            <v>NA</v>
          </cell>
          <cell r="AI572">
            <v>30</v>
          </cell>
          <cell r="AJ572">
            <v>30</v>
          </cell>
          <cell r="AO572">
            <v>5478</v>
          </cell>
          <cell r="AP572">
            <v>43000</v>
          </cell>
          <cell r="AQ572">
            <v>0</v>
          </cell>
          <cell r="AR572">
            <v>0</v>
          </cell>
          <cell r="AS572">
            <v>0</v>
          </cell>
          <cell r="AT572">
            <v>0</v>
          </cell>
          <cell r="AU572">
            <v>0</v>
          </cell>
          <cell r="AV572">
            <v>0</v>
          </cell>
          <cell r="AW572">
            <v>2150</v>
          </cell>
          <cell r="AX572">
            <v>0</v>
          </cell>
          <cell r="AY572">
            <v>0</v>
          </cell>
          <cell r="AZ572">
            <v>0</v>
          </cell>
          <cell r="BA572">
            <v>0</v>
          </cell>
          <cell r="BB572">
            <v>0</v>
          </cell>
          <cell r="BC572">
            <v>0</v>
          </cell>
          <cell r="BD572">
            <v>2258</v>
          </cell>
          <cell r="BE572">
            <v>32148</v>
          </cell>
          <cell r="BF572">
            <v>0</v>
          </cell>
          <cell r="BG572">
            <v>0</v>
          </cell>
          <cell r="BH572">
            <v>0</v>
          </cell>
          <cell r="BI572">
            <v>0</v>
          </cell>
          <cell r="BJ572">
            <v>1072</v>
          </cell>
          <cell r="BK572">
            <v>0</v>
          </cell>
          <cell r="BL572">
            <v>0</v>
          </cell>
          <cell r="BM572">
            <v>0</v>
          </cell>
          <cell r="BN572">
            <v>0</v>
          </cell>
          <cell r="BO572">
            <v>1072</v>
          </cell>
          <cell r="BP572">
            <v>64431</v>
          </cell>
          <cell r="BQ572">
            <v>0</v>
          </cell>
          <cell r="BR572">
            <v>0</v>
          </cell>
          <cell r="BS572">
            <v>0</v>
          </cell>
          <cell r="BT572">
            <v>0</v>
          </cell>
          <cell r="BU572">
            <v>2148</v>
          </cell>
          <cell r="BV572">
            <v>0</v>
          </cell>
          <cell r="BW572">
            <v>0</v>
          </cell>
          <cell r="BX572">
            <v>0</v>
          </cell>
          <cell r="BY572">
            <v>0</v>
          </cell>
          <cell r="BZ572">
            <v>2148</v>
          </cell>
          <cell r="CA572">
            <v>1072</v>
          </cell>
          <cell r="CB572">
            <v>3220</v>
          </cell>
          <cell r="CC572">
            <v>0.05</v>
          </cell>
          <cell r="CD572">
            <v>5478</v>
          </cell>
        </row>
        <row r="573">
          <cell r="B573" t="str">
            <v>VO002</v>
          </cell>
          <cell r="C573" t="str">
            <v>CAP15</v>
          </cell>
          <cell r="D573" t="str">
            <v>Relleno de zahorra</v>
          </cell>
          <cell r="E573" t="str">
            <v>m3</v>
          </cell>
          <cell r="F573" t="str">
            <v>MOC128</v>
          </cell>
          <cell r="G573" t="str">
            <v>NA</v>
          </cell>
          <cell r="H573" t="str">
            <v>NA</v>
          </cell>
          <cell r="I573" t="str">
            <v>NA</v>
          </cell>
          <cell r="J573" t="str">
            <v>NA</v>
          </cell>
          <cell r="K573" t="str">
            <v>NA</v>
          </cell>
          <cell r="L573" t="str">
            <v>NA</v>
          </cell>
          <cell r="M573">
            <v>1.3</v>
          </cell>
          <cell r="N573" t="str">
            <v>NA</v>
          </cell>
          <cell r="O573" t="str">
            <v>NA</v>
          </cell>
          <cell r="P573" t="str">
            <v>NA</v>
          </cell>
          <cell r="Q573" t="str">
            <v>NA</v>
          </cell>
          <cell r="R573" t="str">
            <v>NA</v>
          </cell>
          <cell r="S573" t="str">
            <v>NA</v>
          </cell>
          <cell r="T573" t="str">
            <v>CEC009</v>
          </cell>
          <cell r="U573" t="str">
            <v>NA</v>
          </cell>
          <cell r="V573" t="str">
            <v>NA</v>
          </cell>
          <cell r="W573" t="str">
            <v>NA</v>
          </cell>
          <cell r="X573" t="str">
            <v>NA</v>
          </cell>
          <cell r="Y573" t="str">
            <v>CMC008</v>
          </cell>
          <cell r="Z573" t="str">
            <v>NA</v>
          </cell>
          <cell r="AA573" t="str">
            <v>NA</v>
          </cell>
          <cell r="AB573" t="str">
            <v>NA</v>
          </cell>
          <cell r="AC573" t="str">
            <v>NA</v>
          </cell>
          <cell r="AD573">
            <v>1</v>
          </cell>
          <cell r="AE573" t="str">
            <v>NA</v>
          </cell>
          <cell r="AF573" t="str">
            <v>NA</v>
          </cell>
          <cell r="AG573" t="str">
            <v>NA</v>
          </cell>
          <cell r="AH573" t="str">
            <v>NA</v>
          </cell>
          <cell r="AI573">
            <v>40</v>
          </cell>
          <cell r="AJ573">
            <v>40</v>
          </cell>
          <cell r="AO573">
            <v>33107</v>
          </cell>
          <cell r="AP573">
            <v>20000</v>
          </cell>
          <cell r="AQ573">
            <v>0</v>
          </cell>
          <cell r="AR573">
            <v>0</v>
          </cell>
          <cell r="AS573">
            <v>0</v>
          </cell>
          <cell r="AT573">
            <v>0</v>
          </cell>
          <cell r="AU573">
            <v>0</v>
          </cell>
          <cell r="AV573">
            <v>0</v>
          </cell>
          <cell r="AW573">
            <v>26000</v>
          </cell>
          <cell r="AX573">
            <v>0</v>
          </cell>
          <cell r="AY573">
            <v>0</v>
          </cell>
          <cell r="AZ573">
            <v>0</v>
          </cell>
          <cell r="BA573">
            <v>0</v>
          </cell>
          <cell r="BB573">
            <v>0</v>
          </cell>
          <cell r="BC573">
            <v>0</v>
          </cell>
          <cell r="BD573">
            <v>27300</v>
          </cell>
          <cell r="BE573">
            <v>91382</v>
          </cell>
          <cell r="BF573">
            <v>0</v>
          </cell>
          <cell r="BG573">
            <v>0</v>
          </cell>
          <cell r="BH573">
            <v>0</v>
          </cell>
          <cell r="BI573">
            <v>0</v>
          </cell>
          <cell r="BJ573">
            <v>2285</v>
          </cell>
          <cell r="BK573">
            <v>0</v>
          </cell>
          <cell r="BL573">
            <v>0</v>
          </cell>
          <cell r="BM573">
            <v>0</v>
          </cell>
          <cell r="BN573">
            <v>0</v>
          </cell>
          <cell r="BO573">
            <v>2285</v>
          </cell>
          <cell r="BP573">
            <v>140891</v>
          </cell>
          <cell r="BQ573">
            <v>0</v>
          </cell>
          <cell r="BR573">
            <v>0</v>
          </cell>
          <cell r="BS573">
            <v>0</v>
          </cell>
          <cell r="BT573">
            <v>0</v>
          </cell>
          <cell r="BU573">
            <v>3522</v>
          </cell>
          <cell r="BV573">
            <v>0</v>
          </cell>
          <cell r="BW573">
            <v>0</v>
          </cell>
          <cell r="BX573">
            <v>0</v>
          </cell>
          <cell r="BY573">
            <v>0</v>
          </cell>
          <cell r="BZ573">
            <v>3522</v>
          </cell>
          <cell r="CA573">
            <v>2285</v>
          </cell>
          <cell r="CB573">
            <v>5807</v>
          </cell>
          <cell r="CC573">
            <v>0.05</v>
          </cell>
          <cell r="CD573">
            <v>33107</v>
          </cell>
        </row>
        <row r="574">
          <cell r="B574" t="str">
            <v>SE009</v>
          </cell>
          <cell r="C574" t="str">
            <v>CAP15</v>
          </cell>
          <cell r="D574" t="str">
            <v>Renumeración de strip exist.</v>
          </cell>
          <cell r="E574" t="str">
            <v>U</v>
          </cell>
          <cell r="F574" t="str">
            <v>MRD200</v>
          </cell>
          <cell r="G574" t="str">
            <v>NA</v>
          </cell>
          <cell r="H574" t="str">
            <v>NA</v>
          </cell>
          <cell r="I574" t="str">
            <v>NA</v>
          </cell>
          <cell r="J574" t="str">
            <v>NA</v>
          </cell>
          <cell r="K574" t="str">
            <v>NA</v>
          </cell>
          <cell r="L574" t="str">
            <v>NA</v>
          </cell>
          <cell r="M574">
            <v>1.6E-2</v>
          </cell>
          <cell r="N574" t="str">
            <v>NA</v>
          </cell>
          <cell r="O574" t="str">
            <v>NA</v>
          </cell>
          <cell r="P574" t="str">
            <v>NA</v>
          </cell>
          <cell r="Q574" t="str">
            <v>NA</v>
          </cell>
          <cell r="R574" t="str">
            <v>NA</v>
          </cell>
          <cell r="S574" t="str">
            <v>NA</v>
          </cell>
          <cell r="T574" t="str">
            <v>CER014</v>
          </cell>
          <cell r="U574" t="str">
            <v>NA</v>
          </cell>
          <cell r="V574" t="str">
            <v>NA</v>
          </cell>
          <cell r="W574" t="str">
            <v>NA</v>
          </cell>
          <cell r="X574" t="str">
            <v>NA</v>
          </cell>
          <cell r="Y574" t="str">
            <v>CMC018</v>
          </cell>
          <cell r="Z574" t="str">
            <v>NA</v>
          </cell>
          <cell r="AA574" t="str">
            <v>NA</v>
          </cell>
          <cell r="AB574" t="str">
            <v>NA</v>
          </cell>
          <cell r="AC574" t="str">
            <v>NA</v>
          </cell>
          <cell r="AD574">
            <v>1</v>
          </cell>
          <cell r="AE574" t="str">
            <v>NA</v>
          </cell>
          <cell r="AF574" t="str">
            <v>NA</v>
          </cell>
          <cell r="AG574" t="str">
            <v>NA</v>
          </cell>
          <cell r="AH574" t="str">
            <v>NA</v>
          </cell>
          <cell r="AI574">
            <v>35</v>
          </cell>
          <cell r="AJ574">
            <v>35</v>
          </cell>
          <cell r="AO574">
            <v>13602</v>
          </cell>
          <cell r="AP574">
            <v>43000</v>
          </cell>
          <cell r="AQ574">
            <v>0</v>
          </cell>
          <cell r="AR574">
            <v>0</v>
          </cell>
          <cell r="AS574">
            <v>0</v>
          </cell>
          <cell r="AT574">
            <v>0</v>
          </cell>
          <cell r="AU574">
            <v>0</v>
          </cell>
          <cell r="AV574">
            <v>0</v>
          </cell>
          <cell r="AW574">
            <v>688</v>
          </cell>
          <cell r="AX574">
            <v>0</v>
          </cell>
          <cell r="AY574">
            <v>0</v>
          </cell>
          <cell r="AZ574">
            <v>0</v>
          </cell>
          <cell r="BA574">
            <v>0</v>
          </cell>
          <cell r="BB574">
            <v>0</v>
          </cell>
          <cell r="BC574">
            <v>0</v>
          </cell>
          <cell r="BD574">
            <v>722</v>
          </cell>
          <cell r="BE574">
            <v>386361</v>
          </cell>
          <cell r="BF574">
            <v>0</v>
          </cell>
          <cell r="BG574">
            <v>0</v>
          </cell>
          <cell r="BH574">
            <v>0</v>
          </cell>
          <cell r="BI574">
            <v>0</v>
          </cell>
          <cell r="BJ574">
            <v>11039</v>
          </cell>
          <cell r="BK574">
            <v>0</v>
          </cell>
          <cell r="BL574">
            <v>0</v>
          </cell>
          <cell r="BM574">
            <v>0</v>
          </cell>
          <cell r="BN574">
            <v>0</v>
          </cell>
          <cell r="BO574">
            <v>11039</v>
          </cell>
          <cell r="BP574">
            <v>64431</v>
          </cell>
          <cell r="BQ574">
            <v>0</v>
          </cell>
          <cell r="BR574">
            <v>0</v>
          </cell>
          <cell r="BS574">
            <v>0</v>
          </cell>
          <cell r="BT574">
            <v>0</v>
          </cell>
          <cell r="BU574">
            <v>1841</v>
          </cell>
          <cell r="BV574">
            <v>0</v>
          </cell>
          <cell r="BW574">
            <v>0</v>
          </cell>
          <cell r="BX574">
            <v>0</v>
          </cell>
          <cell r="BY574">
            <v>0</v>
          </cell>
          <cell r="BZ574">
            <v>1841</v>
          </cell>
          <cell r="CA574">
            <v>11039</v>
          </cell>
          <cell r="CB574">
            <v>12880</v>
          </cell>
          <cell r="CC574">
            <v>0.05</v>
          </cell>
          <cell r="CD574">
            <v>13602</v>
          </cell>
        </row>
        <row r="575">
          <cell r="B575" t="str">
            <v>VO005</v>
          </cell>
          <cell r="C575" t="str">
            <v>CAP15</v>
          </cell>
          <cell r="D575" t="str">
            <v>Repavimentación en Anden Concreto</v>
          </cell>
          <cell r="E575" t="str">
            <v>m2</v>
          </cell>
          <cell r="F575" t="str">
            <v>MOC026</v>
          </cell>
          <cell r="G575" t="str">
            <v>MOC014</v>
          </cell>
          <cell r="H575" t="str">
            <v>MOC109</v>
          </cell>
          <cell r="I575" t="str">
            <v>MOC129</v>
          </cell>
          <cell r="J575" t="str">
            <v>NA</v>
          </cell>
          <cell r="K575" t="str">
            <v>NA</v>
          </cell>
          <cell r="L575" t="str">
            <v>NA</v>
          </cell>
          <cell r="M575">
            <v>0.1</v>
          </cell>
          <cell r="N575">
            <v>0.2</v>
          </cell>
          <cell r="O575">
            <v>0.26</v>
          </cell>
          <cell r="P575">
            <v>0.1</v>
          </cell>
          <cell r="Q575" t="str">
            <v>NA</v>
          </cell>
          <cell r="R575" t="str">
            <v>NA</v>
          </cell>
          <cell r="S575" t="str">
            <v>NA</v>
          </cell>
          <cell r="T575" t="str">
            <v>CEC013</v>
          </cell>
          <cell r="U575" t="str">
            <v>NA</v>
          </cell>
          <cell r="V575" t="str">
            <v>NA</v>
          </cell>
          <cell r="W575" t="str">
            <v>NA</v>
          </cell>
          <cell r="X575" t="str">
            <v>NA</v>
          </cell>
          <cell r="Y575" t="str">
            <v>CMC009</v>
          </cell>
          <cell r="Z575" t="str">
            <v>NA</v>
          </cell>
          <cell r="AA575" t="str">
            <v>NA</v>
          </cell>
          <cell r="AB575" t="str">
            <v>NA</v>
          </cell>
          <cell r="AC575" t="str">
            <v>NA</v>
          </cell>
          <cell r="AD575">
            <v>1</v>
          </cell>
          <cell r="AE575" t="str">
            <v>NA</v>
          </cell>
          <cell r="AF575" t="str">
            <v>NA</v>
          </cell>
          <cell r="AG575" t="str">
            <v>NA</v>
          </cell>
          <cell r="AH575" t="str">
            <v>NA</v>
          </cell>
          <cell r="AI575">
            <v>50</v>
          </cell>
          <cell r="AJ575">
            <v>50</v>
          </cell>
          <cell r="AO575">
            <v>30351</v>
          </cell>
          <cell r="AP575">
            <v>234000</v>
          </cell>
          <cell r="AQ575">
            <v>4800</v>
          </cell>
          <cell r="AR575">
            <v>1104</v>
          </cell>
          <cell r="AS575">
            <v>3090</v>
          </cell>
          <cell r="AT575">
            <v>0</v>
          </cell>
          <cell r="AU575">
            <v>0</v>
          </cell>
          <cell r="AV575">
            <v>0</v>
          </cell>
          <cell r="AW575">
            <v>23400</v>
          </cell>
          <cell r="AX575">
            <v>960</v>
          </cell>
          <cell r="AY575">
            <v>287</v>
          </cell>
          <cell r="AZ575">
            <v>309</v>
          </cell>
          <cell r="BA575">
            <v>0</v>
          </cell>
          <cell r="BB575">
            <v>0</v>
          </cell>
          <cell r="BC575">
            <v>0</v>
          </cell>
          <cell r="BD575">
            <v>26204</v>
          </cell>
          <cell r="BE575">
            <v>23278</v>
          </cell>
          <cell r="BF575">
            <v>0</v>
          </cell>
          <cell r="BG575">
            <v>0</v>
          </cell>
          <cell r="BH575">
            <v>0</v>
          </cell>
          <cell r="BI575">
            <v>0</v>
          </cell>
          <cell r="BJ575">
            <v>466</v>
          </cell>
          <cell r="BK575">
            <v>0</v>
          </cell>
          <cell r="BL575">
            <v>0</v>
          </cell>
          <cell r="BM575">
            <v>0</v>
          </cell>
          <cell r="BN575">
            <v>0</v>
          </cell>
          <cell r="BO575">
            <v>466</v>
          </cell>
          <cell r="BP575">
            <v>184062</v>
          </cell>
          <cell r="BQ575">
            <v>0</v>
          </cell>
          <cell r="BR575">
            <v>0</v>
          </cell>
          <cell r="BS575">
            <v>0</v>
          </cell>
          <cell r="BT575">
            <v>0</v>
          </cell>
          <cell r="BU575">
            <v>3681</v>
          </cell>
          <cell r="BV575">
            <v>0</v>
          </cell>
          <cell r="BW575">
            <v>0</v>
          </cell>
          <cell r="BX575">
            <v>0</v>
          </cell>
          <cell r="BY575">
            <v>0</v>
          </cell>
          <cell r="BZ575">
            <v>3681</v>
          </cell>
          <cell r="CA575">
            <v>466</v>
          </cell>
          <cell r="CB575">
            <v>4147</v>
          </cell>
          <cell r="CC575">
            <v>0.05</v>
          </cell>
          <cell r="CD575">
            <v>30351</v>
          </cell>
        </row>
        <row r="576">
          <cell r="B576" t="str">
            <v>VO003</v>
          </cell>
          <cell r="C576" t="str">
            <v>CAP15</v>
          </cell>
          <cell r="D576" t="str">
            <v>Repavimentación en Calzada Concreto</v>
          </cell>
          <cell r="E576" t="str">
            <v>m2</v>
          </cell>
          <cell r="F576" t="str">
            <v>MOC014</v>
          </cell>
          <cell r="G576" t="str">
            <v>MOC026</v>
          </cell>
          <cell r="H576" t="str">
            <v>MOC109</v>
          </cell>
          <cell r="I576" t="str">
            <v>MOC129</v>
          </cell>
          <cell r="J576" t="str">
            <v>NA</v>
          </cell>
          <cell r="K576" t="str">
            <v>NA</v>
          </cell>
          <cell r="L576" t="str">
            <v>NA</v>
          </cell>
          <cell r="M576">
            <v>0.42</v>
          </cell>
          <cell r="N576">
            <v>0.22</v>
          </cell>
          <cell r="O576">
            <v>0.26</v>
          </cell>
          <cell r="P576">
            <v>0.1</v>
          </cell>
          <cell r="Q576" t="str">
            <v>NA</v>
          </cell>
          <cell r="R576" t="str">
            <v>NA</v>
          </cell>
          <cell r="S576" t="str">
            <v>NA</v>
          </cell>
          <cell r="T576" t="str">
            <v>CEC013</v>
          </cell>
          <cell r="U576" t="str">
            <v>NA</v>
          </cell>
          <cell r="V576" t="str">
            <v>NA</v>
          </cell>
          <cell r="W576" t="str">
            <v>NA</v>
          </cell>
          <cell r="X576" t="str">
            <v>NA</v>
          </cell>
          <cell r="Y576" t="str">
            <v>CMC009</v>
          </cell>
          <cell r="Z576" t="str">
            <v>NA</v>
          </cell>
          <cell r="AA576" t="str">
            <v>NA</v>
          </cell>
          <cell r="AB576" t="str">
            <v>NA</v>
          </cell>
          <cell r="AC576" t="str">
            <v>NA</v>
          </cell>
          <cell r="AD576">
            <v>1</v>
          </cell>
          <cell r="AE576" t="str">
            <v>NA</v>
          </cell>
          <cell r="AF576" t="str">
            <v>NA</v>
          </cell>
          <cell r="AG576" t="str">
            <v>NA</v>
          </cell>
          <cell r="AH576" t="str">
            <v>NA</v>
          </cell>
          <cell r="AI576">
            <v>22</v>
          </cell>
          <cell r="AJ576">
            <v>22</v>
          </cell>
          <cell r="AO576">
            <v>66221</v>
          </cell>
          <cell r="AP576">
            <v>4800</v>
          </cell>
          <cell r="AQ576">
            <v>234000</v>
          </cell>
          <cell r="AR576">
            <v>1104</v>
          </cell>
          <cell r="AS576">
            <v>3090</v>
          </cell>
          <cell r="AT576">
            <v>0</v>
          </cell>
          <cell r="AU576">
            <v>0</v>
          </cell>
          <cell r="AV576">
            <v>0</v>
          </cell>
          <cell r="AW576">
            <v>2016</v>
          </cell>
          <cell r="AX576">
            <v>51480</v>
          </cell>
          <cell r="AY576">
            <v>287</v>
          </cell>
          <cell r="AZ576">
            <v>309</v>
          </cell>
          <cell r="BA576">
            <v>0</v>
          </cell>
          <cell r="BB576">
            <v>0</v>
          </cell>
          <cell r="BC576">
            <v>0</v>
          </cell>
          <cell r="BD576">
            <v>56797</v>
          </cell>
          <cell r="BE576">
            <v>23278</v>
          </cell>
          <cell r="BF576">
            <v>0</v>
          </cell>
          <cell r="BG576">
            <v>0</v>
          </cell>
          <cell r="BH576">
            <v>0</v>
          </cell>
          <cell r="BI576">
            <v>0</v>
          </cell>
          <cell r="BJ576">
            <v>1058</v>
          </cell>
          <cell r="BK576">
            <v>0</v>
          </cell>
          <cell r="BL576">
            <v>0</v>
          </cell>
          <cell r="BM576">
            <v>0</v>
          </cell>
          <cell r="BN576">
            <v>0</v>
          </cell>
          <cell r="BO576">
            <v>1058</v>
          </cell>
          <cell r="BP576">
            <v>184062</v>
          </cell>
          <cell r="BQ576">
            <v>0</v>
          </cell>
          <cell r="BR576">
            <v>0</v>
          </cell>
          <cell r="BS576">
            <v>0</v>
          </cell>
          <cell r="BT576">
            <v>0</v>
          </cell>
          <cell r="BU576">
            <v>8366</v>
          </cell>
          <cell r="BV576">
            <v>0</v>
          </cell>
          <cell r="BW576">
            <v>0</v>
          </cell>
          <cell r="BX576">
            <v>0</v>
          </cell>
          <cell r="BY576">
            <v>0</v>
          </cell>
          <cell r="BZ576">
            <v>8366</v>
          </cell>
          <cell r="CA576">
            <v>1058</v>
          </cell>
          <cell r="CB576">
            <v>9424</v>
          </cell>
          <cell r="CC576">
            <v>0.05</v>
          </cell>
          <cell r="CD576">
            <v>66221</v>
          </cell>
        </row>
        <row r="577">
          <cell r="B577" t="str">
            <v>RRT01</v>
          </cell>
          <cell r="C577" t="str">
            <v>CAP15</v>
          </cell>
          <cell r="D577" t="str">
            <v>Retenidas</v>
          </cell>
          <cell r="E577" t="str">
            <v>U</v>
          </cell>
          <cell r="F577" t="str">
            <v>NA</v>
          </cell>
          <cell r="G577" t="str">
            <v>NA</v>
          </cell>
          <cell r="H577" t="str">
            <v>NA</v>
          </cell>
          <cell r="I577" t="str">
            <v>NA</v>
          </cell>
          <cell r="J577" t="str">
            <v>NA</v>
          </cell>
          <cell r="K577" t="str">
            <v>NA</v>
          </cell>
          <cell r="L577" t="str">
            <v>NA</v>
          </cell>
          <cell r="M577" t="str">
            <v>NA</v>
          </cell>
          <cell r="N577" t="str">
            <v>NA</v>
          </cell>
          <cell r="O577" t="str">
            <v>NA</v>
          </cell>
          <cell r="P577" t="str">
            <v>NA</v>
          </cell>
          <cell r="Q577" t="str">
            <v>NA</v>
          </cell>
          <cell r="R577" t="str">
            <v>NA</v>
          </cell>
          <cell r="S577" t="str">
            <v>NA</v>
          </cell>
          <cell r="T577" t="str">
            <v>NA</v>
          </cell>
          <cell r="U577" t="str">
            <v>NA</v>
          </cell>
          <cell r="V577" t="str">
            <v>NA</v>
          </cell>
          <cell r="W577" t="str">
            <v>NA</v>
          </cell>
          <cell r="X577" t="str">
            <v>NA</v>
          </cell>
          <cell r="Y577" t="str">
            <v>NA</v>
          </cell>
          <cell r="Z577" t="str">
            <v>NA</v>
          </cell>
          <cell r="AA577" t="str">
            <v>NA</v>
          </cell>
          <cell r="AB577" t="str">
            <v>NA</v>
          </cell>
          <cell r="AC577" t="str">
            <v>NA</v>
          </cell>
          <cell r="AD577" t="str">
            <v>NA</v>
          </cell>
          <cell r="AE577" t="str">
            <v>NA</v>
          </cell>
          <cell r="AF577" t="str">
            <v>NA</v>
          </cell>
          <cell r="AG577" t="str">
            <v>NA</v>
          </cell>
          <cell r="AH577" t="str">
            <v>NA</v>
          </cell>
          <cell r="AI577">
            <v>0</v>
          </cell>
          <cell r="AO577">
            <v>0</v>
          </cell>
          <cell r="AP577">
            <v>0</v>
          </cell>
          <cell r="AQ577">
            <v>0</v>
          </cell>
          <cell r="AR577">
            <v>0</v>
          </cell>
          <cell r="AS577">
            <v>0</v>
          </cell>
          <cell r="AT577">
            <v>0</v>
          </cell>
          <cell r="AU577">
            <v>0</v>
          </cell>
          <cell r="AV577">
            <v>0</v>
          </cell>
          <cell r="AW577">
            <v>0</v>
          </cell>
          <cell r="AX577">
            <v>0</v>
          </cell>
          <cell r="AY577">
            <v>0</v>
          </cell>
          <cell r="AZ577">
            <v>0</v>
          </cell>
          <cell r="BA577">
            <v>0</v>
          </cell>
          <cell r="BB577">
            <v>0</v>
          </cell>
          <cell r="BC577">
            <v>0</v>
          </cell>
          <cell r="BD577">
            <v>0</v>
          </cell>
          <cell r="BE577">
            <v>0</v>
          </cell>
          <cell r="BF577">
            <v>0</v>
          </cell>
          <cell r="BG577">
            <v>0</v>
          </cell>
          <cell r="BH577">
            <v>0</v>
          </cell>
          <cell r="BI577">
            <v>0</v>
          </cell>
          <cell r="BJ577">
            <v>0</v>
          </cell>
          <cell r="BK577">
            <v>0</v>
          </cell>
          <cell r="BL577">
            <v>0</v>
          </cell>
          <cell r="BM577">
            <v>0</v>
          </cell>
          <cell r="BN577">
            <v>0</v>
          </cell>
          <cell r="BO577">
            <v>0</v>
          </cell>
          <cell r="BP577">
            <v>0</v>
          </cell>
          <cell r="BQ577">
            <v>0</v>
          </cell>
          <cell r="BR577">
            <v>0</v>
          </cell>
          <cell r="BS577">
            <v>0</v>
          </cell>
          <cell r="BT577">
            <v>0</v>
          </cell>
          <cell r="BU577">
            <v>0</v>
          </cell>
          <cell r="BV577">
            <v>0</v>
          </cell>
          <cell r="BW577">
            <v>0</v>
          </cell>
          <cell r="BX577">
            <v>0</v>
          </cell>
          <cell r="BY577">
            <v>0</v>
          </cell>
          <cell r="BZ577">
            <v>0</v>
          </cell>
          <cell r="CA577">
            <v>0</v>
          </cell>
          <cell r="CB577">
            <v>0</v>
          </cell>
          <cell r="CC577">
            <v>0.05</v>
          </cell>
          <cell r="CD577">
            <v>0</v>
          </cell>
        </row>
        <row r="578">
          <cell r="B578" t="str">
            <v>VO014</v>
          </cell>
          <cell r="C578" t="str">
            <v>CAP15</v>
          </cell>
          <cell r="D578" t="str">
            <v>Rotura Andén concreto</v>
          </cell>
          <cell r="E578" t="str">
            <v>U</v>
          </cell>
          <cell r="F578" t="str">
            <v>NA</v>
          </cell>
          <cell r="G578" t="str">
            <v>NA</v>
          </cell>
          <cell r="H578" t="str">
            <v>NA</v>
          </cell>
          <cell r="I578" t="str">
            <v>NA</v>
          </cell>
          <cell r="J578" t="str">
            <v>NA</v>
          </cell>
          <cell r="K578" t="str">
            <v>NA</v>
          </cell>
          <cell r="L578" t="str">
            <v>NA</v>
          </cell>
          <cell r="M578" t="str">
            <v>NA</v>
          </cell>
          <cell r="N578" t="str">
            <v>NA</v>
          </cell>
          <cell r="O578" t="str">
            <v>NA</v>
          </cell>
          <cell r="P578" t="str">
            <v>NA</v>
          </cell>
          <cell r="Q578" t="str">
            <v>NA</v>
          </cell>
          <cell r="R578" t="str">
            <v>NA</v>
          </cell>
          <cell r="S578" t="str">
            <v>NA</v>
          </cell>
          <cell r="T578" t="str">
            <v>CEC001</v>
          </cell>
          <cell r="U578" t="str">
            <v>CEC008</v>
          </cell>
          <cell r="V578" t="str">
            <v>NA</v>
          </cell>
          <cell r="W578" t="str">
            <v>NA</v>
          </cell>
          <cell r="X578" t="str">
            <v>NA</v>
          </cell>
          <cell r="Y578" t="str">
            <v>CMC002</v>
          </cell>
          <cell r="Z578" t="str">
            <v>CMC007</v>
          </cell>
          <cell r="AA578" t="str">
            <v>NA</v>
          </cell>
          <cell r="AB578" t="str">
            <v>NA</v>
          </cell>
          <cell r="AC578" t="str">
            <v>NA</v>
          </cell>
          <cell r="AD578">
            <v>1</v>
          </cell>
          <cell r="AE578">
            <v>1</v>
          </cell>
          <cell r="AF578" t="str">
            <v>NA</v>
          </cell>
          <cell r="AG578" t="str">
            <v>NA</v>
          </cell>
          <cell r="AH578" t="str">
            <v>NA</v>
          </cell>
          <cell r="AI578">
            <v>80</v>
          </cell>
          <cell r="AJ578">
            <v>80</v>
          </cell>
          <cell r="AK578">
            <v>80</v>
          </cell>
          <cell r="AO578">
            <v>13753</v>
          </cell>
          <cell r="AP578">
            <v>0</v>
          </cell>
          <cell r="AQ578">
            <v>0</v>
          </cell>
          <cell r="AR578">
            <v>0</v>
          </cell>
          <cell r="AS578">
            <v>0</v>
          </cell>
          <cell r="AT578">
            <v>0</v>
          </cell>
          <cell r="AU578">
            <v>0</v>
          </cell>
          <cell r="AV578">
            <v>0</v>
          </cell>
          <cell r="AW578">
            <v>0</v>
          </cell>
          <cell r="AX578">
            <v>0</v>
          </cell>
          <cell r="AY578">
            <v>0</v>
          </cell>
          <cell r="AZ578">
            <v>0</v>
          </cell>
          <cell r="BA578">
            <v>0</v>
          </cell>
          <cell r="BB578">
            <v>0</v>
          </cell>
          <cell r="BC578">
            <v>0</v>
          </cell>
          <cell r="BD578">
            <v>0</v>
          </cell>
          <cell r="BE578">
            <v>881948</v>
          </cell>
          <cell r="BF578">
            <v>90067</v>
          </cell>
          <cell r="BG578">
            <v>0</v>
          </cell>
          <cell r="BH578">
            <v>0</v>
          </cell>
          <cell r="BI578">
            <v>0</v>
          </cell>
          <cell r="BJ578">
            <v>11024</v>
          </cell>
          <cell r="BK578">
            <v>1126</v>
          </cell>
          <cell r="BL578">
            <v>0</v>
          </cell>
          <cell r="BM578">
            <v>0</v>
          </cell>
          <cell r="BN578">
            <v>0</v>
          </cell>
          <cell r="BO578">
            <v>12150</v>
          </cell>
          <cell r="BP578">
            <v>89116</v>
          </cell>
          <cell r="BQ578">
            <v>39108</v>
          </cell>
          <cell r="BR578">
            <v>0</v>
          </cell>
          <cell r="BS578">
            <v>0</v>
          </cell>
          <cell r="BT578">
            <v>0</v>
          </cell>
          <cell r="BU578">
            <v>1114</v>
          </cell>
          <cell r="BV578">
            <v>489</v>
          </cell>
          <cell r="BW578">
            <v>0</v>
          </cell>
          <cell r="BX578">
            <v>0</v>
          </cell>
          <cell r="BY578">
            <v>0</v>
          </cell>
          <cell r="BZ578">
            <v>1603</v>
          </cell>
          <cell r="CA578">
            <v>12150</v>
          </cell>
          <cell r="CB578">
            <v>13753</v>
          </cell>
          <cell r="CC578">
            <v>0.05</v>
          </cell>
          <cell r="CD578">
            <v>13753</v>
          </cell>
        </row>
        <row r="579">
          <cell r="B579" t="str">
            <v>VO013</v>
          </cell>
          <cell r="C579" t="str">
            <v>CAP15</v>
          </cell>
          <cell r="D579" t="str">
            <v>Rotura calzada concreto</v>
          </cell>
          <cell r="E579" t="str">
            <v>U</v>
          </cell>
          <cell r="F579" t="str">
            <v>NA</v>
          </cell>
          <cell r="G579" t="str">
            <v>NA</v>
          </cell>
          <cell r="H579" t="str">
            <v>NA</v>
          </cell>
          <cell r="I579" t="str">
            <v>NA</v>
          </cell>
          <cell r="J579" t="str">
            <v>NA</v>
          </cell>
          <cell r="K579" t="str">
            <v>NA</v>
          </cell>
          <cell r="L579" t="str">
            <v>NA</v>
          </cell>
          <cell r="M579" t="str">
            <v>NA</v>
          </cell>
          <cell r="N579" t="str">
            <v>NA</v>
          </cell>
          <cell r="O579" t="str">
            <v>NA</v>
          </cell>
          <cell r="P579" t="str">
            <v>NA</v>
          </cell>
          <cell r="Q579" t="str">
            <v>NA</v>
          </cell>
          <cell r="R579" t="str">
            <v>NA</v>
          </cell>
          <cell r="S579" t="str">
            <v>NA</v>
          </cell>
          <cell r="T579" t="str">
            <v>CEC001</v>
          </cell>
          <cell r="U579" t="str">
            <v>CEC008</v>
          </cell>
          <cell r="V579" t="str">
            <v>NA</v>
          </cell>
          <cell r="W579" t="str">
            <v>NA</v>
          </cell>
          <cell r="X579" t="str">
            <v>NA</v>
          </cell>
          <cell r="Y579" t="str">
            <v>CMC001</v>
          </cell>
          <cell r="Z579" t="str">
            <v>CMC007</v>
          </cell>
          <cell r="AA579" t="str">
            <v>NA</v>
          </cell>
          <cell r="AB579" t="str">
            <v>NA</v>
          </cell>
          <cell r="AC579" t="str">
            <v>NA</v>
          </cell>
          <cell r="AD579">
            <v>1</v>
          </cell>
          <cell r="AE579">
            <v>1</v>
          </cell>
          <cell r="AF579" t="str">
            <v>NA</v>
          </cell>
          <cell r="AG579" t="str">
            <v>NA</v>
          </cell>
          <cell r="AH579" t="str">
            <v>NA</v>
          </cell>
          <cell r="AI579">
            <v>25</v>
          </cell>
          <cell r="AJ579">
            <v>25</v>
          </cell>
          <cell r="AK579">
            <v>25</v>
          </cell>
          <cell r="AO579">
            <v>42881</v>
          </cell>
          <cell r="AP579">
            <v>0</v>
          </cell>
          <cell r="AQ579">
            <v>0</v>
          </cell>
          <cell r="AR579">
            <v>0</v>
          </cell>
          <cell r="AS579">
            <v>0</v>
          </cell>
          <cell r="AT579">
            <v>0</v>
          </cell>
          <cell r="AU579">
            <v>0</v>
          </cell>
          <cell r="AV579">
            <v>0</v>
          </cell>
          <cell r="AW579">
            <v>0</v>
          </cell>
          <cell r="AX579">
            <v>0</v>
          </cell>
          <cell r="AY579">
            <v>0</v>
          </cell>
          <cell r="AZ579">
            <v>0</v>
          </cell>
          <cell r="BA579">
            <v>0</v>
          </cell>
          <cell r="BB579">
            <v>0</v>
          </cell>
          <cell r="BC579">
            <v>0</v>
          </cell>
          <cell r="BD579">
            <v>0</v>
          </cell>
          <cell r="BE579">
            <v>881948</v>
          </cell>
          <cell r="BF579">
            <v>90067</v>
          </cell>
          <cell r="BG579">
            <v>0</v>
          </cell>
          <cell r="BH579">
            <v>0</v>
          </cell>
          <cell r="BI579">
            <v>0</v>
          </cell>
          <cell r="BJ579">
            <v>35278</v>
          </cell>
          <cell r="BK579">
            <v>3603</v>
          </cell>
          <cell r="BL579">
            <v>0</v>
          </cell>
          <cell r="BM579">
            <v>0</v>
          </cell>
          <cell r="BN579">
            <v>0</v>
          </cell>
          <cell r="BO579">
            <v>38881</v>
          </cell>
          <cell r="BP579">
            <v>60908</v>
          </cell>
          <cell r="BQ579">
            <v>39108</v>
          </cell>
          <cell r="BR579">
            <v>0</v>
          </cell>
          <cell r="BS579">
            <v>0</v>
          </cell>
          <cell r="BT579">
            <v>0</v>
          </cell>
          <cell r="BU579">
            <v>2436</v>
          </cell>
          <cell r="BV579">
            <v>1564</v>
          </cell>
          <cell r="BW579">
            <v>0</v>
          </cell>
          <cell r="BX579">
            <v>0</v>
          </cell>
          <cell r="BY579">
            <v>0</v>
          </cell>
          <cell r="BZ579">
            <v>4000</v>
          </cell>
          <cell r="CA579">
            <v>38881</v>
          </cell>
          <cell r="CB579">
            <v>42881</v>
          </cell>
          <cell r="CC579">
            <v>0.05</v>
          </cell>
          <cell r="CD579">
            <v>42881</v>
          </cell>
        </row>
        <row r="580">
          <cell r="C580" t="str">
            <v>CAP15</v>
          </cell>
          <cell r="D580" t="str">
            <v>Sistema de tierra para Cámara a 15 Ohms</v>
          </cell>
          <cell r="E580" t="str">
            <v>U</v>
          </cell>
          <cell r="F580" t="str">
            <v>MOC152</v>
          </cell>
          <cell r="G580" t="str">
            <v>NA</v>
          </cell>
          <cell r="H580" t="str">
            <v>NA</v>
          </cell>
          <cell r="I580" t="str">
            <v>NA</v>
          </cell>
          <cell r="J580" t="str">
            <v>NA</v>
          </cell>
          <cell r="K580" t="str">
            <v>NA</v>
          </cell>
          <cell r="L580" t="str">
            <v>NA</v>
          </cell>
          <cell r="M580">
            <v>1</v>
          </cell>
          <cell r="N580" t="str">
            <v>NA</v>
          </cell>
          <cell r="O580" t="str">
            <v>NA</v>
          </cell>
          <cell r="P580" t="str">
            <v>NA</v>
          </cell>
          <cell r="Q580" t="str">
            <v>NA</v>
          </cell>
          <cell r="R580" t="str">
            <v>NA</v>
          </cell>
          <cell r="S580" t="str">
            <v>NA</v>
          </cell>
          <cell r="T580" t="str">
            <v>CER007</v>
          </cell>
          <cell r="U580" t="str">
            <v>NA</v>
          </cell>
          <cell r="V580" t="str">
            <v>NA</v>
          </cell>
          <cell r="W580" t="str">
            <v>NA</v>
          </cell>
          <cell r="X580" t="str">
            <v>NA</v>
          </cell>
          <cell r="Y580" t="str">
            <v>CMC017</v>
          </cell>
          <cell r="Z580" t="str">
            <v>NA</v>
          </cell>
          <cell r="AA580" t="str">
            <v>NA</v>
          </cell>
          <cell r="AB580" t="str">
            <v>NA</v>
          </cell>
          <cell r="AC580" t="str">
            <v>NA</v>
          </cell>
          <cell r="AD580">
            <v>1</v>
          </cell>
          <cell r="AE580">
            <v>0.24</v>
          </cell>
          <cell r="AF580" t="str">
            <v>NA</v>
          </cell>
          <cell r="AG580" t="str">
            <v>NA</v>
          </cell>
          <cell r="AH580" t="str">
            <v>NA</v>
          </cell>
          <cell r="AI580">
            <v>6</v>
          </cell>
          <cell r="AJ580">
            <v>6</v>
          </cell>
          <cell r="AK580">
            <v>25</v>
          </cell>
          <cell r="AO580">
            <v>139697</v>
          </cell>
          <cell r="AP580">
            <v>106865</v>
          </cell>
          <cell r="AQ580">
            <v>0</v>
          </cell>
          <cell r="AR580">
            <v>0</v>
          </cell>
          <cell r="AS580">
            <v>0</v>
          </cell>
          <cell r="AT580">
            <v>0</v>
          </cell>
          <cell r="AU580">
            <v>0</v>
          </cell>
          <cell r="AV580">
            <v>0</v>
          </cell>
          <cell r="AW580">
            <v>106865</v>
          </cell>
          <cell r="AX580">
            <v>0</v>
          </cell>
          <cell r="AY580">
            <v>0</v>
          </cell>
          <cell r="AZ580">
            <v>0</v>
          </cell>
          <cell r="BA580">
            <v>0</v>
          </cell>
          <cell r="BB580">
            <v>0</v>
          </cell>
          <cell r="BC580">
            <v>0</v>
          </cell>
          <cell r="BD580">
            <v>112208</v>
          </cell>
          <cell r="BE580">
            <v>20418</v>
          </cell>
          <cell r="BF580">
            <v>0</v>
          </cell>
          <cell r="BG580">
            <v>0</v>
          </cell>
          <cell r="BH580">
            <v>0</v>
          </cell>
          <cell r="BI580">
            <v>0</v>
          </cell>
          <cell r="BJ580">
            <v>3403</v>
          </cell>
          <cell r="BK580">
            <v>0</v>
          </cell>
          <cell r="BL580">
            <v>0</v>
          </cell>
          <cell r="BM580">
            <v>0</v>
          </cell>
          <cell r="BN580">
            <v>0</v>
          </cell>
          <cell r="BO580">
            <v>3403</v>
          </cell>
          <cell r="BP580">
            <v>144513</v>
          </cell>
          <cell r="BQ580">
            <v>0</v>
          </cell>
          <cell r="BR580">
            <v>0</v>
          </cell>
          <cell r="BS580">
            <v>0</v>
          </cell>
          <cell r="BT580">
            <v>0</v>
          </cell>
          <cell r="BU580">
            <v>24086</v>
          </cell>
          <cell r="BV580">
            <v>0</v>
          </cell>
          <cell r="BW580">
            <v>0</v>
          </cell>
          <cell r="BX580">
            <v>0</v>
          </cell>
          <cell r="BY580">
            <v>0</v>
          </cell>
          <cell r="BZ580">
            <v>24086</v>
          </cell>
          <cell r="CA580">
            <v>3403</v>
          </cell>
          <cell r="CB580">
            <v>27489</v>
          </cell>
          <cell r="CC580">
            <v>0.05</v>
          </cell>
          <cell r="CD580">
            <v>139697</v>
          </cell>
        </row>
        <row r="581">
          <cell r="B581" t="str">
            <v>SU001</v>
          </cell>
          <cell r="C581" t="str">
            <v>CAP15</v>
          </cell>
          <cell r="D581" t="str">
            <v>Subida Incluye: Herrajes, curva, tubo de salida</v>
          </cell>
          <cell r="E581" t="str">
            <v>U</v>
          </cell>
          <cell r="F581" t="str">
            <v>MOC042</v>
          </cell>
          <cell r="G581" t="str">
            <v>MRD237</v>
          </cell>
          <cell r="H581" t="str">
            <v>MRD068</v>
          </cell>
          <cell r="I581" t="str">
            <v>MRD066</v>
          </cell>
          <cell r="J581" t="str">
            <v>MRD100</v>
          </cell>
          <cell r="K581" t="str">
            <v>NA</v>
          </cell>
          <cell r="L581" t="str">
            <v>NA</v>
          </cell>
          <cell r="M581">
            <v>1</v>
          </cell>
          <cell r="N581">
            <v>3</v>
          </cell>
          <cell r="O581">
            <v>3</v>
          </cell>
          <cell r="P581">
            <v>3</v>
          </cell>
          <cell r="Q581">
            <v>1</v>
          </cell>
          <cell r="R581" t="str">
            <v>NA</v>
          </cell>
          <cell r="S581" t="str">
            <v>NA</v>
          </cell>
          <cell r="T581" t="str">
            <v>CER007</v>
          </cell>
          <cell r="U581" t="str">
            <v>NA</v>
          </cell>
          <cell r="V581" t="str">
            <v>NA</v>
          </cell>
          <cell r="W581" t="str">
            <v>NA</v>
          </cell>
          <cell r="X581" t="str">
            <v>NA</v>
          </cell>
          <cell r="Y581" t="str">
            <v>CMC017</v>
          </cell>
          <cell r="Z581" t="str">
            <v>NA</v>
          </cell>
          <cell r="AA581" t="str">
            <v>NA</v>
          </cell>
          <cell r="AB581" t="str">
            <v>NA</v>
          </cell>
          <cell r="AC581" t="str">
            <v>NA</v>
          </cell>
          <cell r="AD581">
            <v>1</v>
          </cell>
          <cell r="AE581" t="str">
            <v>NA</v>
          </cell>
          <cell r="AF581" t="str">
            <v>NA</v>
          </cell>
          <cell r="AG581" t="str">
            <v>NA</v>
          </cell>
          <cell r="AH581" t="str">
            <v>NA</v>
          </cell>
          <cell r="AI581">
            <v>20</v>
          </cell>
          <cell r="AJ581">
            <v>20</v>
          </cell>
          <cell r="AO581">
            <v>69320</v>
          </cell>
          <cell r="AP581">
            <v>9600</v>
          </cell>
          <cell r="AQ581">
            <v>12000</v>
          </cell>
          <cell r="AR581">
            <v>3290</v>
          </cell>
          <cell r="AS581">
            <v>350</v>
          </cell>
          <cell r="AT581">
            <v>1645</v>
          </cell>
          <cell r="AU581">
            <v>0</v>
          </cell>
          <cell r="AV581">
            <v>0</v>
          </cell>
          <cell r="AW581">
            <v>9600</v>
          </cell>
          <cell r="AX581">
            <v>36000</v>
          </cell>
          <cell r="AY581">
            <v>9870</v>
          </cell>
          <cell r="AZ581">
            <v>1050</v>
          </cell>
          <cell r="BA581">
            <v>1645</v>
          </cell>
          <cell r="BB581">
            <v>0</v>
          </cell>
          <cell r="BC581">
            <v>0</v>
          </cell>
          <cell r="BD581">
            <v>61073</v>
          </cell>
          <cell r="BE581">
            <v>20418</v>
          </cell>
          <cell r="BF581">
            <v>0</v>
          </cell>
          <cell r="BG581">
            <v>0</v>
          </cell>
          <cell r="BH581">
            <v>0</v>
          </cell>
          <cell r="BI581">
            <v>0</v>
          </cell>
          <cell r="BJ581">
            <v>1021</v>
          </cell>
          <cell r="BK581">
            <v>0</v>
          </cell>
          <cell r="BL581">
            <v>0</v>
          </cell>
          <cell r="BM581">
            <v>0</v>
          </cell>
          <cell r="BN581">
            <v>0</v>
          </cell>
          <cell r="BO581">
            <v>1021</v>
          </cell>
          <cell r="BP581">
            <v>144513</v>
          </cell>
          <cell r="BQ581">
            <v>0</v>
          </cell>
          <cell r="BR581">
            <v>0</v>
          </cell>
          <cell r="BS581">
            <v>0</v>
          </cell>
          <cell r="BT581">
            <v>0</v>
          </cell>
          <cell r="BU581">
            <v>7226</v>
          </cell>
          <cell r="BV581">
            <v>0</v>
          </cell>
          <cell r="BW581">
            <v>0</v>
          </cell>
          <cell r="BX581">
            <v>0</v>
          </cell>
          <cell r="BY581">
            <v>0</v>
          </cell>
          <cell r="BZ581">
            <v>7226</v>
          </cell>
          <cell r="CA581">
            <v>1021</v>
          </cell>
          <cell r="CB581">
            <v>8247</v>
          </cell>
          <cell r="CC581">
            <v>0.05</v>
          </cell>
          <cell r="CD581">
            <v>69320</v>
          </cell>
        </row>
        <row r="582">
          <cell r="B582" t="str">
            <v>VO009</v>
          </cell>
          <cell r="C582" t="str">
            <v>CAP15</v>
          </cell>
          <cell r="D582" t="str">
            <v>Sumin. y coloc. de tub. acued. PVC 1/2"</v>
          </cell>
          <cell r="E582" t="str">
            <v>m</v>
          </cell>
          <cell r="F582" t="str">
            <v>MOC059</v>
          </cell>
          <cell r="G582" t="str">
            <v>NA</v>
          </cell>
          <cell r="H582" t="str">
            <v>NA</v>
          </cell>
          <cell r="I582" t="str">
            <v>NA</v>
          </cell>
          <cell r="J582" t="str">
            <v>NA</v>
          </cell>
          <cell r="K582" t="str">
            <v>NA</v>
          </cell>
          <cell r="L582" t="str">
            <v>NA</v>
          </cell>
          <cell r="M582">
            <v>1</v>
          </cell>
          <cell r="N582" t="str">
            <v>NA</v>
          </cell>
          <cell r="O582" t="str">
            <v>NA</v>
          </cell>
          <cell r="P582" t="str">
            <v>NA</v>
          </cell>
          <cell r="Q582" t="str">
            <v>NA</v>
          </cell>
          <cell r="R582" t="str">
            <v>NA</v>
          </cell>
          <cell r="S582" t="str">
            <v>NA</v>
          </cell>
          <cell r="T582" t="str">
            <v>CEC015</v>
          </cell>
          <cell r="U582" t="str">
            <v>NA</v>
          </cell>
          <cell r="V582" t="str">
            <v>NA</v>
          </cell>
          <cell r="W582" t="str">
            <v>NA</v>
          </cell>
          <cell r="X582" t="str">
            <v>NA</v>
          </cell>
          <cell r="Y582" t="str">
            <v>CMC022</v>
          </cell>
          <cell r="Z582" t="str">
            <v>NA</v>
          </cell>
          <cell r="AA582" t="str">
            <v>NA</v>
          </cell>
          <cell r="AB582" t="str">
            <v>NA</v>
          </cell>
          <cell r="AC582" t="str">
            <v>NA</v>
          </cell>
          <cell r="AD582">
            <v>1</v>
          </cell>
          <cell r="AE582" t="str">
            <v>NA</v>
          </cell>
          <cell r="AF582" t="str">
            <v>NA</v>
          </cell>
          <cell r="AG582" t="str">
            <v>NA</v>
          </cell>
          <cell r="AH582" t="str">
            <v>NA</v>
          </cell>
          <cell r="AI582">
            <v>20</v>
          </cell>
          <cell r="AJ582">
            <v>20</v>
          </cell>
          <cell r="AO582">
            <v>12326</v>
          </cell>
          <cell r="AP582">
            <v>2500</v>
          </cell>
          <cell r="AQ582">
            <v>0</v>
          </cell>
          <cell r="AR582">
            <v>0</v>
          </cell>
          <cell r="AS582">
            <v>0</v>
          </cell>
          <cell r="AT582">
            <v>0</v>
          </cell>
          <cell r="AU582">
            <v>0</v>
          </cell>
          <cell r="AV582">
            <v>0</v>
          </cell>
          <cell r="AW582">
            <v>2500</v>
          </cell>
          <cell r="AX582">
            <v>0</v>
          </cell>
          <cell r="AY582">
            <v>0</v>
          </cell>
          <cell r="AZ582">
            <v>0</v>
          </cell>
          <cell r="BA582">
            <v>0</v>
          </cell>
          <cell r="BB582">
            <v>0</v>
          </cell>
          <cell r="BC582">
            <v>0</v>
          </cell>
          <cell r="BD582">
            <v>2625</v>
          </cell>
          <cell r="BE582">
            <v>28837</v>
          </cell>
          <cell r="BF582">
            <v>0</v>
          </cell>
          <cell r="BG582">
            <v>0</v>
          </cell>
          <cell r="BH582">
            <v>0</v>
          </cell>
          <cell r="BI582">
            <v>0</v>
          </cell>
          <cell r="BJ582">
            <v>1442</v>
          </cell>
          <cell r="BK582">
            <v>0</v>
          </cell>
          <cell r="BL582">
            <v>0</v>
          </cell>
          <cell r="BM582">
            <v>0</v>
          </cell>
          <cell r="BN582">
            <v>0</v>
          </cell>
          <cell r="BO582">
            <v>1442</v>
          </cell>
          <cell r="BP582">
            <v>165187</v>
          </cell>
          <cell r="BQ582">
            <v>0</v>
          </cell>
          <cell r="BR582">
            <v>0</v>
          </cell>
          <cell r="BS582">
            <v>0</v>
          </cell>
          <cell r="BT582">
            <v>0</v>
          </cell>
          <cell r="BU582">
            <v>8259</v>
          </cell>
          <cell r="BV582">
            <v>0</v>
          </cell>
          <cell r="BW582">
            <v>0</v>
          </cell>
          <cell r="BX582">
            <v>0</v>
          </cell>
          <cell r="BY582">
            <v>0</v>
          </cell>
          <cell r="BZ582">
            <v>8259</v>
          </cell>
          <cell r="CA582">
            <v>1442</v>
          </cell>
          <cell r="CB582">
            <v>9701</v>
          </cell>
          <cell r="CC582">
            <v>0.05</v>
          </cell>
          <cell r="CD582">
            <v>12326</v>
          </cell>
        </row>
        <row r="583">
          <cell r="B583" t="str">
            <v>VO008</v>
          </cell>
          <cell r="C583" t="str">
            <v>CAP15</v>
          </cell>
          <cell r="D583" t="str">
            <v>Sumin. y coloc. de tub. sanit. PVC 6"</v>
          </cell>
          <cell r="E583" t="str">
            <v>m</v>
          </cell>
          <cell r="F583" t="str">
            <v>MOC123</v>
          </cell>
          <cell r="G583" t="str">
            <v>NA</v>
          </cell>
          <cell r="H583" t="str">
            <v>NA</v>
          </cell>
          <cell r="I583" t="str">
            <v>NA</v>
          </cell>
          <cell r="J583" t="str">
            <v>NA</v>
          </cell>
          <cell r="K583" t="str">
            <v>NA</v>
          </cell>
          <cell r="L583" t="str">
            <v>NA</v>
          </cell>
          <cell r="M583">
            <v>1</v>
          </cell>
          <cell r="N583" t="str">
            <v>NA</v>
          </cell>
          <cell r="O583" t="str">
            <v>NA</v>
          </cell>
          <cell r="P583" t="str">
            <v>NA</v>
          </cell>
          <cell r="Q583" t="str">
            <v>NA</v>
          </cell>
          <cell r="R583" t="str">
            <v>NA</v>
          </cell>
          <cell r="S583" t="str">
            <v>NA</v>
          </cell>
          <cell r="T583" t="str">
            <v>CEC015</v>
          </cell>
          <cell r="U583" t="str">
            <v>NA</v>
          </cell>
          <cell r="V583" t="str">
            <v>NA</v>
          </cell>
          <cell r="W583" t="str">
            <v>NA</v>
          </cell>
          <cell r="X583" t="str">
            <v>NA</v>
          </cell>
          <cell r="Y583" t="str">
            <v>CMC022</v>
          </cell>
          <cell r="Z583" t="str">
            <v>NA</v>
          </cell>
          <cell r="AA583" t="str">
            <v>NA</v>
          </cell>
          <cell r="AB583" t="str">
            <v>NA</v>
          </cell>
          <cell r="AC583" t="str">
            <v>NA</v>
          </cell>
          <cell r="AD583">
            <v>1</v>
          </cell>
          <cell r="AE583" t="str">
            <v>NA</v>
          </cell>
          <cell r="AF583" t="str">
            <v>NA</v>
          </cell>
          <cell r="AG583" t="str">
            <v>NA</v>
          </cell>
          <cell r="AH583" t="str">
            <v>NA</v>
          </cell>
          <cell r="AI583">
            <v>75</v>
          </cell>
          <cell r="AJ583">
            <v>75</v>
          </cell>
          <cell r="AO583">
            <v>19974</v>
          </cell>
          <cell r="AP583">
            <v>16560</v>
          </cell>
          <cell r="AQ583">
            <v>0</v>
          </cell>
          <cell r="AR583">
            <v>0</v>
          </cell>
          <cell r="AS583">
            <v>0</v>
          </cell>
          <cell r="AT583">
            <v>0</v>
          </cell>
          <cell r="AU583">
            <v>0</v>
          </cell>
          <cell r="AV583">
            <v>0</v>
          </cell>
          <cell r="AW583">
            <v>16560</v>
          </cell>
          <cell r="AX583">
            <v>0</v>
          </cell>
          <cell r="AY583">
            <v>0</v>
          </cell>
          <cell r="AZ583">
            <v>0</v>
          </cell>
          <cell r="BA583">
            <v>0</v>
          </cell>
          <cell r="BB583">
            <v>0</v>
          </cell>
          <cell r="BC583">
            <v>0</v>
          </cell>
          <cell r="BD583">
            <v>17388</v>
          </cell>
          <cell r="BE583">
            <v>28837</v>
          </cell>
          <cell r="BF583">
            <v>0</v>
          </cell>
          <cell r="BG583">
            <v>0</v>
          </cell>
          <cell r="BH583">
            <v>0</v>
          </cell>
          <cell r="BI583">
            <v>0</v>
          </cell>
          <cell r="BJ583">
            <v>384</v>
          </cell>
          <cell r="BK583">
            <v>0</v>
          </cell>
          <cell r="BL583">
            <v>0</v>
          </cell>
          <cell r="BM583">
            <v>0</v>
          </cell>
          <cell r="BN583">
            <v>0</v>
          </cell>
          <cell r="BO583">
            <v>384</v>
          </cell>
          <cell r="BP583">
            <v>165187</v>
          </cell>
          <cell r="BQ583">
            <v>0</v>
          </cell>
          <cell r="BR583">
            <v>0</v>
          </cell>
          <cell r="BS583">
            <v>0</v>
          </cell>
          <cell r="BT583">
            <v>0</v>
          </cell>
          <cell r="BU583">
            <v>2202</v>
          </cell>
          <cell r="BV583">
            <v>0</v>
          </cell>
          <cell r="BW583">
            <v>0</v>
          </cell>
          <cell r="BX583">
            <v>0</v>
          </cell>
          <cell r="BY583">
            <v>0</v>
          </cell>
          <cell r="BZ583">
            <v>2202</v>
          </cell>
          <cell r="CA583">
            <v>384</v>
          </cell>
          <cell r="CB583">
            <v>2586</v>
          </cell>
          <cell r="CC583">
            <v>0.05</v>
          </cell>
          <cell r="CD583">
            <v>19974</v>
          </cell>
        </row>
        <row r="584">
          <cell r="B584" t="str">
            <v>TA001</v>
          </cell>
          <cell r="C584" t="str">
            <v>CAP15</v>
          </cell>
          <cell r="D584" t="str">
            <v>Tapón de 4"</v>
          </cell>
          <cell r="E584" t="str">
            <v>U</v>
          </cell>
          <cell r="F584" t="str">
            <v>MOC112</v>
          </cell>
          <cell r="G584" t="str">
            <v>NA</v>
          </cell>
          <cell r="H584" t="str">
            <v>NA</v>
          </cell>
          <cell r="I584" t="str">
            <v>NA</v>
          </cell>
          <cell r="J584" t="str">
            <v>NA</v>
          </cell>
          <cell r="K584" t="str">
            <v>NA</v>
          </cell>
          <cell r="L584" t="str">
            <v>NA</v>
          </cell>
          <cell r="M584">
            <v>1</v>
          </cell>
          <cell r="N584" t="str">
            <v>NA</v>
          </cell>
          <cell r="O584" t="str">
            <v>NA</v>
          </cell>
          <cell r="P584" t="str">
            <v>NA</v>
          </cell>
          <cell r="Q584" t="str">
            <v>NA</v>
          </cell>
          <cell r="R584" t="str">
            <v>NA</v>
          </cell>
          <cell r="S584" t="str">
            <v>NA</v>
          </cell>
          <cell r="T584" t="str">
            <v>CEC005</v>
          </cell>
          <cell r="U584" t="str">
            <v>NA</v>
          </cell>
          <cell r="V584" t="str">
            <v>NA</v>
          </cell>
          <cell r="W584" t="str">
            <v>NA</v>
          </cell>
          <cell r="X584" t="str">
            <v>NA</v>
          </cell>
          <cell r="Y584" t="str">
            <v>CMC005</v>
          </cell>
          <cell r="Z584" t="str">
            <v>NA</v>
          </cell>
          <cell r="AA584" t="str">
            <v>NA</v>
          </cell>
          <cell r="AB584" t="str">
            <v>NA</v>
          </cell>
          <cell r="AC584" t="str">
            <v>NA</v>
          </cell>
          <cell r="AD584">
            <v>1</v>
          </cell>
          <cell r="AE584" t="str">
            <v>NA</v>
          </cell>
          <cell r="AF584" t="str">
            <v>NA</v>
          </cell>
          <cell r="AG584" t="str">
            <v>NA</v>
          </cell>
          <cell r="AH584" t="str">
            <v>NA</v>
          </cell>
          <cell r="AI584">
            <v>40</v>
          </cell>
          <cell r="AJ584">
            <v>40</v>
          </cell>
          <cell r="AO584">
            <v>6453</v>
          </cell>
          <cell r="AP584">
            <v>3500</v>
          </cell>
          <cell r="AQ584">
            <v>0</v>
          </cell>
          <cell r="AR584">
            <v>0</v>
          </cell>
          <cell r="AS584">
            <v>0</v>
          </cell>
          <cell r="AT584">
            <v>0</v>
          </cell>
          <cell r="AU584">
            <v>0</v>
          </cell>
          <cell r="AV584">
            <v>0</v>
          </cell>
          <cell r="AW584">
            <v>3500</v>
          </cell>
          <cell r="AX584">
            <v>0</v>
          </cell>
          <cell r="AY584">
            <v>0</v>
          </cell>
          <cell r="AZ584">
            <v>0</v>
          </cell>
          <cell r="BA584">
            <v>0</v>
          </cell>
          <cell r="BB584">
            <v>0</v>
          </cell>
          <cell r="BC584">
            <v>0</v>
          </cell>
          <cell r="BD584">
            <v>3675</v>
          </cell>
          <cell r="BE584">
            <v>4261</v>
          </cell>
          <cell r="BF584">
            <v>0</v>
          </cell>
          <cell r="BG584">
            <v>0</v>
          </cell>
          <cell r="BH584">
            <v>0</v>
          </cell>
          <cell r="BI584">
            <v>0</v>
          </cell>
          <cell r="BJ584">
            <v>107</v>
          </cell>
          <cell r="BK584">
            <v>0</v>
          </cell>
          <cell r="BL584">
            <v>0</v>
          </cell>
          <cell r="BM584">
            <v>0</v>
          </cell>
          <cell r="BN584">
            <v>0</v>
          </cell>
          <cell r="BO584">
            <v>107</v>
          </cell>
          <cell r="BP584">
            <v>106852</v>
          </cell>
          <cell r="BQ584">
            <v>0</v>
          </cell>
          <cell r="BR584">
            <v>0</v>
          </cell>
          <cell r="BS584">
            <v>0</v>
          </cell>
          <cell r="BT584">
            <v>0</v>
          </cell>
          <cell r="BU584">
            <v>2671</v>
          </cell>
          <cell r="BV584">
            <v>0</v>
          </cell>
          <cell r="BW584">
            <v>0</v>
          </cell>
          <cell r="BX584">
            <v>0</v>
          </cell>
          <cell r="BY584">
            <v>0</v>
          </cell>
          <cell r="BZ584">
            <v>2671</v>
          </cell>
          <cell r="CA584">
            <v>107</v>
          </cell>
          <cell r="CB584">
            <v>2778</v>
          </cell>
          <cell r="CC584">
            <v>0.05</v>
          </cell>
          <cell r="CD584">
            <v>6453</v>
          </cell>
        </row>
        <row r="585">
          <cell r="B585" t="str">
            <v>TA001</v>
          </cell>
          <cell r="C585" t="str">
            <v>CAP15</v>
          </cell>
          <cell r="D585" t="str">
            <v>Tapón de 4"</v>
          </cell>
          <cell r="E585" t="str">
            <v>U</v>
          </cell>
          <cell r="F585" t="str">
            <v>MOC114</v>
          </cell>
          <cell r="G585" t="str">
            <v>NA</v>
          </cell>
          <cell r="H585" t="str">
            <v>NA</v>
          </cell>
          <cell r="I585" t="str">
            <v>NA</v>
          </cell>
          <cell r="J585" t="str">
            <v>NA</v>
          </cell>
          <cell r="K585" t="str">
            <v>NA</v>
          </cell>
          <cell r="L585" t="str">
            <v>NA</v>
          </cell>
          <cell r="M585">
            <v>1</v>
          </cell>
          <cell r="N585" t="str">
            <v>NA</v>
          </cell>
          <cell r="O585" t="str">
            <v>NA</v>
          </cell>
          <cell r="P585" t="str">
            <v>NA</v>
          </cell>
          <cell r="Q585" t="str">
            <v>NA</v>
          </cell>
          <cell r="R585" t="str">
            <v>NA</v>
          </cell>
          <cell r="S585" t="str">
            <v>NA</v>
          </cell>
          <cell r="T585" t="str">
            <v>CEC005</v>
          </cell>
          <cell r="U585" t="str">
            <v>NA</v>
          </cell>
          <cell r="V585" t="str">
            <v>NA</v>
          </cell>
          <cell r="W585" t="str">
            <v>NA</v>
          </cell>
          <cell r="X585" t="str">
            <v>NA</v>
          </cell>
          <cell r="Y585" t="str">
            <v>CMC005</v>
          </cell>
          <cell r="Z585" t="str">
            <v>NA</v>
          </cell>
          <cell r="AA585" t="str">
            <v>NA</v>
          </cell>
          <cell r="AB585" t="str">
            <v>NA</v>
          </cell>
          <cell r="AC585" t="str">
            <v>NA</v>
          </cell>
          <cell r="AD585">
            <v>1</v>
          </cell>
          <cell r="AE585" t="str">
            <v>NA</v>
          </cell>
          <cell r="AF585" t="str">
            <v>NA</v>
          </cell>
          <cell r="AG585" t="str">
            <v>NA</v>
          </cell>
          <cell r="AH585" t="str">
            <v>NA</v>
          </cell>
          <cell r="AI585">
            <v>30</v>
          </cell>
          <cell r="AJ585">
            <v>30</v>
          </cell>
          <cell r="AO585">
            <v>7652</v>
          </cell>
          <cell r="AP585">
            <v>3760</v>
          </cell>
          <cell r="AQ585">
            <v>0</v>
          </cell>
          <cell r="AR585">
            <v>0</v>
          </cell>
          <cell r="AS585">
            <v>0</v>
          </cell>
          <cell r="AT585">
            <v>0</v>
          </cell>
          <cell r="AU585">
            <v>0</v>
          </cell>
          <cell r="AV585">
            <v>0</v>
          </cell>
          <cell r="AW585">
            <v>3760</v>
          </cell>
          <cell r="AX585">
            <v>0</v>
          </cell>
          <cell r="AY585">
            <v>0</v>
          </cell>
          <cell r="AZ585">
            <v>0</v>
          </cell>
          <cell r="BA585">
            <v>0</v>
          </cell>
          <cell r="BB585">
            <v>0</v>
          </cell>
          <cell r="BC585">
            <v>0</v>
          </cell>
          <cell r="BD585">
            <v>3948</v>
          </cell>
          <cell r="BE585">
            <v>4261</v>
          </cell>
          <cell r="BF585">
            <v>0</v>
          </cell>
          <cell r="BG585">
            <v>0</v>
          </cell>
          <cell r="BH585">
            <v>0</v>
          </cell>
          <cell r="BI585">
            <v>0</v>
          </cell>
          <cell r="BJ585">
            <v>142</v>
          </cell>
          <cell r="BK585">
            <v>0</v>
          </cell>
          <cell r="BL585">
            <v>0</v>
          </cell>
          <cell r="BM585">
            <v>0</v>
          </cell>
          <cell r="BN585">
            <v>0</v>
          </cell>
          <cell r="BO585">
            <v>142</v>
          </cell>
          <cell r="BP585">
            <v>106852</v>
          </cell>
          <cell r="BQ585">
            <v>0</v>
          </cell>
          <cell r="BR585">
            <v>0</v>
          </cell>
          <cell r="BS585">
            <v>0</v>
          </cell>
          <cell r="BT585">
            <v>0</v>
          </cell>
          <cell r="BU585">
            <v>3562</v>
          </cell>
          <cell r="BV585">
            <v>0</v>
          </cell>
          <cell r="BW585">
            <v>0</v>
          </cell>
          <cell r="BX585">
            <v>0</v>
          </cell>
          <cell r="BY585">
            <v>0</v>
          </cell>
          <cell r="BZ585">
            <v>3562</v>
          </cell>
          <cell r="CA585">
            <v>142</v>
          </cell>
          <cell r="CB585">
            <v>3704</v>
          </cell>
          <cell r="CC585">
            <v>0.05</v>
          </cell>
          <cell r="CD585">
            <v>7652</v>
          </cell>
        </row>
        <row r="586">
          <cell r="B586" t="str">
            <v>PLC01</v>
          </cell>
          <cell r="C586" t="str">
            <v>CAP16</v>
          </cell>
          <cell r="D586" t="str">
            <v>De    10  pares</v>
          </cell>
          <cell r="E586" t="str">
            <v>m</v>
          </cell>
          <cell r="F586" t="str">
            <v>NA</v>
          </cell>
          <cell r="G586" t="str">
            <v>NA</v>
          </cell>
          <cell r="H586" t="str">
            <v>NA</v>
          </cell>
          <cell r="I586" t="str">
            <v>NA</v>
          </cell>
          <cell r="J586" t="str">
            <v>NA</v>
          </cell>
          <cell r="K586" t="str">
            <v>NA</v>
          </cell>
          <cell r="L586" t="str">
            <v>NA</v>
          </cell>
          <cell r="M586" t="str">
            <v>NA</v>
          </cell>
          <cell r="N586" t="str">
            <v>NA</v>
          </cell>
          <cell r="O586" t="str">
            <v>NA</v>
          </cell>
          <cell r="P586" t="str">
            <v>NA</v>
          </cell>
          <cell r="Q586" t="str">
            <v>NA</v>
          </cell>
          <cell r="R586" t="str">
            <v>NA</v>
          </cell>
          <cell r="S586" t="str">
            <v>NA</v>
          </cell>
          <cell r="T586" t="str">
            <v>CER001</v>
          </cell>
          <cell r="U586" t="str">
            <v>NA</v>
          </cell>
          <cell r="V586" t="str">
            <v>NA</v>
          </cell>
          <cell r="W586" t="str">
            <v>NA</v>
          </cell>
          <cell r="X586" t="str">
            <v>NA</v>
          </cell>
          <cell r="Y586" t="str">
            <v>CMC011</v>
          </cell>
          <cell r="Z586" t="str">
            <v>NA</v>
          </cell>
          <cell r="AA586" t="str">
            <v>NA</v>
          </cell>
          <cell r="AB586" t="str">
            <v>NA</v>
          </cell>
          <cell r="AC586" t="str">
            <v>NA</v>
          </cell>
          <cell r="AD586">
            <v>1</v>
          </cell>
          <cell r="AE586" t="str">
            <v>NA</v>
          </cell>
          <cell r="AF586" t="str">
            <v>NA</v>
          </cell>
          <cell r="AG586" t="str">
            <v>NA</v>
          </cell>
          <cell r="AH586" t="str">
            <v>NA</v>
          </cell>
          <cell r="AI586">
            <v>1000</v>
          </cell>
          <cell r="AJ586">
            <v>1000</v>
          </cell>
          <cell r="AO586">
            <v>377</v>
          </cell>
          <cell r="AP586">
            <v>0</v>
          </cell>
          <cell r="AQ586">
            <v>0</v>
          </cell>
          <cell r="AR586">
            <v>0</v>
          </cell>
          <cell r="AS586">
            <v>0</v>
          </cell>
          <cell r="AT586">
            <v>0</v>
          </cell>
          <cell r="AU586">
            <v>0</v>
          </cell>
          <cell r="AV586">
            <v>0</v>
          </cell>
          <cell r="AW586">
            <v>0</v>
          </cell>
          <cell r="AX586">
            <v>0</v>
          </cell>
          <cell r="AY586">
            <v>0</v>
          </cell>
          <cell r="AZ586">
            <v>0</v>
          </cell>
          <cell r="BA586">
            <v>0</v>
          </cell>
          <cell r="BB586">
            <v>0</v>
          </cell>
          <cell r="BC586">
            <v>0</v>
          </cell>
          <cell r="BD586">
            <v>0</v>
          </cell>
          <cell r="BE586">
            <v>250716</v>
          </cell>
          <cell r="BF586">
            <v>0</v>
          </cell>
          <cell r="BG586">
            <v>0</v>
          </cell>
          <cell r="BH586">
            <v>0</v>
          </cell>
          <cell r="BI586">
            <v>0</v>
          </cell>
          <cell r="BJ586">
            <v>251</v>
          </cell>
          <cell r="BK586">
            <v>0</v>
          </cell>
          <cell r="BL586">
            <v>0</v>
          </cell>
          <cell r="BM586">
            <v>0</v>
          </cell>
          <cell r="BN586">
            <v>0</v>
          </cell>
          <cell r="BO586">
            <v>251</v>
          </cell>
          <cell r="BP586">
            <v>125868</v>
          </cell>
          <cell r="BQ586">
            <v>0</v>
          </cell>
          <cell r="BR586">
            <v>0</v>
          </cell>
          <cell r="BS586">
            <v>0</v>
          </cell>
          <cell r="BT586">
            <v>0</v>
          </cell>
          <cell r="BU586">
            <v>126</v>
          </cell>
          <cell r="BV586">
            <v>0</v>
          </cell>
          <cell r="BW586">
            <v>0</v>
          </cell>
          <cell r="BX586">
            <v>0</v>
          </cell>
          <cell r="BY586">
            <v>0</v>
          </cell>
          <cell r="BZ586">
            <v>126</v>
          </cell>
          <cell r="CA586">
            <v>251</v>
          </cell>
          <cell r="CB586">
            <v>377</v>
          </cell>
          <cell r="CD586">
            <v>377</v>
          </cell>
        </row>
        <row r="587">
          <cell r="B587" t="str">
            <v>PLC02</v>
          </cell>
          <cell r="C587" t="str">
            <v>CAP16</v>
          </cell>
          <cell r="D587" t="str">
            <v>De    30  pares</v>
          </cell>
          <cell r="E587" t="str">
            <v>m</v>
          </cell>
          <cell r="F587" t="str">
            <v>NA</v>
          </cell>
          <cell r="G587" t="str">
            <v>NA</v>
          </cell>
          <cell r="H587" t="str">
            <v>NA</v>
          </cell>
          <cell r="I587" t="str">
            <v>NA</v>
          </cell>
          <cell r="J587" t="str">
            <v>NA</v>
          </cell>
          <cell r="K587" t="str">
            <v>NA</v>
          </cell>
          <cell r="L587" t="str">
            <v>NA</v>
          </cell>
          <cell r="M587" t="str">
            <v>NA</v>
          </cell>
          <cell r="N587" t="str">
            <v>NA</v>
          </cell>
          <cell r="O587" t="str">
            <v>NA</v>
          </cell>
          <cell r="P587" t="str">
            <v>NA</v>
          </cell>
          <cell r="Q587" t="str">
            <v>NA</v>
          </cell>
          <cell r="R587" t="str">
            <v>NA</v>
          </cell>
          <cell r="S587" t="str">
            <v>NA</v>
          </cell>
          <cell r="T587" t="str">
            <v>CER001</v>
          </cell>
          <cell r="U587" t="str">
            <v>NA</v>
          </cell>
          <cell r="V587" t="str">
            <v>NA</v>
          </cell>
          <cell r="W587" t="str">
            <v>NA</v>
          </cell>
          <cell r="X587" t="str">
            <v>NA</v>
          </cell>
          <cell r="Y587" t="str">
            <v>CMC011</v>
          </cell>
          <cell r="Z587" t="str">
            <v>NA</v>
          </cell>
          <cell r="AA587" t="str">
            <v>NA</v>
          </cell>
          <cell r="AB587" t="str">
            <v>NA</v>
          </cell>
          <cell r="AC587" t="str">
            <v>NA</v>
          </cell>
          <cell r="AD587">
            <v>1</v>
          </cell>
          <cell r="AE587" t="str">
            <v>NA</v>
          </cell>
          <cell r="AF587" t="str">
            <v>NA</v>
          </cell>
          <cell r="AG587" t="str">
            <v>NA</v>
          </cell>
          <cell r="AH587" t="str">
            <v>NA</v>
          </cell>
          <cell r="AI587">
            <v>1000</v>
          </cell>
          <cell r="AJ587">
            <v>1000</v>
          </cell>
          <cell r="AO587">
            <v>377</v>
          </cell>
          <cell r="AP587">
            <v>0</v>
          </cell>
          <cell r="AQ587">
            <v>0</v>
          </cell>
          <cell r="AR587">
            <v>0</v>
          </cell>
          <cell r="AS587">
            <v>0</v>
          </cell>
          <cell r="AT587">
            <v>0</v>
          </cell>
          <cell r="AU587">
            <v>0</v>
          </cell>
          <cell r="AV587">
            <v>0</v>
          </cell>
          <cell r="AW587">
            <v>0</v>
          </cell>
          <cell r="AX587">
            <v>0</v>
          </cell>
          <cell r="AY587">
            <v>0</v>
          </cell>
          <cell r="AZ587">
            <v>0</v>
          </cell>
          <cell r="BA587">
            <v>0</v>
          </cell>
          <cell r="BB587">
            <v>0</v>
          </cell>
          <cell r="BC587">
            <v>0</v>
          </cell>
          <cell r="BD587">
            <v>0</v>
          </cell>
          <cell r="BE587">
            <v>250716</v>
          </cell>
          <cell r="BF587">
            <v>0</v>
          </cell>
          <cell r="BG587">
            <v>0</v>
          </cell>
          <cell r="BH587">
            <v>0</v>
          </cell>
          <cell r="BI587">
            <v>0</v>
          </cell>
          <cell r="BJ587">
            <v>251</v>
          </cell>
          <cell r="BK587">
            <v>0</v>
          </cell>
          <cell r="BL587">
            <v>0</v>
          </cell>
          <cell r="BM587">
            <v>0</v>
          </cell>
          <cell r="BN587">
            <v>0</v>
          </cell>
          <cell r="BO587">
            <v>251</v>
          </cell>
          <cell r="BP587">
            <v>125868</v>
          </cell>
          <cell r="BQ587">
            <v>0</v>
          </cell>
          <cell r="BR587">
            <v>0</v>
          </cell>
          <cell r="BS587">
            <v>0</v>
          </cell>
          <cell r="BT587">
            <v>0</v>
          </cell>
          <cell r="BU587">
            <v>126</v>
          </cell>
          <cell r="BV587">
            <v>0</v>
          </cell>
          <cell r="BW587">
            <v>0</v>
          </cell>
          <cell r="BX587">
            <v>0</v>
          </cell>
          <cell r="BY587">
            <v>0</v>
          </cell>
          <cell r="BZ587">
            <v>126</v>
          </cell>
          <cell r="CA587">
            <v>251</v>
          </cell>
          <cell r="CB587">
            <v>377</v>
          </cell>
          <cell r="CD587">
            <v>377</v>
          </cell>
        </row>
        <row r="588">
          <cell r="B588" t="str">
            <v>PLC03</v>
          </cell>
          <cell r="C588" t="str">
            <v>CAP16</v>
          </cell>
          <cell r="D588" t="str">
            <v>De    30  pares</v>
          </cell>
          <cell r="E588" t="str">
            <v>m</v>
          </cell>
          <cell r="F588" t="str">
            <v>NA</v>
          </cell>
          <cell r="G588" t="str">
            <v>NA</v>
          </cell>
          <cell r="H588" t="str">
            <v>NA</v>
          </cell>
          <cell r="I588" t="str">
            <v>NA</v>
          </cell>
          <cell r="J588" t="str">
            <v>NA</v>
          </cell>
          <cell r="K588" t="str">
            <v>NA</v>
          </cell>
          <cell r="L588" t="str">
            <v>NA</v>
          </cell>
          <cell r="M588" t="str">
            <v>NA</v>
          </cell>
          <cell r="N588" t="str">
            <v>NA</v>
          </cell>
          <cell r="O588" t="str">
            <v>NA</v>
          </cell>
          <cell r="P588" t="str">
            <v>NA</v>
          </cell>
          <cell r="Q588" t="str">
            <v>NA</v>
          </cell>
          <cell r="R588" t="str">
            <v>NA</v>
          </cell>
          <cell r="S588" t="str">
            <v>NA</v>
          </cell>
          <cell r="T588" t="str">
            <v>CER001</v>
          </cell>
          <cell r="U588" t="str">
            <v>NA</v>
          </cell>
          <cell r="V588" t="str">
            <v>NA</v>
          </cell>
          <cell r="W588" t="str">
            <v>NA</v>
          </cell>
          <cell r="X588" t="str">
            <v>NA</v>
          </cell>
          <cell r="Y588" t="str">
            <v>CMC011</v>
          </cell>
          <cell r="Z588" t="str">
            <v>NA</v>
          </cell>
          <cell r="AA588" t="str">
            <v>NA</v>
          </cell>
          <cell r="AB588" t="str">
            <v>NA</v>
          </cell>
          <cell r="AC588" t="str">
            <v>NA</v>
          </cell>
          <cell r="AD588">
            <v>1</v>
          </cell>
          <cell r="AE588" t="str">
            <v>NA</v>
          </cell>
          <cell r="AF588" t="str">
            <v>NA</v>
          </cell>
          <cell r="AG588" t="str">
            <v>NA</v>
          </cell>
          <cell r="AH588" t="str">
            <v>NA</v>
          </cell>
          <cell r="AI588">
            <v>1104</v>
          </cell>
          <cell r="AJ588">
            <v>1104</v>
          </cell>
          <cell r="AO588">
            <v>341</v>
          </cell>
          <cell r="AP588">
            <v>0</v>
          </cell>
          <cell r="AQ588">
            <v>0</v>
          </cell>
          <cell r="AR588">
            <v>0</v>
          </cell>
          <cell r="AS588">
            <v>0</v>
          </cell>
          <cell r="AT588">
            <v>0</v>
          </cell>
          <cell r="AU588">
            <v>0</v>
          </cell>
          <cell r="AV588">
            <v>0</v>
          </cell>
          <cell r="AW588">
            <v>0</v>
          </cell>
          <cell r="AX588">
            <v>0</v>
          </cell>
          <cell r="AY588">
            <v>0</v>
          </cell>
          <cell r="AZ588">
            <v>0</v>
          </cell>
          <cell r="BA588">
            <v>0</v>
          </cell>
          <cell r="BB588">
            <v>0</v>
          </cell>
          <cell r="BC588">
            <v>0</v>
          </cell>
          <cell r="BD588">
            <v>0</v>
          </cell>
          <cell r="BE588">
            <v>250716</v>
          </cell>
          <cell r="BF588">
            <v>0</v>
          </cell>
          <cell r="BG588">
            <v>0</v>
          </cell>
          <cell r="BH588">
            <v>0</v>
          </cell>
          <cell r="BI588">
            <v>0</v>
          </cell>
          <cell r="BJ588">
            <v>227</v>
          </cell>
          <cell r="BK588">
            <v>0</v>
          </cell>
          <cell r="BL588">
            <v>0</v>
          </cell>
          <cell r="BM588">
            <v>0</v>
          </cell>
          <cell r="BN588">
            <v>0</v>
          </cell>
          <cell r="BO588">
            <v>227</v>
          </cell>
          <cell r="BP588">
            <v>125868</v>
          </cell>
          <cell r="BQ588">
            <v>0</v>
          </cell>
          <cell r="BR588">
            <v>0</v>
          </cell>
          <cell r="BS588">
            <v>0</v>
          </cell>
          <cell r="BT588">
            <v>0</v>
          </cell>
          <cell r="BU588">
            <v>114</v>
          </cell>
          <cell r="BV588">
            <v>0</v>
          </cell>
          <cell r="BW588">
            <v>0</v>
          </cell>
          <cell r="BX588">
            <v>0</v>
          </cell>
          <cell r="BY588">
            <v>0</v>
          </cell>
          <cell r="BZ588">
            <v>114</v>
          </cell>
          <cell r="CA588">
            <v>227</v>
          </cell>
          <cell r="CB588">
            <v>341</v>
          </cell>
          <cell r="CC588">
            <v>0.05</v>
          </cell>
          <cell r="CD588">
            <v>341</v>
          </cell>
        </row>
        <row r="589">
          <cell r="B589" t="str">
            <v>PLC04</v>
          </cell>
          <cell r="C589" t="str">
            <v>CAP16</v>
          </cell>
          <cell r="D589" t="str">
            <v>De    40  pares</v>
          </cell>
          <cell r="E589" t="str">
            <v>m</v>
          </cell>
          <cell r="F589" t="str">
            <v>NA</v>
          </cell>
          <cell r="G589" t="str">
            <v>NA</v>
          </cell>
          <cell r="H589" t="str">
            <v>NA</v>
          </cell>
          <cell r="I589" t="str">
            <v>NA</v>
          </cell>
          <cell r="J589" t="str">
            <v>NA</v>
          </cell>
          <cell r="K589" t="str">
            <v>NA</v>
          </cell>
          <cell r="L589" t="str">
            <v>NA</v>
          </cell>
          <cell r="M589" t="str">
            <v>NA</v>
          </cell>
          <cell r="N589" t="str">
            <v>NA</v>
          </cell>
          <cell r="O589" t="str">
            <v>NA</v>
          </cell>
          <cell r="P589" t="str">
            <v>NA</v>
          </cell>
          <cell r="Q589" t="str">
            <v>NA</v>
          </cell>
          <cell r="R589" t="str">
            <v>NA</v>
          </cell>
          <cell r="S589" t="str">
            <v>NA</v>
          </cell>
          <cell r="T589" t="str">
            <v>CER001</v>
          </cell>
          <cell r="U589" t="str">
            <v>NA</v>
          </cell>
          <cell r="V589" t="str">
            <v>NA</v>
          </cell>
          <cell r="W589" t="str">
            <v>NA</v>
          </cell>
          <cell r="X589" t="str">
            <v>NA</v>
          </cell>
          <cell r="Y589" t="str">
            <v>CMC011</v>
          </cell>
          <cell r="Z589" t="str">
            <v>NA</v>
          </cell>
          <cell r="AA589" t="str">
            <v>NA</v>
          </cell>
          <cell r="AB589" t="str">
            <v>NA</v>
          </cell>
          <cell r="AC589" t="str">
            <v>NA</v>
          </cell>
          <cell r="AD589">
            <v>1</v>
          </cell>
          <cell r="AE589" t="str">
            <v>NA</v>
          </cell>
          <cell r="AF589" t="str">
            <v>NA</v>
          </cell>
          <cell r="AG589" t="str">
            <v>NA</v>
          </cell>
          <cell r="AH589" t="str">
            <v>NA</v>
          </cell>
          <cell r="AI589">
            <v>1012</v>
          </cell>
          <cell r="AJ589">
            <v>1012</v>
          </cell>
          <cell r="AO589">
            <v>372</v>
          </cell>
          <cell r="AP589">
            <v>0</v>
          </cell>
          <cell r="AQ589">
            <v>0</v>
          </cell>
          <cell r="AR589">
            <v>0</v>
          </cell>
          <cell r="AS589">
            <v>0</v>
          </cell>
          <cell r="AT589">
            <v>0</v>
          </cell>
          <cell r="AU589">
            <v>0</v>
          </cell>
          <cell r="AV589">
            <v>0</v>
          </cell>
          <cell r="AW589">
            <v>0</v>
          </cell>
          <cell r="AX589">
            <v>0</v>
          </cell>
          <cell r="AY589">
            <v>0</v>
          </cell>
          <cell r="AZ589">
            <v>0</v>
          </cell>
          <cell r="BA589">
            <v>0</v>
          </cell>
          <cell r="BB589">
            <v>0</v>
          </cell>
          <cell r="BC589">
            <v>0</v>
          </cell>
          <cell r="BD589">
            <v>0</v>
          </cell>
          <cell r="BE589">
            <v>250716</v>
          </cell>
          <cell r="BF589">
            <v>0</v>
          </cell>
          <cell r="BG589">
            <v>0</v>
          </cell>
          <cell r="BH589">
            <v>0</v>
          </cell>
          <cell r="BI589">
            <v>0</v>
          </cell>
          <cell r="BJ589">
            <v>248</v>
          </cell>
          <cell r="BK589">
            <v>0</v>
          </cell>
          <cell r="BL589">
            <v>0</v>
          </cell>
          <cell r="BM589">
            <v>0</v>
          </cell>
          <cell r="BN589">
            <v>0</v>
          </cell>
          <cell r="BO589">
            <v>248</v>
          </cell>
          <cell r="BP589">
            <v>125868</v>
          </cell>
          <cell r="BQ589">
            <v>0</v>
          </cell>
          <cell r="BR589">
            <v>0</v>
          </cell>
          <cell r="BS589">
            <v>0</v>
          </cell>
          <cell r="BT589">
            <v>0</v>
          </cell>
          <cell r="BU589">
            <v>124</v>
          </cell>
          <cell r="BV589">
            <v>0</v>
          </cell>
          <cell r="BW589">
            <v>0</v>
          </cell>
          <cell r="BX589">
            <v>0</v>
          </cell>
          <cell r="BY589">
            <v>0</v>
          </cell>
          <cell r="BZ589">
            <v>124</v>
          </cell>
          <cell r="CA589">
            <v>248</v>
          </cell>
          <cell r="CB589">
            <v>372</v>
          </cell>
          <cell r="CC589">
            <v>0.05</v>
          </cell>
          <cell r="CD589">
            <v>372</v>
          </cell>
        </row>
        <row r="590">
          <cell r="B590" t="str">
            <v>PLC06</v>
          </cell>
          <cell r="C590" t="str">
            <v>CAP16</v>
          </cell>
          <cell r="D590" t="str">
            <v>De    70  pares</v>
          </cell>
          <cell r="E590" t="str">
            <v>m</v>
          </cell>
          <cell r="F590" t="str">
            <v>NA</v>
          </cell>
          <cell r="G590" t="str">
            <v>NA</v>
          </cell>
          <cell r="H590" t="str">
            <v>NA</v>
          </cell>
          <cell r="I590" t="str">
            <v>NA</v>
          </cell>
          <cell r="J590" t="str">
            <v>NA</v>
          </cell>
          <cell r="K590" t="str">
            <v>NA</v>
          </cell>
          <cell r="L590" t="str">
            <v>NA</v>
          </cell>
          <cell r="M590" t="str">
            <v>NA</v>
          </cell>
          <cell r="N590" t="str">
            <v>NA</v>
          </cell>
          <cell r="O590" t="str">
            <v>NA</v>
          </cell>
          <cell r="P590" t="str">
            <v>NA</v>
          </cell>
          <cell r="Q590" t="str">
            <v>NA</v>
          </cell>
          <cell r="R590" t="str">
            <v>NA</v>
          </cell>
          <cell r="S590" t="str">
            <v>NA</v>
          </cell>
          <cell r="T590" t="str">
            <v>CER001</v>
          </cell>
          <cell r="U590" t="str">
            <v>NA</v>
          </cell>
          <cell r="V590" t="str">
            <v>NA</v>
          </cell>
          <cell r="W590" t="str">
            <v>NA</v>
          </cell>
          <cell r="X590" t="str">
            <v>NA</v>
          </cell>
          <cell r="Y590" t="str">
            <v>CMC011</v>
          </cell>
          <cell r="Z590" t="str">
            <v>NA</v>
          </cell>
          <cell r="AA590" t="str">
            <v>NA</v>
          </cell>
          <cell r="AB590" t="str">
            <v>NA</v>
          </cell>
          <cell r="AC590" t="str">
            <v>NA</v>
          </cell>
          <cell r="AD590">
            <v>1</v>
          </cell>
          <cell r="AE590" t="str">
            <v>NA</v>
          </cell>
          <cell r="AF590" t="str">
            <v>NA</v>
          </cell>
          <cell r="AG590" t="str">
            <v>NA</v>
          </cell>
          <cell r="AH590" t="str">
            <v>NA</v>
          </cell>
          <cell r="AI590">
            <v>573</v>
          </cell>
          <cell r="AJ590">
            <v>573</v>
          </cell>
          <cell r="AO590">
            <v>658</v>
          </cell>
          <cell r="AP590">
            <v>0</v>
          </cell>
          <cell r="AQ590">
            <v>0</v>
          </cell>
          <cell r="AR590">
            <v>0</v>
          </cell>
          <cell r="AS590">
            <v>0</v>
          </cell>
          <cell r="AT590">
            <v>0</v>
          </cell>
          <cell r="AU590">
            <v>0</v>
          </cell>
          <cell r="AV590">
            <v>0</v>
          </cell>
          <cell r="AW590">
            <v>0</v>
          </cell>
          <cell r="AX590">
            <v>0</v>
          </cell>
          <cell r="AY590">
            <v>0</v>
          </cell>
          <cell r="AZ590">
            <v>0</v>
          </cell>
          <cell r="BA590">
            <v>0</v>
          </cell>
          <cell r="BB590">
            <v>0</v>
          </cell>
          <cell r="BC590">
            <v>0</v>
          </cell>
          <cell r="BD590">
            <v>0</v>
          </cell>
          <cell r="BE590">
            <v>250716</v>
          </cell>
          <cell r="BF590">
            <v>0</v>
          </cell>
          <cell r="BG590">
            <v>0</v>
          </cell>
          <cell r="BH590">
            <v>0</v>
          </cell>
          <cell r="BI590">
            <v>0</v>
          </cell>
          <cell r="BJ590">
            <v>438</v>
          </cell>
          <cell r="BK590">
            <v>0</v>
          </cell>
          <cell r="BL590">
            <v>0</v>
          </cell>
          <cell r="BM590">
            <v>0</v>
          </cell>
          <cell r="BN590">
            <v>0</v>
          </cell>
          <cell r="BO590">
            <v>438</v>
          </cell>
          <cell r="BP590">
            <v>125868</v>
          </cell>
          <cell r="BQ590">
            <v>0</v>
          </cell>
          <cell r="BR590">
            <v>0</v>
          </cell>
          <cell r="BS590">
            <v>0</v>
          </cell>
          <cell r="BT590">
            <v>0</v>
          </cell>
          <cell r="BU590">
            <v>220</v>
          </cell>
          <cell r="BV590">
            <v>0</v>
          </cell>
          <cell r="BW590">
            <v>0</v>
          </cell>
          <cell r="BX590">
            <v>0</v>
          </cell>
          <cell r="BY590">
            <v>0</v>
          </cell>
          <cell r="BZ590">
            <v>220</v>
          </cell>
          <cell r="CA590">
            <v>438</v>
          </cell>
          <cell r="CB590">
            <v>658</v>
          </cell>
          <cell r="CD590">
            <v>658</v>
          </cell>
        </row>
        <row r="591">
          <cell r="B591" t="str">
            <v>PLC07</v>
          </cell>
          <cell r="C591" t="str">
            <v>CAP16</v>
          </cell>
          <cell r="D591" t="str">
            <v>De   100  pares</v>
          </cell>
          <cell r="E591" t="str">
            <v>m</v>
          </cell>
          <cell r="F591" t="str">
            <v>NA</v>
          </cell>
          <cell r="G591" t="str">
            <v>NA</v>
          </cell>
          <cell r="H591" t="str">
            <v>NA</v>
          </cell>
          <cell r="I591" t="str">
            <v>NA</v>
          </cell>
          <cell r="J591" t="str">
            <v>NA</v>
          </cell>
          <cell r="K591" t="str">
            <v>NA</v>
          </cell>
          <cell r="L591" t="str">
            <v>NA</v>
          </cell>
          <cell r="M591" t="str">
            <v>NA</v>
          </cell>
          <cell r="N591" t="str">
            <v>NA</v>
          </cell>
          <cell r="O591" t="str">
            <v>NA</v>
          </cell>
          <cell r="P591" t="str">
            <v>NA</v>
          </cell>
          <cell r="Q591" t="str">
            <v>NA</v>
          </cell>
          <cell r="R591" t="str">
            <v>NA</v>
          </cell>
          <cell r="S591" t="str">
            <v>NA</v>
          </cell>
          <cell r="T591" t="str">
            <v>CER001</v>
          </cell>
          <cell r="U591" t="str">
            <v>NA</v>
          </cell>
          <cell r="V591" t="str">
            <v>NA</v>
          </cell>
          <cell r="W591" t="str">
            <v>NA</v>
          </cell>
          <cell r="X591" t="str">
            <v>NA</v>
          </cell>
          <cell r="Y591" t="str">
            <v>CMC011</v>
          </cell>
          <cell r="Z591" t="str">
            <v>NA</v>
          </cell>
          <cell r="AA591" t="str">
            <v>NA</v>
          </cell>
          <cell r="AB591" t="str">
            <v>NA</v>
          </cell>
          <cell r="AC591" t="str">
            <v>NA</v>
          </cell>
          <cell r="AD591">
            <v>1</v>
          </cell>
          <cell r="AE591" t="str">
            <v>NA</v>
          </cell>
          <cell r="AF591" t="str">
            <v>NA</v>
          </cell>
          <cell r="AG591" t="str">
            <v>NA</v>
          </cell>
          <cell r="AH591" t="str">
            <v>NA</v>
          </cell>
          <cell r="AI591">
            <v>573</v>
          </cell>
          <cell r="AJ591">
            <v>573</v>
          </cell>
          <cell r="AO591">
            <v>658</v>
          </cell>
          <cell r="AP591">
            <v>0</v>
          </cell>
          <cell r="AQ591">
            <v>0</v>
          </cell>
          <cell r="AR591">
            <v>0</v>
          </cell>
          <cell r="AS591">
            <v>0</v>
          </cell>
          <cell r="AT591">
            <v>0</v>
          </cell>
          <cell r="AU591">
            <v>0</v>
          </cell>
          <cell r="AV591">
            <v>0</v>
          </cell>
          <cell r="AW591">
            <v>0</v>
          </cell>
          <cell r="AX591">
            <v>0</v>
          </cell>
          <cell r="AY591">
            <v>0</v>
          </cell>
          <cell r="AZ591">
            <v>0</v>
          </cell>
          <cell r="BA591">
            <v>0</v>
          </cell>
          <cell r="BB591">
            <v>0</v>
          </cell>
          <cell r="BC591">
            <v>0</v>
          </cell>
          <cell r="BD591">
            <v>0</v>
          </cell>
          <cell r="BE591">
            <v>250716</v>
          </cell>
          <cell r="BF591">
            <v>0</v>
          </cell>
          <cell r="BG591">
            <v>0</v>
          </cell>
          <cell r="BH591">
            <v>0</v>
          </cell>
          <cell r="BI591">
            <v>0</v>
          </cell>
          <cell r="BJ591">
            <v>438</v>
          </cell>
          <cell r="BK591">
            <v>0</v>
          </cell>
          <cell r="BL591">
            <v>0</v>
          </cell>
          <cell r="BM591">
            <v>0</v>
          </cell>
          <cell r="BN591">
            <v>0</v>
          </cell>
          <cell r="BO591">
            <v>438</v>
          </cell>
          <cell r="BP591">
            <v>125868</v>
          </cell>
          <cell r="BQ591">
            <v>0</v>
          </cell>
          <cell r="BR591">
            <v>0</v>
          </cell>
          <cell r="BS591">
            <v>0</v>
          </cell>
          <cell r="BT591">
            <v>0</v>
          </cell>
          <cell r="BU591">
            <v>220</v>
          </cell>
          <cell r="BV591">
            <v>0</v>
          </cell>
          <cell r="BW591">
            <v>0</v>
          </cell>
          <cell r="BX591">
            <v>0</v>
          </cell>
          <cell r="BY591">
            <v>0</v>
          </cell>
          <cell r="BZ591">
            <v>220</v>
          </cell>
          <cell r="CA591">
            <v>438</v>
          </cell>
          <cell r="CB591">
            <v>658</v>
          </cell>
          <cell r="CD591">
            <v>658</v>
          </cell>
        </row>
        <row r="592">
          <cell r="B592" t="str">
            <v>PLC08</v>
          </cell>
          <cell r="C592" t="str">
            <v>CAP16</v>
          </cell>
          <cell r="D592" t="str">
            <v>De   150  pares</v>
          </cell>
          <cell r="E592" t="str">
            <v>m</v>
          </cell>
          <cell r="F592" t="str">
            <v>NA</v>
          </cell>
          <cell r="G592" t="str">
            <v>NA</v>
          </cell>
          <cell r="H592" t="str">
            <v>NA</v>
          </cell>
          <cell r="I592" t="str">
            <v>NA</v>
          </cell>
          <cell r="J592" t="str">
            <v>NA</v>
          </cell>
          <cell r="K592" t="str">
            <v>NA</v>
          </cell>
          <cell r="L592" t="str">
            <v>NA</v>
          </cell>
          <cell r="M592" t="str">
            <v>NA</v>
          </cell>
          <cell r="N592" t="str">
            <v>NA</v>
          </cell>
          <cell r="O592" t="str">
            <v>NA</v>
          </cell>
          <cell r="P592" t="str">
            <v>NA</v>
          </cell>
          <cell r="Q592" t="str">
            <v>NA</v>
          </cell>
          <cell r="R592" t="str">
            <v>NA</v>
          </cell>
          <cell r="S592" t="str">
            <v>NA</v>
          </cell>
          <cell r="T592" t="str">
            <v>CER001</v>
          </cell>
          <cell r="U592" t="str">
            <v>NA</v>
          </cell>
          <cell r="V592" t="str">
            <v>NA</v>
          </cell>
          <cell r="W592" t="str">
            <v>NA</v>
          </cell>
          <cell r="X592" t="str">
            <v>NA</v>
          </cell>
          <cell r="Y592" t="str">
            <v>CMC011</v>
          </cell>
          <cell r="Z592" t="str">
            <v>NA</v>
          </cell>
          <cell r="AA592" t="str">
            <v>NA</v>
          </cell>
          <cell r="AB592" t="str">
            <v>NA</v>
          </cell>
          <cell r="AC592" t="str">
            <v>NA</v>
          </cell>
          <cell r="AD592">
            <v>1</v>
          </cell>
          <cell r="AE592" t="str">
            <v>NA</v>
          </cell>
          <cell r="AF592" t="str">
            <v>NA</v>
          </cell>
          <cell r="AG592" t="str">
            <v>NA</v>
          </cell>
          <cell r="AH592" t="str">
            <v>NA</v>
          </cell>
          <cell r="AI592">
            <v>782</v>
          </cell>
          <cell r="AJ592">
            <v>782</v>
          </cell>
          <cell r="AO592">
            <v>482</v>
          </cell>
          <cell r="AP592">
            <v>0</v>
          </cell>
          <cell r="AQ592">
            <v>0</v>
          </cell>
          <cell r="AR592">
            <v>0</v>
          </cell>
          <cell r="AS592">
            <v>0</v>
          </cell>
          <cell r="AT592">
            <v>0</v>
          </cell>
          <cell r="AU592">
            <v>0</v>
          </cell>
          <cell r="AV592">
            <v>0</v>
          </cell>
          <cell r="AW592">
            <v>0</v>
          </cell>
          <cell r="AX592">
            <v>0</v>
          </cell>
          <cell r="AY592">
            <v>0</v>
          </cell>
          <cell r="AZ592">
            <v>0</v>
          </cell>
          <cell r="BA592">
            <v>0</v>
          </cell>
          <cell r="BB592">
            <v>0</v>
          </cell>
          <cell r="BC592">
            <v>0</v>
          </cell>
          <cell r="BD592">
            <v>0</v>
          </cell>
          <cell r="BE592">
            <v>250716</v>
          </cell>
          <cell r="BF592">
            <v>0</v>
          </cell>
          <cell r="BG592">
            <v>0</v>
          </cell>
          <cell r="BH592">
            <v>0</v>
          </cell>
          <cell r="BI592">
            <v>0</v>
          </cell>
          <cell r="BJ592">
            <v>321</v>
          </cell>
          <cell r="BK592">
            <v>0</v>
          </cell>
          <cell r="BL592">
            <v>0</v>
          </cell>
          <cell r="BM592">
            <v>0</v>
          </cell>
          <cell r="BN592">
            <v>0</v>
          </cell>
          <cell r="BO592">
            <v>321</v>
          </cell>
          <cell r="BP592">
            <v>125868</v>
          </cell>
          <cell r="BQ592">
            <v>0</v>
          </cell>
          <cell r="BR592">
            <v>0</v>
          </cell>
          <cell r="BS592">
            <v>0</v>
          </cell>
          <cell r="BT592">
            <v>0</v>
          </cell>
          <cell r="BU592">
            <v>161</v>
          </cell>
          <cell r="BV592">
            <v>0</v>
          </cell>
          <cell r="BW592">
            <v>0</v>
          </cell>
          <cell r="BX592">
            <v>0</v>
          </cell>
          <cell r="BY592">
            <v>0</v>
          </cell>
          <cell r="BZ592">
            <v>161</v>
          </cell>
          <cell r="CA592">
            <v>321</v>
          </cell>
          <cell r="CB592">
            <v>482</v>
          </cell>
          <cell r="CC592">
            <v>0.05</v>
          </cell>
          <cell r="CD592">
            <v>482</v>
          </cell>
        </row>
        <row r="593">
          <cell r="B593" t="str">
            <v>PLC09</v>
          </cell>
          <cell r="C593" t="str">
            <v>CAP16</v>
          </cell>
          <cell r="D593" t="str">
            <v>De   200  pares</v>
          </cell>
          <cell r="E593" t="str">
            <v>m</v>
          </cell>
          <cell r="F593" t="str">
            <v>NA</v>
          </cell>
          <cell r="G593" t="str">
            <v>NA</v>
          </cell>
          <cell r="H593" t="str">
            <v>NA</v>
          </cell>
          <cell r="I593" t="str">
            <v>NA</v>
          </cell>
          <cell r="J593" t="str">
            <v>NA</v>
          </cell>
          <cell r="K593" t="str">
            <v>NA</v>
          </cell>
          <cell r="L593" t="str">
            <v>NA</v>
          </cell>
          <cell r="M593" t="str">
            <v>NA</v>
          </cell>
          <cell r="N593" t="str">
            <v>NA</v>
          </cell>
          <cell r="O593" t="str">
            <v>NA</v>
          </cell>
          <cell r="P593" t="str">
            <v>NA</v>
          </cell>
          <cell r="Q593" t="str">
            <v>NA</v>
          </cell>
          <cell r="R593" t="str">
            <v>NA</v>
          </cell>
          <cell r="S593" t="str">
            <v>NA</v>
          </cell>
          <cell r="T593" t="str">
            <v>CER001</v>
          </cell>
          <cell r="U593" t="str">
            <v>NA</v>
          </cell>
          <cell r="V593" t="str">
            <v>NA</v>
          </cell>
          <cell r="W593" t="str">
            <v>NA</v>
          </cell>
          <cell r="X593" t="str">
            <v>NA</v>
          </cell>
          <cell r="Y593" t="str">
            <v>CMC011</v>
          </cell>
          <cell r="Z593" t="str">
            <v>NA</v>
          </cell>
          <cell r="AA593" t="str">
            <v>NA</v>
          </cell>
          <cell r="AB593" t="str">
            <v>NA</v>
          </cell>
          <cell r="AC593" t="str">
            <v>NA</v>
          </cell>
          <cell r="AD593">
            <v>1</v>
          </cell>
          <cell r="AE593" t="str">
            <v>NA</v>
          </cell>
          <cell r="AF593" t="str">
            <v>NA</v>
          </cell>
          <cell r="AG593" t="str">
            <v>NA</v>
          </cell>
          <cell r="AH593" t="str">
            <v>NA</v>
          </cell>
          <cell r="AI593">
            <v>532</v>
          </cell>
          <cell r="AJ593">
            <v>532</v>
          </cell>
          <cell r="AO593">
            <v>708</v>
          </cell>
          <cell r="AP593">
            <v>0</v>
          </cell>
          <cell r="AQ593">
            <v>0</v>
          </cell>
          <cell r="AR593">
            <v>0</v>
          </cell>
          <cell r="AS593">
            <v>0</v>
          </cell>
          <cell r="AT593">
            <v>0</v>
          </cell>
          <cell r="AU593">
            <v>0</v>
          </cell>
          <cell r="AV593">
            <v>0</v>
          </cell>
          <cell r="AW593">
            <v>0</v>
          </cell>
          <cell r="AX593">
            <v>0</v>
          </cell>
          <cell r="AY593">
            <v>0</v>
          </cell>
          <cell r="AZ593">
            <v>0</v>
          </cell>
          <cell r="BA593">
            <v>0</v>
          </cell>
          <cell r="BB593">
            <v>0</v>
          </cell>
          <cell r="BC593">
            <v>0</v>
          </cell>
          <cell r="BD593">
            <v>0</v>
          </cell>
          <cell r="BE593">
            <v>250716</v>
          </cell>
          <cell r="BF593">
            <v>0</v>
          </cell>
          <cell r="BG593">
            <v>0</v>
          </cell>
          <cell r="BH593">
            <v>0</v>
          </cell>
          <cell r="BI593">
            <v>0</v>
          </cell>
          <cell r="BJ593">
            <v>471</v>
          </cell>
          <cell r="BK593">
            <v>0</v>
          </cell>
          <cell r="BL593">
            <v>0</v>
          </cell>
          <cell r="BM593">
            <v>0</v>
          </cell>
          <cell r="BN593">
            <v>0</v>
          </cell>
          <cell r="BO593">
            <v>471</v>
          </cell>
          <cell r="BP593">
            <v>125868</v>
          </cell>
          <cell r="BQ593">
            <v>0</v>
          </cell>
          <cell r="BR593">
            <v>0</v>
          </cell>
          <cell r="BS593">
            <v>0</v>
          </cell>
          <cell r="BT593">
            <v>0</v>
          </cell>
          <cell r="BU593">
            <v>237</v>
          </cell>
          <cell r="BV593">
            <v>0</v>
          </cell>
          <cell r="BW593">
            <v>0</v>
          </cell>
          <cell r="BX593">
            <v>0</v>
          </cell>
          <cell r="BY593">
            <v>0</v>
          </cell>
          <cell r="BZ593">
            <v>237</v>
          </cell>
          <cell r="CA593">
            <v>471</v>
          </cell>
          <cell r="CB593">
            <v>708</v>
          </cell>
          <cell r="CC593">
            <v>0.05</v>
          </cell>
          <cell r="CD593">
            <v>708</v>
          </cell>
        </row>
        <row r="594">
          <cell r="B594" t="str">
            <v>PLC10</v>
          </cell>
          <cell r="C594" t="str">
            <v>CAP16</v>
          </cell>
          <cell r="D594" t="str">
            <v>De   300  pares</v>
          </cell>
          <cell r="E594" t="str">
            <v>m</v>
          </cell>
          <cell r="F594" t="str">
            <v>NA</v>
          </cell>
          <cell r="G594" t="str">
            <v>NA</v>
          </cell>
          <cell r="H594" t="str">
            <v>NA</v>
          </cell>
          <cell r="I594" t="str">
            <v>NA</v>
          </cell>
          <cell r="J594" t="str">
            <v>NA</v>
          </cell>
          <cell r="K594" t="str">
            <v>NA</v>
          </cell>
          <cell r="L594" t="str">
            <v>NA</v>
          </cell>
          <cell r="M594" t="str">
            <v>NA</v>
          </cell>
          <cell r="N594" t="str">
            <v>NA</v>
          </cell>
          <cell r="O594" t="str">
            <v>NA</v>
          </cell>
          <cell r="P594" t="str">
            <v>NA</v>
          </cell>
          <cell r="Q594" t="str">
            <v>NA</v>
          </cell>
          <cell r="R594" t="str">
            <v>NA</v>
          </cell>
          <cell r="S594" t="str">
            <v>NA</v>
          </cell>
          <cell r="T594" t="str">
            <v>CER001</v>
          </cell>
          <cell r="U594" t="str">
            <v>NA</v>
          </cell>
          <cell r="V594" t="str">
            <v>NA</v>
          </cell>
          <cell r="W594" t="str">
            <v>NA</v>
          </cell>
          <cell r="X594" t="str">
            <v>NA</v>
          </cell>
          <cell r="Y594" t="str">
            <v>CMC011</v>
          </cell>
          <cell r="Z594" t="str">
            <v>NA</v>
          </cell>
          <cell r="AA594" t="str">
            <v>NA</v>
          </cell>
          <cell r="AB594" t="str">
            <v>NA</v>
          </cell>
          <cell r="AC594" t="str">
            <v>NA</v>
          </cell>
          <cell r="AD594">
            <v>1</v>
          </cell>
          <cell r="AE594" t="str">
            <v>NA</v>
          </cell>
          <cell r="AF594" t="str">
            <v>NA</v>
          </cell>
          <cell r="AG594" t="str">
            <v>NA</v>
          </cell>
          <cell r="AH594" t="str">
            <v>NA</v>
          </cell>
          <cell r="AI594">
            <v>598</v>
          </cell>
          <cell r="AJ594">
            <v>598</v>
          </cell>
          <cell r="AO594">
            <v>629</v>
          </cell>
          <cell r="AP594">
            <v>0</v>
          </cell>
          <cell r="AQ594">
            <v>0</v>
          </cell>
          <cell r="AR594">
            <v>0</v>
          </cell>
          <cell r="AS594">
            <v>0</v>
          </cell>
          <cell r="AT594">
            <v>0</v>
          </cell>
          <cell r="AU594">
            <v>0</v>
          </cell>
          <cell r="AV594">
            <v>0</v>
          </cell>
          <cell r="AW594">
            <v>0</v>
          </cell>
          <cell r="AX594">
            <v>0</v>
          </cell>
          <cell r="AY594">
            <v>0</v>
          </cell>
          <cell r="AZ594">
            <v>0</v>
          </cell>
          <cell r="BA594">
            <v>0</v>
          </cell>
          <cell r="BB594">
            <v>0</v>
          </cell>
          <cell r="BC594">
            <v>0</v>
          </cell>
          <cell r="BD594">
            <v>0</v>
          </cell>
          <cell r="BE594">
            <v>250716</v>
          </cell>
          <cell r="BF594">
            <v>0</v>
          </cell>
          <cell r="BG594">
            <v>0</v>
          </cell>
          <cell r="BH594">
            <v>0</v>
          </cell>
          <cell r="BI594">
            <v>0</v>
          </cell>
          <cell r="BJ594">
            <v>419</v>
          </cell>
          <cell r="BK594">
            <v>0</v>
          </cell>
          <cell r="BL594">
            <v>0</v>
          </cell>
          <cell r="BM594">
            <v>0</v>
          </cell>
          <cell r="BN594">
            <v>0</v>
          </cell>
          <cell r="BO594">
            <v>419</v>
          </cell>
          <cell r="BP594">
            <v>125868</v>
          </cell>
          <cell r="BQ594">
            <v>0</v>
          </cell>
          <cell r="BR594">
            <v>0</v>
          </cell>
          <cell r="BS594">
            <v>0</v>
          </cell>
          <cell r="BT594">
            <v>0</v>
          </cell>
          <cell r="BU594">
            <v>210</v>
          </cell>
          <cell r="BV594">
            <v>0</v>
          </cell>
          <cell r="BW594">
            <v>0</v>
          </cell>
          <cell r="BX594">
            <v>0</v>
          </cell>
          <cell r="BY594">
            <v>0</v>
          </cell>
          <cell r="BZ594">
            <v>210</v>
          </cell>
          <cell r="CA594">
            <v>419</v>
          </cell>
          <cell r="CB594">
            <v>629</v>
          </cell>
          <cell r="CC594">
            <v>0.05</v>
          </cell>
          <cell r="CD594">
            <v>629</v>
          </cell>
        </row>
        <row r="595">
          <cell r="B595" t="str">
            <v>PLC11</v>
          </cell>
          <cell r="C595" t="str">
            <v>CAP16</v>
          </cell>
          <cell r="D595" t="str">
            <v>De   400  pares</v>
          </cell>
          <cell r="E595" t="str">
            <v>m</v>
          </cell>
          <cell r="F595" t="str">
            <v>NA</v>
          </cell>
          <cell r="G595" t="str">
            <v>NA</v>
          </cell>
          <cell r="H595" t="str">
            <v>NA</v>
          </cell>
          <cell r="I595" t="str">
            <v>NA</v>
          </cell>
          <cell r="J595" t="str">
            <v>NA</v>
          </cell>
          <cell r="K595" t="str">
            <v>NA</v>
          </cell>
          <cell r="L595" t="str">
            <v>NA</v>
          </cell>
          <cell r="M595" t="str">
            <v>NA</v>
          </cell>
          <cell r="N595" t="str">
            <v>NA</v>
          </cell>
          <cell r="O595" t="str">
            <v>NA</v>
          </cell>
          <cell r="P595" t="str">
            <v>NA</v>
          </cell>
          <cell r="Q595" t="str">
            <v>NA</v>
          </cell>
          <cell r="R595" t="str">
            <v>NA</v>
          </cell>
          <cell r="S595" t="str">
            <v>NA</v>
          </cell>
          <cell r="T595" t="str">
            <v>CER001</v>
          </cell>
          <cell r="U595" t="str">
            <v>NA</v>
          </cell>
          <cell r="V595" t="str">
            <v>NA</v>
          </cell>
          <cell r="W595" t="str">
            <v>NA</v>
          </cell>
          <cell r="X595" t="str">
            <v>NA</v>
          </cell>
          <cell r="Y595" t="str">
            <v>CMC011</v>
          </cell>
          <cell r="Z595" t="str">
            <v>NA</v>
          </cell>
          <cell r="AA595" t="str">
            <v>NA</v>
          </cell>
          <cell r="AB595" t="str">
            <v>NA</v>
          </cell>
          <cell r="AC595" t="str">
            <v>NA</v>
          </cell>
          <cell r="AD595">
            <v>1</v>
          </cell>
          <cell r="AE595" t="str">
            <v>NA</v>
          </cell>
          <cell r="AF595" t="str">
            <v>NA</v>
          </cell>
          <cell r="AG595" t="str">
            <v>NA</v>
          </cell>
          <cell r="AH595" t="str">
            <v>NA</v>
          </cell>
          <cell r="AI595">
            <v>427</v>
          </cell>
          <cell r="AJ595">
            <v>427</v>
          </cell>
          <cell r="AO595">
            <v>882</v>
          </cell>
          <cell r="AP595">
            <v>0</v>
          </cell>
          <cell r="AQ595">
            <v>0</v>
          </cell>
          <cell r="AR595">
            <v>0</v>
          </cell>
          <cell r="AS595">
            <v>0</v>
          </cell>
          <cell r="AT595">
            <v>0</v>
          </cell>
          <cell r="AU595">
            <v>0</v>
          </cell>
          <cell r="AV595">
            <v>0</v>
          </cell>
          <cell r="AW595">
            <v>0</v>
          </cell>
          <cell r="AX595">
            <v>0</v>
          </cell>
          <cell r="AY595">
            <v>0</v>
          </cell>
          <cell r="AZ595">
            <v>0</v>
          </cell>
          <cell r="BA595">
            <v>0</v>
          </cell>
          <cell r="BB595">
            <v>0</v>
          </cell>
          <cell r="BC595">
            <v>0</v>
          </cell>
          <cell r="BD595">
            <v>0</v>
          </cell>
          <cell r="BE595">
            <v>250716</v>
          </cell>
          <cell r="BF595">
            <v>0</v>
          </cell>
          <cell r="BG595">
            <v>0</v>
          </cell>
          <cell r="BH595">
            <v>0</v>
          </cell>
          <cell r="BI595">
            <v>0</v>
          </cell>
          <cell r="BJ595">
            <v>587</v>
          </cell>
          <cell r="BK595">
            <v>0</v>
          </cell>
          <cell r="BL595">
            <v>0</v>
          </cell>
          <cell r="BM595">
            <v>0</v>
          </cell>
          <cell r="BN595">
            <v>0</v>
          </cell>
          <cell r="BO595">
            <v>587</v>
          </cell>
          <cell r="BP595">
            <v>125868</v>
          </cell>
          <cell r="BQ595">
            <v>0</v>
          </cell>
          <cell r="BR595">
            <v>0</v>
          </cell>
          <cell r="BS595">
            <v>0</v>
          </cell>
          <cell r="BT595">
            <v>0</v>
          </cell>
          <cell r="BU595">
            <v>295</v>
          </cell>
          <cell r="BV595">
            <v>0</v>
          </cell>
          <cell r="BW595">
            <v>0</v>
          </cell>
          <cell r="BX595">
            <v>0</v>
          </cell>
          <cell r="BY595">
            <v>0</v>
          </cell>
          <cell r="BZ595">
            <v>295</v>
          </cell>
          <cell r="CA595">
            <v>587</v>
          </cell>
          <cell r="CB595">
            <v>882</v>
          </cell>
          <cell r="CC595">
            <v>0.05</v>
          </cell>
          <cell r="CD595">
            <v>882</v>
          </cell>
        </row>
        <row r="596">
          <cell r="B596" t="str">
            <v>PLC12</v>
          </cell>
          <cell r="C596" t="str">
            <v>CAP16</v>
          </cell>
          <cell r="D596" t="str">
            <v>De   500  pares</v>
          </cell>
          <cell r="E596" t="str">
            <v>m</v>
          </cell>
          <cell r="F596" t="str">
            <v>NA</v>
          </cell>
          <cell r="G596" t="str">
            <v>NA</v>
          </cell>
          <cell r="H596" t="str">
            <v>NA</v>
          </cell>
          <cell r="I596" t="str">
            <v>NA</v>
          </cell>
          <cell r="J596" t="str">
            <v>NA</v>
          </cell>
          <cell r="K596" t="str">
            <v>NA</v>
          </cell>
          <cell r="L596" t="str">
            <v>NA</v>
          </cell>
          <cell r="M596" t="str">
            <v>NA</v>
          </cell>
          <cell r="N596" t="str">
            <v>NA</v>
          </cell>
          <cell r="O596" t="str">
            <v>NA</v>
          </cell>
          <cell r="P596" t="str">
            <v>NA</v>
          </cell>
          <cell r="Q596" t="str">
            <v>NA</v>
          </cell>
          <cell r="R596" t="str">
            <v>NA</v>
          </cell>
          <cell r="S596" t="str">
            <v>NA</v>
          </cell>
          <cell r="T596" t="str">
            <v>CER001</v>
          </cell>
          <cell r="U596" t="str">
            <v>NA</v>
          </cell>
          <cell r="V596" t="str">
            <v>NA</v>
          </cell>
          <cell r="W596" t="str">
            <v>NA</v>
          </cell>
          <cell r="X596" t="str">
            <v>NA</v>
          </cell>
          <cell r="Y596" t="str">
            <v>CMC011</v>
          </cell>
          <cell r="Z596" t="str">
            <v>NA</v>
          </cell>
          <cell r="AA596" t="str">
            <v>NA</v>
          </cell>
          <cell r="AB596" t="str">
            <v>NA</v>
          </cell>
          <cell r="AC596" t="str">
            <v>NA</v>
          </cell>
          <cell r="AD596">
            <v>1</v>
          </cell>
          <cell r="AE596" t="str">
            <v>NA</v>
          </cell>
          <cell r="AF596" t="str">
            <v>NA</v>
          </cell>
          <cell r="AG596" t="str">
            <v>NA</v>
          </cell>
          <cell r="AH596" t="str">
            <v>NA</v>
          </cell>
          <cell r="AI596">
            <v>414</v>
          </cell>
          <cell r="AJ596">
            <v>414</v>
          </cell>
          <cell r="AO596">
            <v>910</v>
          </cell>
          <cell r="AP596">
            <v>0</v>
          </cell>
          <cell r="AQ596">
            <v>0</v>
          </cell>
          <cell r="AR596">
            <v>0</v>
          </cell>
          <cell r="AS596">
            <v>0</v>
          </cell>
          <cell r="AT596">
            <v>0</v>
          </cell>
          <cell r="AU596">
            <v>0</v>
          </cell>
          <cell r="AV596">
            <v>0</v>
          </cell>
          <cell r="AW596">
            <v>0</v>
          </cell>
          <cell r="AX596">
            <v>0</v>
          </cell>
          <cell r="AY596">
            <v>0</v>
          </cell>
          <cell r="AZ596">
            <v>0</v>
          </cell>
          <cell r="BA596">
            <v>0</v>
          </cell>
          <cell r="BB596">
            <v>0</v>
          </cell>
          <cell r="BC596">
            <v>0</v>
          </cell>
          <cell r="BD596">
            <v>0</v>
          </cell>
          <cell r="BE596">
            <v>250716</v>
          </cell>
          <cell r="BF596">
            <v>0</v>
          </cell>
          <cell r="BG596">
            <v>0</v>
          </cell>
          <cell r="BH596">
            <v>0</v>
          </cell>
          <cell r="BI596">
            <v>0</v>
          </cell>
          <cell r="BJ596">
            <v>606</v>
          </cell>
          <cell r="BK596">
            <v>0</v>
          </cell>
          <cell r="BL596">
            <v>0</v>
          </cell>
          <cell r="BM596">
            <v>0</v>
          </cell>
          <cell r="BN596">
            <v>0</v>
          </cell>
          <cell r="BO596">
            <v>606</v>
          </cell>
          <cell r="BP596">
            <v>125868</v>
          </cell>
          <cell r="BQ596">
            <v>0</v>
          </cell>
          <cell r="BR596">
            <v>0</v>
          </cell>
          <cell r="BS596">
            <v>0</v>
          </cell>
          <cell r="BT596">
            <v>0</v>
          </cell>
          <cell r="BU596">
            <v>304</v>
          </cell>
          <cell r="BV596">
            <v>0</v>
          </cell>
          <cell r="BW596">
            <v>0</v>
          </cell>
          <cell r="BX596">
            <v>0</v>
          </cell>
          <cell r="BY596">
            <v>0</v>
          </cell>
          <cell r="BZ596">
            <v>304</v>
          </cell>
          <cell r="CA596">
            <v>606</v>
          </cell>
          <cell r="CB596">
            <v>910</v>
          </cell>
          <cell r="CC596">
            <v>0.05</v>
          </cell>
          <cell r="CD596">
            <v>910</v>
          </cell>
        </row>
        <row r="597">
          <cell r="B597" t="str">
            <v>PLC13</v>
          </cell>
          <cell r="C597" t="str">
            <v>CAP16</v>
          </cell>
          <cell r="D597" t="str">
            <v>De   600  pares</v>
          </cell>
          <cell r="E597" t="str">
            <v>m</v>
          </cell>
          <cell r="F597" t="str">
            <v>NA</v>
          </cell>
          <cell r="G597" t="str">
            <v>NA</v>
          </cell>
          <cell r="H597" t="str">
            <v>NA</v>
          </cell>
          <cell r="I597" t="str">
            <v>NA</v>
          </cell>
          <cell r="J597" t="str">
            <v>NA</v>
          </cell>
          <cell r="K597" t="str">
            <v>NA</v>
          </cell>
          <cell r="L597" t="str">
            <v>NA</v>
          </cell>
          <cell r="M597" t="str">
            <v>NA</v>
          </cell>
          <cell r="N597" t="str">
            <v>NA</v>
          </cell>
          <cell r="O597" t="str">
            <v>NA</v>
          </cell>
          <cell r="P597" t="str">
            <v>NA</v>
          </cell>
          <cell r="Q597" t="str">
            <v>NA</v>
          </cell>
          <cell r="R597" t="str">
            <v>NA</v>
          </cell>
          <cell r="S597" t="str">
            <v>NA</v>
          </cell>
          <cell r="T597" t="str">
            <v>CER001</v>
          </cell>
          <cell r="U597" t="str">
            <v>NA</v>
          </cell>
          <cell r="V597" t="str">
            <v>NA</v>
          </cell>
          <cell r="W597" t="str">
            <v>NA</v>
          </cell>
          <cell r="X597" t="str">
            <v>NA</v>
          </cell>
          <cell r="Y597" t="str">
            <v>CMC011</v>
          </cell>
          <cell r="Z597" t="str">
            <v>NA</v>
          </cell>
          <cell r="AA597" t="str">
            <v>NA</v>
          </cell>
          <cell r="AB597" t="str">
            <v>NA</v>
          </cell>
          <cell r="AC597" t="str">
            <v>NA</v>
          </cell>
          <cell r="AD597">
            <v>1</v>
          </cell>
          <cell r="AE597" t="str">
            <v>NA</v>
          </cell>
          <cell r="AF597" t="str">
            <v>NA</v>
          </cell>
          <cell r="AG597" t="str">
            <v>NA</v>
          </cell>
          <cell r="AH597" t="str">
            <v>NA</v>
          </cell>
          <cell r="AI597">
            <v>427</v>
          </cell>
          <cell r="AJ597">
            <v>427</v>
          </cell>
          <cell r="AO597">
            <v>882</v>
          </cell>
          <cell r="AP597">
            <v>0</v>
          </cell>
          <cell r="AQ597">
            <v>0</v>
          </cell>
          <cell r="AR597">
            <v>0</v>
          </cell>
          <cell r="AS597">
            <v>0</v>
          </cell>
          <cell r="AT597">
            <v>0</v>
          </cell>
          <cell r="AU597">
            <v>0</v>
          </cell>
          <cell r="AV597">
            <v>0</v>
          </cell>
          <cell r="AW597">
            <v>0</v>
          </cell>
          <cell r="AX597">
            <v>0</v>
          </cell>
          <cell r="AY597">
            <v>0</v>
          </cell>
          <cell r="AZ597">
            <v>0</v>
          </cell>
          <cell r="BA597">
            <v>0</v>
          </cell>
          <cell r="BB597">
            <v>0</v>
          </cell>
          <cell r="BC597">
            <v>0</v>
          </cell>
          <cell r="BD597">
            <v>0</v>
          </cell>
          <cell r="BE597">
            <v>250716</v>
          </cell>
          <cell r="BF597">
            <v>0</v>
          </cell>
          <cell r="BG597">
            <v>0</v>
          </cell>
          <cell r="BH597">
            <v>0</v>
          </cell>
          <cell r="BI597">
            <v>0</v>
          </cell>
          <cell r="BJ597">
            <v>587</v>
          </cell>
          <cell r="BK597">
            <v>0</v>
          </cell>
          <cell r="BL597">
            <v>0</v>
          </cell>
          <cell r="BM597">
            <v>0</v>
          </cell>
          <cell r="BN597">
            <v>0</v>
          </cell>
          <cell r="BO597">
            <v>587</v>
          </cell>
          <cell r="BP597">
            <v>125868</v>
          </cell>
          <cell r="BQ597">
            <v>0</v>
          </cell>
          <cell r="BR597">
            <v>0</v>
          </cell>
          <cell r="BS597">
            <v>0</v>
          </cell>
          <cell r="BT597">
            <v>0</v>
          </cell>
          <cell r="BU597">
            <v>295</v>
          </cell>
          <cell r="BV597">
            <v>0</v>
          </cell>
          <cell r="BW597">
            <v>0</v>
          </cell>
          <cell r="BX597">
            <v>0</v>
          </cell>
          <cell r="BY597">
            <v>0</v>
          </cell>
          <cell r="BZ597">
            <v>295</v>
          </cell>
          <cell r="CA597">
            <v>587</v>
          </cell>
          <cell r="CB597">
            <v>882</v>
          </cell>
          <cell r="CC597">
            <v>0.05</v>
          </cell>
          <cell r="CD597">
            <v>882</v>
          </cell>
        </row>
        <row r="598">
          <cell r="B598" t="str">
            <v>PLC14</v>
          </cell>
          <cell r="C598" t="str">
            <v>CAP16</v>
          </cell>
          <cell r="D598" t="str">
            <v>De   700  pares</v>
          </cell>
          <cell r="E598" t="str">
            <v>m</v>
          </cell>
          <cell r="F598" t="str">
            <v>NA</v>
          </cell>
          <cell r="G598" t="str">
            <v>NA</v>
          </cell>
          <cell r="H598" t="str">
            <v>NA</v>
          </cell>
          <cell r="I598" t="str">
            <v>NA</v>
          </cell>
          <cell r="J598" t="str">
            <v>NA</v>
          </cell>
          <cell r="K598" t="str">
            <v>NA</v>
          </cell>
          <cell r="L598" t="str">
            <v>NA</v>
          </cell>
          <cell r="M598" t="str">
            <v>NA</v>
          </cell>
          <cell r="N598" t="str">
            <v>NA</v>
          </cell>
          <cell r="O598" t="str">
            <v>NA</v>
          </cell>
          <cell r="P598" t="str">
            <v>NA</v>
          </cell>
          <cell r="Q598" t="str">
            <v>NA</v>
          </cell>
          <cell r="R598" t="str">
            <v>NA</v>
          </cell>
          <cell r="S598" t="str">
            <v>NA</v>
          </cell>
          <cell r="T598" t="str">
            <v>CER001</v>
          </cell>
          <cell r="U598" t="str">
            <v>NA</v>
          </cell>
          <cell r="V598" t="str">
            <v>NA</v>
          </cell>
          <cell r="W598" t="str">
            <v>NA</v>
          </cell>
          <cell r="X598" t="str">
            <v>NA</v>
          </cell>
          <cell r="Y598" t="str">
            <v>CMC011</v>
          </cell>
          <cell r="Z598" t="str">
            <v>NA</v>
          </cell>
          <cell r="AA598" t="str">
            <v>NA</v>
          </cell>
          <cell r="AB598" t="str">
            <v>NA</v>
          </cell>
          <cell r="AC598" t="str">
            <v>NA</v>
          </cell>
          <cell r="AD598">
            <v>1</v>
          </cell>
          <cell r="AE598" t="str">
            <v>NA</v>
          </cell>
          <cell r="AF598" t="str">
            <v>NA</v>
          </cell>
          <cell r="AG598" t="str">
            <v>NA</v>
          </cell>
          <cell r="AH598" t="str">
            <v>NA</v>
          </cell>
          <cell r="AI598">
            <v>414</v>
          </cell>
          <cell r="AJ598">
            <v>414</v>
          </cell>
          <cell r="AO598">
            <v>910</v>
          </cell>
          <cell r="AP598">
            <v>0</v>
          </cell>
          <cell r="AQ598">
            <v>0</v>
          </cell>
          <cell r="AR598">
            <v>0</v>
          </cell>
          <cell r="AS598">
            <v>0</v>
          </cell>
          <cell r="AT598">
            <v>0</v>
          </cell>
          <cell r="AU598">
            <v>0</v>
          </cell>
          <cell r="AV598">
            <v>0</v>
          </cell>
          <cell r="AW598">
            <v>0</v>
          </cell>
          <cell r="AX598">
            <v>0</v>
          </cell>
          <cell r="AY598">
            <v>0</v>
          </cell>
          <cell r="AZ598">
            <v>0</v>
          </cell>
          <cell r="BA598">
            <v>0</v>
          </cell>
          <cell r="BB598">
            <v>0</v>
          </cell>
          <cell r="BC598">
            <v>0</v>
          </cell>
          <cell r="BD598">
            <v>0</v>
          </cell>
          <cell r="BE598">
            <v>250716</v>
          </cell>
          <cell r="BF598">
            <v>0</v>
          </cell>
          <cell r="BG598">
            <v>0</v>
          </cell>
          <cell r="BH598">
            <v>0</v>
          </cell>
          <cell r="BI598">
            <v>0</v>
          </cell>
          <cell r="BJ598">
            <v>606</v>
          </cell>
          <cell r="BK598">
            <v>0</v>
          </cell>
          <cell r="BL598">
            <v>0</v>
          </cell>
          <cell r="BM598">
            <v>0</v>
          </cell>
          <cell r="BN598">
            <v>0</v>
          </cell>
          <cell r="BO598">
            <v>606</v>
          </cell>
          <cell r="BP598">
            <v>125868</v>
          </cell>
          <cell r="BQ598">
            <v>0</v>
          </cell>
          <cell r="BR598">
            <v>0</v>
          </cell>
          <cell r="BS598">
            <v>0</v>
          </cell>
          <cell r="BT598">
            <v>0</v>
          </cell>
          <cell r="BU598">
            <v>304</v>
          </cell>
          <cell r="BV598">
            <v>0</v>
          </cell>
          <cell r="BW598">
            <v>0</v>
          </cell>
          <cell r="BX598">
            <v>0</v>
          </cell>
          <cell r="BY598">
            <v>0</v>
          </cell>
          <cell r="BZ598">
            <v>304</v>
          </cell>
          <cell r="CA598">
            <v>606</v>
          </cell>
          <cell r="CB598">
            <v>910</v>
          </cell>
          <cell r="CC598">
            <v>0.05</v>
          </cell>
          <cell r="CD598">
            <v>910</v>
          </cell>
        </row>
        <row r="599">
          <cell r="B599" t="str">
            <v>PLC15</v>
          </cell>
          <cell r="C599" t="str">
            <v>CAP16</v>
          </cell>
          <cell r="D599" t="str">
            <v>De   800  pares</v>
          </cell>
          <cell r="E599" t="str">
            <v>m</v>
          </cell>
          <cell r="F599" t="str">
            <v>NA</v>
          </cell>
          <cell r="G599" t="str">
            <v>NA</v>
          </cell>
          <cell r="H599" t="str">
            <v>NA</v>
          </cell>
          <cell r="I599" t="str">
            <v>NA</v>
          </cell>
          <cell r="J599" t="str">
            <v>NA</v>
          </cell>
          <cell r="K599" t="str">
            <v>NA</v>
          </cell>
          <cell r="L599" t="str">
            <v>NA</v>
          </cell>
          <cell r="M599" t="str">
            <v>NA</v>
          </cell>
          <cell r="N599" t="str">
            <v>NA</v>
          </cell>
          <cell r="O599" t="str">
            <v>NA</v>
          </cell>
          <cell r="P599" t="str">
            <v>NA</v>
          </cell>
          <cell r="Q599" t="str">
            <v>NA</v>
          </cell>
          <cell r="R599" t="str">
            <v>NA</v>
          </cell>
          <cell r="S599" t="str">
            <v>NA</v>
          </cell>
          <cell r="T599" t="str">
            <v>CER001</v>
          </cell>
          <cell r="U599" t="str">
            <v>NA</v>
          </cell>
          <cell r="V599" t="str">
            <v>NA</v>
          </cell>
          <cell r="W599" t="str">
            <v>NA</v>
          </cell>
          <cell r="X599" t="str">
            <v>NA</v>
          </cell>
          <cell r="Y599" t="str">
            <v>CMC011</v>
          </cell>
          <cell r="Z599" t="str">
            <v>NA</v>
          </cell>
          <cell r="AA599" t="str">
            <v>NA</v>
          </cell>
          <cell r="AB599" t="str">
            <v>NA</v>
          </cell>
          <cell r="AC599" t="str">
            <v>NA</v>
          </cell>
          <cell r="AD599">
            <v>1</v>
          </cell>
          <cell r="AE599" t="str">
            <v>NA</v>
          </cell>
          <cell r="AF599" t="str">
            <v>NA</v>
          </cell>
          <cell r="AG599" t="str">
            <v>NA</v>
          </cell>
          <cell r="AH599" t="str">
            <v>NA</v>
          </cell>
          <cell r="AI599">
            <v>345</v>
          </cell>
          <cell r="AJ599">
            <v>345</v>
          </cell>
          <cell r="AO599">
            <v>1092</v>
          </cell>
          <cell r="AP599">
            <v>0</v>
          </cell>
          <cell r="AQ599">
            <v>0</v>
          </cell>
          <cell r="AR599">
            <v>0</v>
          </cell>
          <cell r="AS599">
            <v>0</v>
          </cell>
          <cell r="AT599">
            <v>0</v>
          </cell>
          <cell r="AU599">
            <v>0</v>
          </cell>
          <cell r="AV599">
            <v>0</v>
          </cell>
          <cell r="AW599">
            <v>0</v>
          </cell>
          <cell r="AX599">
            <v>0</v>
          </cell>
          <cell r="AY599">
            <v>0</v>
          </cell>
          <cell r="AZ599">
            <v>0</v>
          </cell>
          <cell r="BA599">
            <v>0</v>
          </cell>
          <cell r="BB599">
            <v>0</v>
          </cell>
          <cell r="BC599">
            <v>0</v>
          </cell>
          <cell r="BD599">
            <v>0</v>
          </cell>
          <cell r="BE599">
            <v>250716</v>
          </cell>
          <cell r="BF599">
            <v>0</v>
          </cell>
          <cell r="BG599">
            <v>0</v>
          </cell>
          <cell r="BH599">
            <v>0</v>
          </cell>
          <cell r="BI599">
            <v>0</v>
          </cell>
          <cell r="BJ599">
            <v>727</v>
          </cell>
          <cell r="BK599">
            <v>0</v>
          </cell>
          <cell r="BL599">
            <v>0</v>
          </cell>
          <cell r="BM599">
            <v>0</v>
          </cell>
          <cell r="BN599">
            <v>0</v>
          </cell>
          <cell r="BO599">
            <v>727</v>
          </cell>
          <cell r="BP599">
            <v>125868</v>
          </cell>
          <cell r="BQ599">
            <v>0</v>
          </cell>
          <cell r="BR599">
            <v>0</v>
          </cell>
          <cell r="BS599">
            <v>0</v>
          </cell>
          <cell r="BT599">
            <v>0</v>
          </cell>
          <cell r="BU599">
            <v>365</v>
          </cell>
          <cell r="BV599">
            <v>0</v>
          </cell>
          <cell r="BW599">
            <v>0</v>
          </cell>
          <cell r="BX599">
            <v>0</v>
          </cell>
          <cell r="BY599">
            <v>0</v>
          </cell>
          <cell r="BZ599">
            <v>365</v>
          </cell>
          <cell r="CA599">
            <v>727</v>
          </cell>
          <cell r="CB599">
            <v>1092</v>
          </cell>
          <cell r="CC599">
            <v>0.05</v>
          </cell>
          <cell r="CD599">
            <v>1092</v>
          </cell>
        </row>
        <row r="600">
          <cell r="B600" t="str">
            <v>PLC16</v>
          </cell>
          <cell r="C600" t="str">
            <v>CAP16</v>
          </cell>
          <cell r="D600" t="str">
            <v>De   900  pares</v>
          </cell>
          <cell r="E600" t="str">
            <v>m</v>
          </cell>
          <cell r="F600" t="str">
            <v>NA</v>
          </cell>
          <cell r="G600" t="str">
            <v>NA</v>
          </cell>
          <cell r="H600" t="str">
            <v>NA</v>
          </cell>
          <cell r="I600" t="str">
            <v>NA</v>
          </cell>
          <cell r="J600" t="str">
            <v>NA</v>
          </cell>
          <cell r="K600" t="str">
            <v>NA</v>
          </cell>
          <cell r="L600" t="str">
            <v>NA</v>
          </cell>
          <cell r="M600" t="str">
            <v>NA</v>
          </cell>
          <cell r="N600" t="str">
            <v>NA</v>
          </cell>
          <cell r="O600" t="str">
            <v>NA</v>
          </cell>
          <cell r="P600" t="str">
            <v>NA</v>
          </cell>
          <cell r="Q600" t="str">
            <v>NA</v>
          </cell>
          <cell r="R600" t="str">
            <v>NA</v>
          </cell>
          <cell r="S600" t="str">
            <v>NA</v>
          </cell>
          <cell r="T600" t="str">
            <v>CER001</v>
          </cell>
          <cell r="U600" t="str">
            <v>NA</v>
          </cell>
          <cell r="V600" t="str">
            <v>NA</v>
          </cell>
          <cell r="W600" t="str">
            <v>NA</v>
          </cell>
          <cell r="X600" t="str">
            <v>NA</v>
          </cell>
          <cell r="Y600" t="str">
            <v>CMC011</v>
          </cell>
          <cell r="Z600" t="str">
            <v>NA</v>
          </cell>
          <cell r="AA600" t="str">
            <v>NA</v>
          </cell>
          <cell r="AB600" t="str">
            <v>NA</v>
          </cell>
          <cell r="AC600" t="str">
            <v>NA</v>
          </cell>
          <cell r="AD600">
            <v>1</v>
          </cell>
          <cell r="AE600" t="str">
            <v>NA</v>
          </cell>
          <cell r="AF600" t="str">
            <v>NA</v>
          </cell>
          <cell r="AG600" t="str">
            <v>NA</v>
          </cell>
          <cell r="AH600" t="str">
            <v>NA</v>
          </cell>
          <cell r="AI600">
            <v>483</v>
          </cell>
          <cell r="AJ600">
            <v>483</v>
          </cell>
          <cell r="AO600">
            <v>780</v>
          </cell>
          <cell r="AP600">
            <v>0</v>
          </cell>
          <cell r="AQ600">
            <v>0</v>
          </cell>
          <cell r="AR600">
            <v>0</v>
          </cell>
          <cell r="AS600">
            <v>0</v>
          </cell>
          <cell r="AT600">
            <v>0</v>
          </cell>
          <cell r="AU600">
            <v>0</v>
          </cell>
          <cell r="AV600">
            <v>0</v>
          </cell>
          <cell r="AW600">
            <v>0</v>
          </cell>
          <cell r="AX600">
            <v>0</v>
          </cell>
          <cell r="AY600">
            <v>0</v>
          </cell>
          <cell r="AZ600">
            <v>0</v>
          </cell>
          <cell r="BA600">
            <v>0</v>
          </cell>
          <cell r="BB600">
            <v>0</v>
          </cell>
          <cell r="BC600">
            <v>0</v>
          </cell>
          <cell r="BD600">
            <v>0</v>
          </cell>
          <cell r="BE600">
            <v>250716</v>
          </cell>
          <cell r="BF600">
            <v>0</v>
          </cell>
          <cell r="BG600">
            <v>0</v>
          </cell>
          <cell r="BH600">
            <v>0</v>
          </cell>
          <cell r="BI600">
            <v>0</v>
          </cell>
          <cell r="BJ600">
            <v>519</v>
          </cell>
          <cell r="BK600">
            <v>0</v>
          </cell>
          <cell r="BL600">
            <v>0</v>
          </cell>
          <cell r="BM600">
            <v>0</v>
          </cell>
          <cell r="BN600">
            <v>0</v>
          </cell>
          <cell r="BO600">
            <v>519</v>
          </cell>
          <cell r="BP600">
            <v>125868</v>
          </cell>
          <cell r="BQ600">
            <v>0</v>
          </cell>
          <cell r="BR600">
            <v>0</v>
          </cell>
          <cell r="BS600">
            <v>0</v>
          </cell>
          <cell r="BT600">
            <v>0</v>
          </cell>
          <cell r="BU600">
            <v>261</v>
          </cell>
          <cell r="BV600">
            <v>0</v>
          </cell>
          <cell r="BW600">
            <v>0</v>
          </cell>
          <cell r="BX600">
            <v>0</v>
          </cell>
          <cell r="BY600">
            <v>0</v>
          </cell>
          <cell r="BZ600">
            <v>261</v>
          </cell>
          <cell r="CA600">
            <v>519</v>
          </cell>
          <cell r="CB600">
            <v>780</v>
          </cell>
          <cell r="CC600">
            <v>0.05</v>
          </cell>
          <cell r="CD600">
            <v>780</v>
          </cell>
        </row>
        <row r="601">
          <cell r="B601" t="str">
            <v>PLC17</v>
          </cell>
          <cell r="C601" t="str">
            <v>CAP16</v>
          </cell>
          <cell r="D601" t="str">
            <v>De  1200  pares</v>
          </cell>
          <cell r="E601" t="str">
            <v>m</v>
          </cell>
          <cell r="F601" t="str">
            <v>NA</v>
          </cell>
          <cell r="G601" t="str">
            <v>NA</v>
          </cell>
          <cell r="H601" t="str">
            <v>NA</v>
          </cell>
          <cell r="I601" t="str">
            <v>NA</v>
          </cell>
          <cell r="J601" t="str">
            <v>NA</v>
          </cell>
          <cell r="K601" t="str">
            <v>NA</v>
          </cell>
          <cell r="L601" t="str">
            <v>NA</v>
          </cell>
          <cell r="M601" t="str">
            <v>NA</v>
          </cell>
          <cell r="N601" t="str">
            <v>NA</v>
          </cell>
          <cell r="O601" t="str">
            <v>NA</v>
          </cell>
          <cell r="P601" t="str">
            <v>NA</v>
          </cell>
          <cell r="Q601" t="str">
            <v>NA</v>
          </cell>
          <cell r="R601" t="str">
            <v>NA</v>
          </cell>
          <cell r="S601" t="str">
            <v>NA</v>
          </cell>
          <cell r="T601" t="str">
            <v>CER001</v>
          </cell>
          <cell r="U601" t="str">
            <v>NA</v>
          </cell>
          <cell r="V601" t="str">
            <v>NA</v>
          </cell>
          <cell r="W601" t="str">
            <v>NA</v>
          </cell>
          <cell r="X601" t="str">
            <v>NA</v>
          </cell>
          <cell r="Y601" t="str">
            <v>CMC011</v>
          </cell>
          <cell r="Z601" t="str">
            <v>NA</v>
          </cell>
          <cell r="AA601" t="str">
            <v>NA</v>
          </cell>
          <cell r="AB601" t="str">
            <v>NA</v>
          </cell>
          <cell r="AC601" t="str">
            <v>NA</v>
          </cell>
          <cell r="AD601">
            <v>1</v>
          </cell>
          <cell r="AE601" t="str">
            <v>NA</v>
          </cell>
          <cell r="AF601" t="str">
            <v>NA</v>
          </cell>
          <cell r="AG601" t="str">
            <v>NA</v>
          </cell>
          <cell r="AH601" t="str">
            <v>NA</v>
          </cell>
          <cell r="AI601">
            <v>300</v>
          </cell>
          <cell r="AJ601">
            <v>300</v>
          </cell>
          <cell r="AO601">
            <v>1256</v>
          </cell>
          <cell r="AP601">
            <v>0</v>
          </cell>
          <cell r="AQ601">
            <v>0</v>
          </cell>
          <cell r="AR601">
            <v>0</v>
          </cell>
          <cell r="AS601">
            <v>0</v>
          </cell>
          <cell r="AT601">
            <v>0</v>
          </cell>
          <cell r="AU601">
            <v>0</v>
          </cell>
          <cell r="AV601">
            <v>0</v>
          </cell>
          <cell r="AW601">
            <v>0</v>
          </cell>
          <cell r="AX601">
            <v>0</v>
          </cell>
          <cell r="AY601">
            <v>0</v>
          </cell>
          <cell r="AZ601">
            <v>0</v>
          </cell>
          <cell r="BA601">
            <v>0</v>
          </cell>
          <cell r="BB601">
            <v>0</v>
          </cell>
          <cell r="BC601">
            <v>0</v>
          </cell>
          <cell r="BD601">
            <v>0</v>
          </cell>
          <cell r="BE601">
            <v>250716</v>
          </cell>
          <cell r="BF601">
            <v>0</v>
          </cell>
          <cell r="BG601">
            <v>0</v>
          </cell>
          <cell r="BH601">
            <v>0</v>
          </cell>
          <cell r="BI601">
            <v>0</v>
          </cell>
          <cell r="BJ601">
            <v>836</v>
          </cell>
          <cell r="BK601">
            <v>0</v>
          </cell>
          <cell r="BL601">
            <v>0</v>
          </cell>
          <cell r="BM601">
            <v>0</v>
          </cell>
          <cell r="BN601">
            <v>0</v>
          </cell>
          <cell r="BO601">
            <v>836</v>
          </cell>
          <cell r="BP601">
            <v>125868</v>
          </cell>
          <cell r="BQ601">
            <v>0</v>
          </cell>
          <cell r="BR601">
            <v>0</v>
          </cell>
          <cell r="BS601">
            <v>0</v>
          </cell>
          <cell r="BT601">
            <v>0</v>
          </cell>
          <cell r="BU601">
            <v>420</v>
          </cell>
          <cell r="BV601">
            <v>0</v>
          </cell>
          <cell r="BW601">
            <v>0</v>
          </cell>
          <cell r="BX601">
            <v>0</v>
          </cell>
          <cell r="BY601">
            <v>0</v>
          </cell>
          <cell r="BZ601">
            <v>420</v>
          </cell>
          <cell r="CA601">
            <v>836</v>
          </cell>
          <cell r="CB601">
            <v>1256</v>
          </cell>
          <cell r="CC601">
            <v>0.05</v>
          </cell>
          <cell r="CD601">
            <v>1256</v>
          </cell>
        </row>
        <row r="602">
          <cell r="B602" t="str">
            <v>PLC18</v>
          </cell>
          <cell r="C602" t="str">
            <v>CAP16</v>
          </cell>
          <cell r="D602" t="str">
            <v>De  1500  pares</v>
          </cell>
          <cell r="E602" t="str">
            <v>m</v>
          </cell>
          <cell r="F602" t="str">
            <v>NA</v>
          </cell>
          <cell r="G602" t="str">
            <v>NA</v>
          </cell>
          <cell r="H602" t="str">
            <v>NA</v>
          </cell>
          <cell r="I602" t="str">
            <v>NA</v>
          </cell>
          <cell r="J602" t="str">
            <v>NA</v>
          </cell>
          <cell r="K602" t="str">
            <v>NA</v>
          </cell>
          <cell r="L602" t="str">
            <v>NA</v>
          </cell>
          <cell r="M602" t="str">
            <v>NA</v>
          </cell>
          <cell r="N602" t="str">
            <v>NA</v>
          </cell>
          <cell r="O602" t="str">
            <v>NA</v>
          </cell>
          <cell r="P602" t="str">
            <v>NA</v>
          </cell>
          <cell r="Q602" t="str">
            <v>NA</v>
          </cell>
          <cell r="R602" t="str">
            <v>NA</v>
          </cell>
          <cell r="S602" t="str">
            <v>NA</v>
          </cell>
          <cell r="T602" t="str">
            <v>CER001</v>
          </cell>
          <cell r="U602" t="str">
            <v>NA</v>
          </cell>
          <cell r="V602" t="str">
            <v>NA</v>
          </cell>
          <cell r="W602" t="str">
            <v>NA</v>
          </cell>
          <cell r="X602" t="str">
            <v>NA</v>
          </cell>
          <cell r="Y602" t="str">
            <v>CMC011</v>
          </cell>
          <cell r="Z602" t="str">
            <v>NA</v>
          </cell>
          <cell r="AA602" t="str">
            <v>NA</v>
          </cell>
          <cell r="AB602" t="str">
            <v>NA</v>
          </cell>
          <cell r="AC602" t="str">
            <v>NA</v>
          </cell>
          <cell r="AD602">
            <v>1</v>
          </cell>
          <cell r="AE602" t="str">
            <v>NA</v>
          </cell>
          <cell r="AF602" t="str">
            <v>NA</v>
          </cell>
          <cell r="AG602" t="str">
            <v>NA</v>
          </cell>
          <cell r="AH602" t="str">
            <v>NA</v>
          </cell>
          <cell r="AI602">
            <v>180</v>
          </cell>
          <cell r="AJ602">
            <v>180</v>
          </cell>
          <cell r="AO602">
            <v>2092</v>
          </cell>
          <cell r="AP602">
            <v>0</v>
          </cell>
          <cell r="AQ602">
            <v>0</v>
          </cell>
          <cell r="AR602">
            <v>0</v>
          </cell>
          <cell r="AS602">
            <v>0</v>
          </cell>
          <cell r="AT602">
            <v>0</v>
          </cell>
          <cell r="AU602">
            <v>0</v>
          </cell>
          <cell r="AV602">
            <v>0</v>
          </cell>
          <cell r="AW602">
            <v>0</v>
          </cell>
          <cell r="AX602">
            <v>0</v>
          </cell>
          <cell r="AY602">
            <v>0</v>
          </cell>
          <cell r="AZ602">
            <v>0</v>
          </cell>
          <cell r="BA602">
            <v>0</v>
          </cell>
          <cell r="BB602">
            <v>0</v>
          </cell>
          <cell r="BC602">
            <v>0</v>
          </cell>
          <cell r="BD602">
            <v>0</v>
          </cell>
          <cell r="BE602">
            <v>250716</v>
          </cell>
          <cell r="BF602">
            <v>0</v>
          </cell>
          <cell r="BG602">
            <v>0</v>
          </cell>
          <cell r="BH602">
            <v>0</v>
          </cell>
          <cell r="BI602">
            <v>0</v>
          </cell>
          <cell r="BJ602">
            <v>1393</v>
          </cell>
          <cell r="BK602">
            <v>0</v>
          </cell>
          <cell r="BL602">
            <v>0</v>
          </cell>
          <cell r="BM602">
            <v>0</v>
          </cell>
          <cell r="BN602">
            <v>0</v>
          </cell>
          <cell r="BO602">
            <v>1393</v>
          </cell>
          <cell r="BP602">
            <v>125868</v>
          </cell>
          <cell r="BQ602">
            <v>0</v>
          </cell>
          <cell r="BR602">
            <v>0</v>
          </cell>
          <cell r="BS602">
            <v>0</v>
          </cell>
          <cell r="BT602">
            <v>0</v>
          </cell>
          <cell r="BU602">
            <v>699</v>
          </cell>
          <cell r="BV602">
            <v>0</v>
          </cell>
          <cell r="BW602">
            <v>0</v>
          </cell>
          <cell r="BX602">
            <v>0</v>
          </cell>
          <cell r="BY602">
            <v>0</v>
          </cell>
          <cell r="BZ602">
            <v>699</v>
          </cell>
          <cell r="CA602">
            <v>1393</v>
          </cell>
          <cell r="CB602">
            <v>2092</v>
          </cell>
          <cell r="CC602">
            <v>0.05</v>
          </cell>
          <cell r="CD602">
            <v>2092</v>
          </cell>
        </row>
        <row r="603">
          <cell r="B603" t="str">
            <v>PLC19</v>
          </cell>
          <cell r="C603" t="str">
            <v>CAP16</v>
          </cell>
          <cell r="D603" t="str">
            <v>De  1800  pares</v>
          </cell>
          <cell r="E603" t="str">
            <v>m</v>
          </cell>
          <cell r="F603" t="str">
            <v>NA</v>
          </cell>
          <cell r="G603" t="str">
            <v>NA</v>
          </cell>
          <cell r="H603" t="str">
            <v>NA</v>
          </cell>
          <cell r="I603" t="str">
            <v>NA</v>
          </cell>
          <cell r="J603" t="str">
            <v>NA</v>
          </cell>
          <cell r="K603" t="str">
            <v>NA</v>
          </cell>
          <cell r="L603" t="str">
            <v>NA</v>
          </cell>
          <cell r="M603" t="str">
            <v>NA</v>
          </cell>
          <cell r="N603" t="str">
            <v>NA</v>
          </cell>
          <cell r="O603" t="str">
            <v>NA</v>
          </cell>
          <cell r="P603" t="str">
            <v>NA</v>
          </cell>
          <cell r="Q603" t="str">
            <v>NA</v>
          </cell>
          <cell r="R603" t="str">
            <v>NA</v>
          </cell>
          <cell r="S603" t="str">
            <v>NA</v>
          </cell>
          <cell r="T603" t="str">
            <v>CER001</v>
          </cell>
          <cell r="U603" t="str">
            <v>NA</v>
          </cell>
          <cell r="V603" t="str">
            <v>NA</v>
          </cell>
          <cell r="W603" t="str">
            <v>NA</v>
          </cell>
          <cell r="X603" t="str">
            <v>NA</v>
          </cell>
          <cell r="Y603" t="str">
            <v>CMC011</v>
          </cell>
          <cell r="Z603" t="str">
            <v>NA</v>
          </cell>
          <cell r="AA603" t="str">
            <v>NA</v>
          </cell>
          <cell r="AB603" t="str">
            <v>NA</v>
          </cell>
          <cell r="AC603" t="str">
            <v>NA</v>
          </cell>
          <cell r="AD603">
            <v>1</v>
          </cell>
          <cell r="AE603" t="str">
            <v>NA</v>
          </cell>
          <cell r="AF603" t="str">
            <v>NA</v>
          </cell>
          <cell r="AG603" t="str">
            <v>NA</v>
          </cell>
          <cell r="AH603" t="str">
            <v>NA</v>
          </cell>
          <cell r="AI603">
            <v>180</v>
          </cell>
          <cell r="AJ603">
            <v>180</v>
          </cell>
          <cell r="AO603">
            <v>2092</v>
          </cell>
          <cell r="AP603">
            <v>0</v>
          </cell>
          <cell r="AQ603">
            <v>0</v>
          </cell>
          <cell r="AR603">
            <v>0</v>
          </cell>
          <cell r="AS603">
            <v>0</v>
          </cell>
          <cell r="AT603">
            <v>0</v>
          </cell>
          <cell r="AU603">
            <v>0</v>
          </cell>
          <cell r="AV603">
            <v>0</v>
          </cell>
          <cell r="AW603">
            <v>0</v>
          </cell>
          <cell r="AX603">
            <v>0</v>
          </cell>
          <cell r="AY603">
            <v>0</v>
          </cell>
          <cell r="AZ603">
            <v>0</v>
          </cell>
          <cell r="BA603">
            <v>0</v>
          </cell>
          <cell r="BB603">
            <v>0</v>
          </cell>
          <cell r="BC603">
            <v>0</v>
          </cell>
          <cell r="BD603">
            <v>0</v>
          </cell>
          <cell r="BE603">
            <v>250716</v>
          </cell>
          <cell r="BF603">
            <v>0</v>
          </cell>
          <cell r="BG603">
            <v>0</v>
          </cell>
          <cell r="BH603">
            <v>0</v>
          </cell>
          <cell r="BI603">
            <v>0</v>
          </cell>
          <cell r="BJ603">
            <v>1393</v>
          </cell>
          <cell r="BK603">
            <v>0</v>
          </cell>
          <cell r="BL603">
            <v>0</v>
          </cell>
          <cell r="BM603">
            <v>0</v>
          </cell>
          <cell r="BN603">
            <v>0</v>
          </cell>
          <cell r="BO603">
            <v>1393</v>
          </cell>
          <cell r="BP603">
            <v>125868</v>
          </cell>
          <cell r="BQ603">
            <v>0</v>
          </cell>
          <cell r="BR603">
            <v>0</v>
          </cell>
          <cell r="BS603">
            <v>0</v>
          </cell>
          <cell r="BT603">
            <v>0</v>
          </cell>
          <cell r="BU603">
            <v>699</v>
          </cell>
          <cell r="BV603">
            <v>0</v>
          </cell>
          <cell r="BW603">
            <v>0</v>
          </cell>
          <cell r="BX603">
            <v>0</v>
          </cell>
          <cell r="BY603">
            <v>0</v>
          </cell>
          <cell r="BZ603">
            <v>699</v>
          </cell>
          <cell r="CA603">
            <v>1393</v>
          </cell>
          <cell r="CB603">
            <v>2092</v>
          </cell>
          <cell r="CC603">
            <v>0.05</v>
          </cell>
          <cell r="CD603">
            <v>2092</v>
          </cell>
        </row>
        <row r="604">
          <cell r="B604" t="str">
            <v>PLC20</v>
          </cell>
          <cell r="C604" t="str">
            <v>CAP16</v>
          </cell>
          <cell r="D604" t="str">
            <v>De  2100  pares</v>
          </cell>
          <cell r="E604" t="str">
            <v>m</v>
          </cell>
          <cell r="F604" t="str">
            <v>NA</v>
          </cell>
          <cell r="G604" t="str">
            <v>NA</v>
          </cell>
          <cell r="H604" t="str">
            <v>NA</v>
          </cell>
          <cell r="I604" t="str">
            <v>NA</v>
          </cell>
          <cell r="J604" t="str">
            <v>NA</v>
          </cell>
          <cell r="K604" t="str">
            <v>NA</v>
          </cell>
          <cell r="L604" t="str">
            <v>NA</v>
          </cell>
          <cell r="M604" t="str">
            <v>NA</v>
          </cell>
          <cell r="N604" t="str">
            <v>NA</v>
          </cell>
          <cell r="O604" t="str">
            <v>NA</v>
          </cell>
          <cell r="P604" t="str">
            <v>NA</v>
          </cell>
          <cell r="Q604" t="str">
            <v>NA</v>
          </cell>
          <cell r="R604" t="str">
            <v>NA</v>
          </cell>
          <cell r="S604" t="str">
            <v>NA</v>
          </cell>
          <cell r="T604" t="str">
            <v>CER001</v>
          </cell>
          <cell r="U604" t="str">
            <v>NA</v>
          </cell>
          <cell r="V604" t="str">
            <v>NA</v>
          </cell>
          <cell r="W604" t="str">
            <v>NA</v>
          </cell>
          <cell r="X604" t="str">
            <v>NA</v>
          </cell>
          <cell r="Y604" t="str">
            <v>CMC011</v>
          </cell>
          <cell r="Z604" t="str">
            <v>NA</v>
          </cell>
          <cell r="AA604" t="str">
            <v>NA</v>
          </cell>
          <cell r="AB604" t="str">
            <v>NA</v>
          </cell>
          <cell r="AC604" t="str">
            <v>NA</v>
          </cell>
          <cell r="AD604">
            <v>1</v>
          </cell>
          <cell r="AE604" t="str">
            <v>NA</v>
          </cell>
          <cell r="AF604" t="str">
            <v>NA</v>
          </cell>
          <cell r="AG604" t="str">
            <v>NA</v>
          </cell>
          <cell r="AH604" t="str">
            <v>NA</v>
          </cell>
          <cell r="AI604">
            <v>100</v>
          </cell>
          <cell r="AJ604">
            <v>100</v>
          </cell>
          <cell r="AO604">
            <v>3766</v>
          </cell>
          <cell r="AP604">
            <v>0</v>
          </cell>
          <cell r="AQ604">
            <v>0</v>
          </cell>
          <cell r="AR604">
            <v>0</v>
          </cell>
          <cell r="AS604">
            <v>0</v>
          </cell>
          <cell r="AT604">
            <v>0</v>
          </cell>
          <cell r="AU604">
            <v>0</v>
          </cell>
          <cell r="AV604">
            <v>0</v>
          </cell>
          <cell r="AW604">
            <v>0</v>
          </cell>
          <cell r="AX604">
            <v>0</v>
          </cell>
          <cell r="AY604">
            <v>0</v>
          </cell>
          <cell r="AZ604">
            <v>0</v>
          </cell>
          <cell r="BA604">
            <v>0</v>
          </cell>
          <cell r="BB604">
            <v>0</v>
          </cell>
          <cell r="BC604">
            <v>0</v>
          </cell>
          <cell r="BD604">
            <v>0</v>
          </cell>
          <cell r="BE604">
            <v>250716</v>
          </cell>
          <cell r="BF604">
            <v>0</v>
          </cell>
          <cell r="BG604">
            <v>0</v>
          </cell>
          <cell r="BH604">
            <v>0</v>
          </cell>
          <cell r="BI604">
            <v>0</v>
          </cell>
          <cell r="BJ604">
            <v>2507</v>
          </cell>
          <cell r="BK604">
            <v>0</v>
          </cell>
          <cell r="BL604">
            <v>0</v>
          </cell>
          <cell r="BM604">
            <v>0</v>
          </cell>
          <cell r="BN604">
            <v>0</v>
          </cell>
          <cell r="BO604">
            <v>2507</v>
          </cell>
          <cell r="BP604">
            <v>125868</v>
          </cell>
          <cell r="BQ604">
            <v>0</v>
          </cell>
          <cell r="BR604">
            <v>0</v>
          </cell>
          <cell r="BS604">
            <v>0</v>
          </cell>
          <cell r="BT604">
            <v>0</v>
          </cell>
          <cell r="BU604">
            <v>1259</v>
          </cell>
          <cell r="BV604">
            <v>0</v>
          </cell>
          <cell r="BW604">
            <v>0</v>
          </cell>
          <cell r="BX604">
            <v>0</v>
          </cell>
          <cell r="BY604">
            <v>0</v>
          </cell>
          <cell r="BZ604">
            <v>1259</v>
          </cell>
          <cell r="CA604">
            <v>2507</v>
          </cell>
          <cell r="CB604">
            <v>3766</v>
          </cell>
          <cell r="CC604">
            <v>0.05</v>
          </cell>
          <cell r="CD604">
            <v>3766</v>
          </cell>
        </row>
        <row r="605">
          <cell r="B605" t="str">
            <v>PLC21</v>
          </cell>
          <cell r="C605" t="str">
            <v>CAP16</v>
          </cell>
          <cell r="D605" t="str">
            <v>De  2400  pares</v>
          </cell>
          <cell r="E605" t="str">
            <v>m</v>
          </cell>
          <cell r="F605" t="str">
            <v>NA</v>
          </cell>
          <cell r="G605" t="str">
            <v>NA</v>
          </cell>
          <cell r="H605" t="str">
            <v>NA</v>
          </cell>
          <cell r="I605" t="str">
            <v>NA</v>
          </cell>
          <cell r="J605" t="str">
            <v>NA</v>
          </cell>
          <cell r="K605" t="str">
            <v>NA</v>
          </cell>
          <cell r="L605" t="str">
            <v>NA</v>
          </cell>
          <cell r="M605" t="str">
            <v>NA</v>
          </cell>
          <cell r="N605" t="str">
            <v>NA</v>
          </cell>
          <cell r="O605" t="str">
            <v>NA</v>
          </cell>
          <cell r="P605" t="str">
            <v>NA</v>
          </cell>
          <cell r="Q605" t="str">
            <v>NA</v>
          </cell>
          <cell r="R605" t="str">
            <v>NA</v>
          </cell>
          <cell r="S605" t="str">
            <v>NA</v>
          </cell>
          <cell r="T605" t="str">
            <v>CER001</v>
          </cell>
          <cell r="U605" t="str">
            <v>NA</v>
          </cell>
          <cell r="V605" t="str">
            <v>NA</v>
          </cell>
          <cell r="W605" t="str">
            <v>NA</v>
          </cell>
          <cell r="X605" t="str">
            <v>NA</v>
          </cell>
          <cell r="Y605" t="str">
            <v>CMC011</v>
          </cell>
          <cell r="Z605" t="str">
            <v>NA</v>
          </cell>
          <cell r="AA605" t="str">
            <v>NA</v>
          </cell>
          <cell r="AB605" t="str">
            <v>NA</v>
          </cell>
          <cell r="AC605" t="str">
            <v>NA</v>
          </cell>
          <cell r="AD605">
            <v>1</v>
          </cell>
          <cell r="AE605" t="str">
            <v>NA</v>
          </cell>
          <cell r="AF605" t="str">
            <v>NA</v>
          </cell>
          <cell r="AG605" t="str">
            <v>NA</v>
          </cell>
          <cell r="AH605" t="str">
            <v>NA</v>
          </cell>
          <cell r="AI605">
            <v>100</v>
          </cell>
          <cell r="AJ605">
            <v>100</v>
          </cell>
          <cell r="AO605">
            <v>3766</v>
          </cell>
          <cell r="AP605">
            <v>0</v>
          </cell>
          <cell r="AQ605">
            <v>0</v>
          </cell>
          <cell r="AR605">
            <v>0</v>
          </cell>
          <cell r="AS605">
            <v>0</v>
          </cell>
          <cell r="AT605">
            <v>0</v>
          </cell>
          <cell r="AU605">
            <v>0</v>
          </cell>
          <cell r="AV605">
            <v>0</v>
          </cell>
          <cell r="AW605">
            <v>0</v>
          </cell>
          <cell r="AX605">
            <v>0</v>
          </cell>
          <cell r="AY605">
            <v>0</v>
          </cell>
          <cell r="AZ605">
            <v>0</v>
          </cell>
          <cell r="BA605">
            <v>0</v>
          </cell>
          <cell r="BB605">
            <v>0</v>
          </cell>
          <cell r="BC605">
            <v>0</v>
          </cell>
          <cell r="BD605">
            <v>0</v>
          </cell>
          <cell r="BE605">
            <v>250716</v>
          </cell>
          <cell r="BF605">
            <v>0</v>
          </cell>
          <cell r="BG605">
            <v>0</v>
          </cell>
          <cell r="BH605">
            <v>0</v>
          </cell>
          <cell r="BI605">
            <v>0</v>
          </cell>
          <cell r="BJ605">
            <v>2507</v>
          </cell>
          <cell r="BK605">
            <v>0</v>
          </cell>
          <cell r="BL605">
            <v>0</v>
          </cell>
          <cell r="BM605">
            <v>0</v>
          </cell>
          <cell r="BN605">
            <v>0</v>
          </cell>
          <cell r="BO605">
            <v>2507</v>
          </cell>
          <cell r="BP605">
            <v>125868</v>
          </cell>
          <cell r="BQ605">
            <v>0</v>
          </cell>
          <cell r="BR605">
            <v>0</v>
          </cell>
          <cell r="BS605">
            <v>0</v>
          </cell>
          <cell r="BT605">
            <v>0</v>
          </cell>
          <cell r="BU605">
            <v>1259</v>
          </cell>
          <cell r="BV605">
            <v>0</v>
          </cell>
          <cell r="BW605">
            <v>0</v>
          </cell>
          <cell r="BX605">
            <v>0</v>
          </cell>
          <cell r="BY605">
            <v>0</v>
          </cell>
          <cell r="BZ605">
            <v>1259</v>
          </cell>
          <cell r="CA605">
            <v>2507</v>
          </cell>
          <cell r="CB605">
            <v>3766</v>
          </cell>
          <cell r="CC605">
            <v>0.05</v>
          </cell>
          <cell r="CD605">
            <v>3766</v>
          </cell>
        </row>
        <row r="606">
          <cell r="B606" t="str">
            <v>PLA01</v>
          </cell>
          <cell r="C606" t="str">
            <v>CAP17</v>
          </cell>
          <cell r="D606" t="str">
            <v>De    10  pares</v>
          </cell>
          <cell r="E606" t="str">
            <v>m</v>
          </cell>
          <cell r="F606" t="str">
            <v>NA</v>
          </cell>
          <cell r="G606" t="str">
            <v>NA</v>
          </cell>
          <cell r="H606" t="str">
            <v>NA</v>
          </cell>
          <cell r="I606" t="str">
            <v>NA</v>
          </cell>
          <cell r="J606" t="str">
            <v>NA</v>
          </cell>
          <cell r="K606" t="str">
            <v>NA</v>
          </cell>
          <cell r="L606" t="str">
            <v>NA</v>
          </cell>
          <cell r="M606" t="str">
            <v>NA</v>
          </cell>
          <cell r="N606" t="str">
            <v>NA</v>
          </cell>
          <cell r="O606" t="str">
            <v>NA</v>
          </cell>
          <cell r="P606" t="str">
            <v>NA</v>
          </cell>
          <cell r="Q606" t="str">
            <v>NA</v>
          </cell>
          <cell r="R606" t="str">
            <v>NA</v>
          </cell>
          <cell r="S606" t="str">
            <v>NA</v>
          </cell>
          <cell r="T606" t="str">
            <v>CER002</v>
          </cell>
          <cell r="U606" t="str">
            <v>NA</v>
          </cell>
          <cell r="V606" t="str">
            <v>NA</v>
          </cell>
          <cell r="W606" t="str">
            <v>NA</v>
          </cell>
          <cell r="X606" t="str">
            <v>NA</v>
          </cell>
          <cell r="Y606" t="str">
            <v>CMC012</v>
          </cell>
          <cell r="Z606" t="str">
            <v>NA</v>
          </cell>
          <cell r="AA606" t="str">
            <v>NA</v>
          </cell>
          <cell r="AB606" t="str">
            <v>NA</v>
          </cell>
          <cell r="AC606" t="str">
            <v>NA</v>
          </cell>
          <cell r="AD606">
            <v>1</v>
          </cell>
          <cell r="AE606" t="str">
            <v>NA</v>
          </cell>
          <cell r="AF606" t="str">
            <v>NA</v>
          </cell>
          <cell r="AG606" t="str">
            <v>NA</v>
          </cell>
          <cell r="AH606" t="str">
            <v>NA</v>
          </cell>
          <cell r="AI606">
            <v>300</v>
          </cell>
          <cell r="AJ606">
            <v>300</v>
          </cell>
          <cell r="AO606">
            <v>489</v>
          </cell>
          <cell r="AP606">
            <v>0</v>
          </cell>
          <cell r="AQ606">
            <v>0</v>
          </cell>
          <cell r="AR606">
            <v>0</v>
          </cell>
          <cell r="AS606">
            <v>0</v>
          </cell>
          <cell r="AT606">
            <v>0</v>
          </cell>
          <cell r="AU606">
            <v>0</v>
          </cell>
          <cell r="AV606">
            <v>0</v>
          </cell>
          <cell r="AW606">
            <v>0</v>
          </cell>
          <cell r="AX606">
            <v>0</v>
          </cell>
          <cell r="AY606">
            <v>0</v>
          </cell>
          <cell r="AZ606">
            <v>0</v>
          </cell>
          <cell r="BA606">
            <v>0</v>
          </cell>
          <cell r="BB606">
            <v>0</v>
          </cell>
          <cell r="BC606">
            <v>0</v>
          </cell>
          <cell r="BD606">
            <v>0</v>
          </cell>
          <cell r="BE606">
            <v>48564</v>
          </cell>
          <cell r="BF606">
            <v>0</v>
          </cell>
          <cell r="BG606">
            <v>0</v>
          </cell>
          <cell r="BH606">
            <v>0</v>
          </cell>
          <cell r="BI606">
            <v>0</v>
          </cell>
          <cell r="BJ606">
            <v>162</v>
          </cell>
          <cell r="BK606">
            <v>0</v>
          </cell>
          <cell r="BL606">
            <v>0</v>
          </cell>
          <cell r="BM606">
            <v>0</v>
          </cell>
          <cell r="BN606">
            <v>0</v>
          </cell>
          <cell r="BO606">
            <v>162</v>
          </cell>
          <cell r="BP606">
            <v>98147</v>
          </cell>
          <cell r="BQ606">
            <v>0</v>
          </cell>
          <cell r="BR606">
            <v>0</v>
          </cell>
          <cell r="BS606">
            <v>0</v>
          </cell>
          <cell r="BT606">
            <v>0</v>
          </cell>
          <cell r="BU606">
            <v>327</v>
          </cell>
          <cell r="BV606">
            <v>0</v>
          </cell>
          <cell r="BW606">
            <v>0</v>
          </cell>
          <cell r="BX606">
            <v>0</v>
          </cell>
          <cell r="BY606">
            <v>0</v>
          </cell>
          <cell r="BZ606">
            <v>327</v>
          </cell>
          <cell r="CA606">
            <v>162</v>
          </cell>
          <cell r="CB606">
            <v>489</v>
          </cell>
          <cell r="CD606">
            <v>489</v>
          </cell>
        </row>
        <row r="607">
          <cell r="B607" t="str">
            <v>PLA02</v>
          </cell>
          <cell r="C607" t="str">
            <v>CAP17</v>
          </cell>
          <cell r="D607" t="str">
            <v>De    20  pares</v>
          </cell>
          <cell r="E607" t="str">
            <v>m</v>
          </cell>
          <cell r="F607" t="str">
            <v>NA</v>
          </cell>
          <cell r="G607" t="str">
            <v>NA</v>
          </cell>
          <cell r="H607" t="str">
            <v>NA</v>
          </cell>
          <cell r="I607" t="str">
            <v>NA</v>
          </cell>
          <cell r="J607" t="str">
            <v>NA</v>
          </cell>
          <cell r="K607" t="str">
            <v>NA</v>
          </cell>
          <cell r="L607" t="str">
            <v>NA</v>
          </cell>
          <cell r="M607" t="str">
            <v>NA</v>
          </cell>
          <cell r="N607" t="str">
            <v>NA</v>
          </cell>
          <cell r="O607" t="str">
            <v>NA</v>
          </cell>
          <cell r="P607" t="str">
            <v>NA</v>
          </cell>
          <cell r="Q607" t="str">
            <v>NA</v>
          </cell>
          <cell r="R607" t="str">
            <v>NA</v>
          </cell>
          <cell r="S607" t="str">
            <v>NA</v>
          </cell>
          <cell r="T607" t="str">
            <v>CER002</v>
          </cell>
          <cell r="U607" t="str">
            <v>NA</v>
          </cell>
          <cell r="V607" t="str">
            <v>NA</v>
          </cell>
          <cell r="W607" t="str">
            <v>NA</v>
          </cell>
          <cell r="X607" t="str">
            <v>NA</v>
          </cell>
          <cell r="Y607" t="str">
            <v>CMC012</v>
          </cell>
          <cell r="Z607" t="str">
            <v>NA</v>
          </cell>
          <cell r="AA607" t="str">
            <v>NA</v>
          </cell>
          <cell r="AB607" t="str">
            <v>NA</v>
          </cell>
          <cell r="AC607" t="str">
            <v>NA</v>
          </cell>
          <cell r="AD607">
            <v>1</v>
          </cell>
          <cell r="AE607" t="str">
            <v>NA</v>
          </cell>
          <cell r="AF607" t="str">
            <v>NA</v>
          </cell>
          <cell r="AG607" t="str">
            <v>NA</v>
          </cell>
          <cell r="AH607" t="str">
            <v>NA</v>
          </cell>
          <cell r="AI607">
            <v>300</v>
          </cell>
          <cell r="AJ607">
            <v>300</v>
          </cell>
          <cell r="AO607">
            <v>489</v>
          </cell>
          <cell r="AP607">
            <v>0</v>
          </cell>
          <cell r="AQ607">
            <v>0</v>
          </cell>
          <cell r="AR607">
            <v>0</v>
          </cell>
          <cell r="AS607">
            <v>0</v>
          </cell>
          <cell r="AT607">
            <v>0</v>
          </cell>
          <cell r="AU607">
            <v>0</v>
          </cell>
          <cell r="AV607">
            <v>0</v>
          </cell>
          <cell r="AW607">
            <v>0</v>
          </cell>
          <cell r="AX607">
            <v>0</v>
          </cell>
          <cell r="AY607">
            <v>0</v>
          </cell>
          <cell r="AZ607">
            <v>0</v>
          </cell>
          <cell r="BA607">
            <v>0</v>
          </cell>
          <cell r="BB607">
            <v>0</v>
          </cell>
          <cell r="BC607">
            <v>0</v>
          </cell>
          <cell r="BD607">
            <v>0</v>
          </cell>
          <cell r="BE607">
            <v>48564</v>
          </cell>
          <cell r="BF607">
            <v>0</v>
          </cell>
          <cell r="BG607">
            <v>0</v>
          </cell>
          <cell r="BH607">
            <v>0</v>
          </cell>
          <cell r="BI607">
            <v>0</v>
          </cell>
          <cell r="BJ607">
            <v>162</v>
          </cell>
          <cell r="BK607">
            <v>0</v>
          </cell>
          <cell r="BL607">
            <v>0</v>
          </cell>
          <cell r="BM607">
            <v>0</v>
          </cell>
          <cell r="BN607">
            <v>0</v>
          </cell>
          <cell r="BO607">
            <v>162</v>
          </cell>
          <cell r="BP607">
            <v>98147</v>
          </cell>
          <cell r="BQ607">
            <v>0</v>
          </cell>
          <cell r="BR607">
            <v>0</v>
          </cell>
          <cell r="BS607">
            <v>0</v>
          </cell>
          <cell r="BT607">
            <v>0</v>
          </cell>
          <cell r="BU607">
            <v>327</v>
          </cell>
          <cell r="BV607">
            <v>0</v>
          </cell>
          <cell r="BW607">
            <v>0</v>
          </cell>
          <cell r="BX607">
            <v>0</v>
          </cell>
          <cell r="BY607">
            <v>0</v>
          </cell>
          <cell r="BZ607">
            <v>327</v>
          </cell>
          <cell r="CA607">
            <v>162</v>
          </cell>
          <cell r="CB607">
            <v>489</v>
          </cell>
          <cell r="CD607">
            <v>489</v>
          </cell>
        </row>
        <row r="608">
          <cell r="B608" t="str">
            <v>PLA03</v>
          </cell>
          <cell r="C608" t="str">
            <v>CAP17</v>
          </cell>
          <cell r="D608" t="str">
            <v>De    30  pares</v>
          </cell>
          <cell r="E608" t="str">
            <v>m</v>
          </cell>
          <cell r="F608" t="str">
            <v>NA</v>
          </cell>
          <cell r="G608" t="str">
            <v>NA</v>
          </cell>
          <cell r="H608" t="str">
            <v>NA</v>
          </cell>
          <cell r="I608" t="str">
            <v>NA</v>
          </cell>
          <cell r="J608" t="str">
            <v>NA</v>
          </cell>
          <cell r="K608" t="str">
            <v>NA</v>
          </cell>
          <cell r="L608" t="str">
            <v>NA</v>
          </cell>
          <cell r="M608" t="str">
            <v>NA</v>
          </cell>
          <cell r="N608" t="str">
            <v>NA</v>
          </cell>
          <cell r="O608" t="str">
            <v>NA</v>
          </cell>
          <cell r="P608" t="str">
            <v>NA</v>
          </cell>
          <cell r="Q608" t="str">
            <v>NA</v>
          </cell>
          <cell r="R608" t="str">
            <v>NA</v>
          </cell>
          <cell r="S608" t="str">
            <v>NA</v>
          </cell>
          <cell r="T608" t="str">
            <v>CER002</v>
          </cell>
          <cell r="U608" t="str">
            <v>NA</v>
          </cell>
          <cell r="V608" t="str">
            <v>NA</v>
          </cell>
          <cell r="W608" t="str">
            <v>NA</v>
          </cell>
          <cell r="X608" t="str">
            <v>NA</v>
          </cell>
          <cell r="Y608" t="str">
            <v>CMC012</v>
          </cell>
          <cell r="Z608" t="str">
            <v>NA</v>
          </cell>
          <cell r="AA608" t="str">
            <v>NA</v>
          </cell>
          <cell r="AB608" t="str">
            <v>NA</v>
          </cell>
          <cell r="AC608" t="str">
            <v>NA</v>
          </cell>
          <cell r="AD608">
            <v>1</v>
          </cell>
          <cell r="AE608" t="str">
            <v>NA</v>
          </cell>
          <cell r="AF608" t="str">
            <v>NA</v>
          </cell>
          <cell r="AG608" t="str">
            <v>NA</v>
          </cell>
          <cell r="AH608" t="str">
            <v>NA</v>
          </cell>
          <cell r="AI608">
            <v>300</v>
          </cell>
          <cell r="AJ608">
            <v>300</v>
          </cell>
          <cell r="AO608">
            <v>489</v>
          </cell>
          <cell r="AP608">
            <v>0</v>
          </cell>
          <cell r="AQ608">
            <v>0</v>
          </cell>
          <cell r="AR608">
            <v>0</v>
          </cell>
          <cell r="AS608">
            <v>0</v>
          </cell>
          <cell r="AT608">
            <v>0</v>
          </cell>
          <cell r="AU608">
            <v>0</v>
          </cell>
          <cell r="AV608">
            <v>0</v>
          </cell>
          <cell r="AW608">
            <v>0</v>
          </cell>
          <cell r="AX608">
            <v>0</v>
          </cell>
          <cell r="AY608">
            <v>0</v>
          </cell>
          <cell r="AZ608">
            <v>0</v>
          </cell>
          <cell r="BA608">
            <v>0</v>
          </cell>
          <cell r="BB608">
            <v>0</v>
          </cell>
          <cell r="BC608">
            <v>0</v>
          </cell>
          <cell r="BD608">
            <v>0</v>
          </cell>
          <cell r="BE608">
            <v>48564</v>
          </cell>
          <cell r="BF608">
            <v>0</v>
          </cell>
          <cell r="BG608">
            <v>0</v>
          </cell>
          <cell r="BH608">
            <v>0</v>
          </cell>
          <cell r="BI608">
            <v>0</v>
          </cell>
          <cell r="BJ608">
            <v>162</v>
          </cell>
          <cell r="BK608">
            <v>0</v>
          </cell>
          <cell r="BL608">
            <v>0</v>
          </cell>
          <cell r="BM608">
            <v>0</v>
          </cell>
          <cell r="BN608">
            <v>0</v>
          </cell>
          <cell r="BO608">
            <v>162</v>
          </cell>
          <cell r="BP608">
            <v>98147</v>
          </cell>
          <cell r="BQ608">
            <v>0</v>
          </cell>
          <cell r="BR608">
            <v>0</v>
          </cell>
          <cell r="BS608">
            <v>0</v>
          </cell>
          <cell r="BT608">
            <v>0</v>
          </cell>
          <cell r="BU608">
            <v>327</v>
          </cell>
          <cell r="BV608">
            <v>0</v>
          </cell>
          <cell r="BW608">
            <v>0</v>
          </cell>
          <cell r="BX608">
            <v>0</v>
          </cell>
          <cell r="BY608">
            <v>0</v>
          </cell>
          <cell r="BZ608">
            <v>327</v>
          </cell>
          <cell r="CA608">
            <v>162</v>
          </cell>
          <cell r="CB608">
            <v>489</v>
          </cell>
          <cell r="CD608">
            <v>489</v>
          </cell>
        </row>
        <row r="609">
          <cell r="B609" t="str">
            <v>PLA04</v>
          </cell>
          <cell r="C609" t="str">
            <v>CAP17</v>
          </cell>
          <cell r="D609" t="str">
            <v>De    40  pares</v>
          </cell>
          <cell r="E609" t="str">
            <v>m</v>
          </cell>
          <cell r="F609" t="str">
            <v>NA</v>
          </cell>
          <cell r="G609" t="str">
            <v>NA</v>
          </cell>
          <cell r="H609" t="str">
            <v>NA</v>
          </cell>
          <cell r="I609" t="str">
            <v>NA</v>
          </cell>
          <cell r="J609" t="str">
            <v>NA</v>
          </cell>
          <cell r="K609" t="str">
            <v>NA</v>
          </cell>
          <cell r="L609" t="str">
            <v>NA</v>
          </cell>
          <cell r="M609" t="str">
            <v>NA</v>
          </cell>
          <cell r="N609" t="str">
            <v>NA</v>
          </cell>
          <cell r="O609" t="str">
            <v>NA</v>
          </cell>
          <cell r="P609" t="str">
            <v>NA</v>
          </cell>
          <cell r="Q609" t="str">
            <v>NA</v>
          </cell>
          <cell r="R609" t="str">
            <v>NA</v>
          </cell>
          <cell r="S609" t="str">
            <v>NA</v>
          </cell>
          <cell r="T609" t="str">
            <v>CER002</v>
          </cell>
          <cell r="U609" t="str">
            <v>NA</v>
          </cell>
          <cell r="V609" t="str">
            <v>NA</v>
          </cell>
          <cell r="W609" t="str">
            <v>NA</v>
          </cell>
          <cell r="X609" t="str">
            <v>NA</v>
          </cell>
          <cell r="Y609" t="str">
            <v>CMC012</v>
          </cell>
          <cell r="Z609" t="str">
            <v>NA</v>
          </cell>
          <cell r="AA609" t="str">
            <v>NA</v>
          </cell>
          <cell r="AB609" t="str">
            <v>NA</v>
          </cell>
          <cell r="AC609" t="str">
            <v>NA</v>
          </cell>
          <cell r="AD609">
            <v>1</v>
          </cell>
          <cell r="AE609" t="str">
            <v>NA</v>
          </cell>
          <cell r="AF609" t="str">
            <v>NA</v>
          </cell>
          <cell r="AG609" t="str">
            <v>NA</v>
          </cell>
          <cell r="AH609" t="str">
            <v>NA</v>
          </cell>
          <cell r="AI609">
            <v>289.5</v>
          </cell>
          <cell r="AJ609">
            <v>289.5</v>
          </cell>
          <cell r="AO609">
            <v>507</v>
          </cell>
          <cell r="AP609">
            <v>0</v>
          </cell>
          <cell r="AQ609">
            <v>0</v>
          </cell>
          <cell r="AR609">
            <v>0</v>
          </cell>
          <cell r="AS609">
            <v>0</v>
          </cell>
          <cell r="AT609">
            <v>0</v>
          </cell>
          <cell r="AU609">
            <v>0</v>
          </cell>
          <cell r="AV609">
            <v>0</v>
          </cell>
          <cell r="AW609">
            <v>0</v>
          </cell>
          <cell r="AX609">
            <v>0</v>
          </cell>
          <cell r="AY609">
            <v>0</v>
          </cell>
          <cell r="AZ609">
            <v>0</v>
          </cell>
          <cell r="BA609">
            <v>0</v>
          </cell>
          <cell r="BB609">
            <v>0</v>
          </cell>
          <cell r="BC609">
            <v>0</v>
          </cell>
          <cell r="BD609">
            <v>0</v>
          </cell>
          <cell r="BE609">
            <v>48564</v>
          </cell>
          <cell r="BF609">
            <v>0</v>
          </cell>
          <cell r="BG609">
            <v>0</v>
          </cell>
          <cell r="BH609">
            <v>0</v>
          </cell>
          <cell r="BI609">
            <v>0</v>
          </cell>
          <cell r="BJ609">
            <v>168</v>
          </cell>
          <cell r="BK609">
            <v>0</v>
          </cell>
          <cell r="BL609">
            <v>0</v>
          </cell>
          <cell r="BM609">
            <v>0</v>
          </cell>
          <cell r="BN609">
            <v>0</v>
          </cell>
          <cell r="BO609">
            <v>168</v>
          </cell>
          <cell r="BP609">
            <v>98147</v>
          </cell>
          <cell r="BQ609">
            <v>0</v>
          </cell>
          <cell r="BR609">
            <v>0</v>
          </cell>
          <cell r="BS609">
            <v>0</v>
          </cell>
          <cell r="BT609">
            <v>0</v>
          </cell>
          <cell r="BU609">
            <v>339</v>
          </cell>
          <cell r="BV609">
            <v>0</v>
          </cell>
          <cell r="BW609">
            <v>0</v>
          </cell>
          <cell r="BX609">
            <v>0</v>
          </cell>
          <cell r="BY609">
            <v>0</v>
          </cell>
          <cell r="BZ609">
            <v>339</v>
          </cell>
          <cell r="CA609">
            <v>168</v>
          </cell>
          <cell r="CB609">
            <v>507</v>
          </cell>
          <cell r="CC609">
            <v>0.05</v>
          </cell>
          <cell r="CD609">
            <v>507</v>
          </cell>
        </row>
        <row r="610">
          <cell r="B610" t="str">
            <v>PLA05</v>
          </cell>
          <cell r="C610" t="str">
            <v>CAP17</v>
          </cell>
          <cell r="D610" t="str">
            <v>De    50  pares</v>
          </cell>
          <cell r="E610" t="str">
            <v>m</v>
          </cell>
          <cell r="F610" t="str">
            <v>NA</v>
          </cell>
          <cell r="G610" t="str">
            <v>NA</v>
          </cell>
          <cell r="H610" t="str">
            <v>NA</v>
          </cell>
          <cell r="I610" t="str">
            <v>NA</v>
          </cell>
          <cell r="J610" t="str">
            <v>NA</v>
          </cell>
          <cell r="K610" t="str">
            <v>NA</v>
          </cell>
          <cell r="L610" t="str">
            <v>NA</v>
          </cell>
          <cell r="M610" t="str">
            <v>NA</v>
          </cell>
          <cell r="N610" t="str">
            <v>NA</v>
          </cell>
          <cell r="O610" t="str">
            <v>NA</v>
          </cell>
          <cell r="P610" t="str">
            <v>NA</v>
          </cell>
          <cell r="Q610" t="str">
            <v>NA</v>
          </cell>
          <cell r="R610" t="str">
            <v>NA</v>
          </cell>
          <cell r="S610" t="str">
            <v>NA</v>
          </cell>
          <cell r="T610" t="str">
            <v>CER002</v>
          </cell>
          <cell r="U610" t="str">
            <v>NA</v>
          </cell>
          <cell r="V610" t="str">
            <v>NA</v>
          </cell>
          <cell r="W610" t="str">
            <v>NA</v>
          </cell>
          <cell r="X610" t="str">
            <v>NA</v>
          </cell>
          <cell r="Y610" t="str">
            <v>CMC012</v>
          </cell>
          <cell r="Z610" t="str">
            <v>NA</v>
          </cell>
          <cell r="AA610" t="str">
            <v>NA</v>
          </cell>
          <cell r="AB610" t="str">
            <v>NA</v>
          </cell>
          <cell r="AC610" t="str">
            <v>NA</v>
          </cell>
          <cell r="AD610">
            <v>1</v>
          </cell>
          <cell r="AE610" t="str">
            <v>NA</v>
          </cell>
          <cell r="AF610" t="str">
            <v>NA</v>
          </cell>
          <cell r="AG610" t="str">
            <v>NA</v>
          </cell>
          <cell r="AH610" t="str">
            <v>NA</v>
          </cell>
          <cell r="AI610">
            <v>289.5</v>
          </cell>
          <cell r="AJ610">
            <v>289.5</v>
          </cell>
          <cell r="AO610">
            <v>507</v>
          </cell>
          <cell r="AP610">
            <v>0</v>
          </cell>
          <cell r="AQ610">
            <v>0</v>
          </cell>
          <cell r="AR610">
            <v>0</v>
          </cell>
          <cell r="AS610">
            <v>0</v>
          </cell>
          <cell r="AT610">
            <v>0</v>
          </cell>
          <cell r="AU610">
            <v>0</v>
          </cell>
          <cell r="AV610">
            <v>0</v>
          </cell>
          <cell r="AW610">
            <v>0</v>
          </cell>
          <cell r="AX610">
            <v>0</v>
          </cell>
          <cell r="AY610">
            <v>0</v>
          </cell>
          <cell r="AZ610">
            <v>0</v>
          </cell>
          <cell r="BA610">
            <v>0</v>
          </cell>
          <cell r="BB610">
            <v>0</v>
          </cell>
          <cell r="BC610">
            <v>0</v>
          </cell>
          <cell r="BD610">
            <v>0</v>
          </cell>
          <cell r="BE610">
            <v>48564</v>
          </cell>
          <cell r="BF610">
            <v>0</v>
          </cell>
          <cell r="BG610">
            <v>0</v>
          </cell>
          <cell r="BH610">
            <v>0</v>
          </cell>
          <cell r="BI610">
            <v>0</v>
          </cell>
          <cell r="BJ610">
            <v>168</v>
          </cell>
          <cell r="BK610">
            <v>0</v>
          </cell>
          <cell r="BL610">
            <v>0</v>
          </cell>
          <cell r="BM610">
            <v>0</v>
          </cell>
          <cell r="BN610">
            <v>0</v>
          </cell>
          <cell r="BO610">
            <v>168</v>
          </cell>
          <cell r="BP610">
            <v>98147</v>
          </cell>
          <cell r="BQ610">
            <v>0</v>
          </cell>
          <cell r="BR610">
            <v>0</v>
          </cell>
          <cell r="BS610">
            <v>0</v>
          </cell>
          <cell r="BT610">
            <v>0</v>
          </cell>
          <cell r="BU610">
            <v>339</v>
          </cell>
          <cell r="BV610">
            <v>0</v>
          </cell>
          <cell r="BW610">
            <v>0</v>
          </cell>
          <cell r="BX610">
            <v>0</v>
          </cell>
          <cell r="BY610">
            <v>0</v>
          </cell>
          <cell r="BZ610">
            <v>339</v>
          </cell>
          <cell r="CA610">
            <v>168</v>
          </cell>
          <cell r="CB610">
            <v>507</v>
          </cell>
          <cell r="CD610">
            <v>507</v>
          </cell>
        </row>
        <row r="611">
          <cell r="B611" t="str">
            <v>PLA06</v>
          </cell>
          <cell r="C611" t="str">
            <v>CAP17</v>
          </cell>
          <cell r="D611" t="str">
            <v>De    70  pares</v>
          </cell>
          <cell r="E611" t="str">
            <v>m</v>
          </cell>
          <cell r="F611" t="str">
            <v>NA</v>
          </cell>
          <cell r="G611" t="str">
            <v>NA</v>
          </cell>
          <cell r="H611" t="str">
            <v>NA</v>
          </cell>
          <cell r="I611" t="str">
            <v>NA</v>
          </cell>
          <cell r="J611" t="str">
            <v>NA</v>
          </cell>
          <cell r="K611" t="str">
            <v>NA</v>
          </cell>
          <cell r="L611" t="str">
            <v>NA</v>
          </cell>
          <cell r="M611" t="str">
            <v>NA</v>
          </cell>
          <cell r="N611" t="str">
            <v>NA</v>
          </cell>
          <cell r="O611" t="str">
            <v>NA</v>
          </cell>
          <cell r="P611" t="str">
            <v>NA</v>
          </cell>
          <cell r="Q611" t="str">
            <v>NA</v>
          </cell>
          <cell r="R611" t="str">
            <v>NA</v>
          </cell>
          <cell r="S611" t="str">
            <v>NA</v>
          </cell>
          <cell r="T611" t="str">
            <v>CER002</v>
          </cell>
          <cell r="U611" t="str">
            <v>NA</v>
          </cell>
          <cell r="V611" t="str">
            <v>NA</v>
          </cell>
          <cell r="W611" t="str">
            <v>NA</v>
          </cell>
          <cell r="X611" t="str">
            <v>NA</v>
          </cell>
          <cell r="Y611" t="str">
            <v>CMC012</v>
          </cell>
          <cell r="Z611" t="str">
            <v>NA</v>
          </cell>
          <cell r="AA611" t="str">
            <v>NA</v>
          </cell>
          <cell r="AB611" t="str">
            <v>NA</v>
          </cell>
          <cell r="AC611" t="str">
            <v>NA</v>
          </cell>
          <cell r="AD611">
            <v>1</v>
          </cell>
          <cell r="AE611" t="str">
            <v>NA</v>
          </cell>
          <cell r="AF611" t="str">
            <v>NA</v>
          </cell>
          <cell r="AG611" t="str">
            <v>NA</v>
          </cell>
          <cell r="AH611" t="str">
            <v>NA</v>
          </cell>
          <cell r="AI611">
            <v>289.5</v>
          </cell>
          <cell r="AJ611">
            <v>289.5</v>
          </cell>
          <cell r="AO611">
            <v>507</v>
          </cell>
          <cell r="AP611">
            <v>0</v>
          </cell>
          <cell r="AQ611">
            <v>0</v>
          </cell>
          <cell r="AR611">
            <v>0</v>
          </cell>
          <cell r="AS611">
            <v>0</v>
          </cell>
          <cell r="AT611">
            <v>0</v>
          </cell>
          <cell r="AU611">
            <v>0</v>
          </cell>
          <cell r="AV611">
            <v>0</v>
          </cell>
          <cell r="AW611">
            <v>0</v>
          </cell>
          <cell r="AX611">
            <v>0</v>
          </cell>
          <cell r="AY611">
            <v>0</v>
          </cell>
          <cell r="AZ611">
            <v>0</v>
          </cell>
          <cell r="BA611">
            <v>0</v>
          </cell>
          <cell r="BB611">
            <v>0</v>
          </cell>
          <cell r="BC611">
            <v>0</v>
          </cell>
          <cell r="BD611">
            <v>0</v>
          </cell>
          <cell r="BE611">
            <v>48564</v>
          </cell>
          <cell r="BF611">
            <v>0</v>
          </cell>
          <cell r="BG611">
            <v>0</v>
          </cell>
          <cell r="BH611">
            <v>0</v>
          </cell>
          <cell r="BI611">
            <v>0</v>
          </cell>
          <cell r="BJ611">
            <v>168</v>
          </cell>
          <cell r="BK611">
            <v>0</v>
          </cell>
          <cell r="BL611">
            <v>0</v>
          </cell>
          <cell r="BM611">
            <v>0</v>
          </cell>
          <cell r="BN611">
            <v>0</v>
          </cell>
          <cell r="BO611">
            <v>168</v>
          </cell>
          <cell r="BP611">
            <v>98147</v>
          </cell>
          <cell r="BQ611">
            <v>0</v>
          </cell>
          <cell r="BR611">
            <v>0</v>
          </cell>
          <cell r="BS611">
            <v>0</v>
          </cell>
          <cell r="BT611">
            <v>0</v>
          </cell>
          <cell r="BU611">
            <v>339</v>
          </cell>
          <cell r="BV611">
            <v>0</v>
          </cell>
          <cell r="BW611">
            <v>0</v>
          </cell>
          <cell r="BX611">
            <v>0</v>
          </cell>
          <cell r="BY611">
            <v>0</v>
          </cell>
          <cell r="BZ611">
            <v>339</v>
          </cell>
          <cell r="CA611">
            <v>168</v>
          </cell>
          <cell r="CB611">
            <v>507</v>
          </cell>
          <cell r="CD611">
            <v>507</v>
          </cell>
        </row>
        <row r="612">
          <cell r="B612" t="str">
            <v>PLA07</v>
          </cell>
          <cell r="C612" t="str">
            <v>CAP17</v>
          </cell>
          <cell r="D612" t="str">
            <v>De   100  pares</v>
          </cell>
          <cell r="E612" t="str">
            <v>m</v>
          </cell>
          <cell r="F612" t="str">
            <v>NA</v>
          </cell>
          <cell r="G612" t="str">
            <v>NA</v>
          </cell>
          <cell r="H612" t="str">
            <v>NA</v>
          </cell>
          <cell r="I612" t="str">
            <v>NA</v>
          </cell>
          <cell r="J612" t="str">
            <v>NA</v>
          </cell>
          <cell r="K612" t="str">
            <v>NA</v>
          </cell>
          <cell r="L612" t="str">
            <v>NA</v>
          </cell>
          <cell r="M612" t="str">
            <v>NA</v>
          </cell>
          <cell r="N612" t="str">
            <v>NA</v>
          </cell>
          <cell r="O612" t="str">
            <v>NA</v>
          </cell>
          <cell r="P612" t="str">
            <v>NA</v>
          </cell>
          <cell r="Q612" t="str">
            <v>NA</v>
          </cell>
          <cell r="R612" t="str">
            <v>NA</v>
          </cell>
          <cell r="S612" t="str">
            <v>NA</v>
          </cell>
          <cell r="T612" t="str">
            <v>CER002</v>
          </cell>
          <cell r="U612" t="str">
            <v>NA</v>
          </cell>
          <cell r="V612" t="str">
            <v>NA</v>
          </cell>
          <cell r="W612" t="str">
            <v>NA</v>
          </cell>
          <cell r="X612" t="str">
            <v>NA</v>
          </cell>
          <cell r="Y612" t="str">
            <v>CMC012</v>
          </cell>
          <cell r="Z612" t="str">
            <v>NA</v>
          </cell>
          <cell r="AA612" t="str">
            <v>NA</v>
          </cell>
          <cell r="AB612" t="str">
            <v>NA</v>
          </cell>
          <cell r="AC612" t="str">
            <v>NA</v>
          </cell>
          <cell r="AD612">
            <v>1</v>
          </cell>
          <cell r="AE612" t="str">
            <v>NA</v>
          </cell>
          <cell r="AF612" t="str">
            <v>NA</v>
          </cell>
          <cell r="AG612" t="str">
            <v>NA</v>
          </cell>
          <cell r="AH612" t="str">
            <v>NA</v>
          </cell>
          <cell r="AI612">
            <v>285.2</v>
          </cell>
          <cell r="AJ612">
            <v>285.2</v>
          </cell>
          <cell r="AO612">
            <v>514</v>
          </cell>
          <cell r="AP612">
            <v>0</v>
          </cell>
          <cell r="AQ612">
            <v>0</v>
          </cell>
          <cell r="AR612">
            <v>0</v>
          </cell>
          <cell r="AS612">
            <v>0</v>
          </cell>
          <cell r="AT612">
            <v>0</v>
          </cell>
          <cell r="AU612">
            <v>0</v>
          </cell>
          <cell r="AV612">
            <v>0</v>
          </cell>
          <cell r="AW612">
            <v>0</v>
          </cell>
          <cell r="AX612">
            <v>0</v>
          </cell>
          <cell r="AY612">
            <v>0</v>
          </cell>
          <cell r="AZ612">
            <v>0</v>
          </cell>
          <cell r="BA612">
            <v>0</v>
          </cell>
          <cell r="BB612">
            <v>0</v>
          </cell>
          <cell r="BC612">
            <v>0</v>
          </cell>
          <cell r="BD612">
            <v>0</v>
          </cell>
          <cell r="BE612">
            <v>48564</v>
          </cell>
          <cell r="BF612">
            <v>0</v>
          </cell>
          <cell r="BG612">
            <v>0</v>
          </cell>
          <cell r="BH612">
            <v>0</v>
          </cell>
          <cell r="BI612">
            <v>0</v>
          </cell>
          <cell r="BJ612">
            <v>170</v>
          </cell>
          <cell r="BK612">
            <v>0</v>
          </cell>
          <cell r="BL612">
            <v>0</v>
          </cell>
          <cell r="BM612">
            <v>0</v>
          </cell>
          <cell r="BN612">
            <v>0</v>
          </cell>
          <cell r="BO612">
            <v>170</v>
          </cell>
          <cell r="BP612">
            <v>98147</v>
          </cell>
          <cell r="BQ612">
            <v>0</v>
          </cell>
          <cell r="BR612">
            <v>0</v>
          </cell>
          <cell r="BS612">
            <v>0</v>
          </cell>
          <cell r="BT612">
            <v>0</v>
          </cell>
          <cell r="BU612">
            <v>344</v>
          </cell>
          <cell r="BV612">
            <v>0</v>
          </cell>
          <cell r="BW612">
            <v>0</v>
          </cell>
          <cell r="BX612">
            <v>0</v>
          </cell>
          <cell r="BY612">
            <v>0</v>
          </cell>
          <cell r="BZ612">
            <v>344</v>
          </cell>
          <cell r="CA612">
            <v>170</v>
          </cell>
          <cell r="CB612">
            <v>514</v>
          </cell>
          <cell r="CC612">
            <v>0.05</v>
          </cell>
          <cell r="CD612">
            <v>514</v>
          </cell>
        </row>
        <row r="613">
          <cell r="C613" t="str">
            <v>CAP19</v>
          </cell>
          <cell r="D613" t="str">
            <v>Caja de Empalme para 12 fibras</v>
          </cell>
          <cell r="E613" t="str">
            <v>U</v>
          </cell>
          <cell r="F613" t="str">
            <v>MRD416</v>
          </cell>
          <cell r="G613" t="str">
            <v>NA</v>
          </cell>
          <cell r="H613" t="str">
            <v>NA</v>
          </cell>
          <cell r="I613" t="str">
            <v>NA</v>
          </cell>
          <cell r="J613" t="str">
            <v>NA</v>
          </cell>
          <cell r="K613" t="str">
            <v>NA</v>
          </cell>
          <cell r="L613" t="str">
            <v>NA</v>
          </cell>
          <cell r="M613">
            <v>1</v>
          </cell>
          <cell r="N613" t="str">
            <v>NA</v>
          </cell>
          <cell r="O613" t="str">
            <v>NA</v>
          </cell>
          <cell r="P613" t="str">
            <v>NA</v>
          </cell>
          <cell r="Q613" t="str">
            <v>NA</v>
          </cell>
          <cell r="R613" t="str">
            <v>NA</v>
          </cell>
          <cell r="S613" t="str">
            <v>NA</v>
          </cell>
          <cell r="T613" t="str">
            <v>CER014</v>
          </cell>
          <cell r="U613" t="str">
            <v>NA</v>
          </cell>
          <cell r="V613" t="str">
            <v>NA</v>
          </cell>
          <cell r="W613" t="str">
            <v>NA</v>
          </cell>
          <cell r="X613" t="str">
            <v>NA</v>
          </cell>
          <cell r="Y613" t="str">
            <v>CMC023</v>
          </cell>
          <cell r="Z613" t="str">
            <v>NA</v>
          </cell>
          <cell r="AA613" t="str">
            <v>NA</v>
          </cell>
          <cell r="AB613" t="str">
            <v>NA</v>
          </cell>
          <cell r="AC613" t="str">
            <v>NA</v>
          </cell>
          <cell r="AD613">
            <v>1</v>
          </cell>
          <cell r="AE613" t="str">
            <v>NA</v>
          </cell>
          <cell r="AF613" t="str">
            <v>NA</v>
          </cell>
          <cell r="AG613" t="str">
            <v>NA</v>
          </cell>
          <cell r="AH613" t="str">
            <v>NA</v>
          </cell>
          <cell r="AI613">
            <v>0.83</v>
          </cell>
          <cell r="AJ613">
            <v>0.83</v>
          </cell>
          <cell r="AO613">
            <v>1040206</v>
          </cell>
          <cell r="AP613">
            <v>436706</v>
          </cell>
          <cell r="AQ613">
            <v>0</v>
          </cell>
          <cell r="AR613">
            <v>0</v>
          </cell>
          <cell r="AS613">
            <v>0</v>
          </cell>
          <cell r="AT613">
            <v>0</v>
          </cell>
          <cell r="AU613">
            <v>0</v>
          </cell>
          <cell r="AV613">
            <v>0</v>
          </cell>
          <cell r="AW613">
            <v>436706</v>
          </cell>
          <cell r="AX613">
            <v>0</v>
          </cell>
          <cell r="AY613">
            <v>0</v>
          </cell>
          <cell r="AZ613">
            <v>0</v>
          </cell>
          <cell r="BA613">
            <v>0</v>
          </cell>
          <cell r="BB613">
            <v>0</v>
          </cell>
          <cell r="BC613">
            <v>0</v>
          </cell>
          <cell r="BD613">
            <v>436706</v>
          </cell>
          <cell r="BE613">
            <v>386361</v>
          </cell>
          <cell r="BF613">
            <v>0</v>
          </cell>
          <cell r="BG613">
            <v>0</v>
          </cell>
          <cell r="BH613">
            <v>0</v>
          </cell>
          <cell r="BI613">
            <v>0</v>
          </cell>
          <cell r="BJ613">
            <v>465495</v>
          </cell>
          <cell r="BK613">
            <v>0</v>
          </cell>
          <cell r="BL613">
            <v>0</v>
          </cell>
          <cell r="BM613">
            <v>0</v>
          </cell>
          <cell r="BN613">
            <v>0</v>
          </cell>
          <cell r="BO613">
            <v>465495</v>
          </cell>
          <cell r="BP613">
            <v>114544</v>
          </cell>
          <cell r="BQ613">
            <v>0</v>
          </cell>
          <cell r="BR613">
            <v>0</v>
          </cell>
          <cell r="BS613">
            <v>0</v>
          </cell>
          <cell r="BT613">
            <v>0</v>
          </cell>
          <cell r="BU613">
            <v>138005</v>
          </cell>
          <cell r="BV613">
            <v>0</v>
          </cell>
          <cell r="BW613">
            <v>0</v>
          </cell>
          <cell r="BX613">
            <v>0</v>
          </cell>
          <cell r="BY613">
            <v>0</v>
          </cell>
          <cell r="BZ613">
            <v>138005</v>
          </cell>
          <cell r="CA613">
            <v>465495</v>
          </cell>
          <cell r="CB613">
            <v>603500</v>
          </cell>
          <cell r="CD613">
            <v>1040206</v>
          </cell>
        </row>
        <row r="614">
          <cell r="C614" t="str">
            <v>CAP19</v>
          </cell>
          <cell r="D614" t="str">
            <v>Conexión de fibra a Pigtails en bandejas</v>
          </cell>
          <cell r="E614" t="str">
            <v>U</v>
          </cell>
          <cell r="F614" t="str">
            <v>NA</v>
          </cell>
          <cell r="G614" t="str">
            <v>NA</v>
          </cell>
          <cell r="H614" t="str">
            <v>NA</v>
          </cell>
          <cell r="I614" t="str">
            <v>NA</v>
          </cell>
          <cell r="J614" t="str">
            <v>NA</v>
          </cell>
          <cell r="K614" t="str">
            <v>NA</v>
          </cell>
          <cell r="L614" t="str">
            <v>NA</v>
          </cell>
          <cell r="M614" t="str">
            <v>NA</v>
          </cell>
          <cell r="N614" t="str">
            <v>NA</v>
          </cell>
          <cell r="O614" t="str">
            <v>NA</v>
          </cell>
          <cell r="P614" t="str">
            <v>NA</v>
          </cell>
          <cell r="Q614" t="str">
            <v>NA</v>
          </cell>
          <cell r="R614" t="str">
            <v>NA</v>
          </cell>
          <cell r="S614" t="str">
            <v>NA</v>
          </cell>
          <cell r="T614" t="str">
            <v>CER001</v>
          </cell>
          <cell r="U614" t="str">
            <v>NA</v>
          </cell>
          <cell r="V614" t="str">
            <v>NA</v>
          </cell>
          <cell r="W614" t="str">
            <v>NA</v>
          </cell>
          <cell r="X614" t="str">
            <v>NA</v>
          </cell>
          <cell r="Y614" t="str">
            <v>CMC011</v>
          </cell>
          <cell r="Z614" t="str">
            <v>NA</v>
          </cell>
          <cell r="AA614" t="str">
            <v>NA</v>
          </cell>
          <cell r="AB614" t="str">
            <v>NA</v>
          </cell>
          <cell r="AC614" t="str">
            <v>NA</v>
          </cell>
          <cell r="AD614">
            <v>1</v>
          </cell>
          <cell r="AE614" t="str">
            <v>NA</v>
          </cell>
          <cell r="AF614" t="str">
            <v>NA</v>
          </cell>
          <cell r="AG614" t="str">
            <v>NA</v>
          </cell>
          <cell r="AH614" t="str">
            <v>NA</v>
          </cell>
          <cell r="AI614">
            <v>575</v>
          </cell>
          <cell r="AJ614">
            <v>575</v>
          </cell>
          <cell r="AO614">
            <v>655</v>
          </cell>
          <cell r="AP614">
            <v>0</v>
          </cell>
          <cell r="AQ614">
            <v>0</v>
          </cell>
          <cell r="AR614">
            <v>0</v>
          </cell>
          <cell r="AS614">
            <v>0</v>
          </cell>
          <cell r="AT614">
            <v>0</v>
          </cell>
          <cell r="AU614">
            <v>0</v>
          </cell>
          <cell r="AV614">
            <v>0</v>
          </cell>
          <cell r="AW614">
            <v>0</v>
          </cell>
          <cell r="AX614">
            <v>0</v>
          </cell>
          <cell r="AY614">
            <v>0</v>
          </cell>
          <cell r="AZ614">
            <v>0</v>
          </cell>
          <cell r="BA614">
            <v>0</v>
          </cell>
          <cell r="BB614">
            <v>0</v>
          </cell>
          <cell r="BC614">
            <v>0</v>
          </cell>
          <cell r="BD614">
            <v>0</v>
          </cell>
          <cell r="BE614">
            <v>250716</v>
          </cell>
          <cell r="BF614">
            <v>0</v>
          </cell>
          <cell r="BG614">
            <v>0</v>
          </cell>
          <cell r="BH614">
            <v>0</v>
          </cell>
          <cell r="BI614">
            <v>0</v>
          </cell>
          <cell r="BJ614">
            <v>436</v>
          </cell>
          <cell r="BK614">
            <v>0</v>
          </cell>
          <cell r="BL614">
            <v>0</v>
          </cell>
          <cell r="BM614">
            <v>0</v>
          </cell>
          <cell r="BN614">
            <v>0</v>
          </cell>
          <cell r="BO614">
            <v>436</v>
          </cell>
          <cell r="BP614">
            <v>125868</v>
          </cell>
          <cell r="BQ614">
            <v>0</v>
          </cell>
          <cell r="BR614">
            <v>0</v>
          </cell>
          <cell r="BS614">
            <v>0</v>
          </cell>
          <cell r="BT614">
            <v>0</v>
          </cell>
          <cell r="BU614">
            <v>219</v>
          </cell>
          <cell r="BV614">
            <v>0</v>
          </cell>
          <cell r="BW614">
            <v>0</v>
          </cell>
          <cell r="BX614">
            <v>0</v>
          </cell>
          <cell r="BY614">
            <v>0</v>
          </cell>
          <cell r="BZ614">
            <v>219</v>
          </cell>
          <cell r="CA614">
            <v>436</v>
          </cell>
          <cell r="CB614">
            <v>655</v>
          </cell>
          <cell r="CC614">
            <v>0.05</v>
          </cell>
          <cell r="CD614">
            <v>655</v>
          </cell>
        </row>
        <row r="615">
          <cell r="C615" t="str">
            <v>CAP19</v>
          </cell>
          <cell r="D615" t="str">
            <v xml:space="preserve">O.D.F. (Con todos sus accesorios: acopladores, bandejas y protectores) </v>
          </cell>
          <cell r="E615" t="str">
            <v>U</v>
          </cell>
          <cell r="F615" t="str">
            <v>MRD415</v>
          </cell>
          <cell r="G615" t="str">
            <v>NA</v>
          </cell>
          <cell r="H615" t="str">
            <v>NA</v>
          </cell>
          <cell r="I615" t="str">
            <v>NA</v>
          </cell>
          <cell r="J615" t="str">
            <v>NA</v>
          </cell>
          <cell r="K615" t="str">
            <v>NA</v>
          </cell>
          <cell r="L615" t="str">
            <v>NA</v>
          </cell>
          <cell r="M615">
            <v>1</v>
          </cell>
          <cell r="N615" t="str">
            <v>NA</v>
          </cell>
          <cell r="O615" t="str">
            <v>NA</v>
          </cell>
          <cell r="P615" t="str">
            <v>NA</v>
          </cell>
          <cell r="Q615" t="str">
            <v>NA</v>
          </cell>
          <cell r="R615" t="str">
            <v>NA</v>
          </cell>
          <cell r="S615" t="str">
            <v>NA</v>
          </cell>
          <cell r="T615" t="str">
            <v>CER007</v>
          </cell>
          <cell r="U615" t="str">
            <v>NA</v>
          </cell>
          <cell r="V615" t="str">
            <v>NA</v>
          </cell>
          <cell r="W615" t="str">
            <v>NA</v>
          </cell>
          <cell r="X615" t="str">
            <v>NA</v>
          </cell>
          <cell r="Y615" t="str">
            <v>CMC015</v>
          </cell>
          <cell r="Z615" t="str">
            <v>NA</v>
          </cell>
          <cell r="AA615" t="str">
            <v>NA</v>
          </cell>
          <cell r="AB615" t="str">
            <v>NA</v>
          </cell>
          <cell r="AC615" t="str">
            <v>NA</v>
          </cell>
          <cell r="AD615">
            <v>1</v>
          </cell>
          <cell r="AE615" t="str">
            <v>NA</v>
          </cell>
          <cell r="AF615" t="str">
            <v>NA</v>
          </cell>
          <cell r="AG615" t="str">
            <v>NA</v>
          </cell>
          <cell r="AH615" t="str">
            <v>NA</v>
          </cell>
          <cell r="AI615">
            <v>1.6</v>
          </cell>
          <cell r="AJ615">
            <v>1.6</v>
          </cell>
          <cell r="AO615">
            <v>1586314</v>
          </cell>
          <cell r="AP615">
            <v>1460780</v>
          </cell>
          <cell r="AQ615">
            <v>0</v>
          </cell>
          <cell r="AR615">
            <v>0</v>
          </cell>
          <cell r="AS615">
            <v>0</v>
          </cell>
          <cell r="AT615">
            <v>0</v>
          </cell>
          <cell r="AU615">
            <v>0</v>
          </cell>
          <cell r="AV615">
            <v>0</v>
          </cell>
          <cell r="AW615">
            <v>1460780</v>
          </cell>
          <cell r="AX615">
            <v>0</v>
          </cell>
          <cell r="AY615">
            <v>0</v>
          </cell>
          <cell r="AZ615">
            <v>0</v>
          </cell>
          <cell r="BA615">
            <v>0</v>
          </cell>
          <cell r="BB615">
            <v>0</v>
          </cell>
          <cell r="BC615">
            <v>0</v>
          </cell>
          <cell r="BD615">
            <v>1460780</v>
          </cell>
          <cell r="BE615">
            <v>20418</v>
          </cell>
          <cell r="BF615">
            <v>0</v>
          </cell>
          <cell r="BG615">
            <v>0</v>
          </cell>
          <cell r="BH615">
            <v>0</v>
          </cell>
          <cell r="BI615">
            <v>0</v>
          </cell>
          <cell r="BJ615">
            <v>12761</v>
          </cell>
          <cell r="BK615">
            <v>0</v>
          </cell>
          <cell r="BL615">
            <v>0</v>
          </cell>
          <cell r="BM615">
            <v>0</v>
          </cell>
          <cell r="BN615">
            <v>0</v>
          </cell>
          <cell r="BO615">
            <v>12761</v>
          </cell>
          <cell r="BP615">
            <v>180437</v>
          </cell>
          <cell r="BQ615">
            <v>0</v>
          </cell>
          <cell r="BR615">
            <v>0</v>
          </cell>
          <cell r="BS615">
            <v>0</v>
          </cell>
          <cell r="BT615">
            <v>0</v>
          </cell>
          <cell r="BU615">
            <v>112773</v>
          </cell>
          <cell r="BV615">
            <v>0</v>
          </cell>
          <cell r="BW615">
            <v>0</v>
          </cell>
          <cell r="BX615">
            <v>0</v>
          </cell>
          <cell r="BY615">
            <v>0</v>
          </cell>
          <cell r="BZ615">
            <v>112773</v>
          </cell>
          <cell r="CA615">
            <v>12761</v>
          </cell>
          <cell r="CB615">
            <v>125534</v>
          </cell>
          <cell r="CC615">
            <v>0</v>
          </cell>
          <cell r="CD615">
            <v>1586314</v>
          </cell>
        </row>
        <row r="616">
          <cell r="C616" t="str">
            <v>CAP19</v>
          </cell>
          <cell r="D616" t="str">
            <v>Retiro de cable aérea de FO aérea y mensajero</v>
          </cell>
          <cell r="E616" t="str">
            <v>m</v>
          </cell>
          <cell r="F616" t="str">
            <v>NA</v>
          </cell>
          <cell r="G616" t="str">
            <v>NA</v>
          </cell>
          <cell r="H616" t="str">
            <v>NA</v>
          </cell>
          <cell r="I616" t="str">
            <v>NA</v>
          </cell>
          <cell r="J616" t="str">
            <v>NA</v>
          </cell>
          <cell r="K616" t="str">
            <v>NA</v>
          </cell>
          <cell r="L616" t="str">
            <v>NA</v>
          </cell>
          <cell r="M616" t="str">
            <v>NA</v>
          </cell>
          <cell r="N616" t="str">
            <v>NA</v>
          </cell>
          <cell r="O616" t="str">
            <v>NA</v>
          </cell>
          <cell r="P616" t="str">
            <v>NA</v>
          </cell>
          <cell r="Q616" t="str">
            <v>NA</v>
          </cell>
          <cell r="R616" t="str">
            <v>NA</v>
          </cell>
          <cell r="S616" t="str">
            <v>NA</v>
          </cell>
          <cell r="T616" t="str">
            <v>CER002</v>
          </cell>
          <cell r="U616" t="str">
            <v>NA</v>
          </cell>
          <cell r="V616" t="str">
            <v>NA</v>
          </cell>
          <cell r="W616" t="str">
            <v>NA</v>
          </cell>
          <cell r="X616" t="str">
            <v>NA</v>
          </cell>
          <cell r="Y616" t="str">
            <v>CMC012</v>
          </cell>
          <cell r="Z616" t="str">
            <v>NA</v>
          </cell>
          <cell r="AA616" t="str">
            <v>NA</v>
          </cell>
          <cell r="AB616" t="str">
            <v>NA</v>
          </cell>
          <cell r="AC616" t="str">
            <v>NA</v>
          </cell>
          <cell r="AD616">
            <v>1</v>
          </cell>
          <cell r="AE616" t="str">
            <v>NA</v>
          </cell>
          <cell r="AF616" t="str">
            <v>NA</v>
          </cell>
          <cell r="AG616" t="str">
            <v>NA</v>
          </cell>
          <cell r="AH616" t="str">
            <v>NA</v>
          </cell>
          <cell r="AI616">
            <v>200</v>
          </cell>
          <cell r="AJ616">
            <v>200</v>
          </cell>
          <cell r="AO616">
            <v>734</v>
          </cell>
          <cell r="AP616">
            <v>0</v>
          </cell>
          <cell r="AQ616">
            <v>0</v>
          </cell>
          <cell r="AR616">
            <v>0</v>
          </cell>
          <cell r="AS616">
            <v>0</v>
          </cell>
          <cell r="AT616">
            <v>0</v>
          </cell>
          <cell r="AU616">
            <v>0</v>
          </cell>
          <cell r="AV616">
            <v>0</v>
          </cell>
          <cell r="AW616">
            <v>0</v>
          </cell>
          <cell r="AX616">
            <v>0</v>
          </cell>
          <cell r="AY616">
            <v>0</v>
          </cell>
          <cell r="AZ616">
            <v>0</v>
          </cell>
          <cell r="BA616">
            <v>0</v>
          </cell>
          <cell r="BB616">
            <v>0</v>
          </cell>
          <cell r="BC616">
            <v>0</v>
          </cell>
          <cell r="BD616">
            <v>0</v>
          </cell>
          <cell r="BE616">
            <v>48564</v>
          </cell>
          <cell r="BF616">
            <v>0</v>
          </cell>
          <cell r="BG616">
            <v>0</v>
          </cell>
          <cell r="BH616">
            <v>0</v>
          </cell>
          <cell r="BI616">
            <v>0</v>
          </cell>
          <cell r="BJ616">
            <v>243</v>
          </cell>
          <cell r="BK616">
            <v>0</v>
          </cell>
          <cell r="BL616">
            <v>0</v>
          </cell>
          <cell r="BM616">
            <v>0</v>
          </cell>
          <cell r="BN616">
            <v>0</v>
          </cell>
          <cell r="BO616">
            <v>243</v>
          </cell>
          <cell r="BP616">
            <v>98147</v>
          </cell>
          <cell r="BQ616">
            <v>0</v>
          </cell>
          <cell r="BR616">
            <v>0</v>
          </cell>
          <cell r="BS616">
            <v>0</v>
          </cell>
          <cell r="BT616">
            <v>0</v>
          </cell>
          <cell r="BU616">
            <v>491</v>
          </cell>
          <cell r="BV616">
            <v>0</v>
          </cell>
          <cell r="BW616">
            <v>0</v>
          </cell>
          <cell r="BX616">
            <v>0</v>
          </cell>
          <cell r="BY616">
            <v>0</v>
          </cell>
          <cell r="BZ616">
            <v>491</v>
          </cell>
          <cell r="CA616">
            <v>243</v>
          </cell>
          <cell r="CB616">
            <v>734</v>
          </cell>
          <cell r="CC616">
            <v>0.05</v>
          </cell>
          <cell r="CD616">
            <v>734</v>
          </cell>
        </row>
        <row r="617">
          <cell r="C617" t="str">
            <v>CAP19</v>
          </cell>
          <cell r="D617" t="str">
            <v xml:space="preserve">Tendido de Cable de 12 Fibras Ópticas </v>
          </cell>
          <cell r="E617" t="str">
            <v>m</v>
          </cell>
          <cell r="F617" t="str">
            <v>MRD405</v>
          </cell>
          <cell r="G617" t="str">
            <v>MRD377</v>
          </cell>
          <cell r="H617" t="str">
            <v>MRD378</v>
          </cell>
          <cell r="I617" t="str">
            <v>MRD375</v>
          </cell>
          <cell r="J617" t="str">
            <v>MRD376</v>
          </cell>
          <cell r="K617" t="str">
            <v>NA</v>
          </cell>
          <cell r="L617" t="str">
            <v>NA</v>
          </cell>
          <cell r="M617">
            <v>1</v>
          </cell>
          <cell r="N617">
            <v>4.0000000000000001E-3</v>
          </cell>
          <cell r="O617">
            <v>0.08</v>
          </cell>
          <cell r="P617">
            <v>0.16</v>
          </cell>
          <cell r="Q617">
            <v>0.16</v>
          </cell>
          <cell r="R617" t="str">
            <v>NA</v>
          </cell>
          <cell r="S617" t="str">
            <v>NA</v>
          </cell>
          <cell r="T617" t="str">
            <v>CER001</v>
          </cell>
          <cell r="U617" t="str">
            <v>NA</v>
          </cell>
          <cell r="V617" t="str">
            <v>NA</v>
          </cell>
          <cell r="W617" t="str">
            <v>NA</v>
          </cell>
          <cell r="X617" t="str">
            <v>NA</v>
          </cell>
          <cell r="Y617" t="str">
            <v>CMC011</v>
          </cell>
          <cell r="Z617" t="str">
            <v>NA</v>
          </cell>
          <cell r="AA617" t="str">
            <v>NA</v>
          </cell>
          <cell r="AB617" t="str">
            <v>NA</v>
          </cell>
          <cell r="AC617" t="str">
            <v>NA</v>
          </cell>
          <cell r="AD617">
            <v>1</v>
          </cell>
          <cell r="AE617" t="str">
            <v>NA</v>
          </cell>
          <cell r="AF617" t="str">
            <v>NA</v>
          </cell>
          <cell r="AG617" t="str">
            <v>NA</v>
          </cell>
          <cell r="AH617" t="str">
            <v>NA</v>
          </cell>
          <cell r="AI617">
            <v>510</v>
          </cell>
          <cell r="AJ617">
            <v>510</v>
          </cell>
          <cell r="AO617">
            <v>9905</v>
          </cell>
          <cell r="AP617">
            <v>8770</v>
          </cell>
          <cell r="AQ617">
            <v>25000</v>
          </cell>
          <cell r="AR617">
            <v>3300</v>
          </cell>
          <cell r="AS617">
            <v>80</v>
          </cell>
          <cell r="AT617">
            <v>120</v>
          </cell>
          <cell r="AU617">
            <v>0</v>
          </cell>
          <cell r="AV617">
            <v>0</v>
          </cell>
          <cell r="AW617">
            <v>8770</v>
          </cell>
          <cell r="AX617">
            <v>100</v>
          </cell>
          <cell r="AY617">
            <v>264</v>
          </cell>
          <cell r="AZ617">
            <v>13</v>
          </cell>
          <cell r="BA617">
            <v>19</v>
          </cell>
          <cell r="BB617">
            <v>0</v>
          </cell>
          <cell r="BC617">
            <v>0</v>
          </cell>
          <cell r="BD617">
            <v>9166</v>
          </cell>
          <cell r="BE617">
            <v>250716</v>
          </cell>
          <cell r="BF617">
            <v>0</v>
          </cell>
          <cell r="BG617">
            <v>0</v>
          </cell>
          <cell r="BH617">
            <v>0</v>
          </cell>
          <cell r="BI617">
            <v>0</v>
          </cell>
          <cell r="BJ617">
            <v>492</v>
          </cell>
          <cell r="BK617">
            <v>0</v>
          </cell>
          <cell r="BL617">
            <v>0</v>
          </cell>
          <cell r="BM617">
            <v>0</v>
          </cell>
          <cell r="BN617">
            <v>0</v>
          </cell>
          <cell r="BO617">
            <v>492</v>
          </cell>
          <cell r="BP617">
            <v>125868</v>
          </cell>
          <cell r="BQ617">
            <v>0</v>
          </cell>
          <cell r="BR617">
            <v>0</v>
          </cell>
          <cell r="BS617">
            <v>0</v>
          </cell>
          <cell r="BT617">
            <v>0</v>
          </cell>
          <cell r="BU617">
            <v>247</v>
          </cell>
          <cell r="BV617">
            <v>0</v>
          </cell>
          <cell r="BW617">
            <v>0</v>
          </cell>
          <cell r="BX617">
            <v>0</v>
          </cell>
          <cell r="BY617">
            <v>0</v>
          </cell>
          <cell r="BZ617">
            <v>247</v>
          </cell>
          <cell r="CA617">
            <v>492</v>
          </cell>
          <cell r="CB617">
            <v>739</v>
          </cell>
          <cell r="CD617">
            <v>9905</v>
          </cell>
        </row>
        <row r="618">
          <cell r="C618" t="str">
            <v>CAP20</v>
          </cell>
          <cell r="D618" t="str">
            <v>Empalme intermedio de 6 fibras</v>
          </cell>
          <cell r="E618" t="str">
            <v>U</v>
          </cell>
          <cell r="F618" t="str">
            <v>NA</v>
          </cell>
          <cell r="G618" t="str">
            <v>NA</v>
          </cell>
          <cell r="H618" t="str">
            <v>NA</v>
          </cell>
          <cell r="I618" t="str">
            <v>NA</v>
          </cell>
          <cell r="J618" t="str">
            <v>NA</v>
          </cell>
          <cell r="K618" t="str">
            <v>NA</v>
          </cell>
          <cell r="L618" t="str">
            <v>NA</v>
          </cell>
          <cell r="M618" t="str">
            <v>NA</v>
          </cell>
          <cell r="N618" t="str">
            <v>NA</v>
          </cell>
          <cell r="O618" t="str">
            <v>NA</v>
          </cell>
          <cell r="P618" t="str">
            <v>NA</v>
          </cell>
          <cell r="Q618" t="str">
            <v>NA</v>
          </cell>
          <cell r="R618" t="str">
            <v>NA</v>
          </cell>
          <cell r="S618" t="str">
            <v>NA</v>
          </cell>
          <cell r="T618" t="str">
            <v>CER014</v>
          </cell>
          <cell r="U618" t="str">
            <v>NA</v>
          </cell>
          <cell r="V618" t="str">
            <v>NA</v>
          </cell>
          <cell r="W618" t="str">
            <v>NA</v>
          </cell>
          <cell r="X618" t="str">
            <v>NA</v>
          </cell>
          <cell r="Y618" t="str">
            <v>CMC023</v>
          </cell>
          <cell r="Z618" t="str">
            <v>NA</v>
          </cell>
          <cell r="AA618" t="str">
            <v>NA</v>
          </cell>
          <cell r="AB618" t="str">
            <v>NA</v>
          </cell>
          <cell r="AC618" t="str">
            <v>NA</v>
          </cell>
          <cell r="AD618">
            <v>1</v>
          </cell>
          <cell r="AE618" t="str">
            <v>NA</v>
          </cell>
          <cell r="AF618" t="str">
            <v>NA</v>
          </cell>
          <cell r="AG618" t="str">
            <v>NA</v>
          </cell>
          <cell r="AH618" t="str">
            <v>NA</v>
          </cell>
          <cell r="AI618">
            <v>1.8</v>
          </cell>
          <cell r="AJ618">
            <v>1.8</v>
          </cell>
          <cell r="AO618">
            <v>278281</v>
          </cell>
          <cell r="AP618">
            <v>0</v>
          </cell>
          <cell r="AQ618">
            <v>0</v>
          </cell>
          <cell r="AR618">
            <v>0</v>
          </cell>
          <cell r="AS618">
            <v>0</v>
          </cell>
          <cell r="AT618">
            <v>0</v>
          </cell>
          <cell r="AU618">
            <v>0</v>
          </cell>
          <cell r="AV618">
            <v>0</v>
          </cell>
          <cell r="AW618">
            <v>0</v>
          </cell>
          <cell r="AX618">
            <v>0</v>
          </cell>
          <cell r="AY618">
            <v>0</v>
          </cell>
          <cell r="AZ618">
            <v>0</v>
          </cell>
          <cell r="BA618">
            <v>0</v>
          </cell>
          <cell r="BB618">
            <v>0</v>
          </cell>
          <cell r="BC618">
            <v>0</v>
          </cell>
          <cell r="BD618">
            <v>0</v>
          </cell>
          <cell r="BE618">
            <v>386361</v>
          </cell>
          <cell r="BF618">
            <v>0</v>
          </cell>
          <cell r="BG618">
            <v>0</v>
          </cell>
          <cell r="BH618">
            <v>0</v>
          </cell>
          <cell r="BI618">
            <v>0</v>
          </cell>
          <cell r="BJ618">
            <v>214645</v>
          </cell>
          <cell r="BK618">
            <v>0</v>
          </cell>
          <cell r="BL618">
            <v>0</v>
          </cell>
          <cell r="BM618">
            <v>0</v>
          </cell>
          <cell r="BN618">
            <v>0</v>
          </cell>
          <cell r="BO618">
            <v>214645</v>
          </cell>
          <cell r="BP618">
            <v>114544</v>
          </cell>
          <cell r="BQ618">
            <v>0</v>
          </cell>
          <cell r="BR618">
            <v>0</v>
          </cell>
          <cell r="BS618">
            <v>0</v>
          </cell>
          <cell r="BT618">
            <v>0</v>
          </cell>
          <cell r="BU618">
            <v>63636</v>
          </cell>
          <cell r="BV618">
            <v>0</v>
          </cell>
          <cell r="BW618">
            <v>0</v>
          </cell>
          <cell r="BX618">
            <v>0</v>
          </cell>
          <cell r="BY618">
            <v>0</v>
          </cell>
          <cell r="BZ618">
            <v>63636</v>
          </cell>
          <cell r="CA618">
            <v>214645</v>
          </cell>
          <cell r="CB618">
            <v>278281</v>
          </cell>
          <cell r="CC618">
            <v>0.05</v>
          </cell>
          <cell r="CD618">
            <v>278281</v>
          </cell>
        </row>
        <row r="619">
          <cell r="C619" t="str">
            <v>CAP20</v>
          </cell>
          <cell r="D619" t="str">
            <v>Empalme intermedio de 96 fibras</v>
          </cell>
          <cell r="E619" t="str">
            <v>U</v>
          </cell>
          <cell r="F619" t="str">
            <v>NA</v>
          </cell>
          <cell r="G619" t="str">
            <v>NA</v>
          </cell>
          <cell r="H619" t="str">
            <v>NA</v>
          </cell>
          <cell r="I619" t="str">
            <v>NA</v>
          </cell>
          <cell r="J619" t="str">
            <v>NA</v>
          </cell>
          <cell r="K619" t="str">
            <v>NA</v>
          </cell>
          <cell r="L619" t="str">
            <v>NA</v>
          </cell>
          <cell r="M619" t="str">
            <v>NA</v>
          </cell>
          <cell r="N619" t="str">
            <v>NA</v>
          </cell>
          <cell r="O619" t="str">
            <v>NA</v>
          </cell>
          <cell r="P619" t="str">
            <v>NA</v>
          </cell>
          <cell r="Q619" t="str">
            <v>NA</v>
          </cell>
          <cell r="R619" t="str">
            <v>NA</v>
          </cell>
          <cell r="S619" t="str">
            <v>NA</v>
          </cell>
          <cell r="T619" t="str">
            <v>CER014</v>
          </cell>
          <cell r="U619" t="str">
            <v>NA</v>
          </cell>
          <cell r="V619" t="str">
            <v>NA</v>
          </cell>
          <cell r="W619" t="str">
            <v>NA</v>
          </cell>
          <cell r="X619" t="str">
            <v>NA</v>
          </cell>
          <cell r="Y619" t="str">
            <v>CMC023</v>
          </cell>
          <cell r="Z619" t="str">
            <v>NA</v>
          </cell>
          <cell r="AA619" t="str">
            <v>NA</v>
          </cell>
          <cell r="AB619" t="str">
            <v>NA</v>
          </cell>
          <cell r="AC619" t="str">
            <v>NA</v>
          </cell>
          <cell r="AD619">
            <v>1</v>
          </cell>
          <cell r="AE619" t="str">
            <v>NA</v>
          </cell>
          <cell r="AF619" t="str">
            <v>NA</v>
          </cell>
          <cell r="AG619" t="str">
            <v>NA</v>
          </cell>
          <cell r="AH619" t="str">
            <v>NA</v>
          </cell>
          <cell r="AI619">
            <v>0.5</v>
          </cell>
          <cell r="AJ619">
            <v>0.5</v>
          </cell>
          <cell r="AO619">
            <v>1001810</v>
          </cell>
          <cell r="AP619">
            <v>0</v>
          </cell>
          <cell r="AQ619">
            <v>0</v>
          </cell>
          <cell r="AR619">
            <v>0</v>
          </cell>
          <cell r="AS619">
            <v>0</v>
          </cell>
          <cell r="AT619">
            <v>0</v>
          </cell>
          <cell r="AU619">
            <v>0</v>
          </cell>
          <cell r="AV619">
            <v>0</v>
          </cell>
          <cell r="AW619">
            <v>0</v>
          </cell>
          <cell r="AX619">
            <v>0</v>
          </cell>
          <cell r="AY619">
            <v>0</v>
          </cell>
          <cell r="AZ619">
            <v>0</v>
          </cell>
          <cell r="BA619">
            <v>0</v>
          </cell>
          <cell r="BB619">
            <v>0</v>
          </cell>
          <cell r="BC619">
            <v>0</v>
          </cell>
          <cell r="BD619">
            <v>0</v>
          </cell>
          <cell r="BE619">
            <v>386361</v>
          </cell>
          <cell r="BF619">
            <v>0</v>
          </cell>
          <cell r="BG619">
            <v>0</v>
          </cell>
          <cell r="BH619">
            <v>0</v>
          </cell>
          <cell r="BI619">
            <v>0</v>
          </cell>
          <cell r="BJ619">
            <v>772722</v>
          </cell>
          <cell r="BK619">
            <v>0</v>
          </cell>
          <cell r="BL619">
            <v>0</v>
          </cell>
          <cell r="BM619">
            <v>0</v>
          </cell>
          <cell r="BN619">
            <v>0</v>
          </cell>
          <cell r="BO619">
            <v>772722</v>
          </cell>
          <cell r="BP619">
            <v>114544</v>
          </cell>
          <cell r="BQ619">
            <v>0</v>
          </cell>
          <cell r="BR619">
            <v>0</v>
          </cell>
          <cell r="BS619">
            <v>0</v>
          </cell>
          <cell r="BT619">
            <v>0</v>
          </cell>
          <cell r="BU619">
            <v>229088</v>
          </cell>
          <cell r="BV619">
            <v>0</v>
          </cell>
          <cell r="BW619">
            <v>0</v>
          </cell>
          <cell r="BX619">
            <v>0</v>
          </cell>
          <cell r="BY619">
            <v>0</v>
          </cell>
          <cell r="BZ619">
            <v>229088</v>
          </cell>
          <cell r="CA619">
            <v>772722</v>
          </cell>
          <cell r="CB619">
            <v>1001810</v>
          </cell>
          <cell r="CC619">
            <v>0.05</v>
          </cell>
          <cell r="CD619">
            <v>1001810</v>
          </cell>
        </row>
        <row r="620">
          <cell r="C620" t="str">
            <v>CAP21</v>
          </cell>
          <cell r="D620" t="str">
            <v>Pruebas de aceptación Final de red de fibra de ODF hasta ODF</v>
          </cell>
          <cell r="E620" t="str">
            <v>U</v>
          </cell>
          <cell r="F620" t="str">
            <v>NA</v>
          </cell>
          <cell r="G620" t="str">
            <v>NA</v>
          </cell>
          <cell r="H620" t="str">
            <v>NA</v>
          </cell>
          <cell r="I620" t="str">
            <v>NA</v>
          </cell>
          <cell r="J620" t="str">
            <v>NA</v>
          </cell>
          <cell r="K620" t="str">
            <v>NA</v>
          </cell>
          <cell r="L620" t="str">
            <v>NA</v>
          </cell>
          <cell r="M620" t="str">
            <v>NA</v>
          </cell>
          <cell r="N620" t="str">
            <v>NA</v>
          </cell>
          <cell r="O620" t="str">
            <v>NA</v>
          </cell>
          <cell r="P620" t="str">
            <v>NA</v>
          </cell>
          <cell r="Q620" t="str">
            <v>NA</v>
          </cell>
          <cell r="R620" t="str">
            <v>NA</v>
          </cell>
          <cell r="S620" t="str">
            <v>NA</v>
          </cell>
          <cell r="T620" t="str">
            <v>CER014</v>
          </cell>
          <cell r="U620" t="str">
            <v>NA</v>
          </cell>
          <cell r="V620" t="str">
            <v>NA</v>
          </cell>
          <cell r="W620" t="str">
            <v>NA</v>
          </cell>
          <cell r="X620" t="str">
            <v>NA</v>
          </cell>
          <cell r="Y620" t="str">
            <v>CMC023</v>
          </cell>
          <cell r="Z620" t="str">
            <v>NA</v>
          </cell>
          <cell r="AA620" t="str">
            <v>NA</v>
          </cell>
          <cell r="AB620" t="str">
            <v>NA</v>
          </cell>
          <cell r="AC620" t="str">
            <v>NA</v>
          </cell>
          <cell r="AD620">
            <v>1</v>
          </cell>
          <cell r="AE620" t="str">
            <v>NA</v>
          </cell>
          <cell r="AF620" t="str">
            <v>NA</v>
          </cell>
          <cell r="AG620" t="str">
            <v>NA</v>
          </cell>
          <cell r="AH620" t="str">
            <v>NA</v>
          </cell>
          <cell r="AI620">
            <v>0.5</v>
          </cell>
          <cell r="AJ620">
            <v>0.5</v>
          </cell>
          <cell r="AO620">
            <v>1001810</v>
          </cell>
          <cell r="AP620">
            <v>0</v>
          </cell>
          <cell r="AQ620">
            <v>0</v>
          </cell>
          <cell r="AR620">
            <v>0</v>
          </cell>
          <cell r="AS620">
            <v>0</v>
          </cell>
          <cell r="AT620">
            <v>0</v>
          </cell>
          <cell r="AU620">
            <v>0</v>
          </cell>
          <cell r="AV620">
            <v>0</v>
          </cell>
          <cell r="AW620">
            <v>0</v>
          </cell>
          <cell r="AX620">
            <v>0</v>
          </cell>
          <cell r="AY620">
            <v>0</v>
          </cell>
          <cell r="AZ620">
            <v>0</v>
          </cell>
          <cell r="BA620">
            <v>0</v>
          </cell>
          <cell r="BB620">
            <v>0</v>
          </cell>
          <cell r="BC620">
            <v>0</v>
          </cell>
          <cell r="BD620">
            <v>0</v>
          </cell>
          <cell r="BE620">
            <v>386361</v>
          </cell>
          <cell r="BF620">
            <v>0</v>
          </cell>
          <cell r="BG620">
            <v>0</v>
          </cell>
          <cell r="BH620">
            <v>0</v>
          </cell>
          <cell r="BI620">
            <v>0</v>
          </cell>
          <cell r="BJ620">
            <v>772722</v>
          </cell>
          <cell r="BK620">
            <v>0</v>
          </cell>
          <cell r="BL620">
            <v>0</v>
          </cell>
          <cell r="BM620">
            <v>0</v>
          </cell>
          <cell r="BN620">
            <v>0</v>
          </cell>
          <cell r="BO620">
            <v>772722</v>
          </cell>
          <cell r="BP620">
            <v>114544</v>
          </cell>
          <cell r="BQ620">
            <v>0</v>
          </cell>
          <cell r="BR620">
            <v>0</v>
          </cell>
          <cell r="BS620">
            <v>0</v>
          </cell>
          <cell r="BT620">
            <v>0</v>
          </cell>
          <cell r="BU620">
            <v>229088</v>
          </cell>
          <cell r="BV620">
            <v>0</v>
          </cell>
          <cell r="BW620">
            <v>0</v>
          </cell>
          <cell r="BX620">
            <v>0</v>
          </cell>
          <cell r="BY620">
            <v>0</v>
          </cell>
          <cell r="BZ620">
            <v>229088</v>
          </cell>
          <cell r="CA620">
            <v>772722</v>
          </cell>
          <cell r="CB620">
            <v>1001810</v>
          </cell>
          <cell r="CC620">
            <v>0.05</v>
          </cell>
          <cell r="CD620">
            <v>1001810</v>
          </cell>
        </row>
        <row r="621">
          <cell r="B621" t="str">
            <v>ELC01</v>
          </cell>
          <cell r="C621" t="str">
            <v>CAP22</v>
          </cell>
          <cell r="D621" t="str">
            <v>De    10  pares ECA</v>
          </cell>
          <cell r="E621" t="str">
            <v>U</v>
          </cell>
          <cell r="F621" t="str">
            <v>MRD125</v>
          </cell>
          <cell r="G621" t="str">
            <v>MRD076</v>
          </cell>
          <cell r="H621" t="str">
            <v>NA</v>
          </cell>
          <cell r="I621" t="str">
            <v>NA</v>
          </cell>
          <cell r="J621" t="str">
            <v>NA</v>
          </cell>
          <cell r="K621" t="str">
            <v>NA</v>
          </cell>
          <cell r="L621" t="str">
            <v>NA</v>
          </cell>
          <cell r="M621">
            <v>1</v>
          </cell>
          <cell r="N621">
            <v>20</v>
          </cell>
          <cell r="O621" t="str">
            <v>NA</v>
          </cell>
          <cell r="P621" t="str">
            <v>NA</v>
          </cell>
          <cell r="Q621" t="str">
            <v>NA</v>
          </cell>
          <cell r="R621" t="str">
            <v>NA</v>
          </cell>
          <cell r="S621" t="str">
            <v>NA</v>
          </cell>
          <cell r="T621" t="str">
            <v>CER003</v>
          </cell>
          <cell r="U621" t="str">
            <v>NA</v>
          </cell>
          <cell r="V621" t="str">
            <v>NA</v>
          </cell>
          <cell r="W621" t="str">
            <v>NA</v>
          </cell>
          <cell r="X621" t="str">
            <v>NA</v>
          </cell>
          <cell r="Y621" t="str">
            <v>CMC013</v>
          </cell>
          <cell r="Z621" t="str">
            <v>NA</v>
          </cell>
          <cell r="AA621" t="str">
            <v>NA</v>
          </cell>
          <cell r="AB621" t="str">
            <v>NA</v>
          </cell>
          <cell r="AC621" t="str">
            <v>NA</v>
          </cell>
          <cell r="AD621">
            <v>1</v>
          </cell>
          <cell r="AE621" t="str">
            <v>NA</v>
          </cell>
          <cell r="AF621" t="str">
            <v>NA</v>
          </cell>
          <cell r="AG621" t="str">
            <v>NA</v>
          </cell>
          <cell r="AH621" t="str">
            <v>NA</v>
          </cell>
          <cell r="AI621">
            <v>16.2</v>
          </cell>
          <cell r="AJ621">
            <v>16.2</v>
          </cell>
          <cell r="AO621">
            <v>58404</v>
          </cell>
          <cell r="AP621">
            <v>45000</v>
          </cell>
          <cell r="AQ621">
            <v>85</v>
          </cell>
          <cell r="AR621">
            <v>0</v>
          </cell>
          <cell r="AS621">
            <v>0</v>
          </cell>
          <cell r="AT621">
            <v>0</v>
          </cell>
          <cell r="AU621">
            <v>0</v>
          </cell>
          <cell r="AV621">
            <v>0</v>
          </cell>
          <cell r="AW621">
            <v>45000</v>
          </cell>
          <cell r="AX621">
            <v>1700</v>
          </cell>
          <cell r="AY621">
            <v>0</v>
          </cell>
          <cell r="AZ621">
            <v>0</v>
          </cell>
          <cell r="BA621">
            <v>0</v>
          </cell>
          <cell r="BB621">
            <v>0</v>
          </cell>
          <cell r="BC621">
            <v>0</v>
          </cell>
          <cell r="BD621">
            <v>46700</v>
          </cell>
          <cell r="BE621">
            <v>83103</v>
          </cell>
          <cell r="BF621">
            <v>0</v>
          </cell>
          <cell r="BG621">
            <v>0</v>
          </cell>
          <cell r="BH621">
            <v>0</v>
          </cell>
          <cell r="BI621">
            <v>0</v>
          </cell>
          <cell r="BJ621">
            <v>5130</v>
          </cell>
          <cell r="BK621">
            <v>0</v>
          </cell>
          <cell r="BL621">
            <v>0</v>
          </cell>
          <cell r="BM621">
            <v>0</v>
          </cell>
          <cell r="BN621">
            <v>0</v>
          </cell>
          <cell r="BO621">
            <v>5130</v>
          </cell>
          <cell r="BP621">
            <v>106495</v>
          </cell>
          <cell r="BQ621">
            <v>0</v>
          </cell>
          <cell r="BR621">
            <v>0</v>
          </cell>
          <cell r="BS621">
            <v>0</v>
          </cell>
          <cell r="BT621">
            <v>0</v>
          </cell>
          <cell r="BU621">
            <v>6574</v>
          </cell>
          <cell r="BV621">
            <v>0</v>
          </cell>
          <cell r="BW621">
            <v>0</v>
          </cell>
          <cell r="BX621">
            <v>0</v>
          </cell>
          <cell r="BY621">
            <v>0</v>
          </cell>
          <cell r="BZ621">
            <v>6574</v>
          </cell>
          <cell r="CA621">
            <v>5130</v>
          </cell>
          <cell r="CB621">
            <v>11704</v>
          </cell>
          <cell r="CD621">
            <v>58404</v>
          </cell>
        </row>
        <row r="622">
          <cell r="B622" t="str">
            <v>ELC02</v>
          </cell>
          <cell r="C622" t="str">
            <v>CAP22</v>
          </cell>
          <cell r="D622" t="str">
            <v>De    20  pares ECA</v>
          </cell>
          <cell r="E622" t="str">
            <v>U</v>
          </cell>
          <cell r="F622" t="str">
            <v>MRD126</v>
          </cell>
          <cell r="G622" t="str">
            <v>MRD076</v>
          </cell>
          <cell r="H622" t="str">
            <v>NA</v>
          </cell>
          <cell r="I622" t="str">
            <v>NA</v>
          </cell>
          <cell r="J622" t="str">
            <v>NA</v>
          </cell>
          <cell r="K622" t="str">
            <v>NA</v>
          </cell>
          <cell r="L622" t="str">
            <v>NA</v>
          </cell>
          <cell r="M622">
            <v>1</v>
          </cell>
          <cell r="N622">
            <v>40</v>
          </cell>
          <cell r="O622" t="str">
            <v>NA</v>
          </cell>
          <cell r="P622" t="str">
            <v>NA</v>
          </cell>
          <cell r="Q622" t="str">
            <v>NA</v>
          </cell>
          <cell r="R622" t="str">
            <v>NA</v>
          </cell>
          <cell r="S622" t="str">
            <v>NA</v>
          </cell>
          <cell r="T622" t="str">
            <v>CER003</v>
          </cell>
          <cell r="U622" t="str">
            <v>NA</v>
          </cell>
          <cell r="V622" t="str">
            <v>NA</v>
          </cell>
          <cell r="W622" t="str">
            <v>NA</v>
          </cell>
          <cell r="X622" t="str">
            <v>NA</v>
          </cell>
          <cell r="Y622" t="str">
            <v>CMC013</v>
          </cell>
          <cell r="Z622" t="str">
            <v>NA</v>
          </cell>
          <cell r="AA622" t="str">
            <v>NA</v>
          </cell>
          <cell r="AB622" t="str">
            <v>NA</v>
          </cell>
          <cell r="AC622" t="str">
            <v>NA</v>
          </cell>
          <cell r="AD622">
            <v>1</v>
          </cell>
          <cell r="AE622" t="str">
            <v>NA</v>
          </cell>
          <cell r="AF622" t="str">
            <v>NA</v>
          </cell>
          <cell r="AG622" t="str">
            <v>NA</v>
          </cell>
          <cell r="AH622" t="str">
            <v>NA</v>
          </cell>
          <cell r="AI622">
            <v>10.4</v>
          </cell>
          <cell r="AJ622">
            <v>10.4</v>
          </cell>
          <cell r="AO622">
            <v>66631</v>
          </cell>
          <cell r="AP622">
            <v>45000</v>
          </cell>
          <cell r="AQ622">
            <v>85</v>
          </cell>
          <cell r="AR622">
            <v>0</v>
          </cell>
          <cell r="AS622">
            <v>0</v>
          </cell>
          <cell r="AT622">
            <v>0</v>
          </cell>
          <cell r="AU622">
            <v>0</v>
          </cell>
          <cell r="AV622">
            <v>0</v>
          </cell>
          <cell r="AW622">
            <v>45000</v>
          </cell>
          <cell r="AX622">
            <v>3400</v>
          </cell>
          <cell r="AY622">
            <v>0</v>
          </cell>
          <cell r="AZ622">
            <v>0</v>
          </cell>
          <cell r="BA622">
            <v>0</v>
          </cell>
          <cell r="BB622">
            <v>0</v>
          </cell>
          <cell r="BC622">
            <v>0</v>
          </cell>
          <cell r="BD622">
            <v>48400</v>
          </cell>
          <cell r="BE622">
            <v>83103</v>
          </cell>
          <cell r="BF622">
            <v>0</v>
          </cell>
          <cell r="BG622">
            <v>0</v>
          </cell>
          <cell r="BH622">
            <v>0</v>
          </cell>
          <cell r="BI622">
            <v>0</v>
          </cell>
          <cell r="BJ622">
            <v>7991</v>
          </cell>
          <cell r="BK622">
            <v>0</v>
          </cell>
          <cell r="BL622">
            <v>0</v>
          </cell>
          <cell r="BM622">
            <v>0</v>
          </cell>
          <cell r="BN622">
            <v>0</v>
          </cell>
          <cell r="BO622">
            <v>7991</v>
          </cell>
          <cell r="BP622">
            <v>106495</v>
          </cell>
          <cell r="BQ622">
            <v>0</v>
          </cell>
          <cell r="BR622">
            <v>0</v>
          </cell>
          <cell r="BS622">
            <v>0</v>
          </cell>
          <cell r="BT622">
            <v>0</v>
          </cell>
          <cell r="BU622">
            <v>10240</v>
          </cell>
          <cell r="BV622">
            <v>0</v>
          </cell>
          <cell r="BW622">
            <v>0</v>
          </cell>
          <cell r="BX622">
            <v>0</v>
          </cell>
          <cell r="BY622">
            <v>0</v>
          </cell>
          <cell r="BZ622">
            <v>10240</v>
          </cell>
          <cell r="CA622">
            <v>7991</v>
          </cell>
          <cell r="CB622">
            <v>18231</v>
          </cell>
          <cell r="CD622">
            <v>66631</v>
          </cell>
        </row>
        <row r="623">
          <cell r="B623" t="str">
            <v>ELC02</v>
          </cell>
          <cell r="C623" t="str">
            <v>CAP22</v>
          </cell>
          <cell r="D623" t="str">
            <v>De    20  pares ECA</v>
          </cell>
          <cell r="E623" t="str">
            <v>U</v>
          </cell>
          <cell r="F623" t="str">
            <v>MRD126</v>
          </cell>
          <cell r="G623" t="str">
            <v>MRD076</v>
          </cell>
          <cell r="H623" t="str">
            <v>NA</v>
          </cell>
          <cell r="I623" t="str">
            <v>NA</v>
          </cell>
          <cell r="J623" t="str">
            <v>NA</v>
          </cell>
          <cell r="K623" t="str">
            <v>NA</v>
          </cell>
          <cell r="L623" t="str">
            <v>NA</v>
          </cell>
          <cell r="M623">
            <v>1</v>
          </cell>
          <cell r="N623">
            <v>40</v>
          </cell>
          <cell r="O623" t="str">
            <v>NA</v>
          </cell>
          <cell r="P623" t="str">
            <v>NA</v>
          </cell>
          <cell r="Q623" t="str">
            <v>NA</v>
          </cell>
          <cell r="R623" t="str">
            <v>NA</v>
          </cell>
          <cell r="S623" t="str">
            <v>NA</v>
          </cell>
          <cell r="T623" t="str">
            <v>CER003</v>
          </cell>
          <cell r="U623" t="str">
            <v>NA</v>
          </cell>
          <cell r="V623" t="str">
            <v>NA</v>
          </cell>
          <cell r="W623" t="str">
            <v>NA</v>
          </cell>
          <cell r="X623" t="str">
            <v>NA</v>
          </cell>
          <cell r="Y623" t="str">
            <v>CMC013</v>
          </cell>
          <cell r="Z623" t="str">
            <v>NA</v>
          </cell>
          <cell r="AA623" t="str">
            <v>NA</v>
          </cell>
          <cell r="AB623" t="str">
            <v>NA</v>
          </cell>
          <cell r="AC623" t="str">
            <v>NA</v>
          </cell>
          <cell r="AD623">
            <v>1</v>
          </cell>
          <cell r="AE623" t="str">
            <v>NA</v>
          </cell>
          <cell r="AF623" t="str">
            <v>NA</v>
          </cell>
          <cell r="AG623" t="str">
            <v>NA</v>
          </cell>
          <cell r="AH623" t="str">
            <v>NA</v>
          </cell>
          <cell r="AI623">
            <v>10.4</v>
          </cell>
          <cell r="AJ623">
            <v>10.4</v>
          </cell>
          <cell r="AO623">
            <v>66631</v>
          </cell>
          <cell r="AP623">
            <v>45000</v>
          </cell>
          <cell r="AQ623">
            <v>85</v>
          </cell>
          <cell r="AR623">
            <v>0</v>
          </cell>
          <cell r="AS623">
            <v>0</v>
          </cell>
          <cell r="AT623">
            <v>0</v>
          </cell>
          <cell r="AU623">
            <v>0</v>
          </cell>
          <cell r="AV623">
            <v>0</v>
          </cell>
          <cell r="AW623">
            <v>45000</v>
          </cell>
          <cell r="AX623">
            <v>3400</v>
          </cell>
          <cell r="AY623">
            <v>0</v>
          </cell>
          <cell r="AZ623">
            <v>0</v>
          </cell>
          <cell r="BA623">
            <v>0</v>
          </cell>
          <cell r="BB623">
            <v>0</v>
          </cell>
          <cell r="BC623">
            <v>0</v>
          </cell>
          <cell r="BD623">
            <v>48400</v>
          </cell>
          <cell r="BE623">
            <v>83103</v>
          </cell>
          <cell r="BF623">
            <v>0</v>
          </cell>
          <cell r="BG623">
            <v>0</v>
          </cell>
          <cell r="BH623">
            <v>0</v>
          </cell>
          <cell r="BI623">
            <v>0</v>
          </cell>
          <cell r="BJ623">
            <v>7991</v>
          </cell>
          <cell r="BK623">
            <v>0</v>
          </cell>
          <cell r="BL623">
            <v>0</v>
          </cell>
          <cell r="BM623">
            <v>0</v>
          </cell>
          <cell r="BN623">
            <v>0</v>
          </cell>
          <cell r="BO623">
            <v>7991</v>
          </cell>
          <cell r="BP623">
            <v>106495</v>
          </cell>
          <cell r="BQ623">
            <v>0</v>
          </cell>
          <cell r="BR623">
            <v>0</v>
          </cell>
          <cell r="BS623">
            <v>0</v>
          </cell>
          <cell r="BT623">
            <v>0</v>
          </cell>
          <cell r="BU623">
            <v>10240</v>
          </cell>
          <cell r="BV623">
            <v>0</v>
          </cell>
          <cell r="BW623">
            <v>0</v>
          </cell>
          <cell r="BX623">
            <v>0</v>
          </cell>
          <cell r="BY623">
            <v>0</v>
          </cell>
          <cell r="BZ623">
            <v>10240</v>
          </cell>
          <cell r="CA623">
            <v>7991</v>
          </cell>
          <cell r="CB623">
            <v>18231</v>
          </cell>
          <cell r="CD623">
            <v>66631</v>
          </cell>
        </row>
        <row r="624">
          <cell r="B624" t="str">
            <v>ELC03</v>
          </cell>
          <cell r="C624" t="str">
            <v>CAP22</v>
          </cell>
          <cell r="D624" t="str">
            <v>De    30  pares ECA</v>
          </cell>
          <cell r="E624" t="str">
            <v>U</v>
          </cell>
          <cell r="F624" t="str">
            <v>MRD127</v>
          </cell>
          <cell r="G624" t="str">
            <v>MRD076</v>
          </cell>
          <cell r="H624" t="str">
            <v>NA</v>
          </cell>
          <cell r="I624" t="str">
            <v>NA</v>
          </cell>
          <cell r="J624" t="str">
            <v>NA</v>
          </cell>
          <cell r="K624" t="str">
            <v>NA</v>
          </cell>
          <cell r="L624" t="str">
            <v>NA</v>
          </cell>
          <cell r="M624">
            <v>1</v>
          </cell>
          <cell r="N624">
            <v>60</v>
          </cell>
          <cell r="O624" t="str">
            <v>NA</v>
          </cell>
          <cell r="P624" t="str">
            <v>NA</v>
          </cell>
          <cell r="Q624" t="str">
            <v>NA</v>
          </cell>
          <cell r="R624" t="str">
            <v>NA</v>
          </cell>
          <cell r="S624" t="str">
            <v>NA</v>
          </cell>
          <cell r="T624" t="str">
            <v>CER003</v>
          </cell>
          <cell r="U624" t="str">
            <v>NA</v>
          </cell>
          <cell r="V624" t="str">
            <v>NA</v>
          </cell>
          <cell r="W624" t="str">
            <v>NA</v>
          </cell>
          <cell r="X624" t="str">
            <v>NA</v>
          </cell>
          <cell r="Y624" t="str">
            <v>CMC013</v>
          </cell>
          <cell r="Z624" t="str">
            <v>NA</v>
          </cell>
          <cell r="AA624" t="str">
            <v>NA</v>
          </cell>
          <cell r="AB624" t="str">
            <v>NA</v>
          </cell>
          <cell r="AC624" t="str">
            <v>NA</v>
          </cell>
          <cell r="AD624">
            <v>1</v>
          </cell>
          <cell r="AE624" t="str">
            <v>NA</v>
          </cell>
          <cell r="AF624" t="str">
            <v>NA</v>
          </cell>
          <cell r="AG624" t="str">
            <v>NA</v>
          </cell>
          <cell r="AH624" t="str">
            <v>NA</v>
          </cell>
          <cell r="AI624">
            <v>14.95</v>
          </cell>
          <cell r="AJ624">
            <v>14.95</v>
          </cell>
          <cell r="AO624">
            <v>62782</v>
          </cell>
          <cell r="AP624">
            <v>45000</v>
          </cell>
          <cell r="AQ624">
            <v>85</v>
          </cell>
          <cell r="AR624">
            <v>0</v>
          </cell>
          <cell r="AS624">
            <v>0</v>
          </cell>
          <cell r="AT624">
            <v>0</v>
          </cell>
          <cell r="AU624">
            <v>0</v>
          </cell>
          <cell r="AV624">
            <v>0</v>
          </cell>
          <cell r="AW624">
            <v>45000</v>
          </cell>
          <cell r="AX624">
            <v>5100</v>
          </cell>
          <cell r="AY624">
            <v>0</v>
          </cell>
          <cell r="AZ624">
            <v>0</v>
          </cell>
          <cell r="BA624">
            <v>0</v>
          </cell>
          <cell r="BB624">
            <v>0</v>
          </cell>
          <cell r="BC624">
            <v>0</v>
          </cell>
          <cell r="BD624">
            <v>50100</v>
          </cell>
          <cell r="BE624">
            <v>83103</v>
          </cell>
          <cell r="BF624">
            <v>0</v>
          </cell>
          <cell r="BG624">
            <v>0</v>
          </cell>
          <cell r="BH624">
            <v>0</v>
          </cell>
          <cell r="BI624">
            <v>0</v>
          </cell>
          <cell r="BJ624">
            <v>5559</v>
          </cell>
          <cell r="BK624">
            <v>0</v>
          </cell>
          <cell r="BL624">
            <v>0</v>
          </cell>
          <cell r="BM624">
            <v>0</v>
          </cell>
          <cell r="BN624">
            <v>0</v>
          </cell>
          <cell r="BO624">
            <v>5559</v>
          </cell>
          <cell r="BP624">
            <v>106495</v>
          </cell>
          <cell r="BQ624">
            <v>0</v>
          </cell>
          <cell r="BR624">
            <v>0</v>
          </cell>
          <cell r="BS624">
            <v>0</v>
          </cell>
          <cell r="BT624">
            <v>0</v>
          </cell>
          <cell r="BU624">
            <v>7123</v>
          </cell>
          <cell r="BV624">
            <v>0</v>
          </cell>
          <cell r="BW624">
            <v>0</v>
          </cell>
          <cell r="BX624">
            <v>0</v>
          </cell>
          <cell r="BY624">
            <v>0</v>
          </cell>
          <cell r="BZ624">
            <v>7123</v>
          </cell>
          <cell r="CA624">
            <v>5559</v>
          </cell>
          <cell r="CB624">
            <v>12682</v>
          </cell>
          <cell r="CD624">
            <v>62782</v>
          </cell>
        </row>
        <row r="625">
          <cell r="B625" t="str">
            <v>ELC04</v>
          </cell>
          <cell r="C625" t="str">
            <v>CAP22</v>
          </cell>
          <cell r="D625" t="str">
            <v>De    40  pares ECA</v>
          </cell>
          <cell r="E625" t="str">
            <v>U</v>
          </cell>
          <cell r="F625" t="str">
            <v>MRD128</v>
          </cell>
          <cell r="G625" t="str">
            <v>MRD076</v>
          </cell>
          <cell r="H625" t="str">
            <v>NA</v>
          </cell>
          <cell r="I625" t="str">
            <v>NA</v>
          </cell>
          <cell r="J625" t="str">
            <v>NA</v>
          </cell>
          <cell r="K625" t="str">
            <v>NA</v>
          </cell>
          <cell r="L625" t="str">
            <v>NA</v>
          </cell>
          <cell r="M625">
            <v>1</v>
          </cell>
          <cell r="N625">
            <v>80</v>
          </cell>
          <cell r="O625" t="str">
            <v>NA</v>
          </cell>
          <cell r="P625" t="str">
            <v>NA</v>
          </cell>
          <cell r="Q625" t="str">
            <v>NA</v>
          </cell>
          <cell r="R625" t="str">
            <v>NA</v>
          </cell>
          <cell r="S625" t="str">
            <v>NA</v>
          </cell>
          <cell r="T625" t="str">
            <v>CER003</v>
          </cell>
          <cell r="U625" t="str">
            <v>NA</v>
          </cell>
          <cell r="V625" t="str">
            <v>NA</v>
          </cell>
          <cell r="W625" t="str">
            <v>NA</v>
          </cell>
          <cell r="X625" t="str">
            <v>NA</v>
          </cell>
          <cell r="Y625" t="str">
            <v>CMC013</v>
          </cell>
          <cell r="Z625" t="str">
            <v>NA</v>
          </cell>
          <cell r="AA625" t="str">
            <v>NA</v>
          </cell>
          <cell r="AB625" t="str">
            <v>NA</v>
          </cell>
          <cell r="AC625" t="str">
            <v>NA</v>
          </cell>
          <cell r="AD625">
            <v>1</v>
          </cell>
          <cell r="AE625" t="str">
            <v>NA</v>
          </cell>
          <cell r="AF625" t="str">
            <v>NA</v>
          </cell>
          <cell r="AG625" t="str">
            <v>NA</v>
          </cell>
          <cell r="AH625" t="str">
            <v>NA</v>
          </cell>
          <cell r="AI625">
            <v>45</v>
          </cell>
          <cell r="AJ625">
            <v>45</v>
          </cell>
          <cell r="AO625">
            <v>58604</v>
          </cell>
          <cell r="AP625">
            <v>45000</v>
          </cell>
          <cell r="AQ625">
            <v>85</v>
          </cell>
          <cell r="AR625">
            <v>0</v>
          </cell>
          <cell r="AS625">
            <v>0</v>
          </cell>
          <cell r="AT625">
            <v>0</v>
          </cell>
          <cell r="AU625">
            <v>0</v>
          </cell>
          <cell r="AV625">
            <v>0</v>
          </cell>
          <cell r="AW625">
            <v>45000</v>
          </cell>
          <cell r="AX625">
            <v>6800</v>
          </cell>
          <cell r="AY625">
            <v>0</v>
          </cell>
          <cell r="AZ625">
            <v>0</v>
          </cell>
          <cell r="BA625">
            <v>0</v>
          </cell>
          <cell r="BB625">
            <v>0</v>
          </cell>
          <cell r="BC625">
            <v>0</v>
          </cell>
          <cell r="BD625">
            <v>54390</v>
          </cell>
          <cell r="BE625">
            <v>83103</v>
          </cell>
          <cell r="BF625">
            <v>0</v>
          </cell>
          <cell r="BG625">
            <v>0</v>
          </cell>
          <cell r="BH625">
            <v>0</v>
          </cell>
          <cell r="BI625">
            <v>0</v>
          </cell>
          <cell r="BJ625">
            <v>1847</v>
          </cell>
          <cell r="BK625">
            <v>0</v>
          </cell>
          <cell r="BL625">
            <v>0</v>
          </cell>
          <cell r="BM625">
            <v>0</v>
          </cell>
          <cell r="BN625">
            <v>0</v>
          </cell>
          <cell r="BO625">
            <v>1847</v>
          </cell>
          <cell r="BP625">
            <v>106495</v>
          </cell>
          <cell r="BQ625">
            <v>0</v>
          </cell>
          <cell r="BR625">
            <v>0</v>
          </cell>
          <cell r="BS625">
            <v>0</v>
          </cell>
          <cell r="BT625">
            <v>0</v>
          </cell>
          <cell r="BU625">
            <v>2367</v>
          </cell>
          <cell r="BV625">
            <v>0</v>
          </cell>
          <cell r="BW625">
            <v>0</v>
          </cell>
          <cell r="BX625">
            <v>0</v>
          </cell>
          <cell r="BY625">
            <v>0</v>
          </cell>
          <cell r="BZ625">
            <v>2367</v>
          </cell>
          <cell r="CA625">
            <v>1847</v>
          </cell>
          <cell r="CB625">
            <v>4214</v>
          </cell>
          <cell r="CC625">
            <v>0.05</v>
          </cell>
          <cell r="CD625">
            <v>58604</v>
          </cell>
        </row>
        <row r="626">
          <cell r="B626" t="str">
            <v>ELC06</v>
          </cell>
          <cell r="C626" t="str">
            <v>CAP22</v>
          </cell>
          <cell r="D626" t="str">
            <v>De    70  pares ECA</v>
          </cell>
          <cell r="E626" t="str">
            <v>U</v>
          </cell>
          <cell r="F626" t="str">
            <v>MRD130</v>
          </cell>
          <cell r="G626" t="str">
            <v>MRD076</v>
          </cell>
          <cell r="H626" t="str">
            <v>NA</v>
          </cell>
          <cell r="I626" t="str">
            <v>NA</v>
          </cell>
          <cell r="J626" t="str">
            <v>NA</v>
          </cell>
          <cell r="K626" t="str">
            <v>NA</v>
          </cell>
          <cell r="L626" t="str">
            <v>NA</v>
          </cell>
          <cell r="M626">
            <v>1</v>
          </cell>
          <cell r="N626">
            <v>140</v>
          </cell>
          <cell r="O626" t="str">
            <v>NA</v>
          </cell>
          <cell r="P626" t="str">
            <v>NA</v>
          </cell>
          <cell r="Q626" t="str">
            <v>NA</v>
          </cell>
          <cell r="R626" t="str">
            <v>NA</v>
          </cell>
          <cell r="S626" t="str">
            <v>NA</v>
          </cell>
          <cell r="T626" t="str">
            <v>CER003</v>
          </cell>
          <cell r="U626" t="str">
            <v>NA</v>
          </cell>
          <cell r="V626" t="str">
            <v>NA</v>
          </cell>
          <cell r="W626" t="str">
            <v>NA</v>
          </cell>
          <cell r="X626" t="str">
            <v>NA</v>
          </cell>
          <cell r="Y626" t="str">
            <v>CMC013</v>
          </cell>
          <cell r="Z626" t="str">
            <v>NA</v>
          </cell>
          <cell r="AA626" t="str">
            <v>NA</v>
          </cell>
          <cell r="AB626" t="str">
            <v>NA</v>
          </cell>
          <cell r="AC626" t="str">
            <v>NA</v>
          </cell>
          <cell r="AD626">
            <v>1</v>
          </cell>
          <cell r="AE626" t="str">
            <v>NA</v>
          </cell>
          <cell r="AF626" t="str">
            <v>NA</v>
          </cell>
          <cell r="AG626" t="str">
            <v>NA</v>
          </cell>
          <cell r="AH626" t="str">
            <v>NA</v>
          </cell>
          <cell r="AI626">
            <v>5.75</v>
          </cell>
          <cell r="AJ626">
            <v>5.75</v>
          </cell>
          <cell r="AO626">
            <v>89874</v>
          </cell>
          <cell r="AP626">
            <v>45000</v>
          </cell>
          <cell r="AQ626">
            <v>85</v>
          </cell>
          <cell r="AR626">
            <v>0</v>
          </cell>
          <cell r="AS626">
            <v>0</v>
          </cell>
          <cell r="AT626">
            <v>0</v>
          </cell>
          <cell r="AU626">
            <v>0</v>
          </cell>
          <cell r="AV626">
            <v>0</v>
          </cell>
          <cell r="AW626">
            <v>45000</v>
          </cell>
          <cell r="AX626">
            <v>11900</v>
          </cell>
          <cell r="AY626">
            <v>0</v>
          </cell>
          <cell r="AZ626">
            <v>0</v>
          </cell>
          <cell r="BA626">
            <v>0</v>
          </cell>
          <cell r="BB626">
            <v>0</v>
          </cell>
          <cell r="BC626">
            <v>0</v>
          </cell>
          <cell r="BD626">
            <v>56900</v>
          </cell>
          <cell r="BE626">
            <v>83103</v>
          </cell>
          <cell r="BF626">
            <v>0</v>
          </cell>
          <cell r="BG626">
            <v>0</v>
          </cell>
          <cell r="BH626">
            <v>0</v>
          </cell>
          <cell r="BI626">
            <v>0</v>
          </cell>
          <cell r="BJ626">
            <v>14453</v>
          </cell>
          <cell r="BK626">
            <v>0</v>
          </cell>
          <cell r="BL626">
            <v>0</v>
          </cell>
          <cell r="BM626">
            <v>0</v>
          </cell>
          <cell r="BN626">
            <v>0</v>
          </cell>
          <cell r="BO626">
            <v>14453</v>
          </cell>
          <cell r="BP626">
            <v>106495</v>
          </cell>
          <cell r="BQ626">
            <v>0</v>
          </cell>
          <cell r="BR626">
            <v>0</v>
          </cell>
          <cell r="BS626">
            <v>0</v>
          </cell>
          <cell r="BT626">
            <v>0</v>
          </cell>
          <cell r="BU626">
            <v>18521</v>
          </cell>
          <cell r="BV626">
            <v>0</v>
          </cell>
          <cell r="BW626">
            <v>0</v>
          </cell>
          <cell r="BX626">
            <v>0</v>
          </cell>
          <cell r="BY626">
            <v>0</v>
          </cell>
          <cell r="BZ626">
            <v>18521</v>
          </cell>
          <cell r="CA626">
            <v>14453</v>
          </cell>
          <cell r="CB626">
            <v>32974</v>
          </cell>
          <cell r="CD626">
            <v>89874</v>
          </cell>
        </row>
        <row r="627">
          <cell r="B627" t="str">
            <v>ELC07</v>
          </cell>
          <cell r="C627" t="str">
            <v>CAP22</v>
          </cell>
          <cell r="D627" t="str">
            <v>De   100  pares ECA</v>
          </cell>
          <cell r="E627" t="str">
            <v>U</v>
          </cell>
          <cell r="F627" t="str">
            <v>MRD131</v>
          </cell>
          <cell r="G627" t="str">
            <v>MRD076</v>
          </cell>
          <cell r="H627" t="str">
            <v>NA</v>
          </cell>
          <cell r="I627" t="str">
            <v>NA</v>
          </cell>
          <cell r="J627" t="str">
            <v>NA</v>
          </cell>
          <cell r="K627" t="str">
            <v>NA</v>
          </cell>
          <cell r="L627" t="str">
            <v>NA</v>
          </cell>
          <cell r="M627">
            <v>1</v>
          </cell>
          <cell r="N627">
            <v>202</v>
          </cell>
          <cell r="O627" t="str">
            <v>NA</v>
          </cell>
          <cell r="P627" t="str">
            <v>NA</v>
          </cell>
          <cell r="Q627" t="str">
            <v>NA</v>
          </cell>
          <cell r="R627" t="str">
            <v>NA</v>
          </cell>
          <cell r="S627" t="str">
            <v>NA</v>
          </cell>
          <cell r="T627" t="str">
            <v>CER003</v>
          </cell>
          <cell r="U627" t="str">
            <v>NA</v>
          </cell>
          <cell r="V627" t="str">
            <v>NA</v>
          </cell>
          <cell r="W627" t="str">
            <v>NA</v>
          </cell>
          <cell r="X627" t="str">
            <v>NA</v>
          </cell>
          <cell r="Y627" t="str">
            <v>CMC013</v>
          </cell>
          <cell r="Z627" t="str">
            <v>NA</v>
          </cell>
          <cell r="AA627" t="str">
            <v>NA</v>
          </cell>
          <cell r="AB627" t="str">
            <v>NA</v>
          </cell>
          <cell r="AC627" t="str">
            <v>NA</v>
          </cell>
          <cell r="AD627">
            <v>1</v>
          </cell>
          <cell r="AE627" t="str">
            <v>NA</v>
          </cell>
          <cell r="AF627" t="str">
            <v>NA</v>
          </cell>
          <cell r="AG627" t="str">
            <v>NA</v>
          </cell>
          <cell r="AH627" t="str">
            <v>NA</v>
          </cell>
          <cell r="AI627">
            <v>5.5</v>
          </cell>
          <cell r="AJ627">
            <v>5.5</v>
          </cell>
          <cell r="AO627">
            <v>96643</v>
          </cell>
          <cell r="AP627">
            <v>45000</v>
          </cell>
          <cell r="AQ627">
            <v>85</v>
          </cell>
          <cell r="AR627">
            <v>0</v>
          </cell>
          <cell r="AS627">
            <v>0</v>
          </cell>
          <cell r="AT627">
            <v>0</v>
          </cell>
          <cell r="AU627">
            <v>0</v>
          </cell>
          <cell r="AV627">
            <v>0</v>
          </cell>
          <cell r="AW627">
            <v>45000</v>
          </cell>
          <cell r="AX627">
            <v>17170</v>
          </cell>
          <cell r="AY627">
            <v>0</v>
          </cell>
          <cell r="AZ627">
            <v>0</v>
          </cell>
          <cell r="BA627">
            <v>0</v>
          </cell>
          <cell r="BB627">
            <v>0</v>
          </cell>
          <cell r="BC627">
            <v>0</v>
          </cell>
          <cell r="BD627">
            <v>62170</v>
          </cell>
          <cell r="BE627">
            <v>83103</v>
          </cell>
          <cell r="BF627">
            <v>0</v>
          </cell>
          <cell r="BG627">
            <v>0</v>
          </cell>
          <cell r="BH627">
            <v>0</v>
          </cell>
          <cell r="BI627">
            <v>0</v>
          </cell>
          <cell r="BJ627">
            <v>15110</v>
          </cell>
          <cell r="BK627">
            <v>0</v>
          </cell>
          <cell r="BL627">
            <v>0</v>
          </cell>
          <cell r="BM627">
            <v>0</v>
          </cell>
          <cell r="BN627">
            <v>0</v>
          </cell>
          <cell r="BO627">
            <v>15110</v>
          </cell>
          <cell r="BP627">
            <v>106495</v>
          </cell>
          <cell r="BQ627">
            <v>0</v>
          </cell>
          <cell r="BR627">
            <v>0</v>
          </cell>
          <cell r="BS627">
            <v>0</v>
          </cell>
          <cell r="BT627">
            <v>0</v>
          </cell>
          <cell r="BU627">
            <v>19363</v>
          </cell>
          <cell r="BV627">
            <v>0</v>
          </cell>
          <cell r="BW627">
            <v>0</v>
          </cell>
          <cell r="BX627">
            <v>0</v>
          </cell>
          <cell r="BY627">
            <v>0</v>
          </cell>
          <cell r="BZ627">
            <v>19363</v>
          </cell>
          <cell r="CA627">
            <v>15110</v>
          </cell>
          <cell r="CB627">
            <v>34473</v>
          </cell>
          <cell r="CD627">
            <v>96643</v>
          </cell>
        </row>
        <row r="628">
          <cell r="B628" t="str">
            <v>ELC08</v>
          </cell>
          <cell r="C628" t="str">
            <v>CAP22</v>
          </cell>
          <cell r="D628" t="str">
            <v>De   150  pares ECA</v>
          </cell>
          <cell r="E628" t="str">
            <v>U</v>
          </cell>
          <cell r="F628" t="str">
            <v>MRD132</v>
          </cell>
          <cell r="G628" t="str">
            <v>MRD076</v>
          </cell>
          <cell r="H628" t="str">
            <v>NA</v>
          </cell>
          <cell r="I628" t="str">
            <v>NA</v>
          </cell>
          <cell r="J628" t="str">
            <v>NA</v>
          </cell>
          <cell r="K628" t="str">
            <v>NA</v>
          </cell>
          <cell r="L628" t="str">
            <v>NA</v>
          </cell>
          <cell r="M628">
            <v>1</v>
          </cell>
          <cell r="N628">
            <v>302</v>
          </cell>
          <cell r="O628" t="str">
            <v>NA</v>
          </cell>
          <cell r="P628" t="str">
            <v>NA</v>
          </cell>
          <cell r="Q628" t="str">
            <v>NA</v>
          </cell>
          <cell r="R628" t="str">
            <v>NA</v>
          </cell>
          <cell r="S628" t="str">
            <v>NA</v>
          </cell>
          <cell r="T628" t="str">
            <v>CER003</v>
          </cell>
          <cell r="U628" t="str">
            <v>NA</v>
          </cell>
          <cell r="V628" t="str">
            <v>NA</v>
          </cell>
          <cell r="W628" t="str">
            <v>NA</v>
          </cell>
          <cell r="X628" t="str">
            <v>NA</v>
          </cell>
          <cell r="Y628" t="str">
            <v>CMC013</v>
          </cell>
          <cell r="Z628" t="str">
            <v>NA</v>
          </cell>
          <cell r="AA628" t="str">
            <v>NA</v>
          </cell>
          <cell r="AB628" t="str">
            <v>NA</v>
          </cell>
          <cell r="AC628" t="str">
            <v>NA</v>
          </cell>
          <cell r="AD628">
            <v>1</v>
          </cell>
          <cell r="AE628" t="str">
            <v>NA</v>
          </cell>
          <cell r="AF628" t="str">
            <v>NA</v>
          </cell>
          <cell r="AG628" t="str">
            <v>NA</v>
          </cell>
          <cell r="AH628" t="str">
            <v>NA</v>
          </cell>
          <cell r="AI628">
            <v>4.5</v>
          </cell>
          <cell r="AJ628">
            <v>4.5</v>
          </cell>
          <cell r="AO628">
            <v>112423</v>
          </cell>
          <cell r="AP628">
            <v>44620</v>
          </cell>
          <cell r="AQ628">
            <v>85</v>
          </cell>
          <cell r="AR628">
            <v>0</v>
          </cell>
          <cell r="AS628">
            <v>0</v>
          </cell>
          <cell r="AT628">
            <v>0</v>
          </cell>
          <cell r="AU628">
            <v>0</v>
          </cell>
          <cell r="AV628">
            <v>0</v>
          </cell>
          <cell r="AW628">
            <v>44620</v>
          </cell>
          <cell r="AX628">
            <v>25670</v>
          </cell>
          <cell r="AY628">
            <v>0</v>
          </cell>
          <cell r="AZ628">
            <v>0</v>
          </cell>
          <cell r="BA628">
            <v>0</v>
          </cell>
          <cell r="BB628">
            <v>0</v>
          </cell>
          <cell r="BC628">
            <v>0</v>
          </cell>
          <cell r="BD628">
            <v>70290</v>
          </cell>
          <cell r="BE628">
            <v>83103</v>
          </cell>
          <cell r="BF628">
            <v>0</v>
          </cell>
          <cell r="BG628">
            <v>0</v>
          </cell>
          <cell r="BH628">
            <v>0</v>
          </cell>
          <cell r="BI628">
            <v>0</v>
          </cell>
          <cell r="BJ628">
            <v>18467</v>
          </cell>
          <cell r="BK628">
            <v>0</v>
          </cell>
          <cell r="BL628">
            <v>0</v>
          </cell>
          <cell r="BM628">
            <v>0</v>
          </cell>
          <cell r="BN628">
            <v>0</v>
          </cell>
          <cell r="BO628">
            <v>18467</v>
          </cell>
          <cell r="BP628">
            <v>106495</v>
          </cell>
          <cell r="BQ628">
            <v>0</v>
          </cell>
          <cell r="BR628">
            <v>0</v>
          </cell>
          <cell r="BS628">
            <v>0</v>
          </cell>
          <cell r="BT628">
            <v>0</v>
          </cell>
          <cell r="BU628">
            <v>23666</v>
          </cell>
          <cell r="BV628">
            <v>0</v>
          </cell>
          <cell r="BW628">
            <v>0</v>
          </cell>
          <cell r="BX628">
            <v>0</v>
          </cell>
          <cell r="BY628">
            <v>0</v>
          </cell>
          <cell r="BZ628">
            <v>23666</v>
          </cell>
          <cell r="CA628">
            <v>18467</v>
          </cell>
          <cell r="CB628">
            <v>42133</v>
          </cell>
          <cell r="CD628">
            <v>112423</v>
          </cell>
        </row>
        <row r="629">
          <cell r="B629" t="str">
            <v>ELC09</v>
          </cell>
          <cell r="C629" t="str">
            <v>CAP22</v>
          </cell>
          <cell r="D629" t="str">
            <v>De   200  pares ECA</v>
          </cell>
          <cell r="E629" t="str">
            <v>U</v>
          </cell>
          <cell r="F629" t="str">
            <v>MRD133</v>
          </cell>
          <cell r="G629" t="str">
            <v>MRD354</v>
          </cell>
          <cell r="H629" t="str">
            <v>MRD076</v>
          </cell>
          <cell r="I629" t="str">
            <v>NA</v>
          </cell>
          <cell r="J629" t="str">
            <v>NA</v>
          </cell>
          <cell r="K629" t="str">
            <v>NA</v>
          </cell>
          <cell r="L629" t="str">
            <v>NA</v>
          </cell>
          <cell r="M629">
            <v>1</v>
          </cell>
          <cell r="N629">
            <v>8</v>
          </cell>
          <cell r="O629">
            <v>4</v>
          </cell>
          <cell r="P629" t="str">
            <v>NA</v>
          </cell>
          <cell r="Q629" t="str">
            <v>NA</v>
          </cell>
          <cell r="R629" t="str">
            <v>NA</v>
          </cell>
          <cell r="S629" t="str">
            <v>NA</v>
          </cell>
          <cell r="T629" t="str">
            <v>CER003</v>
          </cell>
          <cell r="U629" t="str">
            <v>NA</v>
          </cell>
          <cell r="V629" t="str">
            <v>NA</v>
          </cell>
          <cell r="W629" t="str">
            <v>NA</v>
          </cell>
          <cell r="X629" t="str">
            <v>NA</v>
          </cell>
          <cell r="Y629" t="str">
            <v>CMC013</v>
          </cell>
          <cell r="Z629" t="str">
            <v>NA</v>
          </cell>
          <cell r="AA629" t="str">
            <v>NA</v>
          </cell>
          <cell r="AB629" t="str">
            <v>NA</v>
          </cell>
          <cell r="AC629" t="str">
            <v>NA</v>
          </cell>
          <cell r="AD629">
            <v>1</v>
          </cell>
          <cell r="AE629" t="str">
            <v>NA</v>
          </cell>
          <cell r="AF629" t="str">
            <v>NA</v>
          </cell>
          <cell r="AG629" t="str">
            <v>NA</v>
          </cell>
          <cell r="AH629" t="str">
            <v>NA</v>
          </cell>
          <cell r="AI629">
            <v>2.75</v>
          </cell>
          <cell r="AJ629">
            <v>2.75</v>
          </cell>
          <cell r="AO629">
            <v>143200</v>
          </cell>
          <cell r="AP629">
            <v>44620</v>
          </cell>
          <cell r="AQ629">
            <v>3220</v>
          </cell>
          <cell r="AR629">
            <v>85</v>
          </cell>
          <cell r="AS629">
            <v>0</v>
          </cell>
          <cell r="AT629">
            <v>0</v>
          </cell>
          <cell r="AU629">
            <v>0</v>
          </cell>
          <cell r="AV629">
            <v>0</v>
          </cell>
          <cell r="AW629">
            <v>44620</v>
          </cell>
          <cell r="AX629">
            <v>25760</v>
          </cell>
          <cell r="AY629">
            <v>340</v>
          </cell>
          <cell r="AZ629">
            <v>0</v>
          </cell>
          <cell r="BA629">
            <v>0</v>
          </cell>
          <cell r="BB629">
            <v>0</v>
          </cell>
          <cell r="BC629">
            <v>0</v>
          </cell>
          <cell r="BD629">
            <v>74256</v>
          </cell>
          <cell r="BE629">
            <v>83103</v>
          </cell>
          <cell r="BF629">
            <v>0</v>
          </cell>
          <cell r="BG629">
            <v>0</v>
          </cell>
          <cell r="BH629">
            <v>0</v>
          </cell>
          <cell r="BI629">
            <v>0</v>
          </cell>
          <cell r="BJ629">
            <v>30219</v>
          </cell>
          <cell r="BK629">
            <v>0</v>
          </cell>
          <cell r="BL629">
            <v>0</v>
          </cell>
          <cell r="BM629">
            <v>0</v>
          </cell>
          <cell r="BN629">
            <v>0</v>
          </cell>
          <cell r="BO629">
            <v>30219</v>
          </cell>
          <cell r="BP629">
            <v>106495</v>
          </cell>
          <cell r="BQ629">
            <v>0</v>
          </cell>
          <cell r="BR629">
            <v>0</v>
          </cell>
          <cell r="BS629">
            <v>0</v>
          </cell>
          <cell r="BT629">
            <v>0</v>
          </cell>
          <cell r="BU629">
            <v>38725</v>
          </cell>
          <cell r="BV629">
            <v>0</v>
          </cell>
          <cell r="BW629">
            <v>0</v>
          </cell>
          <cell r="BX629">
            <v>0</v>
          </cell>
          <cell r="BY629">
            <v>0</v>
          </cell>
          <cell r="BZ629">
            <v>38725</v>
          </cell>
          <cell r="CA629">
            <v>30219</v>
          </cell>
          <cell r="CB629">
            <v>68944</v>
          </cell>
          <cell r="CC629">
            <v>0.05</v>
          </cell>
          <cell r="CD629">
            <v>143200</v>
          </cell>
        </row>
        <row r="630">
          <cell r="B630" t="str">
            <v>ELC10</v>
          </cell>
          <cell r="C630" t="str">
            <v>CAP22</v>
          </cell>
          <cell r="D630" t="str">
            <v>De   300  pares ECA</v>
          </cell>
          <cell r="E630" t="str">
            <v>U</v>
          </cell>
          <cell r="F630" t="str">
            <v>MRD134</v>
          </cell>
          <cell r="G630" t="str">
            <v>MRD354</v>
          </cell>
          <cell r="H630" t="str">
            <v>MRD076</v>
          </cell>
          <cell r="I630" t="str">
            <v>NA</v>
          </cell>
          <cell r="J630" t="str">
            <v>NA</v>
          </cell>
          <cell r="K630" t="str">
            <v>NA</v>
          </cell>
          <cell r="L630" t="str">
            <v>NA</v>
          </cell>
          <cell r="M630">
            <v>1</v>
          </cell>
          <cell r="N630">
            <v>12</v>
          </cell>
          <cell r="O630">
            <v>6</v>
          </cell>
          <cell r="P630" t="str">
            <v>NA</v>
          </cell>
          <cell r="Q630" t="str">
            <v>NA</v>
          </cell>
          <cell r="R630" t="str">
            <v>NA</v>
          </cell>
          <cell r="S630" t="str">
            <v>NA</v>
          </cell>
          <cell r="T630" t="str">
            <v>CER003</v>
          </cell>
          <cell r="U630" t="str">
            <v>NA</v>
          </cell>
          <cell r="V630" t="str">
            <v>NA</v>
          </cell>
          <cell r="W630" t="str">
            <v>NA</v>
          </cell>
          <cell r="X630" t="str">
            <v>NA</v>
          </cell>
          <cell r="Y630" t="str">
            <v>CMC013</v>
          </cell>
          <cell r="Z630" t="str">
            <v>NA</v>
          </cell>
          <cell r="AA630" t="str">
            <v>NA</v>
          </cell>
          <cell r="AB630" t="str">
            <v>NA</v>
          </cell>
          <cell r="AC630" t="str">
            <v>NA</v>
          </cell>
          <cell r="AD630">
            <v>1</v>
          </cell>
          <cell r="AE630" t="str">
            <v>NA</v>
          </cell>
          <cell r="AF630" t="str">
            <v>NA</v>
          </cell>
          <cell r="AG630" t="str">
            <v>NA</v>
          </cell>
          <cell r="AH630" t="str">
            <v>NA</v>
          </cell>
          <cell r="AI630">
            <v>3.37</v>
          </cell>
          <cell r="AJ630">
            <v>3.37</v>
          </cell>
          <cell r="AO630">
            <v>140031</v>
          </cell>
          <cell r="AP630">
            <v>44620</v>
          </cell>
          <cell r="AQ630">
            <v>3220</v>
          </cell>
          <cell r="AR630">
            <v>85</v>
          </cell>
          <cell r="AS630">
            <v>0</v>
          </cell>
          <cell r="AT630">
            <v>0</v>
          </cell>
          <cell r="AU630">
            <v>0</v>
          </cell>
          <cell r="AV630">
            <v>0</v>
          </cell>
          <cell r="AW630">
            <v>44620</v>
          </cell>
          <cell r="AX630">
            <v>38640</v>
          </cell>
          <cell r="AY630">
            <v>510</v>
          </cell>
          <cell r="AZ630">
            <v>0</v>
          </cell>
          <cell r="BA630">
            <v>0</v>
          </cell>
          <cell r="BB630">
            <v>0</v>
          </cell>
          <cell r="BC630">
            <v>0</v>
          </cell>
          <cell r="BD630">
            <v>83770</v>
          </cell>
          <cell r="BE630">
            <v>83103</v>
          </cell>
          <cell r="BF630">
            <v>0</v>
          </cell>
          <cell r="BG630">
            <v>0</v>
          </cell>
          <cell r="BH630">
            <v>0</v>
          </cell>
          <cell r="BI630">
            <v>0</v>
          </cell>
          <cell r="BJ630">
            <v>24660</v>
          </cell>
          <cell r="BK630">
            <v>0</v>
          </cell>
          <cell r="BL630">
            <v>0</v>
          </cell>
          <cell r="BM630">
            <v>0</v>
          </cell>
          <cell r="BN630">
            <v>0</v>
          </cell>
          <cell r="BO630">
            <v>24660</v>
          </cell>
          <cell r="BP630">
            <v>106495</v>
          </cell>
          <cell r="BQ630">
            <v>0</v>
          </cell>
          <cell r="BR630">
            <v>0</v>
          </cell>
          <cell r="BS630">
            <v>0</v>
          </cell>
          <cell r="BT630">
            <v>0</v>
          </cell>
          <cell r="BU630">
            <v>31601</v>
          </cell>
          <cell r="BV630">
            <v>0</v>
          </cell>
          <cell r="BW630">
            <v>0</v>
          </cell>
          <cell r="BX630">
            <v>0</v>
          </cell>
          <cell r="BY630">
            <v>0</v>
          </cell>
          <cell r="BZ630">
            <v>31601</v>
          </cell>
          <cell r="CA630">
            <v>24660</v>
          </cell>
          <cell r="CB630">
            <v>56261</v>
          </cell>
          <cell r="CD630">
            <v>140031</v>
          </cell>
        </row>
        <row r="631">
          <cell r="B631" t="str">
            <v>ELC11</v>
          </cell>
          <cell r="C631" t="str">
            <v>CAP22</v>
          </cell>
          <cell r="D631" t="str">
            <v>De   400  pares ECA</v>
          </cell>
          <cell r="E631" t="str">
            <v>U</v>
          </cell>
          <cell r="F631" t="str">
            <v>MRD135</v>
          </cell>
          <cell r="G631" t="str">
            <v>MRD354</v>
          </cell>
          <cell r="H631" t="str">
            <v>MRD076</v>
          </cell>
          <cell r="I631" t="str">
            <v>NA</v>
          </cell>
          <cell r="J631" t="str">
            <v>NA</v>
          </cell>
          <cell r="K631" t="str">
            <v>NA</v>
          </cell>
          <cell r="L631" t="str">
            <v>NA</v>
          </cell>
          <cell r="M631">
            <v>1</v>
          </cell>
          <cell r="N631">
            <v>16</v>
          </cell>
          <cell r="O631">
            <v>8</v>
          </cell>
          <cell r="P631" t="str">
            <v>NA</v>
          </cell>
          <cell r="Q631" t="str">
            <v>NA</v>
          </cell>
          <cell r="R631" t="str">
            <v>NA</v>
          </cell>
          <cell r="S631" t="str">
            <v>NA</v>
          </cell>
          <cell r="T631" t="str">
            <v>CER003</v>
          </cell>
          <cell r="U631" t="str">
            <v>NA</v>
          </cell>
          <cell r="V631" t="str">
            <v>NA</v>
          </cell>
          <cell r="W631" t="str">
            <v>NA</v>
          </cell>
          <cell r="X631" t="str">
            <v>NA</v>
          </cell>
          <cell r="Y631" t="str">
            <v>CMC013</v>
          </cell>
          <cell r="Z631" t="str">
            <v>NA</v>
          </cell>
          <cell r="AA631" t="str">
            <v>NA</v>
          </cell>
          <cell r="AB631" t="str">
            <v>NA</v>
          </cell>
          <cell r="AC631" t="str">
            <v>NA</v>
          </cell>
          <cell r="AD631">
            <v>1</v>
          </cell>
          <cell r="AE631" t="str">
            <v>NA</v>
          </cell>
          <cell r="AF631" t="str">
            <v>NA</v>
          </cell>
          <cell r="AG631" t="str">
            <v>NA</v>
          </cell>
          <cell r="AH631" t="str">
            <v>NA</v>
          </cell>
          <cell r="AI631">
            <v>9.9</v>
          </cell>
          <cell r="AJ631">
            <v>9.9</v>
          </cell>
          <cell r="AO631">
            <v>243011</v>
          </cell>
          <cell r="AP631">
            <v>161000</v>
          </cell>
          <cell r="AQ631">
            <v>3220</v>
          </cell>
          <cell r="AR631">
            <v>85</v>
          </cell>
          <cell r="AS631">
            <v>0</v>
          </cell>
          <cell r="AT631">
            <v>0</v>
          </cell>
          <cell r="AU631">
            <v>0</v>
          </cell>
          <cell r="AV631">
            <v>0</v>
          </cell>
          <cell r="AW631">
            <v>161000</v>
          </cell>
          <cell r="AX631">
            <v>51520</v>
          </cell>
          <cell r="AY631">
            <v>680</v>
          </cell>
          <cell r="AZ631">
            <v>0</v>
          </cell>
          <cell r="BA631">
            <v>0</v>
          </cell>
          <cell r="BB631">
            <v>0</v>
          </cell>
          <cell r="BC631">
            <v>0</v>
          </cell>
          <cell r="BD631">
            <v>223860</v>
          </cell>
          <cell r="BE631">
            <v>83103</v>
          </cell>
          <cell r="BF631">
            <v>0</v>
          </cell>
          <cell r="BG631">
            <v>0</v>
          </cell>
          <cell r="BH631">
            <v>0</v>
          </cell>
          <cell r="BI631">
            <v>0</v>
          </cell>
          <cell r="BJ631">
            <v>8394</v>
          </cell>
          <cell r="BK631">
            <v>0</v>
          </cell>
          <cell r="BL631">
            <v>0</v>
          </cell>
          <cell r="BM631">
            <v>0</v>
          </cell>
          <cell r="BN631">
            <v>0</v>
          </cell>
          <cell r="BO631">
            <v>8394</v>
          </cell>
          <cell r="BP631">
            <v>106495</v>
          </cell>
          <cell r="BQ631">
            <v>0</v>
          </cell>
          <cell r="BR631">
            <v>0</v>
          </cell>
          <cell r="BS631">
            <v>0</v>
          </cell>
          <cell r="BT631">
            <v>0</v>
          </cell>
          <cell r="BU631">
            <v>10757</v>
          </cell>
          <cell r="BV631">
            <v>0</v>
          </cell>
          <cell r="BW631">
            <v>0</v>
          </cell>
          <cell r="BX631">
            <v>0</v>
          </cell>
          <cell r="BY631">
            <v>0</v>
          </cell>
          <cell r="BZ631">
            <v>10757</v>
          </cell>
          <cell r="CA631">
            <v>8394</v>
          </cell>
          <cell r="CB631">
            <v>19151</v>
          </cell>
          <cell r="CC631">
            <v>0.05</v>
          </cell>
          <cell r="CD631">
            <v>243011</v>
          </cell>
        </row>
        <row r="632">
          <cell r="B632" t="str">
            <v>ELC05</v>
          </cell>
          <cell r="C632" t="str">
            <v>CAP22</v>
          </cell>
          <cell r="D632" t="str">
            <v>De   50  pares ECA</v>
          </cell>
          <cell r="E632" t="str">
            <v>U</v>
          </cell>
          <cell r="F632" t="str">
            <v>MRD129</v>
          </cell>
          <cell r="G632" t="str">
            <v>MRD076</v>
          </cell>
          <cell r="H632" t="str">
            <v>NA</v>
          </cell>
          <cell r="I632" t="str">
            <v>NA</v>
          </cell>
          <cell r="J632" t="str">
            <v>NA</v>
          </cell>
          <cell r="K632" t="str">
            <v>NA</v>
          </cell>
          <cell r="L632" t="str">
            <v>NA</v>
          </cell>
          <cell r="M632">
            <v>1</v>
          </cell>
          <cell r="N632">
            <v>100</v>
          </cell>
          <cell r="O632" t="str">
            <v>NA</v>
          </cell>
          <cell r="P632" t="str">
            <v>NA</v>
          </cell>
          <cell r="Q632" t="str">
            <v>NA</v>
          </cell>
          <cell r="R632" t="str">
            <v>NA</v>
          </cell>
          <cell r="S632" t="str">
            <v>NA</v>
          </cell>
          <cell r="T632" t="str">
            <v>CER003</v>
          </cell>
          <cell r="U632" t="str">
            <v>NA</v>
          </cell>
          <cell r="V632" t="str">
            <v>NA</v>
          </cell>
          <cell r="W632" t="str">
            <v>NA</v>
          </cell>
          <cell r="X632" t="str">
            <v>NA</v>
          </cell>
          <cell r="Y632" t="str">
            <v>CMC013</v>
          </cell>
          <cell r="Z632" t="str">
            <v>NA</v>
          </cell>
          <cell r="AA632" t="str">
            <v>NA</v>
          </cell>
          <cell r="AB632" t="str">
            <v>NA</v>
          </cell>
          <cell r="AC632" t="str">
            <v>NA</v>
          </cell>
          <cell r="AD632">
            <v>1</v>
          </cell>
          <cell r="AE632" t="str">
            <v>NA</v>
          </cell>
          <cell r="AF632" t="str">
            <v>NA</v>
          </cell>
          <cell r="AG632" t="str">
            <v>NA</v>
          </cell>
          <cell r="AH632" t="str">
            <v>NA</v>
          </cell>
          <cell r="AI632">
            <v>45</v>
          </cell>
          <cell r="AJ632">
            <v>45</v>
          </cell>
          <cell r="AO632">
            <v>60389</v>
          </cell>
          <cell r="AP632">
            <v>45000</v>
          </cell>
          <cell r="AQ632">
            <v>85</v>
          </cell>
          <cell r="AR632">
            <v>0</v>
          </cell>
          <cell r="AS632">
            <v>0</v>
          </cell>
          <cell r="AT632">
            <v>0</v>
          </cell>
          <cell r="AU632">
            <v>0</v>
          </cell>
          <cell r="AV632">
            <v>0</v>
          </cell>
          <cell r="AW632">
            <v>45000</v>
          </cell>
          <cell r="AX632">
            <v>8500</v>
          </cell>
          <cell r="AY632">
            <v>0</v>
          </cell>
          <cell r="AZ632">
            <v>0</v>
          </cell>
          <cell r="BA632">
            <v>0</v>
          </cell>
          <cell r="BB632">
            <v>0</v>
          </cell>
          <cell r="BC632">
            <v>0</v>
          </cell>
          <cell r="BD632">
            <v>56175</v>
          </cell>
          <cell r="BE632">
            <v>83103</v>
          </cell>
          <cell r="BF632">
            <v>0</v>
          </cell>
          <cell r="BG632">
            <v>0</v>
          </cell>
          <cell r="BH632">
            <v>0</v>
          </cell>
          <cell r="BI632">
            <v>0</v>
          </cell>
          <cell r="BJ632">
            <v>1847</v>
          </cell>
          <cell r="BK632">
            <v>0</v>
          </cell>
          <cell r="BL632">
            <v>0</v>
          </cell>
          <cell r="BM632">
            <v>0</v>
          </cell>
          <cell r="BN632">
            <v>0</v>
          </cell>
          <cell r="BO632">
            <v>1847</v>
          </cell>
          <cell r="BP632">
            <v>106495</v>
          </cell>
          <cell r="BQ632">
            <v>0</v>
          </cell>
          <cell r="BR632">
            <v>0</v>
          </cell>
          <cell r="BS632">
            <v>0</v>
          </cell>
          <cell r="BT632">
            <v>0</v>
          </cell>
          <cell r="BU632">
            <v>2367</v>
          </cell>
          <cell r="BV632">
            <v>0</v>
          </cell>
          <cell r="BW632">
            <v>0</v>
          </cell>
          <cell r="BX632">
            <v>0</v>
          </cell>
          <cell r="BY632">
            <v>0</v>
          </cell>
          <cell r="BZ632">
            <v>2367</v>
          </cell>
          <cell r="CA632">
            <v>1847</v>
          </cell>
          <cell r="CB632">
            <v>4214</v>
          </cell>
          <cell r="CC632">
            <v>0.05</v>
          </cell>
          <cell r="CD632">
            <v>60389</v>
          </cell>
        </row>
        <row r="633">
          <cell r="B633" t="str">
            <v>ELC12</v>
          </cell>
          <cell r="C633" t="str">
            <v>CAP22</v>
          </cell>
          <cell r="D633" t="str">
            <v>De   500  pares ECA</v>
          </cell>
          <cell r="E633" t="str">
            <v>U</v>
          </cell>
          <cell r="F633" t="str">
            <v>MRD136</v>
          </cell>
          <cell r="G633" t="str">
            <v>MRD354</v>
          </cell>
          <cell r="H633" t="str">
            <v>MRD076</v>
          </cell>
          <cell r="I633" t="str">
            <v>NA</v>
          </cell>
          <cell r="J633" t="str">
            <v>NA</v>
          </cell>
          <cell r="K633" t="str">
            <v>NA</v>
          </cell>
          <cell r="L633" t="str">
            <v>NA</v>
          </cell>
          <cell r="M633">
            <v>1</v>
          </cell>
          <cell r="N633">
            <v>20</v>
          </cell>
          <cell r="O633">
            <v>10</v>
          </cell>
          <cell r="P633" t="str">
            <v>NA</v>
          </cell>
          <cell r="Q633" t="str">
            <v>NA</v>
          </cell>
          <cell r="R633" t="str">
            <v>NA</v>
          </cell>
          <cell r="S633" t="str">
            <v>NA</v>
          </cell>
          <cell r="T633" t="str">
            <v>CER003</v>
          </cell>
          <cell r="U633" t="str">
            <v>NA</v>
          </cell>
          <cell r="V633" t="str">
            <v>NA</v>
          </cell>
          <cell r="W633" t="str">
            <v>NA</v>
          </cell>
          <cell r="X633" t="str">
            <v>NA</v>
          </cell>
          <cell r="Y633" t="str">
            <v>CMC013</v>
          </cell>
          <cell r="Z633" t="str">
            <v>NA</v>
          </cell>
          <cell r="AA633" t="str">
            <v>NA</v>
          </cell>
          <cell r="AB633" t="str">
            <v>NA</v>
          </cell>
          <cell r="AC633" t="str">
            <v>NA</v>
          </cell>
          <cell r="AD633">
            <v>1</v>
          </cell>
          <cell r="AE633" t="str">
            <v>NA</v>
          </cell>
          <cell r="AF633" t="str">
            <v>NA</v>
          </cell>
          <cell r="AG633" t="str">
            <v>NA</v>
          </cell>
          <cell r="AH633" t="str">
            <v>NA</v>
          </cell>
          <cell r="AI633">
            <v>6.98</v>
          </cell>
          <cell r="AJ633">
            <v>6.98</v>
          </cell>
          <cell r="AO633">
            <v>264726</v>
          </cell>
          <cell r="AP633">
            <v>161000</v>
          </cell>
          <cell r="AQ633">
            <v>3220</v>
          </cell>
          <cell r="AR633">
            <v>85</v>
          </cell>
          <cell r="AS633">
            <v>0</v>
          </cell>
          <cell r="AT633">
            <v>0</v>
          </cell>
          <cell r="AU633">
            <v>0</v>
          </cell>
          <cell r="AV633">
            <v>0</v>
          </cell>
          <cell r="AW633">
            <v>161000</v>
          </cell>
          <cell r="AX633">
            <v>64400</v>
          </cell>
          <cell r="AY633">
            <v>850</v>
          </cell>
          <cell r="AZ633">
            <v>0</v>
          </cell>
          <cell r="BA633">
            <v>0</v>
          </cell>
          <cell r="BB633">
            <v>0</v>
          </cell>
          <cell r="BC633">
            <v>0</v>
          </cell>
          <cell r="BD633">
            <v>237563</v>
          </cell>
          <cell r="BE633">
            <v>83103</v>
          </cell>
          <cell r="BF633">
            <v>0</v>
          </cell>
          <cell r="BG633">
            <v>0</v>
          </cell>
          <cell r="BH633">
            <v>0</v>
          </cell>
          <cell r="BI633">
            <v>0</v>
          </cell>
          <cell r="BJ633">
            <v>11906</v>
          </cell>
          <cell r="BK633">
            <v>0</v>
          </cell>
          <cell r="BL633">
            <v>0</v>
          </cell>
          <cell r="BM633">
            <v>0</v>
          </cell>
          <cell r="BN633">
            <v>0</v>
          </cell>
          <cell r="BO633">
            <v>11906</v>
          </cell>
          <cell r="BP633">
            <v>106495</v>
          </cell>
          <cell r="BQ633">
            <v>0</v>
          </cell>
          <cell r="BR633">
            <v>0</v>
          </cell>
          <cell r="BS633">
            <v>0</v>
          </cell>
          <cell r="BT633">
            <v>0</v>
          </cell>
          <cell r="BU633">
            <v>15257</v>
          </cell>
          <cell r="BV633">
            <v>0</v>
          </cell>
          <cell r="BW633">
            <v>0</v>
          </cell>
          <cell r="BX633">
            <v>0</v>
          </cell>
          <cell r="BY633">
            <v>0</v>
          </cell>
          <cell r="BZ633">
            <v>15257</v>
          </cell>
          <cell r="CA633">
            <v>11906</v>
          </cell>
          <cell r="CB633">
            <v>27163</v>
          </cell>
          <cell r="CC633">
            <v>0.05</v>
          </cell>
          <cell r="CD633">
            <v>264726</v>
          </cell>
        </row>
        <row r="634">
          <cell r="B634" t="str">
            <v>ELC13</v>
          </cell>
          <cell r="C634" t="str">
            <v>CAP22</v>
          </cell>
          <cell r="D634" t="str">
            <v>De   600  pares ECA</v>
          </cell>
          <cell r="E634" t="str">
            <v>U</v>
          </cell>
          <cell r="F634" t="str">
            <v>MRD137</v>
          </cell>
          <cell r="G634" t="str">
            <v>MRD354</v>
          </cell>
          <cell r="H634" t="str">
            <v>MRD076</v>
          </cell>
          <cell r="I634" t="str">
            <v>NA</v>
          </cell>
          <cell r="J634" t="str">
            <v>NA</v>
          </cell>
          <cell r="K634" t="str">
            <v>NA</v>
          </cell>
          <cell r="L634" t="str">
            <v>NA</v>
          </cell>
          <cell r="M634">
            <v>1</v>
          </cell>
          <cell r="N634">
            <v>24</v>
          </cell>
          <cell r="O634">
            <v>12</v>
          </cell>
          <cell r="P634" t="str">
            <v>NA</v>
          </cell>
          <cell r="Q634" t="str">
            <v>NA</v>
          </cell>
          <cell r="R634" t="str">
            <v>NA</v>
          </cell>
          <cell r="S634" t="str">
            <v>NA</v>
          </cell>
          <cell r="T634" t="str">
            <v>CER003</v>
          </cell>
          <cell r="U634" t="str">
            <v>NA</v>
          </cell>
          <cell r="V634" t="str">
            <v>NA</v>
          </cell>
          <cell r="W634" t="str">
            <v>NA</v>
          </cell>
          <cell r="X634" t="str">
            <v>NA</v>
          </cell>
          <cell r="Y634" t="str">
            <v>CMC013</v>
          </cell>
          <cell r="Z634" t="str">
            <v>NA</v>
          </cell>
          <cell r="AA634" t="str">
            <v>NA</v>
          </cell>
          <cell r="AB634" t="str">
            <v>NA</v>
          </cell>
          <cell r="AC634" t="str">
            <v>NA</v>
          </cell>
          <cell r="AD634">
            <v>1</v>
          </cell>
          <cell r="AE634" t="str">
            <v>NA</v>
          </cell>
          <cell r="AF634" t="str">
            <v>NA</v>
          </cell>
          <cell r="AG634" t="str">
            <v>NA</v>
          </cell>
          <cell r="AH634" t="str">
            <v>NA</v>
          </cell>
          <cell r="AI634">
            <v>6.3</v>
          </cell>
          <cell r="AJ634">
            <v>6.3</v>
          </cell>
          <cell r="AO634">
            <v>281360</v>
          </cell>
          <cell r="AP634">
            <v>161000</v>
          </cell>
          <cell r="AQ634">
            <v>3220</v>
          </cell>
          <cell r="AR634">
            <v>85</v>
          </cell>
          <cell r="AS634">
            <v>0</v>
          </cell>
          <cell r="AT634">
            <v>0</v>
          </cell>
          <cell r="AU634">
            <v>0</v>
          </cell>
          <cell r="AV634">
            <v>0</v>
          </cell>
          <cell r="AW634">
            <v>161000</v>
          </cell>
          <cell r="AX634">
            <v>77280</v>
          </cell>
          <cell r="AY634">
            <v>1020</v>
          </cell>
          <cell r="AZ634">
            <v>0</v>
          </cell>
          <cell r="BA634">
            <v>0</v>
          </cell>
          <cell r="BB634">
            <v>0</v>
          </cell>
          <cell r="BC634">
            <v>0</v>
          </cell>
          <cell r="BD634">
            <v>251265</v>
          </cell>
          <cell r="BE634">
            <v>83103</v>
          </cell>
          <cell r="BF634">
            <v>0</v>
          </cell>
          <cell r="BG634">
            <v>0</v>
          </cell>
          <cell r="BH634">
            <v>0</v>
          </cell>
          <cell r="BI634">
            <v>0</v>
          </cell>
          <cell r="BJ634">
            <v>13191</v>
          </cell>
          <cell r="BK634">
            <v>0</v>
          </cell>
          <cell r="BL634">
            <v>0</v>
          </cell>
          <cell r="BM634">
            <v>0</v>
          </cell>
          <cell r="BN634">
            <v>0</v>
          </cell>
          <cell r="BO634">
            <v>13191</v>
          </cell>
          <cell r="BP634">
            <v>106495</v>
          </cell>
          <cell r="BQ634">
            <v>0</v>
          </cell>
          <cell r="BR634">
            <v>0</v>
          </cell>
          <cell r="BS634">
            <v>0</v>
          </cell>
          <cell r="BT634">
            <v>0</v>
          </cell>
          <cell r="BU634">
            <v>16904</v>
          </cell>
          <cell r="BV634">
            <v>0</v>
          </cell>
          <cell r="BW634">
            <v>0</v>
          </cell>
          <cell r="BX634">
            <v>0</v>
          </cell>
          <cell r="BY634">
            <v>0</v>
          </cell>
          <cell r="BZ634">
            <v>16904</v>
          </cell>
          <cell r="CA634">
            <v>13191</v>
          </cell>
          <cell r="CB634">
            <v>30095</v>
          </cell>
          <cell r="CC634">
            <v>0.05</v>
          </cell>
          <cell r="CD634">
            <v>281360</v>
          </cell>
        </row>
        <row r="635">
          <cell r="B635" t="str">
            <v>ELC14</v>
          </cell>
          <cell r="C635" t="str">
            <v>CAP22</v>
          </cell>
          <cell r="D635" t="str">
            <v>De   700  pares ECA</v>
          </cell>
          <cell r="E635" t="str">
            <v>U</v>
          </cell>
          <cell r="F635" t="str">
            <v>MRD138</v>
          </cell>
          <cell r="G635" t="str">
            <v>MRD354</v>
          </cell>
          <cell r="H635" t="str">
            <v>MRD076</v>
          </cell>
          <cell r="I635" t="str">
            <v>NA</v>
          </cell>
          <cell r="J635" t="str">
            <v>NA</v>
          </cell>
          <cell r="K635" t="str">
            <v>NA</v>
          </cell>
          <cell r="L635" t="str">
            <v>NA</v>
          </cell>
          <cell r="M635">
            <v>1</v>
          </cell>
          <cell r="N635">
            <v>28</v>
          </cell>
          <cell r="O635">
            <v>14</v>
          </cell>
          <cell r="P635" t="str">
            <v>NA</v>
          </cell>
          <cell r="Q635" t="str">
            <v>NA</v>
          </cell>
          <cell r="R635" t="str">
            <v>NA</v>
          </cell>
          <cell r="S635" t="str">
            <v>NA</v>
          </cell>
          <cell r="T635" t="str">
            <v>CER003</v>
          </cell>
          <cell r="U635" t="str">
            <v>NA</v>
          </cell>
          <cell r="V635" t="str">
            <v>NA</v>
          </cell>
          <cell r="W635" t="str">
            <v>NA</v>
          </cell>
          <cell r="X635" t="str">
            <v>NA</v>
          </cell>
          <cell r="Y635" t="str">
            <v>CMC013</v>
          </cell>
          <cell r="Z635" t="str">
            <v>NA</v>
          </cell>
          <cell r="AA635" t="str">
            <v>NA</v>
          </cell>
          <cell r="AB635" t="str">
            <v>NA</v>
          </cell>
          <cell r="AC635" t="str">
            <v>NA</v>
          </cell>
          <cell r="AD635">
            <v>1</v>
          </cell>
          <cell r="AE635" t="str">
            <v>NA</v>
          </cell>
          <cell r="AF635" t="str">
            <v>NA</v>
          </cell>
          <cell r="AG635" t="str">
            <v>NA</v>
          </cell>
          <cell r="AH635" t="str">
            <v>NA</v>
          </cell>
          <cell r="AI635">
            <v>4.7300000000000004</v>
          </cell>
          <cell r="AJ635">
            <v>4.7300000000000004</v>
          </cell>
          <cell r="AO635">
            <v>413727</v>
          </cell>
          <cell r="AP635">
            <v>264500</v>
          </cell>
          <cell r="AQ635">
            <v>3220</v>
          </cell>
          <cell r="AR635">
            <v>85</v>
          </cell>
          <cell r="AS635">
            <v>0</v>
          </cell>
          <cell r="AT635">
            <v>0</v>
          </cell>
          <cell r="AU635">
            <v>0</v>
          </cell>
          <cell r="AV635">
            <v>0</v>
          </cell>
          <cell r="AW635">
            <v>264500</v>
          </cell>
          <cell r="AX635">
            <v>90160</v>
          </cell>
          <cell r="AY635">
            <v>1190</v>
          </cell>
          <cell r="AZ635">
            <v>0</v>
          </cell>
          <cell r="BA635">
            <v>0</v>
          </cell>
          <cell r="BB635">
            <v>0</v>
          </cell>
          <cell r="BC635">
            <v>0</v>
          </cell>
          <cell r="BD635">
            <v>373643</v>
          </cell>
          <cell r="BE635">
            <v>83103</v>
          </cell>
          <cell r="BF635">
            <v>0</v>
          </cell>
          <cell r="BG635">
            <v>0</v>
          </cell>
          <cell r="BH635">
            <v>0</v>
          </cell>
          <cell r="BI635">
            <v>0</v>
          </cell>
          <cell r="BJ635">
            <v>17569</v>
          </cell>
          <cell r="BK635">
            <v>0</v>
          </cell>
          <cell r="BL635">
            <v>0</v>
          </cell>
          <cell r="BM635">
            <v>0</v>
          </cell>
          <cell r="BN635">
            <v>0</v>
          </cell>
          <cell r="BO635">
            <v>17569</v>
          </cell>
          <cell r="BP635">
            <v>106495</v>
          </cell>
          <cell r="BQ635">
            <v>0</v>
          </cell>
          <cell r="BR635">
            <v>0</v>
          </cell>
          <cell r="BS635">
            <v>0</v>
          </cell>
          <cell r="BT635">
            <v>0</v>
          </cell>
          <cell r="BU635">
            <v>22515</v>
          </cell>
          <cell r="BV635">
            <v>0</v>
          </cell>
          <cell r="BW635">
            <v>0</v>
          </cell>
          <cell r="BX635">
            <v>0</v>
          </cell>
          <cell r="BY635">
            <v>0</v>
          </cell>
          <cell r="BZ635">
            <v>22515</v>
          </cell>
          <cell r="CA635">
            <v>17569</v>
          </cell>
          <cell r="CB635">
            <v>40084</v>
          </cell>
          <cell r="CC635">
            <v>0.05</v>
          </cell>
          <cell r="CD635">
            <v>413727</v>
          </cell>
        </row>
        <row r="636">
          <cell r="B636" t="str">
            <v>ELC15</v>
          </cell>
          <cell r="C636" t="str">
            <v>CAP22</v>
          </cell>
          <cell r="D636" t="str">
            <v>De   800  pares ECA</v>
          </cell>
          <cell r="E636" t="str">
            <v>U</v>
          </cell>
          <cell r="F636" t="str">
            <v>MRD139</v>
          </cell>
          <cell r="G636" t="str">
            <v>MRD354</v>
          </cell>
          <cell r="H636" t="str">
            <v>MRD076</v>
          </cell>
          <cell r="I636" t="str">
            <v>NA</v>
          </cell>
          <cell r="J636" t="str">
            <v>NA</v>
          </cell>
          <cell r="K636" t="str">
            <v>NA</v>
          </cell>
          <cell r="L636" t="str">
            <v>NA</v>
          </cell>
          <cell r="M636">
            <v>1</v>
          </cell>
          <cell r="N636">
            <v>32</v>
          </cell>
          <cell r="O636">
            <v>16</v>
          </cell>
          <cell r="P636" t="str">
            <v>NA</v>
          </cell>
          <cell r="Q636" t="str">
            <v>NA</v>
          </cell>
          <cell r="R636" t="str">
            <v>NA</v>
          </cell>
          <cell r="S636" t="str">
            <v>NA</v>
          </cell>
          <cell r="T636" t="str">
            <v>CER003</v>
          </cell>
          <cell r="U636" t="str">
            <v>NA</v>
          </cell>
          <cell r="V636" t="str">
            <v>NA</v>
          </cell>
          <cell r="W636" t="str">
            <v>NA</v>
          </cell>
          <cell r="X636" t="str">
            <v>NA</v>
          </cell>
          <cell r="Y636" t="str">
            <v>CMC013</v>
          </cell>
          <cell r="Z636" t="str">
            <v>NA</v>
          </cell>
          <cell r="AA636" t="str">
            <v>NA</v>
          </cell>
          <cell r="AB636" t="str">
            <v>NA</v>
          </cell>
          <cell r="AC636" t="str">
            <v>NA</v>
          </cell>
          <cell r="AD636">
            <v>1</v>
          </cell>
          <cell r="AE636" t="str">
            <v>NA</v>
          </cell>
          <cell r="AF636" t="str">
            <v>NA</v>
          </cell>
          <cell r="AG636" t="str">
            <v>NA</v>
          </cell>
          <cell r="AH636" t="str">
            <v>NA</v>
          </cell>
          <cell r="AI636">
            <v>4.7300000000000004</v>
          </cell>
          <cell r="AJ636">
            <v>4.7300000000000004</v>
          </cell>
          <cell r="AO636">
            <v>427429</v>
          </cell>
          <cell r="AP636">
            <v>264500</v>
          </cell>
          <cell r="AQ636">
            <v>3220</v>
          </cell>
          <cell r="AR636">
            <v>85</v>
          </cell>
          <cell r="AS636">
            <v>0</v>
          </cell>
          <cell r="AT636">
            <v>0</v>
          </cell>
          <cell r="AU636">
            <v>0</v>
          </cell>
          <cell r="AV636">
            <v>0</v>
          </cell>
          <cell r="AW636">
            <v>264500</v>
          </cell>
          <cell r="AX636">
            <v>103040</v>
          </cell>
          <cell r="AY636">
            <v>1360</v>
          </cell>
          <cell r="AZ636">
            <v>0</v>
          </cell>
          <cell r="BA636">
            <v>0</v>
          </cell>
          <cell r="BB636">
            <v>0</v>
          </cell>
          <cell r="BC636">
            <v>0</v>
          </cell>
          <cell r="BD636">
            <v>387345</v>
          </cell>
          <cell r="BE636">
            <v>83103</v>
          </cell>
          <cell r="BF636">
            <v>0</v>
          </cell>
          <cell r="BG636">
            <v>0</v>
          </cell>
          <cell r="BH636">
            <v>0</v>
          </cell>
          <cell r="BI636">
            <v>0</v>
          </cell>
          <cell r="BJ636">
            <v>17569</v>
          </cell>
          <cell r="BK636">
            <v>0</v>
          </cell>
          <cell r="BL636">
            <v>0</v>
          </cell>
          <cell r="BM636">
            <v>0</v>
          </cell>
          <cell r="BN636">
            <v>0</v>
          </cell>
          <cell r="BO636">
            <v>17569</v>
          </cell>
          <cell r="BP636">
            <v>106495</v>
          </cell>
          <cell r="BQ636">
            <v>0</v>
          </cell>
          <cell r="BR636">
            <v>0</v>
          </cell>
          <cell r="BS636">
            <v>0</v>
          </cell>
          <cell r="BT636">
            <v>0</v>
          </cell>
          <cell r="BU636">
            <v>22515</v>
          </cell>
          <cell r="BV636">
            <v>0</v>
          </cell>
          <cell r="BW636">
            <v>0</v>
          </cell>
          <cell r="BX636">
            <v>0</v>
          </cell>
          <cell r="BY636">
            <v>0</v>
          </cell>
          <cell r="BZ636">
            <v>22515</v>
          </cell>
          <cell r="CA636">
            <v>17569</v>
          </cell>
          <cell r="CB636">
            <v>40084</v>
          </cell>
          <cell r="CC636">
            <v>0.05</v>
          </cell>
          <cell r="CD636">
            <v>427429</v>
          </cell>
        </row>
        <row r="637">
          <cell r="B637" t="str">
            <v>ELC16</v>
          </cell>
          <cell r="C637" t="str">
            <v>CAP22</v>
          </cell>
          <cell r="D637" t="str">
            <v>De   900  pares ECA</v>
          </cell>
          <cell r="E637" t="str">
            <v>U</v>
          </cell>
          <cell r="F637" t="str">
            <v>MRD139</v>
          </cell>
          <cell r="G637" t="str">
            <v>MRD354</v>
          </cell>
          <cell r="H637" t="str">
            <v>MRD076</v>
          </cell>
          <cell r="I637" t="str">
            <v>NA</v>
          </cell>
          <cell r="J637" t="str">
            <v>NA</v>
          </cell>
          <cell r="K637" t="str">
            <v>NA</v>
          </cell>
          <cell r="L637" t="str">
            <v>NA</v>
          </cell>
          <cell r="M637">
            <v>1</v>
          </cell>
          <cell r="N637">
            <v>36</v>
          </cell>
          <cell r="O637">
            <v>18</v>
          </cell>
          <cell r="P637" t="str">
            <v>NA</v>
          </cell>
          <cell r="Q637" t="str">
            <v>NA</v>
          </cell>
          <cell r="R637" t="str">
            <v>NA</v>
          </cell>
          <cell r="S637" t="str">
            <v>NA</v>
          </cell>
          <cell r="T637" t="str">
            <v>CER003</v>
          </cell>
          <cell r="U637" t="str">
            <v>NA</v>
          </cell>
          <cell r="V637" t="str">
            <v>NA</v>
          </cell>
          <cell r="W637" t="str">
            <v>NA</v>
          </cell>
          <cell r="X637" t="str">
            <v>NA</v>
          </cell>
          <cell r="Y637" t="str">
            <v>CMC013</v>
          </cell>
          <cell r="Z637" t="str">
            <v>NA</v>
          </cell>
          <cell r="AA637" t="str">
            <v>NA</v>
          </cell>
          <cell r="AB637" t="str">
            <v>NA</v>
          </cell>
          <cell r="AC637" t="str">
            <v>NA</v>
          </cell>
          <cell r="AD637">
            <v>1</v>
          </cell>
          <cell r="AE637" t="str">
            <v>NA</v>
          </cell>
          <cell r="AF637" t="str">
            <v>NA</v>
          </cell>
          <cell r="AG637" t="str">
            <v>NA</v>
          </cell>
          <cell r="AH637" t="str">
            <v>NA</v>
          </cell>
          <cell r="AI637">
            <v>4.5</v>
          </cell>
          <cell r="AJ637">
            <v>4.5</v>
          </cell>
          <cell r="AO637">
            <v>443181</v>
          </cell>
          <cell r="AP637">
            <v>264500</v>
          </cell>
          <cell r="AQ637">
            <v>3220</v>
          </cell>
          <cell r="AR637">
            <v>85</v>
          </cell>
          <cell r="AS637">
            <v>0</v>
          </cell>
          <cell r="AT637">
            <v>0</v>
          </cell>
          <cell r="AU637">
            <v>0</v>
          </cell>
          <cell r="AV637">
            <v>0</v>
          </cell>
          <cell r="AW637">
            <v>264500</v>
          </cell>
          <cell r="AX637">
            <v>115920</v>
          </cell>
          <cell r="AY637">
            <v>1530</v>
          </cell>
          <cell r="AZ637">
            <v>0</v>
          </cell>
          <cell r="BA637">
            <v>0</v>
          </cell>
          <cell r="BB637">
            <v>0</v>
          </cell>
          <cell r="BC637">
            <v>0</v>
          </cell>
          <cell r="BD637">
            <v>401048</v>
          </cell>
          <cell r="BE637">
            <v>83103</v>
          </cell>
          <cell r="BF637">
            <v>0</v>
          </cell>
          <cell r="BG637">
            <v>0</v>
          </cell>
          <cell r="BH637">
            <v>0</v>
          </cell>
          <cell r="BI637">
            <v>0</v>
          </cell>
          <cell r="BJ637">
            <v>18467</v>
          </cell>
          <cell r="BK637">
            <v>0</v>
          </cell>
          <cell r="BL637">
            <v>0</v>
          </cell>
          <cell r="BM637">
            <v>0</v>
          </cell>
          <cell r="BN637">
            <v>0</v>
          </cell>
          <cell r="BO637">
            <v>18467</v>
          </cell>
          <cell r="BP637">
            <v>106495</v>
          </cell>
          <cell r="BQ637">
            <v>0</v>
          </cell>
          <cell r="BR637">
            <v>0</v>
          </cell>
          <cell r="BS637">
            <v>0</v>
          </cell>
          <cell r="BT637">
            <v>0</v>
          </cell>
          <cell r="BU637">
            <v>23666</v>
          </cell>
          <cell r="BV637">
            <v>0</v>
          </cell>
          <cell r="BW637">
            <v>0</v>
          </cell>
          <cell r="BX637">
            <v>0</v>
          </cell>
          <cell r="BY637">
            <v>0</v>
          </cell>
          <cell r="BZ637">
            <v>23666</v>
          </cell>
          <cell r="CA637">
            <v>18467</v>
          </cell>
          <cell r="CB637">
            <v>42133</v>
          </cell>
          <cell r="CC637">
            <v>0.05</v>
          </cell>
          <cell r="CD637">
            <v>443181</v>
          </cell>
        </row>
        <row r="638">
          <cell r="B638" t="str">
            <v>ELC17</v>
          </cell>
          <cell r="C638" t="str">
            <v>CAP22</v>
          </cell>
          <cell r="D638" t="str">
            <v>De  1200  pares ECA</v>
          </cell>
          <cell r="E638" t="str">
            <v>U</v>
          </cell>
          <cell r="F638" t="str">
            <v>MRD140</v>
          </cell>
          <cell r="G638" t="str">
            <v>MRD354</v>
          </cell>
          <cell r="H638" t="str">
            <v>MRD076</v>
          </cell>
          <cell r="I638" t="str">
            <v>NA</v>
          </cell>
          <cell r="J638" t="str">
            <v>NA</v>
          </cell>
          <cell r="K638" t="str">
            <v>NA</v>
          </cell>
          <cell r="L638" t="str">
            <v>NA</v>
          </cell>
          <cell r="M638">
            <v>1</v>
          </cell>
          <cell r="N638">
            <v>48</v>
          </cell>
          <cell r="O638">
            <v>24</v>
          </cell>
          <cell r="P638" t="str">
            <v>NA</v>
          </cell>
          <cell r="Q638" t="str">
            <v>NA</v>
          </cell>
          <cell r="R638" t="str">
            <v>NA</v>
          </cell>
          <cell r="S638" t="str">
            <v>NA</v>
          </cell>
          <cell r="T638" t="str">
            <v>CER003</v>
          </cell>
          <cell r="U638" t="str">
            <v>NA</v>
          </cell>
          <cell r="V638" t="str">
            <v>NA</v>
          </cell>
          <cell r="W638" t="str">
            <v>NA</v>
          </cell>
          <cell r="X638" t="str">
            <v>NA</v>
          </cell>
          <cell r="Y638" t="str">
            <v>CMC013</v>
          </cell>
          <cell r="Z638" t="str">
            <v>NA</v>
          </cell>
          <cell r="AA638" t="str">
            <v>NA</v>
          </cell>
          <cell r="AB638" t="str">
            <v>NA</v>
          </cell>
          <cell r="AC638" t="str">
            <v>NA</v>
          </cell>
          <cell r="AD638">
            <v>1</v>
          </cell>
          <cell r="AE638" t="str">
            <v>NA</v>
          </cell>
          <cell r="AF638" t="str">
            <v>NA</v>
          </cell>
          <cell r="AG638" t="str">
            <v>NA</v>
          </cell>
          <cell r="AH638" t="str">
            <v>NA</v>
          </cell>
          <cell r="AI638">
            <v>3.875</v>
          </cell>
          <cell r="AJ638">
            <v>3.875</v>
          </cell>
          <cell r="AO638">
            <v>491084</v>
          </cell>
          <cell r="AP638">
            <v>264500</v>
          </cell>
          <cell r="AQ638">
            <v>3220</v>
          </cell>
          <cell r="AR638">
            <v>85</v>
          </cell>
          <cell r="AS638">
            <v>0</v>
          </cell>
          <cell r="AT638">
            <v>0</v>
          </cell>
          <cell r="AU638">
            <v>0</v>
          </cell>
          <cell r="AV638">
            <v>0</v>
          </cell>
          <cell r="AW638">
            <v>264500</v>
          </cell>
          <cell r="AX638">
            <v>154560</v>
          </cell>
          <cell r="AY638">
            <v>2040</v>
          </cell>
          <cell r="AZ638">
            <v>0</v>
          </cell>
          <cell r="BA638">
            <v>0</v>
          </cell>
          <cell r="BB638">
            <v>0</v>
          </cell>
          <cell r="BC638">
            <v>0</v>
          </cell>
          <cell r="BD638">
            <v>442155</v>
          </cell>
          <cell r="BE638">
            <v>83103</v>
          </cell>
          <cell r="BF638">
            <v>0</v>
          </cell>
          <cell r="BG638">
            <v>0</v>
          </cell>
          <cell r="BH638">
            <v>0</v>
          </cell>
          <cell r="BI638">
            <v>0</v>
          </cell>
          <cell r="BJ638">
            <v>21446</v>
          </cell>
          <cell r="BK638">
            <v>0</v>
          </cell>
          <cell r="BL638">
            <v>0</v>
          </cell>
          <cell r="BM638">
            <v>0</v>
          </cell>
          <cell r="BN638">
            <v>0</v>
          </cell>
          <cell r="BO638">
            <v>21446</v>
          </cell>
          <cell r="BP638">
            <v>106495</v>
          </cell>
          <cell r="BQ638">
            <v>0</v>
          </cell>
          <cell r="BR638">
            <v>0</v>
          </cell>
          <cell r="BS638">
            <v>0</v>
          </cell>
          <cell r="BT638">
            <v>0</v>
          </cell>
          <cell r="BU638">
            <v>27483</v>
          </cell>
          <cell r="BV638">
            <v>0</v>
          </cell>
          <cell r="BW638">
            <v>0</v>
          </cell>
          <cell r="BX638">
            <v>0</v>
          </cell>
          <cell r="BY638">
            <v>0</v>
          </cell>
          <cell r="BZ638">
            <v>27483</v>
          </cell>
          <cell r="CA638">
            <v>21446</v>
          </cell>
          <cell r="CB638">
            <v>48929</v>
          </cell>
          <cell r="CC638">
            <v>0.05</v>
          </cell>
          <cell r="CD638">
            <v>491084</v>
          </cell>
        </row>
        <row r="639">
          <cell r="B639" t="str">
            <v>ELC18</v>
          </cell>
          <cell r="C639" t="str">
            <v>CAP22</v>
          </cell>
          <cell r="D639" t="str">
            <v>De  1500  pares ECA</v>
          </cell>
          <cell r="E639" t="str">
            <v>U</v>
          </cell>
          <cell r="F639" t="str">
            <v>MRD347</v>
          </cell>
          <cell r="G639" t="str">
            <v>MRD354</v>
          </cell>
          <cell r="H639" t="str">
            <v>MRD076</v>
          </cell>
          <cell r="I639" t="str">
            <v>NA</v>
          </cell>
          <cell r="J639" t="str">
            <v>NA</v>
          </cell>
          <cell r="K639" t="str">
            <v>NA</v>
          </cell>
          <cell r="L639" t="str">
            <v>NA</v>
          </cell>
          <cell r="M639">
            <v>1</v>
          </cell>
          <cell r="N639">
            <v>60</v>
          </cell>
          <cell r="O639">
            <v>30</v>
          </cell>
          <cell r="P639" t="str">
            <v>NA</v>
          </cell>
          <cell r="Q639" t="str">
            <v>NA</v>
          </cell>
          <cell r="R639" t="str">
            <v>NA</v>
          </cell>
          <cell r="S639" t="str">
            <v>NA</v>
          </cell>
          <cell r="T639" t="str">
            <v>CER003</v>
          </cell>
          <cell r="U639" t="str">
            <v>NA</v>
          </cell>
          <cell r="V639" t="str">
            <v>NA</v>
          </cell>
          <cell r="W639" t="str">
            <v>NA</v>
          </cell>
          <cell r="X639" t="str">
            <v>NA</v>
          </cell>
          <cell r="Y639" t="str">
            <v>CMC013</v>
          </cell>
          <cell r="Z639" t="str">
            <v>NA</v>
          </cell>
          <cell r="AA639" t="str">
            <v>NA</v>
          </cell>
          <cell r="AB639" t="str">
            <v>NA</v>
          </cell>
          <cell r="AC639" t="str">
            <v>NA</v>
          </cell>
          <cell r="AD639">
            <v>1</v>
          </cell>
          <cell r="AE639" t="str">
            <v>NA</v>
          </cell>
          <cell r="AF639" t="str">
            <v>NA</v>
          </cell>
          <cell r="AG639" t="str">
            <v>NA</v>
          </cell>
          <cell r="AH639" t="str">
            <v>NA</v>
          </cell>
          <cell r="AI639">
            <v>3.5</v>
          </cell>
          <cell r="AJ639">
            <v>3.5</v>
          </cell>
          <cell r="AO639">
            <v>499949</v>
          </cell>
          <cell r="AP639">
            <v>228800</v>
          </cell>
          <cell r="AQ639">
            <v>3220</v>
          </cell>
          <cell r="AR639">
            <v>85</v>
          </cell>
          <cell r="AS639">
            <v>0</v>
          </cell>
          <cell r="AT639">
            <v>0</v>
          </cell>
          <cell r="AU639">
            <v>0</v>
          </cell>
          <cell r="AV639">
            <v>0</v>
          </cell>
          <cell r="AW639">
            <v>228800</v>
          </cell>
          <cell r="AX639">
            <v>193200</v>
          </cell>
          <cell r="AY639">
            <v>2550</v>
          </cell>
          <cell r="AZ639">
            <v>0</v>
          </cell>
          <cell r="BA639">
            <v>0</v>
          </cell>
          <cell r="BB639">
            <v>0</v>
          </cell>
          <cell r="BC639">
            <v>0</v>
          </cell>
          <cell r="BD639">
            <v>445778</v>
          </cell>
          <cell r="BE639">
            <v>83103</v>
          </cell>
          <cell r="BF639">
            <v>0</v>
          </cell>
          <cell r="BG639">
            <v>0</v>
          </cell>
          <cell r="BH639">
            <v>0</v>
          </cell>
          <cell r="BI639">
            <v>0</v>
          </cell>
          <cell r="BJ639">
            <v>23744</v>
          </cell>
          <cell r="BK639">
            <v>0</v>
          </cell>
          <cell r="BL639">
            <v>0</v>
          </cell>
          <cell r="BM639">
            <v>0</v>
          </cell>
          <cell r="BN639">
            <v>0</v>
          </cell>
          <cell r="BO639">
            <v>23744</v>
          </cell>
          <cell r="BP639">
            <v>106495</v>
          </cell>
          <cell r="BQ639">
            <v>0</v>
          </cell>
          <cell r="BR639">
            <v>0</v>
          </cell>
          <cell r="BS639">
            <v>0</v>
          </cell>
          <cell r="BT639">
            <v>0</v>
          </cell>
          <cell r="BU639">
            <v>30427</v>
          </cell>
          <cell r="BV639">
            <v>0</v>
          </cell>
          <cell r="BW639">
            <v>0</v>
          </cell>
          <cell r="BX639">
            <v>0</v>
          </cell>
          <cell r="BY639">
            <v>0</v>
          </cell>
          <cell r="BZ639">
            <v>30427</v>
          </cell>
          <cell r="CA639">
            <v>23744</v>
          </cell>
          <cell r="CB639">
            <v>54171</v>
          </cell>
          <cell r="CC639">
            <v>0.05</v>
          </cell>
          <cell r="CD639">
            <v>499949</v>
          </cell>
        </row>
        <row r="640">
          <cell r="B640" t="str">
            <v>ELC19</v>
          </cell>
          <cell r="C640" t="str">
            <v>CAP22</v>
          </cell>
          <cell r="D640" t="str">
            <v>De  1800  pares ECA</v>
          </cell>
          <cell r="E640" t="str">
            <v>U</v>
          </cell>
          <cell r="F640" t="str">
            <v>MRD348</v>
          </cell>
          <cell r="G640" t="str">
            <v>MRD354</v>
          </cell>
          <cell r="H640" t="str">
            <v>MRD076</v>
          </cell>
          <cell r="I640" t="str">
            <v>NA</v>
          </cell>
          <cell r="J640" t="str">
            <v>NA</v>
          </cell>
          <cell r="K640" t="str">
            <v>NA</v>
          </cell>
          <cell r="L640" t="str">
            <v>NA</v>
          </cell>
          <cell r="M640">
            <v>1</v>
          </cell>
          <cell r="N640">
            <v>72</v>
          </cell>
          <cell r="O640">
            <v>36</v>
          </cell>
          <cell r="P640" t="str">
            <v>NA</v>
          </cell>
          <cell r="Q640" t="str">
            <v>NA</v>
          </cell>
          <cell r="R640" t="str">
            <v>NA</v>
          </cell>
          <cell r="S640" t="str">
            <v>NA</v>
          </cell>
          <cell r="T640" t="str">
            <v>CER003</v>
          </cell>
          <cell r="U640" t="str">
            <v>NA</v>
          </cell>
          <cell r="V640" t="str">
            <v>NA</v>
          </cell>
          <cell r="W640" t="str">
            <v>NA</v>
          </cell>
          <cell r="X640" t="str">
            <v>NA</v>
          </cell>
          <cell r="Y640" t="str">
            <v>CMC013</v>
          </cell>
          <cell r="Z640" t="str">
            <v>NA</v>
          </cell>
          <cell r="AA640" t="str">
            <v>NA</v>
          </cell>
          <cell r="AB640" t="str">
            <v>NA</v>
          </cell>
          <cell r="AC640" t="str">
            <v>NA</v>
          </cell>
          <cell r="AD640">
            <v>1</v>
          </cell>
          <cell r="AE640" t="str">
            <v>NA</v>
          </cell>
          <cell r="AF640" t="str">
            <v>NA</v>
          </cell>
          <cell r="AG640" t="str">
            <v>NA</v>
          </cell>
          <cell r="AH640" t="str">
            <v>NA</v>
          </cell>
          <cell r="AI640">
            <v>2.25</v>
          </cell>
          <cell r="AJ640">
            <v>2.25</v>
          </cell>
          <cell r="AO640">
            <v>760361</v>
          </cell>
          <cell r="AP640">
            <v>409000</v>
          </cell>
          <cell r="AQ640">
            <v>3220</v>
          </cell>
          <cell r="AR640">
            <v>85</v>
          </cell>
          <cell r="AS640">
            <v>0</v>
          </cell>
          <cell r="AT640">
            <v>0</v>
          </cell>
          <cell r="AU640">
            <v>0</v>
          </cell>
          <cell r="AV640">
            <v>0</v>
          </cell>
          <cell r="AW640">
            <v>409000</v>
          </cell>
          <cell r="AX640">
            <v>231840</v>
          </cell>
          <cell r="AY640">
            <v>3060</v>
          </cell>
          <cell r="AZ640">
            <v>0</v>
          </cell>
          <cell r="BA640">
            <v>0</v>
          </cell>
          <cell r="BB640">
            <v>0</v>
          </cell>
          <cell r="BC640">
            <v>0</v>
          </cell>
          <cell r="BD640">
            <v>676095</v>
          </cell>
          <cell r="BE640">
            <v>83103</v>
          </cell>
          <cell r="BF640">
            <v>0</v>
          </cell>
          <cell r="BG640">
            <v>0</v>
          </cell>
          <cell r="BH640">
            <v>0</v>
          </cell>
          <cell r="BI640">
            <v>0</v>
          </cell>
          <cell r="BJ640">
            <v>36935</v>
          </cell>
          <cell r="BK640">
            <v>0</v>
          </cell>
          <cell r="BL640">
            <v>0</v>
          </cell>
          <cell r="BM640">
            <v>0</v>
          </cell>
          <cell r="BN640">
            <v>0</v>
          </cell>
          <cell r="BO640">
            <v>36935</v>
          </cell>
          <cell r="BP640">
            <v>106495</v>
          </cell>
          <cell r="BQ640">
            <v>0</v>
          </cell>
          <cell r="BR640">
            <v>0</v>
          </cell>
          <cell r="BS640">
            <v>0</v>
          </cell>
          <cell r="BT640">
            <v>0</v>
          </cell>
          <cell r="BU640">
            <v>47331</v>
          </cell>
          <cell r="BV640">
            <v>0</v>
          </cell>
          <cell r="BW640">
            <v>0</v>
          </cell>
          <cell r="BX640">
            <v>0</v>
          </cell>
          <cell r="BY640">
            <v>0</v>
          </cell>
          <cell r="BZ640">
            <v>47331</v>
          </cell>
          <cell r="CA640">
            <v>36935</v>
          </cell>
          <cell r="CB640">
            <v>84266</v>
          </cell>
          <cell r="CC640">
            <v>0.05</v>
          </cell>
          <cell r="CD640">
            <v>760361</v>
          </cell>
        </row>
        <row r="641">
          <cell r="B641" t="str">
            <v>ELC20</v>
          </cell>
          <cell r="C641" t="str">
            <v>CAP22</v>
          </cell>
          <cell r="D641" t="str">
            <v>De  2100  pares ECA</v>
          </cell>
          <cell r="E641" t="str">
            <v>U</v>
          </cell>
          <cell r="F641" t="str">
            <v>MRD361</v>
          </cell>
          <cell r="G641" t="str">
            <v>MRD354</v>
          </cell>
          <cell r="H641" t="str">
            <v>MRD076</v>
          </cell>
          <cell r="I641" t="str">
            <v>NA</v>
          </cell>
          <cell r="J641" t="str">
            <v>NA</v>
          </cell>
          <cell r="K641" t="str">
            <v>NA</v>
          </cell>
          <cell r="L641" t="str">
            <v>NA</v>
          </cell>
          <cell r="M641">
            <v>1</v>
          </cell>
          <cell r="N641">
            <v>84</v>
          </cell>
          <cell r="O641">
            <v>42</v>
          </cell>
          <cell r="P641" t="str">
            <v>NA</v>
          </cell>
          <cell r="Q641" t="str">
            <v>NA</v>
          </cell>
          <cell r="R641" t="str">
            <v>NA</v>
          </cell>
          <cell r="S641" t="str">
            <v>NA</v>
          </cell>
          <cell r="T641" t="str">
            <v>CER003</v>
          </cell>
          <cell r="U641" t="str">
            <v>NA</v>
          </cell>
          <cell r="V641" t="str">
            <v>NA</v>
          </cell>
          <cell r="W641" t="str">
            <v>NA</v>
          </cell>
          <cell r="X641" t="str">
            <v>NA</v>
          </cell>
          <cell r="Y641" t="str">
            <v>CMC013</v>
          </cell>
          <cell r="Z641" t="str">
            <v>NA</v>
          </cell>
          <cell r="AA641" t="str">
            <v>NA</v>
          </cell>
          <cell r="AB641" t="str">
            <v>NA</v>
          </cell>
          <cell r="AC641" t="str">
            <v>NA</v>
          </cell>
          <cell r="AD641">
            <v>1</v>
          </cell>
          <cell r="AE641" t="str">
            <v>NA</v>
          </cell>
          <cell r="AF641" t="str">
            <v>NA</v>
          </cell>
          <cell r="AG641" t="str">
            <v>NA</v>
          </cell>
          <cell r="AH641" t="str">
            <v>NA</v>
          </cell>
          <cell r="AI641">
            <v>2</v>
          </cell>
          <cell r="AJ641">
            <v>2</v>
          </cell>
          <cell r="AO641">
            <v>388937</v>
          </cell>
          <cell r="AP641">
            <v>6080</v>
          </cell>
          <cell r="AQ641">
            <v>3220</v>
          </cell>
          <cell r="AR641">
            <v>85</v>
          </cell>
          <cell r="AS641">
            <v>0</v>
          </cell>
          <cell r="AT641">
            <v>0</v>
          </cell>
          <cell r="AU641">
            <v>0</v>
          </cell>
          <cell r="AV641">
            <v>0</v>
          </cell>
          <cell r="AW641">
            <v>6080</v>
          </cell>
          <cell r="AX641">
            <v>270480</v>
          </cell>
          <cell r="AY641">
            <v>3570</v>
          </cell>
          <cell r="AZ641">
            <v>0</v>
          </cell>
          <cell r="BA641">
            <v>0</v>
          </cell>
          <cell r="BB641">
            <v>0</v>
          </cell>
          <cell r="BC641">
            <v>0</v>
          </cell>
          <cell r="BD641">
            <v>294137</v>
          </cell>
          <cell r="BE641">
            <v>83103</v>
          </cell>
          <cell r="BF641">
            <v>0</v>
          </cell>
          <cell r="BG641">
            <v>0</v>
          </cell>
          <cell r="BH641">
            <v>0</v>
          </cell>
          <cell r="BI641">
            <v>0</v>
          </cell>
          <cell r="BJ641">
            <v>41552</v>
          </cell>
          <cell r="BK641">
            <v>0</v>
          </cell>
          <cell r="BL641">
            <v>0</v>
          </cell>
          <cell r="BM641">
            <v>0</v>
          </cell>
          <cell r="BN641">
            <v>0</v>
          </cell>
          <cell r="BO641">
            <v>41552</v>
          </cell>
          <cell r="BP641">
            <v>106495</v>
          </cell>
          <cell r="BQ641">
            <v>0</v>
          </cell>
          <cell r="BR641">
            <v>0</v>
          </cell>
          <cell r="BS641">
            <v>0</v>
          </cell>
          <cell r="BT641">
            <v>0</v>
          </cell>
          <cell r="BU641">
            <v>53248</v>
          </cell>
          <cell r="BV641">
            <v>0</v>
          </cell>
          <cell r="BW641">
            <v>0</v>
          </cell>
          <cell r="BX641">
            <v>0</v>
          </cell>
          <cell r="BY641">
            <v>0</v>
          </cell>
          <cell r="BZ641">
            <v>53248</v>
          </cell>
          <cell r="CA641">
            <v>41552</v>
          </cell>
          <cell r="CB641">
            <v>94800</v>
          </cell>
          <cell r="CC641">
            <v>0.05</v>
          </cell>
          <cell r="CD641">
            <v>388937</v>
          </cell>
        </row>
        <row r="642">
          <cell r="B642" t="str">
            <v>ELC21</v>
          </cell>
          <cell r="C642" t="str">
            <v>CAP22</v>
          </cell>
          <cell r="D642" t="str">
            <v>De  2400  pares ECA</v>
          </cell>
          <cell r="E642" t="str">
            <v>U</v>
          </cell>
          <cell r="F642" t="str">
            <v>MRD362</v>
          </cell>
          <cell r="G642" t="str">
            <v>MRD354</v>
          </cell>
          <cell r="H642" t="str">
            <v>MRD076</v>
          </cell>
          <cell r="I642" t="str">
            <v>NA</v>
          </cell>
          <cell r="J642" t="str">
            <v>NA</v>
          </cell>
          <cell r="K642" t="str">
            <v>NA</v>
          </cell>
          <cell r="L642" t="str">
            <v>NA</v>
          </cell>
          <cell r="M642">
            <v>1</v>
          </cell>
          <cell r="N642">
            <v>96</v>
          </cell>
          <cell r="O642">
            <v>48</v>
          </cell>
          <cell r="P642" t="str">
            <v>NA</v>
          </cell>
          <cell r="Q642" t="str">
            <v>NA</v>
          </cell>
          <cell r="R642" t="str">
            <v>NA</v>
          </cell>
          <cell r="S642" t="str">
            <v>NA</v>
          </cell>
          <cell r="T642" t="str">
            <v>CER003</v>
          </cell>
          <cell r="U642" t="str">
            <v>NA</v>
          </cell>
          <cell r="V642" t="str">
            <v>NA</v>
          </cell>
          <cell r="W642" t="str">
            <v>NA</v>
          </cell>
          <cell r="X642" t="str">
            <v>NA</v>
          </cell>
          <cell r="Y642" t="str">
            <v>CMC013</v>
          </cell>
          <cell r="Z642" t="str">
            <v>NA</v>
          </cell>
          <cell r="AA642" t="str">
            <v>NA</v>
          </cell>
          <cell r="AB642" t="str">
            <v>NA</v>
          </cell>
          <cell r="AC642" t="str">
            <v>NA</v>
          </cell>
          <cell r="AD642">
            <v>1</v>
          </cell>
          <cell r="AE642" t="str">
            <v>NA</v>
          </cell>
          <cell r="AF642" t="str">
            <v>NA</v>
          </cell>
          <cell r="AG642" t="str">
            <v>NA</v>
          </cell>
          <cell r="AH642" t="str">
            <v>NA</v>
          </cell>
          <cell r="AI642">
            <v>1.75</v>
          </cell>
          <cell r="AJ642">
            <v>1.75</v>
          </cell>
          <cell r="AO642">
            <v>439301</v>
          </cell>
          <cell r="AP642">
            <v>2000</v>
          </cell>
          <cell r="AQ642">
            <v>3220</v>
          </cell>
          <cell r="AR642">
            <v>85</v>
          </cell>
          <cell r="AS642">
            <v>0</v>
          </cell>
          <cell r="AT642">
            <v>0</v>
          </cell>
          <cell r="AU642">
            <v>0</v>
          </cell>
          <cell r="AV642">
            <v>0</v>
          </cell>
          <cell r="AW642">
            <v>2000</v>
          </cell>
          <cell r="AX642">
            <v>309120</v>
          </cell>
          <cell r="AY642">
            <v>4080</v>
          </cell>
          <cell r="AZ642">
            <v>0</v>
          </cell>
          <cell r="BA642">
            <v>0</v>
          </cell>
          <cell r="BB642">
            <v>0</v>
          </cell>
          <cell r="BC642">
            <v>0</v>
          </cell>
          <cell r="BD642">
            <v>330960</v>
          </cell>
          <cell r="BE642">
            <v>83103</v>
          </cell>
          <cell r="BF642">
            <v>0</v>
          </cell>
          <cell r="BG642">
            <v>0</v>
          </cell>
          <cell r="BH642">
            <v>0</v>
          </cell>
          <cell r="BI642">
            <v>0</v>
          </cell>
          <cell r="BJ642">
            <v>47487</v>
          </cell>
          <cell r="BK642">
            <v>0</v>
          </cell>
          <cell r="BL642">
            <v>0</v>
          </cell>
          <cell r="BM642">
            <v>0</v>
          </cell>
          <cell r="BN642">
            <v>0</v>
          </cell>
          <cell r="BO642">
            <v>47487</v>
          </cell>
          <cell r="BP642">
            <v>106495</v>
          </cell>
          <cell r="BQ642">
            <v>0</v>
          </cell>
          <cell r="BR642">
            <v>0</v>
          </cell>
          <cell r="BS642">
            <v>0</v>
          </cell>
          <cell r="BT642">
            <v>0</v>
          </cell>
          <cell r="BU642">
            <v>60854</v>
          </cell>
          <cell r="BV642">
            <v>0</v>
          </cell>
          <cell r="BW642">
            <v>0</v>
          </cell>
          <cell r="BX642">
            <v>0</v>
          </cell>
          <cell r="BY642">
            <v>0</v>
          </cell>
          <cell r="BZ642">
            <v>60854</v>
          </cell>
          <cell r="CA642">
            <v>47487</v>
          </cell>
          <cell r="CB642">
            <v>108341</v>
          </cell>
          <cell r="CC642">
            <v>0.05</v>
          </cell>
          <cell r="CD642">
            <v>439301</v>
          </cell>
        </row>
        <row r="643">
          <cell r="B643" t="str">
            <v>ELA01</v>
          </cell>
          <cell r="C643" t="str">
            <v>CAP23</v>
          </cell>
          <cell r="D643" t="str">
            <v>De    10  pares EAE</v>
          </cell>
          <cell r="E643" t="str">
            <v>U</v>
          </cell>
          <cell r="F643" t="str">
            <v>MRD141</v>
          </cell>
          <cell r="G643" t="str">
            <v>MRD076</v>
          </cell>
          <cell r="H643" t="str">
            <v>NA</v>
          </cell>
          <cell r="I643" t="str">
            <v>NA</v>
          </cell>
          <cell r="J643" t="str">
            <v>NA</v>
          </cell>
          <cell r="K643" t="str">
            <v>NA</v>
          </cell>
          <cell r="L643" t="str">
            <v>NA</v>
          </cell>
          <cell r="M643">
            <v>1</v>
          </cell>
          <cell r="N643">
            <v>20</v>
          </cell>
          <cell r="O643" t="str">
            <v>NA</v>
          </cell>
          <cell r="P643" t="str">
            <v>NA</v>
          </cell>
          <cell r="Q643" t="str">
            <v>NA</v>
          </cell>
          <cell r="R643" t="str">
            <v>NA</v>
          </cell>
          <cell r="S643" t="str">
            <v>NA</v>
          </cell>
          <cell r="T643" t="str">
            <v>CER004</v>
          </cell>
          <cell r="U643" t="str">
            <v>NA</v>
          </cell>
          <cell r="V643" t="str">
            <v>NA</v>
          </cell>
          <cell r="W643" t="str">
            <v>NA</v>
          </cell>
          <cell r="X643" t="str">
            <v>NA</v>
          </cell>
          <cell r="Y643" t="str">
            <v>CMC014</v>
          </cell>
          <cell r="Z643" t="str">
            <v>NA</v>
          </cell>
          <cell r="AA643" t="str">
            <v>NA</v>
          </cell>
          <cell r="AB643" t="str">
            <v>NA</v>
          </cell>
          <cell r="AC643" t="str">
            <v>NA</v>
          </cell>
          <cell r="AD643">
            <v>1</v>
          </cell>
          <cell r="AE643" t="str">
            <v>NA</v>
          </cell>
          <cell r="AF643" t="str">
            <v>NA</v>
          </cell>
          <cell r="AG643" t="str">
            <v>NA</v>
          </cell>
          <cell r="AH643" t="str">
            <v>NA</v>
          </cell>
          <cell r="AI643">
            <v>5.95</v>
          </cell>
          <cell r="AJ643">
            <v>5.95</v>
          </cell>
          <cell r="AO643">
            <v>77719</v>
          </cell>
          <cell r="AP643">
            <v>33500</v>
          </cell>
          <cell r="AQ643">
            <v>85</v>
          </cell>
          <cell r="AR643">
            <v>0</v>
          </cell>
          <cell r="AS643">
            <v>0</v>
          </cell>
          <cell r="AT643">
            <v>0</v>
          </cell>
          <cell r="AU643">
            <v>0</v>
          </cell>
          <cell r="AV643">
            <v>0</v>
          </cell>
          <cell r="AW643">
            <v>33500</v>
          </cell>
          <cell r="AX643">
            <v>1700</v>
          </cell>
          <cell r="AY643">
            <v>0</v>
          </cell>
          <cell r="AZ643">
            <v>0</v>
          </cell>
          <cell r="BA643">
            <v>0</v>
          </cell>
          <cell r="BB643">
            <v>0</v>
          </cell>
          <cell r="BC643">
            <v>0</v>
          </cell>
          <cell r="BD643">
            <v>35200</v>
          </cell>
          <cell r="BE643">
            <v>114090</v>
          </cell>
          <cell r="BF643">
            <v>0</v>
          </cell>
          <cell r="BG643">
            <v>0</v>
          </cell>
          <cell r="BH643">
            <v>0</v>
          </cell>
          <cell r="BI643">
            <v>0</v>
          </cell>
          <cell r="BJ643">
            <v>19175</v>
          </cell>
          <cell r="BK643">
            <v>0</v>
          </cell>
          <cell r="BL643">
            <v>0</v>
          </cell>
          <cell r="BM643">
            <v>0</v>
          </cell>
          <cell r="BN643">
            <v>0</v>
          </cell>
          <cell r="BO643">
            <v>19175</v>
          </cell>
          <cell r="BP643">
            <v>138896</v>
          </cell>
          <cell r="BQ643">
            <v>0</v>
          </cell>
          <cell r="BR643">
            <v>0</v>
          </cell>
          <cell r="BS643">
            <v>0</v>
          </cell>
          <cell r="BT643">
            <v>0</v>
          </cell>
          <cell r="BU643">
            <v>23344</v>
          </cell>
          <cell r="BV643">
            <v>0</v>
          </cell>
          <cell r="BW643">
            <v>0</v>
          </cell>
          <cell r="BX643">
            <v>0</v>
          </cell>
          <cell r="BY643">
            <v>0</v>
          </cell>
          <cell r="BZ643">
            <v>23344</v>
          </cell>
          <cell r="CA643">
            <v>19175</v>
          </cell>
          <cell r="CB643">
            <v>42519</v>
          </cell>
          <cell r="CD643">
            <v>77719</v>
          </cell>
        </row>
        <row r="644">
          <cell r="B644" t="str">
            <v>ELA02</v>
          </cell>
          <cell r="C644" t="str">
            <v>CAP23</v>
          </cell>
          <cell r="D644" t="str">
            <v>De    20  pares EAE</v>
          </cell>
          <cell r="E644" t="str">
            <v>U</v>
          </cell>
          <cell r="F644" t="str">
            <v>MRD142</v>
          </cell>
          <cell r="G644" t="str">
            <v>MRD076</v>
          </cell>
          <cell r="H644" t="str">
            <v>NA</v>
          </cell>
          <cell r="I644" t="str">
            <v>NA</v>
          </cell>
          <cell r="J644" t="str">
            <v>NA</v>
          </cell>
          <cell r="K644" t="str">
            <v>NA</v>
          </cell>
          <cell r="L644" t="str">
            <v>NA</v>
          </cell>
          <cell r="M644">
            <v>1</v>
          </cell>
          <cell r="N644">
            <v>40</v>
          </cell>
          <cell r="O644" t="str">
            <v>NA</v>
          </cell>
          <cell r="P644" t="str">
            <v>NA</v>
          </cell>
          <cell r="Q644" t="str">
            <v>NA</v>
          </cell>
          <cell r="R644" t="str">
            <v>NA</v>
          </cell>
          <cell r="S644" t="str">
            <v>NA</v>
          </cell>
          <cell r="T644" t="str">
            <v>CER004</v>
          </cell>
          <cell r="U644" t="str">
            <v>NA</v>
          </cell>
          <cell r="V644" t="str">
            <v>NA</v>
          </cell>
          <cell r="W644" t="str">
            <v>NA</v>
          </cell>
          <cell r="X644" t="str">
            <v>NA</v>
          </cell>
          <cell r="Y644" t="str">
            <v>CMC014</v>
          </cell>
          <cell r="Z644" t="str">
            <v>NA</v>
          </cell>
          <cell r="AA644" t="str">
            <v>NA</v>
          </cell>
          <cell r="AB644" t="str">
            <v>NA</v>
          </cell>
          <cell r="AC644" t="str">
            <v>NA</v>
          </cell>
          <cell r="AD644">
            <v>1</v>
          </cell>
          <cell r="AE644" t="str">
            <v>NA</v>
          </cell>
          <cell r="AF644" t="str">
            <v>NA</v>
          </cell>
          <cell r="AG644" t="str">
            <v>NA</v>
          </cell>
          <cell r="AH644" t="str">
            <v>NA</v>
          </cell>
          <cell r="AI644">
            <v>5.8</v>
          </cell>
          <cell r="AJ644">
            <v>5.8</v>
          </cell>
          <cell r="AO644">
            <v>80519</v>
          </cell>
          <cell r="AP644">
            <v>33500</v>
          </cell>
          <cell r="AQ644">
            <v>85</v>
          </cell>
          <cell r="AR644">
            <v>0</v>
          </cell>
          <cell r="AS644">
            <v>0</v>
          </cell>
          <cell r="AT644">
            <v>0</v>
          </cell>
          <cell r="AU644">
            <v>0</v>
          </cell>
          <cell r="AV644">
            <v>0</v>
          </cell>
          <cell r="AW644">
            <v>33500</v>
          </cell>
          <cell r="AX644">
            <v>3400</v>
          </cell>
          <cell r="AY644">
            <v>0</v>
          </cell>
          <cell r="AZ644">
            <v>0</v>
          </cell>
          <cell r="BA644">
            <v>0</v>
          </cell>
          <cell r="BB644">
            <v>0</v>
          </cell>
          <cell r="BC644">
            <v>0</v>
          </cell>
          <cell r="BD644">
            <v>36900</v>
          </cell>
          <cell r="BE644">
            <v>114090</v>
          </cell>
          <cell r="BF644">
            <v>0</v>
          </cell>
          <cell r="BG644">
            <v>0</v>
          </cell>
          <cell r="BH644">
            <v>0</v>
          </cell>
          <cell r="BI644">
            <v>0</v>
          </cell>
          <cell r="BJ644">
            <v>19671</v>
          </cell>
          <cell r="BK644">
            <v>0</v>
          </cell>
          <cell r="BL644">
            <v>0</v>
          </cell>
          <cell r="BM644">
            <v>0</v>
          </cell>
          <cell r="BN644">
            <v>0</v>
          </cell>
          <cell r="BO644">
            <v>19671</v>
          </cell>
          <cell r="BP644">
            <v>138896</v>
          </cell>
          <cell r="BQ644">
            <v>0</v>
          </cell>
          <cell r="BR644">
            <v>0</v>
          </cell>
          <cell r="BS644">
            <v>0</v>
          </cell>
          <cell r="BT644">
            <v>0</v>
          </cell>
          <cell r="BU644">
            <v>23948</v>
          </cell>
          <cell r="BV644">
            <v>0</v>
          </cell>
          <cell r="BW644">
            <v>0</v>
          </cell>
          <cell r="BX644">
            <v>0</v>
          </cell>
          <cell r="BY644">
            <v>0</v>
          </cell>
          <cell r="BZ644">
            <v>23948</v>
          </cell>
          <cell r="CA644">
            <v>19671</v>
          </cell>
          <cell r="CB644">
            <v>43619</v>
          </cell>
          <cell r="CD644">
            <v>80519</v>
          </cell>
        </row>
        <row r="645">
          <cell r="B645" t="str">
            <v>ELA03</v>
          </cell>
          <cell r="C645" t="str">
            <v>CAP23</v>
          </cell>
          <cell r="D645" t="str">
            <v>De    30  pares EAE</v>
          </cell>
          <cell r="E645" t="str">
            <v>U</v>
          </cell>
          <cell r="F645" t="str">
            <v>MRD143</v>
          </cell>
          <cell r="G645" t="str">
            <v>MRD076</v>
          </cell>
          <cell r="H645" t="str">
            <v>NA</v>
          </cell>
          <cell r="I645" t="str">
            <v>NA</v>
          </cell>
          <cell r="J645" t="str">
            <v>NA</v>
          </cell>
          <cell r="K645" t="str">
            <v>NA</v>
          </cell>
          <cell r="L645" t="str">
            <v>NA</v>
          </cell>
          <cell r="M645">
            <v>1</v>
          </cell>
          <cell r="N645">
            <v>60</v>
          </cell>
          <cell r="O645" t="str">
            <v>NA</v>
          </cell>
          <cell r="P645" t="str">
            <v>NA</v>
          </cell>
          <cell r="Q645" t="str">
            <v>NA</v>
          </cell>
          <cell r="R645" t="str">
            <v>NA</v>
          </cell>
          <cell r="S645" t="str">
            <v>NA</v>
          </cell>
          <cell r="T645" t="str">
            <v>CER004</v>
          </cell>
          <cell r="U645" t="str">
            <v>NA</v>
          </cell>
          <cell r="V645" t="str">
            <v>NA</v>
          </cell>
          <cell r="W645" t="str">
            <v>NA</v>
          </cell>
          <cell r="X645" t="str">
            <v>NA</v>
          </cell>
          <cell r="Y645" t="str">
            <v>CMC014</v>
          </cell>
          <cell r="Z645" t="str">
            <v>NA</v>
          </cell>
          <cell r="AA645" t="str">
            <v>NA</v>
          </cell>
          <cell r="AB645" t="str">
            <v>NA</v>
          </cell>
          <cell r="AC645" t="str">
            <v>NA</v>
          </cell>
          <cell r="AD645">
            <v>1</v>
          </cell>
          <cell r="AE645" t="str">
            <v>NA</v>
          </cell>
          <cell r="AF645" t="str">
            <v>NA</v>
          </cell>
          <cell r="AG645" t="str">
            <v>NA</v>
          </cell>
          <cell r="AH645" t="str">
            <v>NA</v>
          </cell>
          <cell r="AI645">
            <v>5.35</v>
          </cell>
          <cell r="AJ645">
            <v>5.35</v>
          </cell>
          <cell r="AO645">
            <v>85887</v>
          </cell>
          <cell r="AP645">
            <v>33500</v>
          </cell>
          <cell r="AQ645">
            <v>85</v>
          </cell>
          <cell r="AR645">
            <v>0</v>
          </cell>
          <cell r="AS645">
            <v>0</v>
          </cell>
          <cell r="AT645">
            <v>0</v>
          </cell>
          <cell r="AU645">
            <v>0</v>
          </cell>
          <cell r="AV645">
            <v>0</v>
          </cell>
          <cell r="AW645">
            <v>33500</v>
          </cell>
          <cell r="AX645">
            <v>5100</v>
          </cell>
          <cell r="AY645">
            <v>0</v>
          </cell>
          <cell r="AZ645">
            <v>0</v>
          </cell>
          <cell r="BA645">
            <v>0</v>
          </cell>
          <cell r="BB645">
            <v>0</v>
          </cell>
          <cell r="BC645">
            <v>0</v>
          </cell>
          <cell r="BD645">
            <v>38600</v>
          </cell>
          <cell r="BE645">
            <v>114090</v>
          </cell>
          <cell r="BF645">
            <v>0</v>
          </cell>
          <cell r="BG645">
            <v>0</v>
          </cell>
          <cell r="BH645">
            <v>0</v>
          </cell>
          <cell r="BI645">
            <v>0</v>
          </cell>
          <cell r="BJ645">
            <v>21325</v>
          </cell>
          <cell r="BK645">
            <v>0</v>
          </cell>
          <cell r="BL645">
            <v>0</v>
          </cell>
          <cell r="BM645">
            <v>0</v>
          </cell>
          <cell r="BN645">
            <v>0</v>
          </cell>
          <cell r="BO645">
            <v>21325</v>
          </cell>
          <cell r="BP645">
            <v>138896</v>
          </cell>
          <cell r="BQ645">
            <v>0</v>
          </cell>
          <cell r="BR645">
            <v>0</v>
          </cell>
          <cell r="BS645">
            <v>0</v>
          </cell>
          <cell r="BT645">
            <v>0</v>
          </cell>
          <cell r="BU645">
            <v>25962</v>
          </cell>
          <cell r="BV645">
            <v>0</v>
          </cell>
          <cell r="BW645">
            <v>0</v>
          </cell>
          <cell r="BX645">
            <v>0</v>
          </cell>
          <cell r="BY645">
            <v>0</v>
          </cell>
          <cell r="BZ645">
            <v>25962</v>
          </cell>
          <cell r="CA645">
            <v>21325</v>
          </cell>
          <cell r="CB645">
            <v>47287</v>
          </cell>
          <cell r="CD645">
            <v>85887</v>
          </cell>
        </row>
        <row r="646">
          <cell r="B646" t="str">
            <v>ELA04</v>
          </cell>
          <cell r="C646" t="str">
            <v>CAP23</v>
          </cell>
          <cell r="D646" t="str">
            <v>De    40  pares EAE</v>
          </cell>
          <cell r="E646" t="str">
            <v>U</v>
          </cell>
          <cell r="F646" t="str">
            <v>MRD144</v>
          </cell>
          <cell r="G646" t="str">
            <v>MRD076</v>
          </cell>
          <cell r="H646" t="str">
            <v>NA</v>
          </cell>
          <cell r="I646" t="str">
            <v>NA</v>
          </cell>
          <cell r="J646" t="str">
            <v>NA</v>
          </cell>
          <cell r="K646" t="str">
            <v>NA</v>
          </cell>
          <cell r="L646" t="str">
            <v>NA</v>
          </cell>
          <cell r="M646">
            <v>1</v>
          </cell>
          <cell r="N646">
            <v>80</v>
          </cell>
          <cell r="O646" t="str">
            <v>NA</v>
          </cell>
          <cell r="P646" t="str">
            <v>NA</v>
          </cell>
          <cell r="Q646" t="str">
            <v>NA</v>
          </cell>
          <cell r="R646" t="str">
            <v>NA</v>
          </cell>
          <cell r="S646" t="str">
            <v>NA</v>
          </cell>
          <cell r="T646" t="str">
            <v>CER004</v>
          </cell>
          <cell r="U646" t="str">
            <v>NA</v>
          </cell>
          <cell r="V646" t="str">
            <v>NA</v>
          </cell>
          <cell r="W646" t="str">
            <v>NA</v>
          </cell>
          <cell r="X646" t="str">
            <v>NA</v>
          </cell>
          <cell r="Y646" t="str">
            <v>CMC014</v>
          </cell>
          <cell r="Z646" t="str">
            <v>NA</v>
          </cell>
          <cell r="AA646" t="str">
            <v>NA</v>
          </cell>
          <cell r="AB646" t="str">
            <v>NA</v>
          </cell>
          <cell r="AC646" t="str">
            <v>NA</v>
          </cell>
          <cell r="AD646">
            <v>1</v>
          </cell>
          <cell r="AE646" t="str">
            <v>NA</v>
          </cell>
          <cell r="AF646" t="str">
            <v>NA</v>
          </cell>
          <cell r="AG646" t="str">
            <v>NA</v>
          </cell>
          <cell r="AH646" t="str">
            <v>NA</v>
          </cell>
          <cell r="AI646">
            <v>5.35</v>
          </cell>
          <cell r="AJ646">
            <v>5.35</v>
          </cell>
          <cell r="AO646">
            <v>89602</v>
          </cell>
          <cell r="AP646">
            <v>33500</v>
          </cell>
          <cell r="AQ646">
            <v>85</v>
          </cell>
          <cell r="AR646">
            <v>0</v>
          </cell>
          <cell r="AS646">
            <v>0</v>
          </cell>
          <cell r="AT646">
            <v>0</v>
          </cell>
          <cell r="AU646">
            <v>0</v>
          </cell>
          <cell r="AV646">
            <v>0</v>
          </cell>
          <cell r="AW646">
            <v>33500</v>
          </cell>
          <cell r="AX646">
            <v>6800</v>
          </cell>
          <cell r="AY646">
            <v>0</v>
          </cell>
          <cell r="AZ646">
            <v>0</v>
          </cell>
          <cell r="BA646">
            <v>0</v>
          </cell>
          <cell r="BB646">
            <v>0</v>
          </cell>
          <cell r="BC646">
            <v>0</v>
          </cell>
          <cell r="BD646">
            <v>42315</v>
          </cell>
          <cell r="BE646">
            <v>114090</v>
          </cell>
          <cell r="BF646">
            <v>0</v>
          </cell>
          <cell r="BG646">
            <v>0</v>
          </cell>
          <cell r="BH646">
            <v>0</v>
          </cell>
          <cell r="BI646">
            <v>0</v>
          </cell>
          <cell r="BJ646">
            <v>21325</v>
          </cell>
          <cell r="BK646">
            <v>0</v>
          </cell>
          <cell r="BL646">
            <v>0</v>
          </cell>
          <cell r="BM646">
            <v>0</v>
          </cell>
          <cell r="BN646">
            <v>0</v>
          </cell>
          <cell r="BO646">
            <v>21325</v>
          </cell>
          <cell r="BP646">
            <v>138896</v>
          </cell>
          <cell r="BQ646">
            <v>0</v>
          </cell>
          <cell r="BR646">
            <v>0</v>
          </cell>
          <cell r="BS646">
            <v>0</v>
          </cell>
          <cell r="BT646">
            <v>0</v>
          </cell>
          <cell r="BU646">
            <v>25962</v>
          </cell>
          <cell r="BV646">
            <v>0</v>
          </cell>
          <cell r="BW646">
            <v>0</v>
          </cell>
          <cell r="BX646">
            <v>0</v>
          </cell>
          <cell r="BY646">
            <v>0</v>
          </cell>
          <cell r="BZ646">
            <v>25962</v>
          </cell>
          <cell r="CA646">
            <v>21325</v>
          </cell>
          <cell r="CB646">
            <v>47287</v>
          </cell>
          <cell r="CC646">
            <v>0.05</v>
          </cell>
          <cell r="CD646">
            <v>89602</v>
          </cell>
        </row>
        <row r="647">
          <cell r="B647" t="str">
            <v>ELA05</v>
          </cell>
          <cell r="C647" t="str">
            <v>CAP23</v>
          </cell>
          <cell r="D647" t="str">
            <v>De    50  pares EAE</v>
          </cell>
          <cell r="E647" t="str">
            <v>U</v>
          </cell>
          <cell r="F647" t="str">
            <v>MRD145</v>
          </cell>
          <cell r="G647" t="str">
            <v>MRD076</v>
          </cell>
          <cell r="H647" t="str">
            <v>NA</v>
          </cell>
          <cell r="I647" t="str">
            <v>NA</v>
          </cell>
          <cell r="J647" t="str">
            <v>NA</v>
          </cell>
          <cell r="K647" t="str">
            <v>NA</v>
          </cell>
          <cell r="L647" t="str">
            <v>NA</v>
          </cell>
          <cell r="M647">
            <v>1</v>
          </cell>
          <cell r="N647">
            <v>100</v>
          </cell>
          <cell r="O647" t="str">
            <v>NA</v>
          </cell>
          <cell r="P647" t="str">
            <v>NA</v>
          </cell>
          <cell r="Q647" t="str">
            <v>NA</v>
          </cell>
          <cell r="R647" t="str">
            <v>NA</v>
          </cell>
          <cell r="S647" t="str">
            <v>NA</v>
          </cell>
          <cell r="T647" t="str">
            <v>CER004</v>
          </cell>
          <cell r="U647" t="str">
            <v>NA</v>
          </cell>
          <cell r="V647" t="str">
            <v>NA</v>
          </cell>
          <cell r="W647" t="str">
            <v>NA</v>
          </cell>
          <cell r="X647" t="str">
            <v>NA</v>
          </cell>
          <cell r="Y647" t="str">
            <v>CMC014</v>
          </cell>
          <cell r="Z647" t="str">
            <v>NA</v>
          </cell>
          <cell r="AA647" t="str">
            <v>NA</v>
          </cell>
          <cell r="AB647" t="str">
            <v>NA</v>
          </cell>
          <cell r="AC647" t="str">
            <v>NA</v>
          </cell>
          <cell r="AD647">
            <v>1</v>
          </cell>
          <cell r="AE647" t="str">
            <v>NA</v>
          </cell>
          <cell r="AF647" t="str">
            <v>NA</v>
          </cell>
          <cell r="AG647" t="str">
            <v>NA</v>
          </cell>
          <cell r="AH647" t="str">
            <v>NA</v>
          </cell>
          <cell r="AI647">
            <v>4.4000000000000004</v>
          </cell>
          <cell r="AJ647">
            <v>4.4000000000000004</v>
          </cell>
          <cell r="AO647">
            <v>99497</v>
          </cell>
          <cell r="AP647">
            <v>33500</v>
          </cell>
          <cell r="AQ647">
            <v>85</v>
          </cell>
          <cell r="AR647">
            <v>0</v>
          </cell>
          <cell r="AS647">
            <v>0</v>
          </cell>
          <cell r="AT647">
            <v>0</v>
          </cell>
          <cell r="AU647">
            <v>0</v>
          </cell>
          <cell r="AV647">
            <v>0</v>
          </cell>
          <cell r="AW647">
            <v>33500</v>
          </cell>
          <cell r="AX647">
            <v>8500</v>
          </cell>
          <cell r="AY647">
            <v>0</v>
          </cell>
          <cell r="AZ647">
            <v>0</v>
          </cell>
          <cell r="BA647">
            <v>0</v>
          </cell>
          <cell r="BB647">
            <v>0</v>
          </cell>
          <cell r="BC647">
            <v>0</v>
          </cell>
          <cell r="BD647">
            <v>42000</v>
          </cell>
          <cell r="BE647">
            <v>114090</v>
          </cell>
          <cell r="BF647">
            <v>0</v>
          </cell>
          <cell r="BG647">
            <v>0</v>
          </cell>
          <cell r="BH647">
            <v>0</v>
          </cell>
          <cell r="BI647">
            <v>0</v>
          </cell>
          <cell r="BJ647">
            <v>25930</v>
          </cell>
          <cell r="BK647">
            <v>0</v>
          </cell>
          <cell r="BL647">
            <v>0</v>
          </cell>
          <cell r="BM647">
            <v>0</v>
          </cell>
          <cell r="BN647">
            <v>0</v>
          </cell>
          <cell r="BO647">
            <v>25930</v>
          </cell>
          <cell r="BP647">
            <v>138896</v>
          </cell>
          <cell r="BQ647">
            <v>0</v>
          </cell>
          <cell r="BR647">
            <v>0</v>
          </cell>
          <cell r="BS647">
            <v>0</v>
          </cell>
          <cell r="BT647">
            <v>0</v>
          </cell>
          <cell r="BU647">
            <v>31567</v>
          </cell>
          <cell r="BV647">
            <v>0</v>
          </cell>
          <cell r="BW647">
            <v>0</v>
          </cell>
          <cell r="BX647">
            <v>0</v>
          </cell>
          <cell r="BY647">
            <v>0</v>
          </cell>
          <cell r="BZ647">
            <v>31567</v>
          </cell>
          <cell r="CA647">
            <v>25930</v>
          </cell>
          <cell r="CB647">
            <v>57497</v>
          </cell>
          <cell r="CD647">
            <v>99497</v>
          </cell>
        </row>
        <row r="648">
          <cell r="B648" t="str">
            <v>ELA06</v>
          </cell>
          <cell r="C648" t="str">
            <v>CAP23</v>
          </cell>
          <cell r="D648" t="str">
            <v>De    70  pares EAE</v>
          </cell>
          <cell r="E648" t="str">
            <v>U</v>
          </cell>
          <cell r="F648" t="str">
            <v>MRD146</v>
          </cell>
          <cell r="G648" t="str">
            <v>MRD076</v>
          </cell>
          <cell r="H648" t="str">
            <v>NA</v>
          </cell>
          <cell r="I648" t="str">
            <v>NA</v>
          </cell>
          <cell r="J648" t="str">
            <v>NA</v>
          </cell>
          <cell r="K648" t="str">
            <v>NA</v>
          </cell>
          <cell r="L648" t="str">
            <v>NA</v>
          </cell>
          <cell r="M648">
            <v>1</v>
          </cell>
          <cell r="N648">
            <v>140</v>
          </cell>
          <cell r="O648" t="str">
            <v>NA</v>
          </cell>
          <cell r="P648" t="str">
            <v>NA</v>
          </cell>
          <cell r="Q648" t="str">
            <v>NA</v>
          </cell>
          <cell r="R648" t="str">
            <v>NA</v>
          </cell>
          <cell r="S648" t="str">
            <v>NA</v>
          </cell>
          <cell r="T648" t="str">
            <v>CER004</v>
          </cell>
          <cell r="U648" t="str">
            <v>NA</v>
          </cell>
          <cell r="V648" t="str">
            <v>NA</v>
          </cell>
          <cell r="W648" t="str">
            <v>NA</v>
          </cell>
          <cell r="X648" t="str">
            <v>NA</v>
          </cell>
          <cell r="Y648" t="str">
            <v>CMC014</v>
          </cell>
          <cell r="Z648" t="str">
            <v>NA</v>
          </cell>
          <cell r="AA648" t="str">
            <v>NA</v>
          </cell>
          <cell r="AB648" t="str">
            <v>NA</v>
          </cell>
          <cell r="AC648" t="str">
            <v>NA</v>
          </cell>
          <cell r="AD648">
            <v>1</v>
          </cell>
          <cell r="AE648" t="str">
            <v>NA</v>
          </cell>
          <cell r="AF648" t="str">
            <v>NA</v>
          </cell>
          <cell r="AG648" t="str">
            <v>NA</v>
          </cell>
          <cell r="AH648" t="str">
            <v>NA</v>
          </cell>
          <cell r="AI648">
            <v>3.95</v>
          </cell>
          <cell r="AJ648">
            <v>3.95</v>
          </cell>
          <cell r="AO648">
            <v>109448</v>
          </cell>
          <cell r="AP648">
            <v>33500</v>
          </cell>
          <cell r="AQ648">
            <v>85</v>
          </cell>
          <cell r="AR648">
            <v>0</v>
          </cell>
          <cell r="AS648">
            <v>0</v>
          </cell>
          <cell r="AT648">
            <v>0</v>
          </cell>
          <cell r="AU648">
            <v>0</v>
          </cell>
          <cell r="AV648">
            <v>0</v>
          </cell>
          <cell r="AW648">
            <v>33500</v>
          </cell>
          <cell r="AX648">
            <v>11900</v>
          </cell>
          <cell r="AY648">
            <v>0</v>
          </cell>
          <cell r="AZ648">
            <v>0</v>
          </cell>
          <cell r="BA648">
            <v>0</v>
          </cell>
          <cell r="BB648">
            <v>0</v>
          </cell>
          <cell r="BC648">
            <v>0</v>
          </cell>
          <cell r="BD648">
            <v>45400</v>
          </cell>
          <cell r="BE648">
            <v>114090</v>
          </cell>
          <cell r="BF648">
            <v>0</v>
          </cell>
          <cell r="BG648">
            <v>0</v>
          </cell>
          <cell r="BH648">
            <v>0</v>
          </cell>
          <cell r="BI648">
            <v>0</v>
          </cell>
          <cell r="BJ648">
            <v>28884</v>
          </cell>
          <cell r="BK648">
            <v>0</v>
          </cell>
          <cell r="BL648">
            <v>0</v>
          </cell>
          <cell r="BM648">
            <v>0</v>
          </cell>
          <cell r="BN648">
            <v>0</v>
          </cell>
          <cell r="BO648">
            <v>28884</v>
          </cell>
          <cell r="BP648">
            <v>138896</v>
          </cell>
          <cell r="BQ648">
            <v>0</v>
          </cell>
          <cell r="BR648">
            <v>0</v>
          </cell>
          <cell r="BS648">
            <v>0</v>
          </cell>
          <cell r="BT648">
            <v>0</v>
          </cell>
          <cell r="BU648">
            <v>35164</v>
          </cell>
          <cell r="BV648">
            <v>0</v>
          </cell>
          <cell r="BW648">
            <v>0</v>
          </cell>
          <cell r="BX648">
            <v>0</v>
          </cell>
          <cell r="BY648">
            <v>0</v>
          </cell>
          <cell r="BZ648">
            <v>35164</v>
          </cell>
          <cell r="CA648">
            <v>28884</v>
          </cell>
          <cell r="CB648">
            <v>64048</v>
          </cell>
          <cell r="CD648">
            <v>109448</v>
          </cell>
        </row>
        <row r="649">
          <cell r="B649" t="str">
            <v>ELA07</v>
          </cell>
          <cell r="C649" t="str">
            <v>CAP23</v>
          </cell>
          <cell r="D649" t="str">
            <v>De   100  pares EAE</v>
          </cell>
          <cell r="E649" t="str">
            <v>U</v>
          </cell>
          <cell r="F649" t="str">
            <v>MRD147</v>
          </cell>
          <cell r="G649" t="str">
            <v>MRD076</v>
          </cell>
          <cell r="H649" t="str">
            <v>NA</v>
          </cell>
          <cell r="I649" t="str">
            <v>NA</v>
          </cell>
          <cell r="J649" t="str">
            <v>NA</v>
          </cell>
          <cell r="K649" t="str">
            <v>NA</v>
          </cell>
          <cell r="L649" t="str">
            <v>NA</v>
          </cell>
          <cell r="M649">
            <v>1</v>
          </cell>
          <cell r="N649">
            <v>202</v>
          </cell>
          <cell r="O649" t="str">
            <v>NA</v>
          </cell>
          <cell r="P649" t="str">
            <v>NA</v>
          </cell>
          <cell r="Q649" t="str">
            <v>NA</v>
          </cell>
          <cell r="R649" t="str">
            <v>NA</v>
          </cell>
          <cell r="S649" t="str">
            <v>NA</v>
          </cell>
          <cell r="T649" t="str">
            <v>CER004</v>
          </cell>
          <cell r="U649" t="str">
            <v>NA</v>
          </cell>
          <cell r="V649" t="str">
            <v>NA</v>
          </cell>
          <cell r="W649" t="str">
            <v>NA</v>
          </cell>
          <cell r="X649" t="str">
            <v>NA</v>
          </cell>
          <cell r="Y649" t="str">
            <v>CMC014</v>
          </cell>
          <cell r="Z649" t="str">
            <v>NA</v>
          </cell>
          <cell r="AA649" t="str">
            <v>NA</v>
          </cell>
          <cell r="AB649" t="str">
            <v>NA</v>
          </cell>
          <cell r="AC649" t="str">
            <v>NA</v>
          </cell>
          <cell r="AD649">
            <v>1</v>
          </cell>
          <cell r="AE649" t="str">
            <v>NA</v>
          </cell>
          <cell r="AF649" t="str">
            <v>NA</v>
          </cell>
          <cell r="AG649" t="str">
            <v>NA</v>
          </cell>
          <cell r="AH649" t="str">
            <v>NA</v>
          </cell>
          <cell r="AI649">
            <v>3.95</v>
          </cell>
          <cell r="AJ649">
            <v>3.95</v>
          </cell>
          <cell r="AO649">
            <v>117252</v>
          </cell>
          <cell r="AP649">
            <v>33500</v>
          </cell>
          <cell r="AQ649">
            <v>85</v>
          </cell>
          <cell r="AR649">
            <v>0</v>
          </cell>
          <cell r="AS649">
            <v>0</v>
          </cell>
          <cell r="AT649">
            <v>0</v>
          </cell>
          <cell r="AU649">
            <v>0</v>
          </cell>
          <cell r="AV649">
            <v>0</v>
          </cell>
          <cell r="AW649">
            <v>33500</v>
          </cell>
          <cell r="AX649">
            <v>17170</v>
          </cell>
          <cell r="AY649">
            <v>0</v>
          </cell>
          <cell r="AZ649">
            <v>0</v>
          </cell>
          <cell r="BA649">
            <v>0</v>
          </cell>
          <cell r="BB649">
            <v>0</v>
          </cell>
          <cell r="BC649">
            <v>0</v>
          </cell>
          <cell r="BD649">
            <v>53204</v>
          </cell>
          <cell r="BE649">
            <v>114090</v>
          </cell>
          <cell r="BF649">
            <v>0</v>
          </cell>
          <cell r="BG649">
            <v>0</v>
          </cell>
          <cell r="BH649">
            <v>0</v>
          </cell>
          <cell r="BI649">
            <v>0</v>
          </cell>
          <cell r="BJ649">
            <v>28884</v>
          </cell>
          <cell r="BK649">
            <v>0</v>
          </cell>
          <cell r="BL649">
            <v>0</v>
          </cell>
          <cell r="BM649">
            <v>0</v>
          </cell>
          <cell r="BN649">
            <v>0</v>
          </cell>
          <cell r="BO649">
            <v>28884</v>
          </cell>
          <cell r="BP649">
            <v>138896</v>
          </cell>
          <cell r="BQ649">
            <v>0</v>
          </cell>
          <cell r="BR649">
            <v>0</v>
          </cell>
          <cell r="BS649">
            <v>0</v>
          </cell>
          <cell r="BT649">
            <v>0</v>
          </cell>
          <cell r="BU649">
            <v>35164</v>
          </cell>
          <cell r="BV649">
            <v>0</v>
          </cell>
          <cell r="BW649">
            <v>0</v>
          </cell>
          <cell r="BX649">
            <v>0</v>
          </cell>
          <cell r="BY649">
            <v>0</v>
          </cell>
          <cell r="BZ649">
            <v>35164</v>
          </cell>
          <cell r="CA649">
            <v>28884</v>
          </cell>
          <cell r="CB649">
            <v>64048</v>
          </cell>
          <cell r="CC649">
            <v>0.05</v>
          </cell>
          <cell r="CD649">
            <v>117252</v>
          </cell>
        </row>
        <row r="650">
          <cell r="B650" t="str">
            <v>ELA08</v>
          </cell>
          <cell r="C650" t="str">
            <v>CAP23</v>
          </cell>
          <cell r="D650" t="str">
            <v>De   150  pares EAE</v>
          </cell>
          <cell r="E650" t="str">
            <v>U</v>
          </cell>
          <cell r="F650" t="str">
            <v>MRD148</v>
          </cell>
          <cell r="G650" t="str">
            <v>MRD076</v>
          </cell>
          <cell r="H650" t="str">
            <v>NA</v>
          </cell>
          <cell r="I650" t="str">
            <v>NA</v>
          </cell>
          <cell r="J650" t="str">
            <v>NA</v>
          </cell>
          <cell r="K650" t="str">
            <v>NA</v>
          </cell>
          <cell r="L650" t="str">
            <v>NA</v>
          </cell>
          <cell r="M650">
            <v>1</v>
          </cell>
          <cell r="N650">
            <v>302</v>
          </cell>
          <cell r="O650" t="str">
            <v>NA</v>
          </cell>
          <cell r="P650" t="str">
            <v>NA</v>
          </cell>
          <cell r="Q650" t="str">
            <v>NA</v>
          </cell>
          <cell r="R650" t="str">
            <v>NA</v>
          </cell>
          <cell r="S650" t="str">
            <v>NA</v>
          </cell>
          <cell r="T650" t="str">
            <v>CER004</v>
          </cell>
          <cell r="U650" t="str">
            <v>NA</v>
          </cell>
          <cell r="V650" t="str">
            <v>NA</v>
          </cell>
          <cell r="W650" t="str">
            <v>NA</v>
          </cell>
          <cell r="X650" t="str">
            <v>NA</v>
          </cell>
          <cell r="Y650" t="str">
            <v>CMC014</v>
          </cell>
          <cell r="Z650" t="str">
            <v>NA</v>
          </cell>
          <cell r="AA650" t="str">
            <v>NA</v>
          </cell>
          <cell r="AB650" t="str">
            <v>NA</v>
          </cell>
          <cell r="AC650" t="str">
            <v>NA</v>
          </cell>
          <cell r="AD650">
            <v>1</v>
          </cell>
          <cell r="AE650" t="str">
            <v>NA</v>
          </cell>
          <cell r="AF650" t="str">
            <v>NA</v>
          </cell>
          <cell r="AG650" t="str">
            <v>NA</v>
          </cell>
          <cell r="AH650" t="str">
            <v>NA</v>
          </cell>
          <cell r="AI650">
            <v>4.25</v>
          </cell>
          <cell r="AJ650">
            <v>4.25</v>
          </cell>
          <cell r="AO650">
            <v>124009</v>
          </cell>
          <cell r="AP650">
            <v>35742</v>
          </cell>
          <cell r="AQ650">
            <v>85</v>
          </cell>
          <cell r="AR650">
            <v>0</v>
          </cell>
          <cell r="AS650">
            <v>0</v>
          </cell>
          <cell r="AT650">
            <v>0</v>
          </cell>
          <cell r="AU650">
            <v>0</v>
          </cell>
          <cell r="AV650">
            <v>0</v>
          </cell>
          <cell r="AW650">
            <v>35742</v>
          </cell>
          <cell r="AX650">
            <v>25670</v>
          </cell>
          <cell r="AY650">
            <v>0</v>
          </cell>
          <cell r="AZ650">
            <v>0</v>
          </cell>
          <cell r="BA650">
            <v>0</v>
          </cell>
          <cell r="BB650">
            <v>0</v>
          </cell>
          <cell r="BC650">
            <v>0</v>
          </cell>
          <cell r="BD650">
            <v>64483</v>
          </cell>
          <cell r="BE650">
            <v>114090</v>
          </cell>
          <cell r="BF650">
            <v>0</v>
          </cell>
          <cell r="BG650">
            <v>0</v>
          </cell>
          <cell r="BH650">
            <v>0</v>
          </cell>
          <cell r="BI650">
            <v>0</v>
          </cell>
          <cell r="BJ650">
            <v>26845</v>
          </cell>
          <cell r="BK650">
            <v>0</v>
          </cell>
          <cell r="BL650">
            <v>0</v>
          </cell>
          <cell r="BM650">
            <v>0</v>
          </cell>
          <cell r="BN650">
            <v>0</v>
          </cell>
          <cell r="BO650">
            <v>26845</v>
          </cell>
          <cell r="BP650">
            <v>138896</v>
          </cell>
          <cell r="BQ650">
            <v>0</v>
          </cell>
          <cell r="BR650">
            <v>0</v>
          </cell>
          <cell r="BS650">
            <v>0</v>
          </cell>
          <cell r="BT650">
            <v>0</v>
          </cell>
          <cell r="BU650">
            <v>32681</v>
          </cell>
          <cell r="BV650">
            <v>0</v>
          </cell>
          <cell r="BW650">
            <v>0</v>
          </cell>
          <cell r="BX650">
            <v>0</v>
          </cell>
          <cell r="BY650">
            <v>0</v>
          </cell>
          <cell r="BZ650">
            <v>32681</v>
          </cell>
          <cell r="CA650">
            <v>26845</v>
          </cell>
          <cell r="CB650">
            <v>59526</v>
          </cell>
          <cell r="CC650">
            <v>0.05</v>
          </cell>
          <cell r="CD650">
            <v>124009</v>
          </cell>
        </row>
        <row r="651">
          <cell r="B651" t="str">
            <v>ELA09</v>
          </cell>
          <cell r="C651" t="str">
            <v>CAP23</v>
          </cell>
          <cell r="D651" t="str">
            <v>De   200  pares EAE</v>
          </cell>
          <cell r="E651" t="str">
            <v>U</v>
          </cell>
          <cell r="F651" t="str">
            <v>MRD149</v>
          </cell>
          <cell r="G651" t="str">
            <v>MRD076</v>
          </cell>
          <cell r="H651" t="str">
            <v>NA</v>
          </cell>
          <cell r="I651" t="str">
            <v>NA</v>
          </cell>
          <cell r="J651" t="str">
            <v>NA</v>
          </cell>
          <cell r="K651" t="str">
            <v>NA</v>
          </cell>
          <cell r="L651" t="str">
            <v>NA</v>
          </cell>
          <cell r="M651">
            <v>1</v>
          </cell>
          <cell r="N651">
            <v>404</v>
          </cell>
          <cell r="O651" t="str">
            <v>NA</v>
          </cell>
          <cell r="P651" t="str">
            <v>NA</v>
          </cell>
          <cell r="Q651" t="str">
            <v>NA</v>
          </cell>
          <cell r="R651" t="str">
            <v>NA</v>
          </cell>
          <cell r="S651" t="str">
            <v>NA</v>
          </cell>
          <cell r="T651" t="str">
            <v>CER004</v>
          </cell>
          <cell r="U651" t="str">
            <v>NA</v>
          </cell>
          <cell r="V651" t="str">
            <v>NA</v>
          </cell>
          <cell r="W651" t="str">
            <v>NA</v>
          </cell>
          <cell r="X651" t="str">
            <v>NA</v>
          </cell>
          <cell r="Y651" t="str">
            <v>CMC014</v>
          </cell>
          <cell r="Z651" t="str">
            <v>NA</v>
          </cell>
          <cell r="AA651" t="str">
            <v>NA</v>
          </cell>
          <cell r="AB651" t="str">
            <v>NA</v>
          </cell>
          <cell r="AC651" t="str">
            <v>NA</v>
          </cell>
          <cell r="AD651">
            <v>1</v>
          </cell>
          <cell r="AE651" t="str">
            <v>NA</v>
          </cell>
          <cell r="AF651" t="str">
            <v>NA</v>
          </cell>
          <cell r="AG651" t="str">
            <v>NA</v>
          </cell>
          <cell r="AH651" t="str">
            <v>NA</v>
          </cell>
          <cell r="AI651">
            <v>2.6</v>
          </cell>
          <cell r="AJ651">
            <v>2.6</v>
          </cell>
          <cell r="AO651">
            <v>170889</v>
          </cell>
          <cell r="AP651">
            <v>35742</v>
          </cell>
          <cell r="AQ651">
            <v>85</v>
          </cell>
          <cell r="AR651">
            <v>0</v>
          </cell>
          <cell r="AS651">
            <v>0</v>
          </cell>
          <cell r="AT651">
            <v>0</v>
          </cell>
          <cell r="AU651">
            <v>0</v>
          </cell>
          <cell r="AV651">
            <v>0</v>
          </cell>
          <cell r="AW651">
            <v>35742</v>
          </cell>
          <cell r="AX651">
            <v>34340</v>
          </cell>
          <cell r="AY651">
            <v>0</v>
          </cell>
          <cell r="AZ651">
            <v>0</v>
          </cell>
          <cell r="BA651">
            <v>0</v>
          </cell>
          <cell r="BB651">
            <v>0</v>
          </cell>
          <cell r="BC651">
            <v>0</v>
          </cell>
          <cell r="BD651">
            <v>73586</v>
          </cell>
          <cell r="BE651">
            <v>114090</v>
          </cell>
          <cell r="BF651">
            <v>0</v>
          </cell>
          <cell r="BG651">
            <v>0</v>
          </cell>
          <cell r="BH651">
            <v>0</v>
          </cell>
          <cell r="BI651">
            <v>0</v>
          </cell>
          <cell r="BJ651">
            <v>43881</v>
          </cell>
          <cell r="BK651">
            <v>0</v>
          </cell>
          <cell r="BL651">
            <v>0</v>
          </cell>
          <cell r="BM651">
            <v>0</v>
          </cell>
          <cell r="BN651">
            <v>0</v>
          </cell>
          <cell r="BO651">
            <v>43881</v>
          </cell>
          <cell r="BP651">
            <v>138896</v>
          </cell>
          <cell r="BQ651">
            <v>0</v>
          </cell>
          <cell r="BR651">
            <v>0</v>
          </cell>
          <cell r="BS651">
            <v>0</v>
          </cell>
          <cell r="BT651">
            <v>0</v>
          </cell>
          <cell r="BU651">
            <v>53422</v>
          </cell>
          <cell r="BV651">
            <v>0</v>
          </cell>
          <cell r="BW651">
            <v>0</v>
          </cell>
          <cell r="BX651">
            <v>0</v>
          </cell>
          <cell r="BY651">
            <v>0</v>
          </cell>
          <cell r="BZ651">
            <v>53422</v>
          </cell>
          <cell r="CA651">
            <v>43881</v>
          </cell>
          <cell r="CB651">
            <v>97303</v>
          </cell>
          <cell r="CC651">
            <v>0.05</v>
          </cell>
          <cell r="CD651">
            <v>170889</v>
          </cell>
        </row>
        <row r="652">
          <cell r="B652" t="str">
            <v>ELA10</v>
          </cell>
          <cell r="C652" t="str">
            <v>CAP23</v>
          </cell>
          <cell r="D652" t="str">
            <v>De   300  pares EAE</v>
          </cell>
          <cell r="E652" t="str">
            <v>U</v>
          </cell>
          <cell r="F652" t="str">
            <v>MRD149</v>
          </cell>
          <cell r="G652" t="str">
            <v>MRD076</v>
          </cell>
          <cell r="H652" t="str">
            <v>NA</v>
          </cell>
          <cell r="I652" t="str">
            <v>NA</v>
          </cell>
          <cell r="J652" t="str">
            <v>NA</v>
          </cell>
          <cell r="K652" t="str">
            <v>NA</v>
          </cell>
          <cell r="L652" t="str">
            <v>NA</v>
          </cell>
          <cell r="M652">
            <v>1</v>
          </cell>
          <cell r="N652">
            <v>404</v>
          </cell>
          <cell r="O652" t="str">
            <v>NA</v>
          </cell>
          <cell r="P652" t="str">
            <v>NA</v>
          </cell>
          <cell r="Q652" t="str">
            <v>NA</v>
          </cell>
          <cell r="R652" t="str">
            <v>NA</v>
          </cell>
          <cell r="S652" t="str">
            <v>NA</v>
          </cell>
          <cell r="T652" t="str">
            <v>CER004</v>
          </cell>
          <cell r="U652" t="str">
            <v>NA</v>
          </cell>
          <cell r="V652" t="str">
            <v>NA</v>
          </cell>
          <cell r="W652" t="str">
            <v>NA</v>
          </cell>
          <cell r="X652" t="str">
            <v>NA</v>
          </cell>
          <cell r="Y652" t="str">
            <v>CMC014</v>
          </cell>
          <cell r="Z652" t="str">
            <v>NA</v>
          </cell>
          <cell r="AA652" t="str">
            <v>NA</v>
          </cell>
          <cell r="AB652" t="str">
            <v>NA</v>
          </cell>
          <cell r="AC652" t="str">
            <v>NA</v>
          </cell>
          <cell r="AD652">
            <v>1</v>
          </cell>
          <cell r="AE652" t="str">
            <v>NA</v>
          </cell>
          <cell r="AF652" t="str">
            <v>NA</v>
          </cell>
          <cell r="AG652" t="str">
            <v>NA</v>
          </cell>
          <cell r="AH652" t="str">
            <v>NA</v>
          </cell>
          <cell r="AI652">
            <v>8</v>
          </cell>
          <cell r="AJ652">
            <v>8</v>
          </cell>
          <cell r="AO652">
            <v>105209</v>
          </cell>
          <cell r="AP652">
            <v>35742</v>
          </cell>
          <cell r="AQ652">
            <v>85</v>
          </cell>
          <cell r="AR652">
            <v>0</v>
          </cell>
          <cell r="AS652">
            <v>0</v>
          </cell>
          <cell r="AT652">
            <v>0</v>
          </cell>
          <cell r="AU652">
            <v>0</v>
          </cell>
          <cell r="AV652">
            <v>0</v>
          </cell>
          <cell r="AW652">
            <v>35742</v>
          </cell>
          <cell r="AX652">
            <v>34340</v>
          </cell>
          <cell r="AY652">
            <v>0</v>
          </cell>
          <cell r="AZ652">
            <v>0</v>
          </cell>
          <cell r="BA652">
            <v>0</v>
          </cell>
          <cell r="BB652">
            <v>0</v>
          </cell>
          <cell r="BC652">
            <v>0</v>
          </cell>
          <cell r="BD652">
            <v>73586</v>
          </cell>
          <cell r="BE652">
            <v>114090</v>
          </cell>
          <cell r="BF652">
            <v>0</v>
          </cell>
          <cell r="BG652">
            <v>0</v>
          </cell>
          <cell r="BH652">
            <v>0</v>
          </cell>
          <cell r="BI652">
            <v>0</v>
          </cell>
          <cell r="BJ652">
            <v>14261</v>
          </cell>
          <cell r="BK652">
            <v>0</v>
          </cell>
          <cell r="BL652">
            <v>0</v>
          </cell>
          <cell r="BM652">
            <v>0</v>
          </cell>
          <cell r="BN652">
            <v>0</v>
          </cell>
          <cell r="BO652">
            <v>14261</v>
          </cell>
          <cell r="BP652">
            <v>138896</v>
          </cell>
          <cell r="BQ652">
            <v>0</v>
          </cell>
          <cell r="BR652">
            <v>0</v>
          </cell>
          <cell r="BS652">
            <v>0</v>
          </cell>
          <cell r="BT652">
            <v>0</v>
          </cell>
          <cell r="BU652">
            <v>17362</v>
          </cell>
          <cell r="BV652">
            <v>0</v>
          </cell>
          <cell r="BW652">
            <v>0</v>
          </cell>
          <cell r="BX652">
            <v>0</v>
          </cell>
          <cell r="BY652">
            <v>0</v>
          </cell>
          <cell r="BZ652">
            <v>17362</v>
          </cell>
          <cell r="CA652">
            <v>14261</v>
          </cell>
          <cell r="CB652">
            <v>31623</v>
          </cell>
          <cell r="CC652">
            <v>0.05</v>
          </cell>
          <cell r="CD652">
            <v>105209</v>
          </cell>
        </row>
        <row r="653">
          <cell r="B653" t="str">
            <v>ALC01</v>
          </cell>
          <cell r="C653" t="str">
            <v>CAP28</v>
          </cell>
          <cell r="D653" t="str">
            <v>De    10  pares</v>
          </cell>
          <cell r="E653" t="str">
            <v>U</v>
          </cell>
          <cell r="F653" t="str">
            <v>MRD076</v>
          </cell>
          <cell r="G653" t="str">
            <v>NA</v>
          </cell>
          <cell r="H653" t="str">
            <v>NA</v>
          </cell>
          <cell r="I653" t="str">
            <v>NA</v>
          </cell>
          <cell r="J653" t="str">
            <v>NA</v>
          </cell>
          <cell r="K653" t="str">
            <v>NA</v>
          </cell>
          <cell r="L653" t="str">
            <v>NA</v>
          </cell>
          <cell r="M653">
            <v>20</v>
          </cell>
          <cell r="N653" t="str">
            <v>NA</v>
          </cell>
          <cell r="O653" t="str">
            <v>NA</v>
          </cell>
          <cell r="P653" t="str">
            <v>NA</v>
          </cell>
          <cell r="Q653" t="str">
            <v>NA</v>
          </cell>
          <cell r="R653" t="str">
            <v>NA</v>
          </cell>
          <cell r="S653" t="str">
            <v>NA</v>
          </cell>
          <cell r="T653" t="str">
            <v>CER003</v>
          </cell>
          <cell r="U653" t="str">
            <v>NA</v>
          </cell>
          <cell r="V653" t="str">
            <v>NA</v>
          </cell>
          <cell r="W653" t="str">
            <v>NA</v>
          </cell>
          <cell r="X653" t="str">
            <v>NA</v>
          </cell>
          <cell r="Y653" t="str">
            <v>CMC013</v>
          </cell>
          <cell r="Z653" t="str">
            <v>NA</v>
          </cell>
          <cell r="AA653" t="str">
            <v>NA</v>
          </cell>
          <cell r="AB653" t="str">
            <v>NA</v>
          </cell>
          <cell r="AC653" t="str">
            <v>NA</v>
          </cell>
          <cell r="AD653">
            <v>1</v>
          </cell>
          <cell r="AE653" t="str">
            <v>NA</v>
          </cell>
          <cell r="AF653" t="str">
            <v>NA</v>
          </cell>
          <cell r="AG653" t="str">
            <v>NA</v>
          </cell>
          <cell r="AH653" t="str">
            <v>NA</v>
          </cell>
          <cell r="AI653">
            <v>50</v>
          </cell>
          <cell r="AJ653">
            <v>50</v>
          </cell>
          <cell r="AO653">
            <v>5577</v>
          </cell>
          <cell r="AP653">
            <v>85</v>
          </cell>
          <cell r="AQ653">
            <v>0</v>
          </cell>
          <cell r="AR653">
            <v>0</v>
          </cell>
          <cell r="AS653">
            <v>0</v>
          </cell>
          <cell r="AT653">
            <v>0</v>
          </cell>
          <cell r="AU653">
            <v>0</v>
          </cell>
          <cell r="AV653">
            <v>0</v>
          </cell>
          <cell r="AW653">
            <v>1700</v>
          </cell>
          <cell r="AX653">
            <v>0</v>
          </cell>
          <cell r="AY653">
            <v>0</v>
          </cell>
          <cell r="AZ653">
            <v>0</v>
          </cell>
          <cell r="BA653">
            <v>0</v>
          </cell>
          <cell r="BB653">
            <v>0</v>
          </cell>
          <cell r="BC653">
            <v>0</v>
          </cell>
          <cell r="BD653">
            <v>1785</v>
          </cell>
          <cell r="BE653">
            <v>83103</v>
          </cell>
          <cell r="BF653">
            <v>0</v>
          </cell>
          <cell r="BG653">
            <v>0</v>
          </cell>
          <cell r="BH653">
            <v>0</v>
          </cell>
          <cell r="BI653">
            <v>0</v>
          </cell>
          <cell r="BJ653">
            <v>1662</v>
          </cell>
          <cell r="BK653">
            <v>0</v>
          </cell>
          <cell r="BL653">
            <v>0</v>
          </cell>
          <cell r="BM653">
            <v>0</v>
          </cell>
          <cell r="BN653">
            <v>0</v>
          </cell>
          <cell r="BO653">
            <v>1662</v>
          </cell>
          <cell r="BP653">
            <v>106495</v>
          </cell>
          <cell r="BQ653">
            <v>0</v>
          </cell>
          <cell r="BR653">
            <v>0</v>
          </cell>
          <cell r="BS653">
            <v>0</v>
          </cell>
          <cell r="BT653">
            <v>0</v>
          </cell>
          <cell r="BU653">
            <v>2130</v>
          </cell>
          <cell r="BV653">
            <v>0</v>
          </cell>
          <cell r="BW653">
            <v>0</v>
          </cell>
          <cell r="BX653">
            <v>0</v>
          </cell>
          <cell r="BY653">
            <v>0</v>
          </cell>
          <cell r="BZ653">
            <v>2130</v>
          </cell>
          <cell r="CA653">
            <v>1662</v>
          </cell>
          <cell r="CB653">
            <v>3792</v>
          </cell>
          <cell r="CC653">
            <v>0.05</v>
          </cell>
          <cell r="CD653">
            <v>5577</v>
          </cell>
        </row>
        <row r="654">
          <cell r="B654" t="str">
            <v>ALC02</v>
          </cell>
          <cell r="C654" t="str">
            <v>CAP28</v>
          </cell>
          <cell r="D654" t="str">
            <v>De    20  pares</v>
          </cell>
          <cell r="E654" t="str">
            <v>U</v>
          </cell>
          <cell r="F654" t="str">
            <v>MRD076</v>
          </cell>
          <cell r="G654" t="str">
            <v>NA</v>
          </cell>
          <cell r="H654" t="str">
            <v>NA</v>
          </cell>
          <cell r="I654" t="str">
            <v>NA</v>
          </cell>
          <cell r="J654" t="str">
            <v>NA</v>
          </cell>
          <cell r="K654" t="str">
            <v>NA</v>
          </cell>
          <cell r="L654" t="str">
            <v>NA</v>
          </cell>
          <cell r="M654">
            <v>40</v>
          </cell>
          <cell r="N654" t="str">
            <v>NA</v>
          </cell>
          <cell r="O654" t="str">
            <v>NA</v>
          </cell>
          <cell r="P654" t="str">
            <v>NA</v>
          </cell>
          <cell r="Q654" t="str">
            <v>NA</v>
          </cell>
          <cell r="R654" t="str">
            <v>NA</v>
          </cell>
          <cell r="S654" t="str">
            <v>NA</v>
          </cell>
          <cell r="T654" t="str">
            <v>CER003</v>
          </cell>
          <cell r="U654" t="str">
            <v>NA</v>
          </cell>
          <cell r="V654" t="str">
            <v>NA</v>
          </cell>
          <cell r="W654" t="str">
            <v>NA</v>
          </cell>
          <cell r="X654" t="str">
            <v>NA</v>
          </cell>
          <cell r="Y654" t="str">
            <v>CMC013</v>
          </cell>
          <cell r="Z654" t="str">
            <v>NA</v>
          </cell>
          <cell r="AA654" t="str">
            <v>NA</v>
          </cell>
          <cell r="AB654" t="str">
            <v>NA</v>
          </cell>
          <cell r="AC654" t="str">
            <v>NA</v>
          </cell>
          <cell r="AD654">
            <v>1</v>
          </cell>
          <cell r="AE654" t="str">
            <v>NA</v>
          </cell>
          <cell r="AF654" t="str">
            <v>NA</v>
          </cell>
          <cell r="AG654" t="str">
            <v>NA</v>
          </cell>
          <cell r="AH654" t="str">
            <v>NA</v>
          </cell>
          <cell r="AI654">
            <v>50</v>
          </cell>
          <cell r="AJ654">
            <v>50</v>
          </cell>
          <cell r="AO654">
            <v>7362</v>
          </cell>
          <cell r="AP654">
            <v>85</v>
          </cell>
          <cell r="AQ654">
            <v>0</v>
          </cell>
          <cell r="AR654">
            <v>0</v>
          </cell>
          <cell r="AS654">
            <v>0</v>
          </cell>
          <cell r="AT654">
            <v>0</v>
          </cell>
          <cell r="AU654">
            <v>0</v>
          </cell>
          <cell r="AV654">
            <v>0</v>
          </cell>
          <cell r="AW654">
            <v>3400</v>
          </cell>
          <cell r="AX654">
            <v>0</v>
          </cell>
          <cell r="AY654">
            <v>0</v>
          </cell>
          <cell r="AZ654">
            <v>0</v>
          </cell>
          <cell r="BA654">
            <v>0</v>
          </cell>
          <cell r="BB654">
            <v>0</v>
          </cell>
          <cell r="BC654">
            <v>0</v>
          </cell>
          <cell r="BD654">
            <v>3570</v>
          </cell>
          <cell r="BE654">
            <v>83103</v>
          </cell>
          <cell r="BF654">
            <v>0</v>
          </cell>
          <cell r="BG654">
            <v>0</v>
          </cell>
          <cell r="BH654">
            <v>0</v>
          </cell>
          <cell r="BI654">
            <v>0</v>
          </cell>
          <cell r="BJ654">
            <v>1662</v>
          </cell>
          <cell r="BK654">
            <v>0</v>
          </cell>
          <cell r="BL654">
            <v>0</v>
          </cell>
          <cell r="BM654">
            <v>0</v>
          </cell>
          <cell r="BN654">
            <v>0</v>
          </cell>
          <cell r="BO654">
            <v>1662</v>
          </cell>
          <cell r="BP654">
            <v>106495</v>
          </cell>
          <cell r="BQ654">
            <v>0</v>
          </cell>
          <cell r="BR654">
            <v>0</v>
          </cell>
          <cell r="BS654">
            <v>0</v>
          </cell>
          <cell r="BT654">
            <v>0</v>
          </cell>
          <cell r="BU654">
            <v>2130</v>
          </cell>
          <cell r="BV654">
            <v>0</v>
          </cell>
          <cell r="BW654">
            <v>0</v>
          </cell>
          <cell r="BX654">
            <v>0</v>
          </cell>
          <cell r="BY654">
            <v>0</v>
          </cell>
          <cell r="BZ654">
            <v>2130</v>
          </cell>
          <cell r="CA654">
            <v>1662</v>
          </cell>
          <cell r="CB654">
            <v>3792</v>
          </cell>
          <cell r="CC654">
            <v>0.05</v>
          </cell>
          <cell r="CD654">
            <v>7362</v>
          </cell>
        </row>
        <row r="655">
          <cell r="B655" t="str">
            <v>ALC03</v>
          </cell>
          <cell r="C655" t="str">
            <v>CAP28</v>
          </cell>
          <cell r="D655" t="str">
            <v>De    30  pares</v>
          </cell>
          <cell r="E655" t="str">
            <v>U</v>
          </cell>
          <cell r="F655" t="str">
            <v>MRD076</v>
          </cell>
          <cell r="G655" t="str">
            <v>NA</v>
          </cell>
          <cell r="H655" t="str">
            <v>NA</v>
          </cell>
          <cell r="I655" t="str">
            <v>NA</v>
          </cell>
          <cell r="J655" t="str">
            <v>NA</v>
          </cell>
          <cell r="K655" t="str">
            <v>NA</v>
          </cell>
          <cell r="L655" t="str">
            <v>NA</v>
          </cell>
          <cell r="M655">
            <v>60</v>
          </cell>
          <cell r="N655" t="str">
            <v>NA</v>
          </cell>
          <cell r="O655" t="str">
            <v>NA</v>
          </cell>
          <cell r="P655" t="str">
            <v>NA</v>
          </cell>
          <cell r="Q655" t="str">
            <v>NA</v>
          </cell>
          <cell r="R655" t="str">
            <v>NA</v>
          </cell>
          <cell r="S655" t="str">
            <v>NA</v>
          </cell>
          <cell r="T655" t="str">
            <v>CER003</v>
          </cell>
          <cell r="U655" t="str">
            <v>NA</v>
          </cell>
          <cell r="V655" t="str">
            <v>NA</v>
          </cell>
          <cell r="W655" t="str">
            <v>NA</v>
          </cell>
          <cell r="X655" t="str">
            <v>NA</v>
          </cell>
          <cell r="Y655" t="str">
            <v>CMC013</v>
          </cell>
          <cell r="Z655" t="str">
            <v>NA</v>
          </cell>
          <cell r="AA655" t="str">
            <v>NA</v>
          </cell>
          <cell r="AB655" t="str">
            <v>NA</v>
          </cell>
          <cell r="AC655" t="str">
            <v>NA</v>
          </cell>
          <cell r="AD655">
            <v>1</v>
          </cell>
          <cell r="AE655" t="str">
            <v>NA</v>
          </cell>
          <cell r="AF655" t="str">
            <v>NA</v>
          </cell>
          <cell r="AG655" t="str">
            <v>NA</v>
          </cell>
          <cell r="AH655" t="str">
            <v>NA</v>
          </cell>
          <cell r="AI655">
            <v>50</v>
          </cell>
          <cell r="AJ655">
            <v>50</v>
          </cell>
          <cell r="AO655">
            <v>9147</v>
          </cell>
          <cell r="AP655">
            <v>85</v>
          </cell>
          <cell r="AQ655">
            <v>0</v>
          </cell>
          <cell r="AR655">
            <v>0</v>
          </cell>
          <cell r="AS655">
            <v>0</v>
          </cell>
          <cell r="AT655">
            <v>0</v>
          </cell>
          <cell r="AU655">
            <v>0</v>
          </cell>
          <cell r="AV655">
            <v>0</v>
          </cell>
          <cell r="AW655">
            <v>5100</v>
          </cell>
          <cell r="AX655">
            <v>0</v>
          </cell>
          <cell r="AY655">
            <v>0</v>
          </cell>
          <cell r="AZ655">
            <v>0</v>
          </cell>
          <cell r="BA655">
            <v>0</v>
          </cell>
          <cell r="BB655">
            <v>0</v>
          </cell>
          <cell r="BC655">
            <v>0</v>
          </cell>
          <cell r="BD655">
            <v>5355</v>
          </cell>
          <cell r="BE655">
            <v>83103</v>
          </cell>
          <cell r="BF655">
            <v>0</v>
          </cell>
          <cell r="BG655">
            <v>0</v>
          </cell>
          <cell r="BH655">
            <v>0</v>
          </cell>
          <cell r="BI655">
            <v>0</v>
          </cell>
          <cell r="BJ655">
            <v>1662</v>
          </cell>
          <cell r="BK655">
            <v>0</v>
          </cell>
          <cell r="BL655">
            <v>0</v>
          </cell>
          <cell r="BM655">
            <v>0</v>
          </cell>
          <cell r="BN655">
            <v>0</v>
          </cell>
          <cell r="BO655">
            <v>1662</v>
          </cell>
          <cell r="BP655">
            <v>106495</v>
          </cell>
          <cell r="BQ655">
            <v>0</v>
          </cell>
          <cell r="BR655">
            <v>0</v>
          </cell>
          <cell r="BS655">
            <v>0</v>
          </cell>
          <cell r="BT655">
            <v>0</v>
          </cell>
          <cell r="BU655">
            <v>2130</v>
          </cell>
          <cell r="BV655">
            <v>0</v>
          </cell>
          <cell r="BW655">
            <v>0</v>
          </cell>
          <cell r="BX655">
            <v>0</v>
          </cell>
          <cell r="BY655">
            <v>0</v>
          </cell>
          <cell r="BZ655">
            <v>2130</v>
          </cell>
          <cell r="CA655">
            <v>1662</v>
          </cell>
          <cell r="CB655">
            <v>3792</v>
          </cell>
          <cell r="CC655">
            <v>0.05</v>
          </cell>
          <cell r="CD655">
            <v>9147</v>
          </cell>
        </row>
        <row r="656">
          <cell r="B656" t="str">
            <v>ALC04</v>
          </cell>
          <cell r="C656" t="str">
            <v>CAP28</v>
          </cell>
          <cell r="D656" t="str">
            <v>De    40  pares</v>
          </cell>
          <cell r="E656" t="str">
            <v>U</v>
          </cell>
          <cell r="F656" t="str">
            <v>MRD076</v>
          </cell>
          <cell r="G656" t="str">
            <v>NA</v>
          </cell>
          <cell r="H656" t="str">
            <v>NA</v>
          </cell>
          <cell r="I656" t="str">
            <v>NA</v>
          </cell>
          <cell r="J656" t="str">
            <v>NA</v>
          </cell>
          <cell r="K656" t="str">
            <v>NA</v>
          </cell>
          <cell r="L656" t="str">
            <v>NA</v>
          </cell>
          <cell r="M656">
            <v>80</v>
          </cell>
          <cell r="N656" t="str">
            <v>NA</v>
          </cell>
          <cell r="O656" t="str">
            <v>NA</v>
          </cell>
          <cell r="P656" t="str">
            <v>NA</v>
          </cell>
          <cell r="Q656" t="str">
            <v>NA</v>
          </cell>
          <cell r="R656" t="str">
            <v>NA</v>
          </cell>
          <cell r="S656" t="str">
            <v>NA</v>
          </cell>
          <cell r="T656" t="str">
            <v>CER003</v>
          </cell>
          <cell r="U656" t="str">
            <v>NA</v>
          </cell>
          <cell r="V656" t="str">
            <v>NA</v>
          </cell>
          <cell r="W656" t="str">
            <v>NA</v>
          </cell>
          <cell r="X656" t="str">
            <v>NA</v>
          </cell>
          <cell r="Y656" t="str">
            <v>CMC013</v>
          </cell>
          <cell r="Z656" t="str">
            <v>NA</v>
          </cell>
          <cell r="AA656" t="str">
            <v>NA</v>
          </cell>
          <cell r="AB656" t="str">
            <v>NA</v>
          </cell>
          <cell r="AC656" t="str">
            <v>NA</v>
          </cell>
          <cell r="AD656">
            <v>1</v>
          </cell>
          <cell r="AE656" t="str">
            <v>NA</v>
          </cell>
          <cell r="AF656" t="str">
            <v>NA</v>
          </cell>
          <cell r="AG656" t="str">
            <v>NA</v>
          </cell>
          <cell r="AH656" t="str">
            <v>NA</v>
          </cell>
          <cell r="AI656">
            <v>50</v>
          </cell>
          <cell r="AJ656">
            <v>50</v>
          </cell>
          <cell r="AO656">
            <v>10932</v>
          </cell>
          <cell r="AP656">
            <v>85</v>
          </cell>
          <cell r="AQ656">
            <v>0</v>
          </cell>
          <cell r="AR656">
            <v>0</v>
          </cell>
          <cell r="AS656">
            <v>0</v>
          </cell>
          <cell r="AT656">
            <v>0</v>
          </cell>
          <cell r="AU656">
            <v>0</v>
          </cell>
          <cell r="AV656">
            <v>0</v>
          </cell>
          <cell r="AW656">
            <v>6800</v>
          </cell>
          <cell r="AX656">
            <v>0</v>
          </cell>
          <cell r="AY656">
            <v>0</v>
          </cell>
          <cell r="AZ656">
            <v>0</v>
          </cell>
          <cell r="BA656">
            <v>0</v>
          </cell>
          <cell r="BB656">
            <v>0</v>
          </cell>
          <cell r="BC656">
            <v>0</v>
          </cell>
          <cell r="BD656">
            <v>7140</v>
          </cell>
          <cell r="BE656">
            <v>83103</v>
          </cell>
          <cell r="BF656">
            <v>0</v>
          </cell>
          <cell r="BG656">
            <v>0</v>
          </cell>
          <cell r="BH656">
            <v>0</v>
          </cell>
          <cell r="BI656">
            <v>0</v>
          </cell>
          <cell r="BJ656">
            <v>1662</v>
          </cell>
          <cell r="BK656">
            <v>0</v>
          </cell>
          <cell r="BL656">
            <v>0</v>
          </cell>
          <cell r="BM656">
            <v>0</v>
          </cell>
          <cell r="BN656">
            <v>0</v>
          </cell>
          <cell r="BO656">
            <v>1662</v>
          </cell>
          <cell r="BP656">
            <v>106495</v>
          </cell>
          <cell r="BQ656">
            <v>0</v>
          </cell>
          <cell r="BR656">
            <v>0</v>
          </cell>
          <cell r="BS656">
            <v>0</v>
          </cell>
          <cell r="BT656">
            <v>0</v>
          </cell>
          <cell r="BU656">
            <v>2130</v>
          </cell>
          <cell r="BV656">
            <v>0</v>
          </cell>
          <cell r="BW656">
            <v>0</v>
          </cell>
          <cell r="BX656">
            <v>0</v>
          </cell>
          <cell r="BY656">
            <v>0</v>
          </cell>
          <cell r="BZ656">
            <v>2130</v>
          </cell>
          <cell r="CA656">
            <v>1662</v>
          </cell>
          <cell r="CB656">
            <v>3792</v>
          </cell>
          <cell r="CC656">
            <v>0.05</v>
          </cell>
          <cell r="CD656">
            <v>10932</v>
          </cell>
        </row>
        <row r="657">
          <cell r="B657" t="str">
            <v>ALC06</v>
          </cell>
          <cell r="C657" t="str">
            <v>CAP28</v>
          </cell>
          <cell r="D657" t="str">
            <v>De    70  pares</v>
          </cell>
          <cell r="E657" t="str">
            <v>U</v>
          </cell>
          <cell r="F657" t="str">
            <v>MRD076</v>
          </cell>
          <cell r="G657" t="str">
            <v>NA</v>
          </cell>
          <cell r="H657" t="str">
            <v>NA</v>
          </cell>
          <cell r="I657" t="str">
            <v>NA</v>
          </cell>
          <cell r="J657" t="str">
            <v>NA</v>
          </cell>
          <cell r="K657" t="str">
            <v>NA</v>
          </cell>
          <cell r="L657" t="str">
            <v>NA</v>
          </cell>
          <cell r="M657">
            <v>140</v>
          </cell>
          <cell r="N657" t="str">
            <v>NA</v>
          </cell>
          <cell r="O657" t="str">
            <v>NA</v>
          </cell>
          <cell r="P657" t="str">
            <v>NA</v>
          </cell>
          <cell r="Q657" t="str">
            <v>NA</v>
          </cell>
          <cell r="R657" t="str">
            <v>NA</v>
          </cell>
          <cell r="S657" t="str">
            <v>NA</v>
          </cell>
          <cell r="T657" t="str">
            <v>CER003</v>
          </cell>
          <cell r="U657" t="str">
            <v>NA</v>
          </cell>
          <cell r="V657" t="str">
            <v>NA</v>
          </cell>
          <cell r="W657" t="str">
            <v>NA</v>
          </cell>
          <cell r="X657" t="str">
            <v>NA</v>
          </cell>
          <cell r="Y657" t="str">
            <v>CMC013</v>
          </cell>
          <cell r="Z657" t="str">
            <v>NA</v>
          </cell>
          <cell r="AA657" t="str">
            <v>NA</v>
          </cell>
          <cell r="AB657" t="str">
            <v>NA</v>
          </cell>
          <cell r="AC657" t="str">
            <v>NA</v>
          </cell>
          <cell r="AD657">
            <v>1</v>
          </cell>
          <cell r="AE657" t="str">
            <v>NA</v>
          </cell>
          <cell r="AF657" t="str">
            <v>NA</v>
          </cell>
          <cell r="AG657" t="str">
            <v>NA</v>
          </cell>
          <cell r="AH657" t="str">
            <v>NA</v>
          </cell>
          <cell r="AI657">
            <v>50</v>
          </cell>
          <cell r="AJ657">
            <v>50</v>
          </cell>
          <cell r="AO657">
            <v>16287</v>
          </cell>
          <cell r="AP657">
            <v>85</v>
          </cell>
          <cell r="AQ657">
            <v>0</v>
          </cell>
          <cell r="AR657">
            <v>0</v>
          </cell>
          <cell r="AS657">
            <v>0</v>
          </cell>
          <cell r="AT657">
            <v>0</v>
          </cell>
          <cell r="AU657">
            <v>0</v>
          </cell>
          <cell r="AV657">
            <v>0</v>
          </cell>
          <cell r="AW657">
            <v>11900</v>
          </cell>
          <cell r="AX657">
            <v>0</v>
          </cell>
          <cell r="AY657">
            <v>0</v>
          </cell>
          <cell r="AZ657">
            <v>0</v>
          </cell>
          <cell r="BA657">
            <v>0</v>
          </cell>
          <cell r="BB657">
            <v>0</v>
          </cell>
          <cell r="BC657">
            <v>0</v>
          </cell>
          <cell r="BD657">
            <v>12495</v>
          </cell>
          <cell r="BE657">
            <v>83103</v>
          </cell>
          <cell r="BF657">
            <v>0</v>
          </cell>
          <cell r="BG657">
            <v>0</v>
          </cell>
          <cell r="BH657">
            <v>0</v>
          </cell>
          <cell r="BI657">
            <v>0</v>
          </cell>
          <cell r="BJ657">
            <v>1662</v>
          </cell>
          <cell r="BK657">
            <v>0</v>
          </cell>
          <cell r="BL657">
            <v>0</v>
          </cell>
          <cell r="BM657">
            <v>0</v>
          </cell>
          <cell r="BN657">
            <v>0</v>
          </cell>
          <cell r="BO657">
            <v>1662</v>
          </cell>
          <cell r="BP657">
            <v>106495</v>
          </cell>
          <cell r="BQ657">
            <v>0</v>
          </cell>
          <cell r="BR657">
            <v>0</v>
          </cell>
          <cell r="BS657">
            <v>0</v>
          </cell>
          <cell r="BT657">
            <v>0</v>
          </cell>
          <cell r="BU657">
            <v>2130</v>
          </cell>
          <cell r="BV657">
            <v>0</v>
          </cell>
          <cell r="BW657">
            <v>0</v>
          </cell>
          <cell r="BX657">
            <v>0</v>
          </cell>
          <cell r="BY657">
            <v>0</v>
          </cell>
          <cell r="BZ657">
            <v>2130</v>
          </cell>
          <cell r="CA657">
            <v>1662</v>
          </cell>
          <cell r="CB657">
            <v>3792</v>
          </cell>
          <cell r="CC657">
            <v>0.05</v>
          </cell>
          <cell r="CD657">
            <v>16287</v>
          </cell>
        </row>
        <row r="658">
          <cell r="B658" t="str">
            <v>ALC05</v>
          </cell>
          <cell r="C658" t="str">
            <v>CAP28</v>
          </cell>
          <cell r="D658" t="str">
            <v>De   10 - 50  pares</v>
          </cell>
          <cell r="E658" t="str">
            <v>U</v>
          </cell>
          <cell r="F658" t="str">
            <v>MRD076</v>
          </cell>
          <cell r="G658" t="str">
            <v>NA</v>
          </cell>
          <cell r="H658" t="str">
            <v>NA</v>
          </cell>
          <cell r="I658" t="str">
            <v>NA</v>
          </cell>
          <cell r="J658" t="str">
            <v>NA</v>
          </cell>
          <cell r="K658" t="str">
            <v>NA</v>
          </cell>
          <cell r="L658" t="str">
            <v>NA</v>
          </cell>
          <cell r="M658">
            <v>100</v>
          </cell>
          <cell r="N658" t="str">
            <v>NA</v>
          </cell>
          <cell r="O658" t="str">
            <v>NA</v>
          </cell>
          <cell r="P658" t="str">
            <v>NA</v>
          </cell>
          <cell r="Q658" t="str">
            <v>NA</v>
          </cell>
          <cell r="R658" t="str">
            <v>NA</v>
          </cell>
          <cell r="S658" t="str">
            <v>NA</v>
          </cell>
          <cell r="T658" t="str">
            <v>CER003</v>
          </cell>
          <cell r="U658" t="str">
            <v>NA</v>
          </cell>
          <cell r="V658" t="str">
            <v>NA</v>
          </cell>
          <cell r="W658" t="str">
            <v>NA</v>
          </cell>
          <cell r="X658" t="str">
            <v>NA</v>
          </cell>
          <cell r="Y658" t="str">
            <v>CMC013</v>
          </cell>
          <cell r="Z658" t="str">
            <v>NA</v>
          </cell>
          <cell r="AA658" t="str">
            <v>NA</v>
          </cell>
          <cell r="AB658" t="str">
            <v>NA</v>
          </cell>
          <cell r="AC658" t="str">
            <v>NA</v>
          </cell>
          <cell r="AD658">
            <v>1</v>
          </cell>
          <cell r="AE658" t="str">
            <v>NA</v>
          </cell>
          <cell r="AF658" t="str">
            <v>NA</v>
          </cell>
          <cell r="AG658" t="str">
            <v>NA</v>
          </cell>
          <cell r="AH658" t="str">
            <v>NA</v>
          </cell>
          <cell r="AI658">
            <v>50</v>
          </cell>
          <cell r="AJ658">
            <v>50</v>
          </cell>
          <cell r="AO658">
            <v>12717</v>
          </cell>
          <cell r="AP658">
            <v>85</v>
          </cell>
          <cell r="AQ658">
            <v>0</v>
          </cell>
          <cell r="AR658">
            <v>0</v>
          </cell>
          <cell r="AS658">
            <v>0</v>
          </cell>
          <cell r="AT658">
            <v>0</v>
          </cell>
          <cell r="AU658">
            <v>0</v>
          </cell>
          <cell r="AV658">
            <v>0</v>
          </cell>
          <cell r="AW658">
            <v>8500</v>
          </cell>
          <cell r="AX658">
            <v>0</v>
          </cell>
          <cell r="AY658">
            <v>0</v>
          </cell>
          <cell r="AZ658">
            <v>0</v>
          </cell>
          <cell r="BA658">
            <v>0</v>
          </cell>
          <cell r="BB658">
            <v>0</v>
          </cell>
          <cell r="BC658">
            <v>0</v>
          </cell>
          <cell r="BD658">
            <v>8925</v>
          </cell>
          <cell r="BE658">
            <v>83103</v>
          </cell>
          <cell r="BF658">
            <v>0</v>
          </cell>
          <cell r="BG658">
            <v>0</v>
          </cell>
          <cell r="BH658">
            <v>0</v>
          </cell>
          <cell r="BI658">
            <v>0</v>
          </cell>
          <cell r="BJ658">
            <v>1662</v>
          </cell>
          <cell r="BK658">
            <v>0</v>
          </cell>
          <cell r="BL658">
            <v>0</v>
          </cell>
          <cell r="BM658">
            <v>0</v>
          </cell>
          <cell r="BN658">
            <v>0</v>
          </cell>
          <cell r="BO658">
            <v>1662</v>
          </cell>
          <cell r="BP658">
            <v>106495</v>
          </cell>
          <cell r="BQ658">
            <v>0</v>
          </cell>
          <cell r="BR658">
            <v>0</v>
          </cell>
          <cell r="BS658">
            <v>0</v>
          </cell>
          <cell r="BT658">
            <v>0</v>
          </cell>
          <cell r="BU658">
            <v>2130</v>
          </cell>
          <cell r="BV658">
            <v>0</v>
          </cell>
          <cell r="BW658">
            <v>0</v>
          </cell>
          <cell r="BX658">
            <v>0</v>
          </cell>
          <cell r="BY658">
            <v>0</v>
          </cell>
          <cell r="BZ658">
            <v>2130</v>
          </cell>
          <cell r="CA658">
            <v>1662</v>
          </cell>
          <cell r="CB658">
            <v>3792</v>
          </cell>
          <cell r="CC658">
            <v>0.05</v>
          </cell>
          <cell r="CD658">
            <v>12717</v>
          </cell>
        </row>
        <row r="659">
          <cell r="B659" t="str">
            <v>ALC07</v>
          </cell>
          <cell r="C659" t="str">
            <v>CAP28</v>
          </cell>
          <cell r="D659" t="str">
            <v>De   100  pares</v>
          </cell>
          <cell r="E659" t="str">
            <v>U</v>
          </cell>
          <cell r="F659" t="str">
            <v>MRD076</v>
          </cell>
          <cell r="G659" t="str">
            <v>NA</v>
          </cell>
          <cell r="H659" t="str">
            <v>NA</v>
          </cell>
          <cell r="I659" t="str">
            <v>NA</v>
          </cell>
          <cell r="J659" t="str">
            <v>NA</v>
          </cell>
          <cell r="K659" t="str">
            <v>NA</v>
          </cell>
          <cell r="L659" t="str">
            <v>NA</v>
          </cell>
          <cell r="M659">
            <v>200</v>
          </cell>
          <cell r="N659" t="str">
            <v>NA</v>
          </cell>
          <cell r="O659" t="str">
            <v>NA</v>
          </cell>
          <cell r="P659" t="str">
            <v>NA</v>
          </cell>
          <cell r="Q659" t="str">
            <v>NA</v>
          </cell>
          <cell r="R659" t="str">
            <v>NA</v>
          </cell>
          <cell r="S659" t="str">
            <v>NA</v>
          </cell>
          <cell r="T659" t="str">
            <v>CER003</v>
          </cell>
          <cell r="U659" t="str">
            <v>NA</v>
          </cell>
          <cell r="V659" t="str">
            <v>NA</v>
          </cell>
          <cell r="W659" t="str">
            <v>NA</v>
          </cell>
          <cell r="X659" t="str">
            <v>NA</v>
          </cell>
          <cell r="Y659" t="str">
            <v>CMC013</v>
          </cell>
          <cell r="Z659" t="str">
            <v>NA</v>
          </cell>
          <cell r="AA659" t="str">
            <v>NA</v>
          </cell>
          <cell r="AB659" t="str">
            <v>NA</v>
          </cell>
          <cell r="AC659" t="str">
            <v>NA</v>
          </cell>
          <cell r="AD659">
            <v>1</v>
          </cell>
          <cell r="AE659" t="str">
            <v>NA</v>
          </cell>
          <cell r="AF659" t="str">
            <v>NA</v>
          </cell>
          <cell r="AG659" t="str">
            <v>NA</v>
          </cell>
          <cell r="AH659" t="str">
            <v>NA</v>
          </cell>
          <cell r="AI659">
            <v>50</v>
          </cell>
          <cell r="AJ659">
            <v>50</v>
          </cell>
          <cell r="AO659">
            <v>21642</v>
          </cell>
          <cell r="AP659">
            <v>85</v>
          </cell>
          <cell r="AQ659">
            <v>0</v>
          </cell>
          <cell r="AR659">
            <v>0</v>
          </cell>
          <cell r="AS659">
            <v>0</v>
          </cell>
          <cell r="AT659">
            <v>0</v>
          </cell>
          <cell r="AU659">
            <v>0</v>
          </cell>
          <cell r="AV659">
            <v>0</v>
          </cell>
          <cell r="AW659">
            <v>17000</v>
          </cell>
          <cell r="AX659">
            <v>0</v>
          </cell>
          <cell r="AY659">
            <v>0</v>
          </cell>
          <cell r="AZ659">
            <v>0</v>
          </cell>
          <cell r="BA659">
            <v>0</v>
          </cell>
          <cell r="BB659">
            <v>0</v>
          </cell>
          <cell r="BC659">
            <v>0</v>
          </cell>
          <cell r="BD659">
            <v>17850</v>
          </cell>
          <cell r="BE659">
            <v>83103</v>
          </cell>
          <cell r="BF659">
            <v>0</v>
          </cell>
          <cell r="BG659">
            <v>0</v>
          </cell>
          <cell r="BH659">
            <v>0</v>
          </cell>
          <cell r="BI659">
            <v>0</v>
          </cell>
          <cell r="BJ659">
            <v>1662</v>
          </cell>
          <cell r="BK659">
            <v>0</v>
          </cell>
          <cell r="BL659">
            <v>0</v>
          </cell>
          <cell r="BM659">
            <v>0</v>
          </cell>
          <cell r="BN659">
            <v>0</v>
          </cell>
          <cell r="BO659">
            <v>1662</v>
          </cell>
          <cell r="BP659">
            <v>106495</v>
          </cell>
          <cell r="BQ659">
            <v>0</v>
          </cell>
          <cell r="BR659">
            <v>0</v>
          </cell>
          <cell r="BS659">
            <v>0</v>
          </cell>
          <cell r="BT659">
            <v>0</v>
          </cell>
          <cell r="BU659">
            <v>2130</v>
          </cell>
          <cell r="BV659">
            <v>0</v>
          </cell>
          <cell r="BW659">
            <v>0</v>
          </cell>
          <cell r="BX659">
            <v>0</v>
          </cell>
          <cell r="BY659">
            <v>0</v>
          </cell>
          <cell r="BZ659">
            <v>2130</v>
          </cell>
          <cell r="CA659">
            <v>1662</v>
          </cell>
          <cell r="CB659">
            <v>3792</v>
          </cell>
          <cell r="CC659">
            <v>0.05</v>
          </cell>
          <cell r="CD659">
            <v>21642</v>
          </cell>
        </row>
        <row r="660">
          <cell r="B660" t="str">
            <v>ALC08</v>
          </cell>
          <cell r="C660" t="str">
            <v>CAP28</v>
          </cell>
          <cell r="D660" t="str">
            <v>De   150  pares</v>
          </cell>
          <cell r="E660" t="str">
            <v>U</v>
          </cell>
          <cell r="F660" t="str">
            <v>MRD076</v>
          </cell>
          <cell r="G660" t="str">
            <v>NA</v>
          </cell>
          <cell r="H660" t="str">
            <v>NA</v>
          </cell>
          <cell r="I660" t="str">
            <v>NA</v>
          </cell>
          <cell r="J660" t="str">
            <v>NA</v>
          </cell>
          <cell r="K660" t="str">
            <v>NA</v>
          </cell>
          <cell r="L660" t="str">
            <v>NA</v>
          </cell>
          <cell r="M660">
            <v>300</v>
          </cell>
          <cell r="N660" t="str">
            <v>NA</v>
          </cell>
          <cell r="O660" t="str">
            <v>NA</v>
          </cell>
          <cell r="P660" t="str">
            <v>NA</v>
          </cell>
          <cell r="Q660" t="str">
            <v>NA</v>
          </cell>
          <cell r="R660" t="str">
            <v>NA</v>
          </cell>
          <cell r="S660" t="str">
            <v>NA</v>
          </cell>
          <cell r="T660" t="str">
            <v>CER003</v>
          </cell>
          <cell r="U660" t="str">
            <v>NA</v>
          </cell>
          <cell r="V660" t="str">
            <v>NA</v>
          </cell>
          <cell r="W660" t="str">
            <v>NA</v>
          </cell>
          <cell r="X660" t="str">
            <v>NA</v>
          </cell>
          <cell r="Y660" t="str">
            <v>CMC013</v>
          </cell>
          <cell r="Z660" t="str">
            <v>NA</v>
          </cell>
          <cell r="AA660" t="str">
            <v>NA</v>
          </cell>
          <cell r="AB660" t="str">
            <v>NA</v>
          </cell>
          <cell r="AC660" t="str">
            <v>NA</v>
          </cell>
          <cell r="AD660">
            <v>1</v>
          </cell>
          <cell r="AE660" t="str">
            <v>NA</v>
          </cell>
          <cell r="AF660" t="str">
            <v>NA</v>
          </cell>
          <cell r="AG660" t="str">
            <v>NA</v>
          </cell>
          <cell r="AH660" t="str">
            <v>NA</v>
          </cell>
          <cell r="AI660">
            <v>50</v>
          </cell>
          <cell r="AJ660">
            <v>50</v>
          </cell>
          <cell r="AO660">
            <v>30567</v>
          </cell>
          <cell r="AP660">
            <v>85</v>
          </cell>
          <cell r="AQ660">
            <v>0</v>
          </cell>
          <cell r="AR660">
            <v>0</v>
          </cell>
          <cell r="AS660">
            <v>0</v>
          </cell>
          <cell r="AT660">
            <v>0</v>
          </cell>
          <cell r="AU660">
            <v>0</v>
          </cell>
          <cell r="AV660">
            <v>0</v>
          </cell>
          <cell r="AW660">
            <v>25500</v>
          </cell>
          <cell r="AX660">
            <v>0</v>
          </cell>
          <cell r="AY660">
            <v>0</v>
          </cell>
          <cell r="AZ660">
            <v>0</v>
          </cell>
          <cell r="BA660">
            <v>0</v>
          </cell>
          <cell r="BB660">
            <v>0</v>
          </cell>
          <cell r="BC660">
            <v>0</v>
          </cell>
          <cell r="BD660">
            <v>26775</v>
          </cell>
          <cell r="BE660">
            <v>83103</v>
          </cell>
          <cell r="BF660">
            <v>0</v>
          </cell>
          <cell r="BG660">
            <v>0</v>
          </cell>
          <cell r="BH660">
            <v>0</v>
          </cell>
          <cell r="BI660">
            <v>0</v>
          </cell>
          <cell r="BJ660">
            <v>1662</v>
          </cell>
          <cell r="BK660">
            <v>0</v>
          </cell>
          <cell r="BL660">
            <v>0</v>
          </cell>
          <cell r="BM660">
            <v>0</v>
          </cell>
          <cell r="BN660">
            <v>0</v>
          </cell>
          <cell r="BO660">
            <v>1662</v>
          </cell>
          <cell r="BP660">
            <v>106495</v>
          </cell>
          <cell r="BQ660">
            <v>0</v>
          </cell>
          <cell r="BR660">
            <v>0</v>
          </cell>
          <cell r="BS660">
            <v>0</v>
          </cell>
          <cell r="BT660">
            <v>0</v>
          </cell>
          <cell r="BU660">
            <v>2130</v>
          </cell>
          <cell r="BV660">
            <v>0</v>
          </cell>
          <cell r="BW660">
            <v>0</v>
          </cell>
          <cell r="BX660">
            <v>0</v>
          </cell>
          <cell r="BY660">
            <v>0</v>
          </cell>
          <cell r="BZ660">
            <v>2130</v>
          </cell>
          <cell r="CA660">
            <v>1662</v>
          </cell>
          <cell r="CB660">
            <v>3792</v>
          </cell>
          <cell r="CC660">
            <v>0.05</v>
          </cell>
          <cell r="CD660">
            <v>30567</v>
          </cell>
        </row>
        <row r="661">
          <cell r="B661" t="str">
            <v>ALC09</v>
          </cell>
          <cell r="C661" t="str">
            <v>CAP28</v>
          </cell>
          <cell r="D661" t="str">
            <v>De   200  pares</v>
          </cell>
          <cell r="E661" t="str">
            <v>U</v>
          </cell>
          <cell r="F661" t="str">
            <v>MRD076</v>
          </cell>
          <cell r="G661" t="str">
            <v>NA</v>
          </cell>
          <cell r="H661" t="str">
            <v>NA</v>
          </cell>
          <cell r="I661" t="str">
            <v>NA</v>
          </cell>
          <cell r="J661" t="str">
            <v>NA</v>
          </cell>
          <cell r="K661" t="str">
            <v>NA</v>
          </cell>
          <cell r="L661" t="str">
            <v>NA</v>
          </cell>
          <cell r="M661">
            <v>400</v>
          </cell>
          <cell r="N661" t="str">
            <v>NA</v>
          </cell>
          <cell r="O661" t="str">
            <v>NA</v>
          </cell>
          <cell r="P661" t="str">
            <v>NA</v>
          </cell>
          <cell r="Q661" t="str">
            <v>NA</v>
          </cell>
          <cell r="R661" t="str">
            <v>NA</v>
          </cell>
          <cell r="S661" t="str">
            <v>NA</v>
          </cell>
          <cell r="T661" t="str">
            <v>CER003</v>
          </cell>
          <cell r="U661" t="str">
            <v>NA</v>
          </cell>
          <cell r="V661" t="str">
            <v>NA</v>
          </cell>
          <cell r="W661" t="str">
            <v>NA</v>
          </cell>
          <cell r="X661" t="str">
            <v>NA</v>
          </cell>
          <cell r="Y661" t="str">
            <v>CMC013</v>
          </cell>
          <cell r="Z661" t="str">
            <v>NA</v>
          </cell>
          <cell r="AA661" t="str">
            <v>NA</v>
          </cell>
          <cell r="AB661" t="str">
            <v>NA</v>
          </cell>
          <cell r="AC661" t="str">
            <v>NA</v>
          </cell>
          <cell r="AD661">
            <v>1</v>
          </cell>
          <cell r="AE661" t="str">
            <v>NA</v>
          </cell>
          <cell r="AF661" t="str">
            <v>NA</v>
          </cell>
          <cell r="AG661" t="str">
            <v>NA</v>
          </cell>
          <cell r="AH661" t="str">
            <v>NA</v>
          </cell>
          <cell r="AI661">
            <v>50</v>
          </cell>
          <cell r="AJ661">
            <v>50</v>
          </cell>
          <cell r="AO661">
            <v>39492</v>
          </cell>
          <cell r="AP661">
            <v>85</v>
          </cell>
          <cell r="AQ661">
            <v>0</v>
          </cell>
          <cell r="AR661">
            <v>0</v>
          </cell>
          <cell r="AS661">
            <v>0</v>
          </cell>
          <cell r="AT661">
            <v>0</v>
          </cell>
          <cell r="AU661">
            <v>0</v>
          </cell>
          <cell r="AV661">
            <v>0</v>
          </cell>
          <cell r="AW661">
            <v>34000</v>
          </cell>
          <cell r="AX661">
            <v>0</v>
          </cell>
          <cell r="AY661">
            <v>0</v>
          </cell>
          <cell r="AZ661">
            <v>0</v>
          </cell>
          <cell r="BA661">
            <v>0</v>
          </cell>
          <cell r="BB661">
            <v>0</v>
          </cell>
          <cell r="BC661">
            <v>0</v>
          </cell>
          <cell r="BD661">
            <v>35700</v>
          </cell>
          <cell r="BE661">
            <v>83103</v>
          </cell>
          <cell r="BF661">
            <v>0</v>
          </cell>
          <cell r="BG661">
            <v>0</v>
          </cell>
          <cell r="BH661">
            <v>0</v>
          </cell>
          <cell r="BI661">
            <v>0</v>
          </cell>
          <cell r="BJ661">
            <v>1662</v>
          </cell>
          <cell r="BK661">
            <v>0</v>
          </cell>
          <cell r="BL661">
            <v>0</v>
          </cell>
          <cell r="BM661">
            <v>0</v>
          </cell>
          <cell r="BN661">
            <v>0</v>
          </cell>
          <cell r="BO661">
            <v>1662</v>
          </cell>
          <cell r="BP661">
            <v>106495</v>
          </cell>
          <cell r="BQ661">
            <v>0</v>
          </cell>
          <cell r="BR661">
            <v>0</v>
          </cell>
          <cell r="BS661">
            <v>0</v>
          </cell>
          <cell r="BT661">
            <v>0</v>
          </cell>
          <cell r="BU661">
            <v>2130</v>
          </cell>
          <cell r="BV661">
            <v>0</v>
          </cell>
          <cell r="BW661">
            <v>0</v>
          </cell>
          <cell r="BX661">
            <v>0</v>
          </cell>
          <cell r="BY661">
            <v>0</v>
          </cell>
          <cell r="BZ661">
            <v>2130</v>
          </cell>
          <cell r="CA661">
            <v>1662</v>
          </cell>
          <cell r="CB661">
            <v>3792</v>
          </cell>
          <cell r="CC661">
            <v>0.05</v>
          </cell>
          <cell r="CD661">
            <v>39492</v>
          </cell>
        </row>
        <row r="662">
          <cell r="B662" t="str">
            <v>ALC10</v>
          </cell>
          <cell r="C662" t="str">
            <v>CAP28</v>
          </cell>
          <cell r="D662" t="str">
            <v>De   300  pares</v>
          </cell>
          <cell r="E662" t="str">
            <v>U</v>
          </cell>
          <cell r="F662" t="str">
            <v>MRD076</v>
          </cell>
          <cell r="G662" t="str">
            <v>NA</v>
          </cell>
          <cell r="H662" t="str">
            <v>NA</v>
          </cell>
          <cell r="I662" t="str">
            <v>NA</v>
          </cell>
          <cell r="J662" t="str">
            <v>NA</v>
          </cell>
          <cell r="K662" t="str">
            <v>NA</v>
          </cell>
          <cell r="L662" t="str">
            <v>NA</v>
          </cell>
          <cell r="M662">
            <v>600</v>
          </cell>
          <cell r="N662" t="str">
            <v>NA</v>
          </cell>
          <cell r="O662" t="str">
            <v>NA</v>
          </cell>
          <cell r="P662" t="str">
            <v>NA</v>
          </cell>
          <cell r="Q662" t="str">
            <v>NA</v>
          </cell>
          <cell r="R662" t="str">
            <v>NA</v>
          </cell>
          <cell r="S662" t="str">
            <v>NA</v>
          </cell>
          <cell r="T662" t="str">
            <v>CER003</v>
          </cell>
          <cell r="U662" t="str">
            <v>NA</v>
          </cell>
          <cell r="V662" t="str">
            <v>NA</v>
          </cell>
          <cell r="W662" t="str">
            <v>NA</v>
          </cell>
          <cell r="X662" t="str">
            <v>NA</v>
          </cell>
          <cell r="Y662" t="str">
            <v>CMC013</v>
          </cell>
          <cell r="Z662" t="str">
            <v>NA</v>
          </cell>
          <cell r="AA662" t="str">
            <v>NA</v>
          </cell>
          <cell r="AB662" t="str">
            <v>NA</v>
          </cell>
          <cell r="AC662" t="str">
            <v>NA</v>
          </cell>
          <cell r="AD662">
            <v>1</v>
          </cell>
          <cell r="AE662" t="str">
            <v>NA</v>
          </cell>
          <cell r="AF662" t="str">
            <v>NA</v>
          </cell>
          <cell r="AG662" t="str">
            <v>NA</v>
          </cell>
          <cell r="AH662" t="str">
            <v>NA</v>
          </cell>
          <cell r="AI662">
            <v>50</v>
          </cell>
          <cell r="AJ662">
            <v>50</v>
          </cell>
          <cell r="AO662">
            <v>57342</v>
          </cell>
          <cell r="AP662">
            <v>85</v>
          </cell>
          <cell r="AQ662">
            <v>0</v>
          </cell>
          <cell r="AR662">
            <v>0</v>
          </cell>
          <cell r="AS662">
            <v>0</v>
          </cell>
          <cell r="AT662">
            <v>0</v>
          </cell>
          <cell r="AU662">
            <v>0</v>
          </cell>
          <cell r="AV662">
            <v>0</v>
          </cell>
          <cell r="AW662">
            <v>51000</v>
          </cell>
          <cell r="AX662">
            <v>0</v>
          </cell>
          <cell r="AY662">
            <v>0</v>
          </cell>
          <cell r="AZ662">
            <v>0</v>
          </cell>
          <cell r="BA662">
            <v>0</v>
          </cell>
          <cell r="BB662">
            <v>0</v>
          </cell>
          <cell r="BC662">
            <v>0</v>
          </cell>
          <cell r="BD662">
            <v>53550</v>
          </cell>
          <cell r="BE662">
            <v>83103</v>
          </cell>
          <cell r="BF662">
            <v>0</v>
          </cell>
          <cell r="BG662">
            <v>0</v>
          </cell>
          <cell r="BH662">
            <v>0</v>
          </cell>
          <cell r="BI662">
            <v>0</v>
          </cell>
          <cell r="BJ662">
            <v>1662</v>
          </cell>
          <cell r="BK662">
            <v>0</v>
          </cell>
          <cell r="BL662">
            <v>0</v>
          </cell>
          <cell r="BM662">
            <v>0</v>
          </cell>
          <cell r="BN662">
            <v>0</v>
          </cell>
          <cell r="BO662">
            <v>1662</v>
          </cell>
          <cell r="BP662">
            <v>106495</v>
          </cell>
          <cell r="BQ662">
            <v>0</v>
          </cell>
          <cell r="BR662">
            <v>0</v>
          </cell>
          <cell r="BS662">
            <v>0</v>
          </cell>
          <cell r="BT662">
            <v>0</v>
          </cell>
          <cell r="BU662">
            <v>2130</v>
          </cell>
          <cell r="BV662">
            <v>0</v>
          </cell>
          <cell r="BW662">
            <v>0</v>
          </cell>
          <cell r="BX662">
            <v>0</v>
          </cell>
          <cell r="BY662">
            <v>0</v>
          </cell>
          <cell r="BZ662">
            <v>2130</v>
          </cell>
          <cell r="CA662">
            <v>1662</v>
          </cell>
          <cell r="CB662">
            <v>3792</v>
          </cell>
          <cell r="CC662">
            <v>0.05</v>
          </cell>
          <cell r="CD662">
            <v>57342</v>
          </cell>
        </row>
        <row r="663">
          <cell r="B663" t="str">
            <v>ALC11</v>
          </cell>
          <cell r="C663" t="str">
            <v>CAP28</v>
          </cell>
          <cell r="D663" t="str">
            <v>De   400  pares</v>
          </cell>
          <cell r="E663" t="str">
            <v>U</v>
          </cell>
          <cell r="F663" t="str">
            <v>MRD076</v>
          </cell>
          <cell r="G663" t="str">
            <v>NA</v>
          </cell>
          <cell r="H663" t="str">
            <v>NA</v>
          </cell>
          <cell r="I663" t="str">
            <v>NA</v>
          </cell>
          <cell r="J663" t="str">
            <v>NA</v>
          </cell>
          <cell r="K663" t="str">
            <v>NA</v>
          </cell>
          <cell r="L663" t="str">
            <v>NA</v>
          </cell>
          <cell r="M663">
            <v>800</v>
          </cell>
          <cell r="N663" t="str">
            <v>NA</v>
          </cell>
          <cell r="O663" t="str">
            <v>NA</v>
          </cell>
          <cell r="P663" t="str">
            <v>NA</v>
          </cell>
          <cell r="Q663" t="str">
            <v>NA</v>
          </cell>
          <cell r="R663" t="str">
            <v>NA</v>
          </cell>
          <cell r="S663" t="str">
            <v>NA</v>
          </cell>
          <cell r="T663" t="str">
            <v>CER003</v>
          </cell>
          <cell r="U663" t="str">
            <v>NA</v>
          </cell>
          <cell r="V663" t="str">
            <v>NA</v>
          </cell>
          <cell r="W663" t="str">
            <v>NA</v>
          </cell>
          <cell r="X663" t="str">
            <v>NA</v>
          </cell>
          <cell r="Y663" t="str">
            <v>CMC013</v>
          </cell>
          <cell r="Z663" t="str">
            <v>NA</v>
          </cell>
          <cell r="AA663" t="str">
            <v>NA</v>
          </cell>
          <cell r="AB663" t="str">
            <v>NA</v>
          </cell>
          <cell r="AC663" t="str">
            <v>NA</v>
          </cell>
          <cell r="AD663">
            <v>1</v>
          </cell>
          <cell r="AE663" t="str">
            <v>NA</v>
          </cell>
          <cell r="AF663" t="str">
            <v>NA</v>
          </cell>
          <cell r="AG663" t="str">
            <v>NA</v>
          </cell>
          <cell r="AH663" t="str">
            <v>NA</v>
          </cell>
          <cell r="AI663">
            <v>50</v>
          </cell>
          <cell r="AJ663">
            <v>50</v>
          </cell>
          <cell r="AO663">
            <v>75192</v>
          </cell>
          <cell r="AP663">
            <v>85</v>
          </cell>
          <cell r="AQ663">
            <v>0</v>
          </cell>
          <cell r="AR663">
            <v>0</v>
          </cell>
          <cell r="AS663">
            <v>0</v>
          </cell>
          <cell r="AT663">
            <v>0</v>
          </cell>
          <cell r="AU663">
            <v>0</v>
          </cell>
          <cell r="AV663">
            <v>0</v>
          </cell>
          <cell r="AW663">
            <v>68000</v>
          </cell>
          <cell r="AX663">
            <v>0</v>
          </cell>
          <cell r="AY663">
            <v>0</v>
          </cell>
          <cell r="AZ663">
            <v>0</v>
          </cell>
          <cell r="BA663">
            <v>0</v>
          </cell>
          <cell r="BB663">
            <v>0</v>
          </cell>
          <cell r="BC663">
            <v>0</v>
          </cell>
          <cell r="BD663">
            <v>71400</v>
          </cell>
          <cell r="BE663">
            <v>83103</v>
          </cell>
          <cell r="BF663">
            <v>0</v>
          </cell>
          <cell r="BG663">
            <v>0</v>
          </cell>
          <cell r="BH663">
            <v>0</v>
          </cell>
          <cell r="BI663">
            <v>0</v>
          </cell>
          <cell r="BJ663">
            <v>1662</v>
          </cell>
          <cell r="BK663">
            <v>0</v>
          </cell>
          <cell r="BL663">
            <v>0</v>
          </cell>
          <cell r="BM663">
            <v>0</v>
          </cell>
          <cell r="BN663">
            <v>0</v>
          </cell>
          <cell r="BO663">
            <v>1662</v>
          </cell>
          <cell r="BP663">
            <v>106495</v>
          </cell>
          <cell r="BQ663">
            <v>0</v>
          </cell>
          <cell r="BR663">
            <v>0</v>
          </cell>
          <cell r="BS663">
            <v>0</v>
          </cell>
          <cell r="BT663">
            <v>0</v>
          </cell>
          <cell r="BU663">
            <v>2130</v>
          </cell>
          <cell r="BV663">
            <v>0</v>
          </cell>
          <cell r="BW663">
            <v>0</v>
          </cell>
          <cell r="BX663">
            <v>0</v>
          </cell>
          <cell r="BY663">
            <v>0</v>
          </cell>
          <cell r="BZ663">
            <v>2130</v>
          </cell>
          <cell r="CA663">
            <v>1662</v>
          </cell>
          <cell r="CB663">
            <v>3792</v>
          </cell>
          <cell r="CC663">
            <v>0.05</v>
          </cell>
          <cell r="CD663">
            <v>75192</v>
          </cell>
        </row>
        <row r="664">
          <cell r="B664" t="str">
            <v>ALC12</v>
          </cell>
          <cell r="C664" t="str">
            <v>CAP28</v>
          </cell>
          <cell r="D664" t="str">
            <v>De   500  pares</v>
          </cell>
          <cell r="E664" t="str">
            <v>U</v>
          </cell>
          <cell r="F664" t="str">
            <v>MRD076</v>
          </cell>
          <cell r="G664" t="str">
            <v>NA</v>
          </cell>
          <cell r="H664" t="str">
            <v>NA</v>
          </cell>
          <cell r="I664" t="str">
            <v>NA</v>
          </cell>
          <cell r="J664" t="str">
            <v>NA</v>
          </cell>
          <cell r="K664" t="str">
            <v>NA</v>
          </cell>
          <cell r="L664" t="str">
            <v>NA</v>
          </cell>
          <cell r="M664">
            <v>1000</v>
          </cell>
          <cell r="N664" t="str">
            <v>NA</v>
          </cell>
          <cell r="O664" t="str">
            <v>NA</v>
          </cell>
          <cell r="P664" t="str">
            <v>NA</v>
          </cell>
          <cell r="Q664" t="str">
            <v>NA</v>
          </cell>
          <cell r="R664" t="str">
            <v>NA</v>
          </cell>
          <cell r="S664" t="str">
            <v>NA</v>
          </cell>
          <cell r="T664" t="str">
            <v>CER003</v>
          </cell>
          <cell r="U664" t="str">
            <v>NA</v>
          </cell>
          <cell r="V664" t="str">
            <v>NA</v>
          </cell>
          <cell r="W664" t="str">
            <v>NA</v>
          </cell>
          <cell r="X664" t="str">
            <v>NA</v>
          </cell>
          <cell r="Y664" t="str">
            <v>CMC013</v>
          </cell>
          <cell r="Z664" t="str">
            <v>NA</v>
          </cell>
          <cell r="AA664" t="str">
            <v>NA</v>
          </cell>
          <cell r="AB664" t="str">
            <v>NA</v>
          </cell>
          <cell r="AC664" t="str">
            <v>NA</v>
          </cell>
          <cell r="AD664">
            <v>1</v>
          </cell>
          <cell r="AE664" t="str">
            <v>NA</v>
          </cell>
          <cell r="AF664" t="str">
            <v>NA</v>
          </cell>
          <cell r="AG664" t="str">
            <v>NA</v>
          </cell>
          <cell r="AH664" t="str">
            <v>NA</v>
          </cell>
          <cell r="AI664">
            <v>50</v>
          </cell>
          <cell r="AJ664">
            <v>50</v>
          </cell>
          <cell r="AO664">
            <v>93042</v>
          </cell>
          <cell r="AP664">
            <v>85</v>
          </cell>
          <cell r="AQ664">
            <v>0</v>
          </cell>
          <cell r="AR664">
            <v>0</v>
          </cell>
          <cell r="AS664">
            <v>0</v>
          </cell>
          <cell r="AT664">
            <v>0</v>
          </cell>
          <cell r="AU664">
            <v>0</v>
          </cell>
          <cell r="AV664">
            <v>0</v>
          </cell>
          <cell r="AW664">
            <v>85000</v>
          </cell>
          <cell r="AX664">
            <v>0</v>
          </cell>
          <cell r="AY664">
            <v>0</v>
          </cell>
          <cell r="AZ664">
            <v>0</v>
          </cell>
          <cell r="BA664">
            <v>0</v>
          </cell>
          <cell r="BB664">
            <v>0</v>
          </cell>
          <cell r="BC664">
            <v>0</v>
          </cell>
          <cell r="BD664">
            <v>89250</v>
          </cell>
          <cell r="BE664">
            <v>83103</v>
          </cell>
          <cell r="BF664">
            <v>0</v>
          </cell>
          <cell r="BG664">
            <v>0</v>
          </cell>
          <cell r="BH664">
            <v>0</v>
          </cell>
          <cell r="BI664">
            <v>0</v>
          </cell>
          <cell r="BJ664">
            <v>1662</v>
          </cell>
          <cell r="BK664">
            <v>0</v>
          </cell>
          <cell r="BL664">
            <v>0</v>
          </cell>
          <cell r="BM664">
            <v>0</v>
          </cell>
          <cell r="BN664">
            <v>0</v>
          </cell>
          <cell r="BO664">
            <v>1662</v>
          </cell>
          <cell r="BP664">
            <v>106495</v>
          </cell>
          <cell r="BQ664">
            <v>0</v>
          </cell>
          <cell r="BR664">
            <v>0</v>
          </cell>
          <cell r="BS664">
            <v>0</v>
          </cell>
          <cell r="BT664">
            <v>0</v>
          </cell>
          <cell r="BU664">
            <v>2130</v>
          </cell>
          <cell r="BV664">
            <v>0</v>
          </cell>
          <cell r="BW664">
            <v>0</v>
          </cell>
          <cell r="BX664">
            <v>0</v>
          </cell>
          <cell r="BY664">
            <v>0</v>
          </cell>
          <cell r="BZ664">
            <v>2130</v>
          </cell>
          <cell r="CA664">
            <v>1662</v>
          </cell>
          <cell r="CB664">
            <v>3792</v>
          </cell>
          <cell r="CC664">
            <v>0.05</v>
          </cell>
          <cell r="CD664">
            <v>93042</v>
          </cell>
        </row>
        <row r="665">
          <cell r="B665" t="str">
            <v>ALC18</v>
          </cell>
          <cell r="C665" t="str">
            <v>CAP28</v>
          </cell>
          <cell r="D665" t="str">
            <v>De  1500  pares</v>
          </cell>
          <cell r="E665" t="str">
            <v>U</v>
          </cell>
          <cell r="F665" t="str">
            <v>MRD076</v>
          </cell>
          <cell r="G665" t="str">
            <v>NA</v>
          </cell>
          <cell r="H665" t="str">
            <v>NA</v>
          </cell>
          <cell r="I665" t="str">
            <v>NA</v>
          </cell>
          <cell r="J665" t="str">
            <v>NA</v>
          </cell>
          <cell r="K665" t="str">
            <v>NA</v>
          </cell>
          <cell r="L665" t="str">
            <v>NA</v>
          </cell>
          <cell r="M665">
            <v>3000</v>
          </cell>
          <cell r="N665" t="str">
            <v>NA</v>
          </cell>
          <cell r="O665" t="str">
            <v>NA</v>
          </cell>
          <cell r="P665" t="str">
            <v>NA</v>
          </cell>
          <cell r="Q665" t="str">
            <v>NA</v>
          </cell>
          <cell r="R665" t="str">
            <v>NA</v>
          </cell>
          <cell r="S665" t="str">
            <v>NA</v>
          </cell>
          <cell r="T665" t="str">
            <v>CER003</v>
          </cell>
          <cell r="U665" t="str">
            <v>NA</v>
          </cell>
          <cell r="V665" t="str">
            <v>NA</v>
          </cell>
          <cell r="W665" t="str">
            <v>NA</v>
          </cell>
          <cell r="X665" t="str">
            <v>NA</v>
          </cell>
          <cell r="Y665" t="str">
            <v>CMC013</v>
          </cell>
          <cell r="Z665" t="str">
            <v>NA</v>
          </cell>
          <cell r="AA665" t="str">
            <v>NA</v>
          </cell>
          <cell r="AB665" t="str">
            <v>NA</v>
          </cell>
          <cell r="AC665" t="str">
            <v>NA</v>
          </cell>
          <cell r="AD665">
            <v>1</v>
          </cell>
          <cell r="AE665" t="str">
            <v>NA</v>
          </cell>
          <cell r="AF665" t="str">
            <v>NA</v>
          </cell>
          <cell r="AG665" t="str">
            <v>NA</v>
          </cell>
          <cell r="AH665" t="str">
            <v>NA</v>
          </cell>
          <cell r="AI665">
            <v>4</v>
          </cell>
          <cell r="AJ665">
            <v>4</v>
          </cell>
          <cell r="AO665">
            <v>315150</v>
          </cell>
          <cell r="AP665">
            <v>85</v>
          </cell>
          <cell r="AQ665">
            <v>0</v>
          </cell>
          <cell r="AR665">
            <v>0</v>
          </cell>
          <cell r="AS665">
            <v>0</v>
          </cell>
          <cell r="AT665">
            <v>0</v>
          </cell>
          <cell r="AU665">
            <v>0</v>
          </cell>
          <cell r="AV665">
            <v>0</v>
          </cell>
          <cell r="AW665">
            <v>255000</v>
          </cell>
          <cell r="AX665">
            <v>0</v>
          </cell>
          <cell r="AY665">
            <v>0</v>
          </cell>
          <cell r="AZ665">
            <v>0</v>
          </cell>
          <cell r="BA665">
            <v>0</v>
          </cell>
          <cell r="BB665">
            <v>0</v>
          </cell>
          <cell r="BC665">
            <v>0</v>
          </cell>
          <cell r="BD665">
            <v>267750</v>
          </cell>
          <cell r="BE665">
            <v>83103</v>
          </cell>
          <cell r="BF665">
            <v>0</v>
          </cell>
          <cell r="BG665">
            <v>0</v>
          </cell>
          <cell r="BH665">
            <v>0</v>
          </cell>
          <cell r="BI665">
            <v>0</v>
          </cell>
          <cell r="BJ665">
            <v>20776</v>
          </cell>
          <cell r="BK665">
            <v>0</v>
          </cell>
          <cell r="BL665">
            <v>0</v>
          </cell>
          <cell r="BM665">
            <v>0</v>
          </cell>
          <cell r="BN665">
            <v>0</v>
          </cell>
          <cell r="BO665">
            <v>20776</v>
          </cell>
          <cell r="BP665">
            <v>106495</v>
          </cell>
          <cell r="BQ665">
            <v>0</v>
          </cell>
          <cell r="BR665">
            <v>0</v>
          </cell>
          <cell r="BS665">
            <v>0</v>
          </cell>
          <cell r="BT665">
            <v>0</v>
          </cell>
          <cell r="BU665">
            <v>26624</v>
          </cell>
          <cell r="BV665">
            <v>0</v>
          </cell>
          <cell r="BW665">
            <v>0</v>
          </cell>
          <cell r="BX665">
            <v>0</v>
          </cell>
          <cell r="BY665">
            <v>0</v>
          </cell>
          <cell r="BZ665">
            <v>26624</v>
          </cell>
          <cell r="CA665">
            <v>20776</v>
          </cell>
          <cell r="CB665">
            <v>47400</v>
          </cell>
          <cell r="CC665">
            <v>0.05</v>
          </cell>
          <cell r="CD665">
            <v>315150</v>
          </cell>
        </row>
        <row r="666">
          <cell r="B666" t="str">
            <v>ALC19</v>
          </cell>
          <cell r="C666" t="str">
            <v>CAP28</v>
          </cell>
          <cell r="D666" t="str">
            <v>De  1800  pares</v>
          </cell>
          <cell r="E666" t="str">
            <v>U</v>
          </cell>
          <cell r="F666" t="str">
            <v>MRD076</v>
          </cell>
          <cell r="G666" t="str">
            <v>NA</v>
          </cell>
          <cell r="H666" t="str">
            <v>NA</v>
          </cell>
          <cell r="I666" t="str">
            <v>NA</v>
          </cell>
          <cell r="J666" t="str">
            <v>NA</v>
          </cell>
          <cell r="K666" t="str">
            <v>NA</v>
          </cell>
          <cell r="L666" t="str">
            <v>NA</v>
          </cell>
          <cell r="M666">
            <v>3600</v>
          </cell>
          <cell r="N666" t="str">
            <v>NA</v>
          </cell>
          <cell r="O666" t="str">
            <v>NA</v>
          </cell>
          <cell r="P666" t="str">
            <v>NA</v>
          </cell>
          <cell r="Q666" t="str">
            <v>NA</v>
          </cell>
          <cell r="R666" t="str">
            <v>NA</v>
          </cell>
          <cell r="S666" t="str">
            <v>NA</v>
          </cell>
          <cell r="T666" t="str">
            <v>CER003</v>
          </cell>
          <cell r="U666" t="str">
            <v>NA</v>
          </cell>
          <cell r="V666" t="str">
            <v>NA</v>
          </cell>
          <cell r="W666" t="str">
            <v>NA</v>
          </cell>
          <cell r="X666" t="str">
            <v>NA</v>
          </cell>
          <cell r="Y666" t="str">
            <v>CMC013</v>
          </cell>
          <cell r="Z666" t="str">
            <v>NA</v>
          </cell>
          <cell r="AA666" t="str">
            <v>NA</v>
          </cell>
          <cell r="AB666" t="str">
            <v>NA</v>
          </cell>
          <cell r="AC666" t="str">
            <v>NA</v>
          </cell>
          <cell r="AD666">
            <v>1</v>
          </cell>
          <cell r="AE666" t="str">
            <v>NA</v>
          </cell>
          <cell r="AF666" t="str">
            <v>NA</v>
          </cell>
          <cell r="AG666" t="str">
            <v>NA</v>
          </cell>
          <cell r="AH666" t="str">
            <v>NA</v>
          </cell>
          <cell r="AI666">
            <v>3.75</v>
          </cell>
          <cell r="AJ666">
            <v>3.75</v>
          </cell>
          <cell r="AO666">
            <v>371860</v>
          </cell>
          <cell r="AP666">
            <v>85</v>
          </cell>
          <cell r="AQ666">
            <v>0</v>
          </cell>
          <cell r="AR666">
            <v>0</v>
          </cell>
          <cell r="AS666">
            <v>0</v>
          </cell>
          <cell r="AT666">
            <v>0</v>
          </cell>
          <cell r="AU666">
            <v>0</v>
          </cell>
          <cell r="AV666">
            <v>0</v>
          </cell>
          <cell r="AW666">
            <v>306000</v>
          </cell>
          <cell r="AX666">
            <v>0</v>
          </cell>
          <cell r="AY666">
            <v>0</v>
          </cell>
          <cell r="AZ666">
            <v>0</v>
          </cell>
          <cell r="BA666">
            <v>0</v>
          </cell>
          <cell r="BB666">
            <v>0</v>
          </cell>
          <cell r="BC666">
            <v>0</v>
          </cell>
          <cell r="BD666">
            <v>321300</v>
          </cell>
          <cell r="BE666">
            <v>83103</v>
          </cell>
          <cell r="BF666">
            <v>0</v>
          </cell>
          <cell r="BG666">
            <v>0</v>
          </cell>
          <cell r="BH666">
            <v>0</v>
          </cell>
          <cell r="BI666">
            <v>0</v>
          </cell>
          <cell r="BJ666">
            <v>22161</v>
          </cell>
          <cell r="BK666">
            <v>0</v>
          </cell>
          <cell r="BL666">
            <v>0</v>
          </cell>
          <cell r="BM666">
            <v>0</v>
          </cell>
          <cell r="BN666">
            <v>0</v>
          </cell>
          <cell r="BO666">
            <v>22161</v>
          </cell>
          <cell r="BP666">
            <v>106495</v>
          </cell>
          <cell r="BQ666">
            <v>0</v>
          </cell>
          <cell r="BR666">
            <v>0</v>
          </cell>
          <cell r="BS666">
            <v>0</v>
          </cell>
          <cell r="BT666">
            <v>0</v>
          </cell>
          <cell r="BU666">
            <v>28399</v>
          </cell>
          <cell r="BV666">
            <v>0</v>
          </cell>
          <cell r="BW666">
            <v>0</v>
          </cell>
          <cell r="BX666">
            <v>0</v>
          </cell>
          <cell r="BY666">
            <v>0</v>
          </cell>
          <cell r="BZ666">
            <v>28399</v>
          </cell>
          <cell r="CA666">
            <v>22161</v>
          </cell>
          <cell r="CB666">
            <v>50560</v>
          </cell>
          <cell r="CC666">
            <v>0.05</v>
          </cell>
          <cell r="CD666">
            <v>371860</v>
          </cell>
        </row>
        <row r="667">
          <cell r="B667" t="str">
            <v>ALC20</v>
          </cell>
          <cell r="C667" t="str">
            <v>CAP28</v>
          </cell>
          <cell r="D667" t="str">
            <v>De  2100  pares</v>
          </cell>
          <cell r="E667" t="str">
            <v>U</v>
          </cell>
          <cell r="F667" t="str">
            <v>MRD076</v>
          </cell>
          <cell r="G667" t="str">
            <v>NA</v>
          </cell>
          <cell r="H667" t="str">
            <v>NA</v>
          </cell>
          <cell r="I667" t="str">
            <v>NA</v>
          </cell>
          <cell r="J667" t="str">
            <v>NA</v>
          </cell>
          <cell r="K667" t="str">
            <v>NA</v>
          </cell>
          <cell r="L667" t="str">
            <v>NA</v>
          </cell>
          <cell r="M667">
            <v>4200</v>
          </cell>
          <cell r="N667" t="str">
            <v>NA</v>
          </cell>
          <cell r="O667" t="str">
            <v>NA</v>
          </cell>
          <cell r="P667" t="str">
            <v>NA</v>
          </cell>
          <cell r="Q667" t="str">
            <v>NA</v>
          </cell>
          <cell r="R667" t="str">
            <v>NA</v>
          </cell>
          <cell r="S667" t="str">
            <v>NA</v>
          </cell>
          <cell r="T667" t="str">
            <v>CER003</v>
          </cell>
          <cell r="U667" t="str">
            <v>NA</v>
          </cell>
          <cell r="V667" t="str">
            <v>NA</v>
          </cell>
          <cell r="W667" t="str">
            <v>NA</v>
          </cell>
          <cell r="X667" t="str">
            <v>NA</v>
          </cell>
          <cell r="Y667" t="str">
            <v>CMC013</v>
          </cell>
          <cell r="Z667" t="str">
            <v>NA</v>
          </cell>
          <cell r="AA667" t="str">
            <v>NA</v>
          </cell>
          <cell r="AB667" t="str">
            <v>NA</v>
          </cell>
          <cell r="AC667" t="str">
            <v>NA</v>
          </cell>
          <cell r="AD667">
            <v>1</v>
          </cell>
          <cell r="AE667" t="str">
            <v>NA</v>
          </cell>
          <cell r="AF667" t="str">
            <v>NA</v>
          </cell>
          <cell r="AG667" t="str">
            <v>NA</v>
          </cell>
          <cell r="AH667" t="str">
            <v>NA</v>
          </cell>
          <cell r="AI667">
            <v>3.5</v>
          </cell>
          <cell r="AJ667">
            <v>3.5</v>
          </cell>
          <cell r="AO667">
            <v>429021</v>
          </cell>
          <cell r="AP667">
            <v>85</v>
          </cell>
          <cell r="AQ667">
            <v>0</v>
          </cell>
          <cell r="AR667">
            <v>0</v>
          </cell>
          <cell r="AS667">
            <v>0</v>
          </cell>
          <cell r="AT667">
            <v>0</v>
          </cell>
          <cell r="AU667">
            <v>0</v>
          </cell>
          <cell r="AV667">
            <v>0</v>
          </cell>
          <cell r="AW667">
            <v>357000</v>
          </cell>
          <cell r="AX667">
            <v>0</v>
          </cell>
          <cell r="AY667">
            <v>0</v>
          </cell>
          <cell r="AZ667">
            <v>0</v>
          </cell>
          <cell r="BA667">
            <v>0</v>
          </cell>
          <cell r="BB667">
            <v>0</v>
          </cell>
          <cell r="BC667">
            <v>0</v>
          </cell>
          <cell r="BD667">
            <v>374850</v>
          </cell>
          <cell r="BE667">
            <v>83103</v>
          </cell>
          <cell r="BF667">
            <v>0</v>
          </cell>
          <cell r="BG667">
            <v>0</v>
          </cell>
          <cell r="BH667">
            <v>0</v>
          </cell>
          <cell r="BI667">
            <v>0</v>
          </cell>
          <cell r="BJ667">
            <v>23744</v>
          </cell>
          <cell r="BK667">
            <v>0</v>
          </cell>
          <cell r="BL667">
            <v>0</v>
          </cell>
          <cell r="BM667">
            <v>0</v>
          </cell>
          <cell r="BN667">
            <v>0</v>
          </cell>
          <cell r="BO667">
            <v>23744</v>
          </cell>
          <cell r="BP667">
            <v>106495</v>
          </cell>
          <cell r="BQ667">
            <v>0</v>
          </cell>
          <cell r="BR667">
            <v>0</v>
          </cell>
          <cell r="BS667">
            <v>0</v>
          </cell>
          <cell r="BT667">
            <v>0</v>
          </cell>
          <cell r="BU667">
            <v>30427</v>
          </cell>
          <cell r="BV667">
            <v>0</v>
          </cell>
          <cell r="BW667">
            <v>0</v>
          </cell>
          <cell r="BX667">
            <v>0</v>
          </cell>
          <cell r="BY667">
            <v>0</v>
          </cell>
          <cell r="BZ667">
            <v>30427</v>
          </cell>
          <cell r="CA667">
            <v>23744</v>
          </cell>
          <cell r="CB667">
            <v>54171</v>
          </cell>
          <cell r="CC667">
            <v>0.05</v>
          </cell>
          <cell r="CD667">
            <v>429021</v>
          </cell>
        </row>
        <row r="668">
          <cell r="B668" t="str">
            <v>ALC21</v>
          </cell>
          <cell r="C668" t="str">
            <v>CAP28</v>
          </cell>
          <cell r="D668" t="str">
            <v>De  2400  pares</v>
          </cell>
          <cell r="E668" t="str">
            <v>U</v>
          </cell>
          <cell r="F668" t="str">
            <v>MRD076</v>
          </cell>
          <cell r="G668" t="str">
            <v>NA</v>
          </cell>
          <cell r="H668" t="str">
            <v>NA</v>
          </cell>
          <cell r="I668" t="str">
            <v>NA</v>
          </cell>
          <cell r="J668" t="str">
            <v>NA</v>
          </cell>
          <cell r="K668" t="str">
            <v>NA</v>
          </cell>
          <cell r="L668" t="str">
            <v>NA</v>
          </cell>
          <cell r="M668">
            <v>4800</v>
          </cell>
          <cell r="N668" t="str">
            <v>NA</v>
          </cell>
          <cell r="O668" t="str">
            <v>NA</v>
          </cell>
          <cell r="P668" t="str">
            <v>NA</v>
          </cell>
          <cell r="Q668" t="str">
            <v>NA</v>
          </cell>
          <cell r="R668" t="str">
            <v>NA</v>
          </cell>
          <cell r="S668" t="str">
            <v>NA</v>
          </cell>
          <cell r="T668" t="str">
            <v>CER003</v>
          </cell>
          <cell r="U668" t="str">
            <v>NA</v>
          </cell>
          <cell r="V668" t="str">
            <v>NA</v>
          </cell>
          <cell r="W668" t="str">
            <v>NA</v>
          </cell>
          <cell r="X668" t="str">
            <v>NA</v>
          </cell>
          <cell r="Y668" t="str">
            <v>CMC013</v>
          </cell>
          <cell r="Z668" t="str">
            <v>NA</v>
          </cell>
          <cell r="AA668" t="str">
            <v>NA</v>
          </cell>
          <cell r="AB668" t="str">
            <v>NA</v>
          </cell>
          <cell r="AC668" t="str">
            <v>NA</v>
          </cell>
          <cell r="AD668">
            <v>1</v>
          </cell>
          <cell r="AE668" t="str">
            <v>NA</v>
          </cell>
          <cell r="AF668" t="str">
            <v>NA</v>
          </cell>
          <cell r="AG668" t="str">
            <v>NA</v>
          </cell>
          <cell r="AH668" t="str">
            <v>NA</v>
          </cell>
          <cell r="AI668">
            <v>3</v>
          </cell>
          <cell r="AJ668">
            <v>3</v>
          </cell>
          <cell r="AO668">
            <v>491599</v>
          </cell>
          <cell r="AP668">
            <v>85</v>
          </cell>
          <cell r="AQ668">
            <v>0</v>
          </cell>
          <cell r="AR668">
            <v>0</v>
          </cell>
          <cell r="AS668">
            <v>0</v>
          </cell>
          <cell r="AT668">
            <v>0</v>
          </cell>
          <cell r="AU668">
            <v>0</v>
          </cell>
          <cell r="AV668">
            <v>0</v>
          </cell>
          <cell r="AW668">
            <v>408000</v>
          </cell>
          <cell r="AX668">
            <v>0</v>
          </cell>
          <cell r="AY668">
            <v>0</v>
          </cell>
          <cell r="AZ668">
            <v>0</v>
          </cell>
          <cell r="BA668">
            <v>0</v>
          </cell>
          <cell r="BB668">
            <v>0</v>
          </cell>
          <cell r="BC668">
            <v>0</v>
          </cell>
          <cell r="BD668">
            <v>428400</v>
          </cell>
          <cell r="BE668">
            <v>83103</v>
          </cell>
          <cell r="BF668">
            <v>0</v>
          </cell>
          <cell r="BG668">
            <v>0</v>
          </cell>
          <cell r="BH668">
            <v>0</v>
          </cell>
          <cell r="BI668">
            <v>0</v>
          </cell>
          <cell r="BJ668">
            <v>27701</v>
          </cell>
          <cell r="BK668">
            <v>0</v>
          </cell>
          <cell r="BL668">
            <v>0</v>
          </cell>
          <cell r="BM668">
            <v>0</v>
          </cell>
          <cell r="BN668">
            <v>0</v>
          </cell>
          <cell r="BO668">
            <v>27701</v>
          </cell>
          <cell r="BP668">
            <v>106495</v>
          </cell>
          <cell r="BQ668">
            <v>0</v>
          </cell>
          <cell r="BR668">
            <v>0</v>
          </cell>
          <cell r="BS668">
            <v>0</v>
          </cell>
          <cell r="BT668">
            <v>0</v>
          </cell>
          <cell r="BU668">
            <v>35498</v>
          </cell>
          <cell r="BV668">
            <v>0</v>
          </cell>
          <cell r="BW668">
            <v>0</v>
          </cell>
          <cell r="BX668">
            <v>0</v>
          </cell>
          <cell r="BY668">
            <v>0</v>
          </cell>
          <cell r="BZ668">
            <v>35498</v>
          </cell>
          <cell r="CA668">
            <v>27701</v>
          </cell>
          <cell r="CB668">
            <v>63199</v>
          </cell>
          <cell r="CC668">
            <v>0.05</v>
          </cell>
          <cell r="CD668">
            <v>491599</v>
          </cell>
        </row>
        <row r="669">
          <cell r="B669" t="str">
            <v>ALA01</v>
          </cell>
          <cell r="C669" t="str">
            <v>CAP29</v>
          </cell>
          <cell r="D669" t="str">
            <v>De    10  pares</v>
          </cell>
          <cell r="E669" t="str">
            <v>U</v>
          </cell>
          <cell r="F669" t="str">
            <v>MRD076</v>
          </cell>
          <cell r="G669" t="str">
            <v>NA</v>
          </cell>
          <cell r="H669" t="str">
            <v>NA</v>
          </cell>
          <cell r="I669" t="str">
            <v>NA</v>
          </cell>
          <cell r="J669" t="str">
            <v>NA</v>
          </cell>
          <cell r="K669" t="str">
            <v>NA</v>
          </cell>
          <cell r="L669" t="str">
            <v>NA</v>
          </cell>
          <cell r="M669">
            <v>20</v>
          </cell>
          <cell r="N669" t="str">
            <v>NA</v>
          </cell>
          <cell r="O669" t="str">
            <v>NA</v>
          </cell>
          <cell r="P669" t="str">
            <v>NA</v>
          </cell>
          <cell r="Q669" t="str">
            <v>NA</v>
          </cell>
          <cell r="R669" t="str">
            <v>NA</v>
          </cell>
          <cell r="S669" t="str">
            <v>NA</v>
          </cell>
          <cell r="T669" t="str">
            <v>CER005</v>
          </cell>
          <cell r="U669" t="str">
            <v>NA</v>
          </cell>
          <cell r="V669" t="str">
            <v>NA</v>
          </cell>
          <cell r="W669" t="str">
            <v>NA</v>
          </cell>
          <cell r="X669" t="str">
            <v>NA</v>
          </cell>
          <cell r="Y669" t="str">
            <v>CMC014</v>
          </cell>
          <cell r="Z669" t="str">
            <v>NA</v>
          </cell>
          <cell r="AA669" t="str">
            <v>NA</v>
          </cell>
          <cell r="AB669" t="str">
            <v>NA</v>
          </cell>
          <cell r="AC669" t="str">
            <v>NA</v>
          </cell>
          <cell r="AD669">
            <v>1</v>
          </cell>
          <cell r="AE669" t="str">
            <v>NA</v>
          </cell>
          <cell r="AF669" t="str">
            <v>NA</v>
          </cell>
          <cell r="AG669" t="str">
            <v>NA</v>
          </cell>
          <cell r="AH669" t="str">
            <v>NA</v>
          </cell>
          <cell r="AI669">
            <v>50</v>
          </cell>
          <cell r="AJ669">
            <v>50</v>
          </cell>
          <cell r="AO669">
            <v>4765</v>
          </cell>
          <cell r="AP669">
            <v>85</v>
          </cell>
          <cell r="AQ669">
            <v>0</v>
          </cell>
          <cell r="AR669">
            <v>0</v>
          </cell>
          <cell r="AS669">
            <v>0</v>
          </cell>
          <cell r="AT669">
            <v>0</v>
          </cell>
          <cell r="AU669">
            <v>0</v>
          </cell>
          <cell r="AV669">
            <v>0</v>
          </cell>
          <cell r="AW669">
            <v>1700</v>
          </cell>
          <cell r="AX669">
            <v>0</v>
          </cell>
          <cell r="AY669">
            <v>0</v>
          </cell>
          <cell r="AZ669">
            <v>0</v>
          </cell>
          <cell r="BA669">
            <v>0</v>
          </cell>
          <cell r="BB669">
            <v>0</v>
          </cell>
          <cell r="BC669">
            <v>0</v>
          </cell>
          <cell r="BD669">
            <v>1785</v>
          </cell>
          <cell r="BE669">
            <v>10116</v>
          </cell>
          <cell r="BF669">
            <v>0</v>
          </cell>
          <cell r="BG669">
            <v>0</v>
          </cell>
          <cell r="BH669">
            <v>0</v>
          </cell>
          <cell r="BI669">
            <v>0</v>
          </cell>
          <cell r="BJ669">
            <v>202</v>
          </cell>
          <cell r="BK669">
            <v>0</v>
          </cell>
          <cell r="BL669">
            <v>0</v>
          </cell>
          <cell r="BM669">
            <v>0</v>
          </cell>
          <cell r="BN669">
            <v>0</v>
          </cell>
          <cell r="BO669">
            <v>202</v>
          </cell>
          <cell r="BP669">
            <v>138896</v>
          </cell>
          <cell r="BQ669">
            <v>0</v>
          </cell>
          <cell r="BR669">
            <v>0</v>
          </cell>
          <cell r="BS669">
            <v>0</v>
          </cell>
          <cell r="BT669">
            <v>0</v>
          </cell>
          <cell r="BU669">
            <v>2778</v>
          </cell>
          <cell r="BV669">
            <v>0</v>
          </cell>
          <cell r="BW669">
            <v>0</v>
          </cell>
          <cell r="BX669">
            <v>0</v>
          </cell>
          <cell r="BY669">
            <v>0</v>
          </cell>
          <cell r="BZ669">
            <v>2778</v>
          </cell>
          <cell r="CA669">
            <v>202</v>
          </cell>
          <cell r="CB669">
            <v>2980</v>
          </cell>
          <cell r="CC669">
            <v>0.05</v>
          </cell>
          <cell r="CD669">
            <v>4765</v>
          </cell>
        </row>
        <row r="670">
          <cell r="B670" t="str">
            <v>ALA02</v>
          </cell>
          <cell r="C670" t="str">
            <v>CAP29</v>
          </cell>
          <cell r="D670" t="str">
            <v>De    20  pares</v>
          </cell>
          <cell r="E670" t="str">
            <v>U</v>
          </cell>
          <cell r="F670" t="str">
            <v>MRD076</v>
          </cell>
          <cell r="G670" t="str">
            <v>NA</v>
          </cell>
          <cell r="H670" t="str">
            <v>NA</v>
          </cell>
          <cell r="I670" t="str">
            <v>NA</v>
          </cell>
          <cell r="J670" t="str">
            <v>NA</v>
          </cell>
          <cell r="K670" t="str">
            <v>NA</v>
          </cell>
          <cell r="L670" t="str">
            <v>NA</v>
          </cell>
          <cell r="M670">
            <v>40</v>
          </cell>
          <cell r="N670" t="str">
            <v>NA</v>
          </cell>
          <cell r="O670" t="str">
            <v>NA</v>
          </cell>
          <cell r="P670" t="str">
            <v>NA</v>
          </cell>
          <cell r="Q670" t="str">
            <v>NA</v>
          </cell>
          <cell r="R670" t="str">
            <v>NA</v>
          </cell>
          <cell r="S670" t="str">
            <v>NA</v>
          </cell>
          <cell r="T670" t="str">
            <v>CER005</v>
          </cell>
          <cell r="U670" t="str">
            <v>NA</v>
          </cell>
          <cell r="V670" t="str">
            <v>NA</v>
          </cell>
          <cell r="W670" t="str">
            <v>NA</v>
          </cell>
          <cell r="X670" t="str">
            <v>NA</v>
          </cell>
          <cell r="Y670" t="str">
            <v>CMC014</v>
          </cell>
          <cell r="Z670" t="str">
            <v>NA</v>
          </cell>
          <cell r="AA670" t="str">
            <v>NA</v>
          </cell>
          <cell r="AB670" t="str">
            <v>NA</v>
          </cell>
          <cell r="AC670" t="str">
            <v>NA</v>
          </cell>
          <cell r="AD670">
            <v>1</v>
          </cell>
          <cell r="AE670" t="str">
            <v>NA</v>
          </cell>
          <cell r="AF670" t="str">
            <v>NA</v>
          </cell>
          <cell r="AG670" t="str">
            <v>NA</v>
          </cell>
          <cell r="AH670" t="str">
            <v>NA</v>
          </cell>
          <cell r="AI670">
            <v>50</v>
          </cell>
          <cell r="AJ670">
            <v>50</v>
          </cell>
          <cell r="AO670">
            <v>6550</v>
          </cell>
          <cell r="AP670">
            <v>85</v>
          </cell>
          <cell r="AQ670">
            <v>0</v>
          </cell>
          <cell r="AR670">
            <v>0</v>
          </cell>
          <cell r="AS670">
            <v>0</v>
          </cell>
          <cell r="AT670">
            <v>0</v>
          </cell>
          <cell r="AU670">
            <v>0</v>
          </cell>
          <cell r="AV670">
            <v>0</v>
          </cell>
          <cell r="AW670">
            <v>3400</v>
          </cell>
          <cell r="AX670">
            <v>0</v>
          </cell>
          <cell r="AY670">
            <v>0</v>
          </cell>
          <cell r="AZ670">
            <v>0</v>
          </cell>
          <cell r="BA670">
            <v>0</v>
          </cell>
          <cell r="BB670">
            <v>0</v>
          </cell>
          <cell r="BC670">
            <v>0</v>
          </cell>
          <cell r="BD670">
            <v>3570</v>
          </cell>
          <cell r="BE670">
            <v>10116</v>
          </cell>
          <cell r="BF670">
            <v>0</v>
          </cell>
          <cell r="BG670">
            <v>0</v>
          </cell>
          <cell r="BH670">
            <v>0</v>
          </cell>
          <cell r="BI670">
            <v>0</v>
          </cell>
          <cell r="BJ670">
            <v>202</v>
          </cell>
          <cell r="BK670">
            <v>0</v>
          </cell>
          <cell r="BL670">
            <v>0</v>
          </cell>
          <cell r="BM670">
            <v>0</v>
          </cell>
          <cell r="BN670">
            <v>0</v>
          </cell>
          <cell r="BO670">
            <v>202</v>
          </cell>
          <cell r="BP670">
            <v>138896</v>
          </cell>
          <cell r="BQ670">
            <v>0</v>
          </cell>
          <cell r="BR670">
            <v>0</v>
          </cell>
          <cell r="BS670">
            <v>0</v>
          </cell>
          <cell r="BT670">
            <v>0</v>
          </cell>
          <cell r="BU670">
            <v>2778</v>
          </cell>
          <cell r="BV670">
            <v>0</v>
          </cell>
          <cell r="BW670">
            <v>0</v>
          </cell>
          <cell r="BX670">
            <v>0</v>
          </cell>
          <cell r="BY670">
            <v>0</v>
          </cell>
          <cell r="BZ670">
            <v>2778</v>
          </cell>
          <cell r="CA670">
            <v>202</v>
          </cell>
          <cell r="CB670">
            <v>2980</v>
          </cell>
          <cell r="CC670">
            <v>0.05</v>
          </cell>
          <cell r="CD670">
            <v>6550</v>
          </cell>
        </row>
        <row r="671">
          <cell r="B671" t="str">
            <v>ALA03</v>
          </cell>
          <cell r="C671" t="str">
            <v>CAP29</v>
          </cell>
          <cell r="D671" t="str">
            <v>De    30  pares</v>
          </cell>
          <cell r="E671" t="str">
            <v>U</v>
          </cell>
          <cell r="F671" t="str">
            <v>MRD076</v>
          </cell>
          <cell r="G671" t="str">
            <v>NA</v>
          </cell>
          <cell r="H671" t="str">
            <v>NA</v>
          </cell>
          <cell r="I671" t="str">
            <v>NA</v>
          </cell>
          <cell r="J671" t="str">
            <v>NA</v>
          </cell>
          <cell r="K671" t="str">
            <v>NA</v>
          </cell>
          <cell r="L671" t="str">
            <v>NA</v>
          </cell>
          <cell r="M671">
            <v>60</v>
          </cell>
          <cell r="N671" t="str">
            <v>NA</v>
          </cell>
          <cell r="O671" t="str">
            <v>NA</v>
          </cell>
          <cell r="P671" t="str">
            <v>NA</v>
          </cell>
          <cell r="Q671" t="str">
            <v>NA</v>
          </cell>
          <cell r="R671" t="str">
            <v>NA</v>
          </cell>
          <cell r="S671" t="str">
            <v>NA</v>
          </cell>
          <cell r="T671" t="str">
            <v>CER005</v>
          </cell>
          <cell r="U671" t="str">
            <v>NA</v>
          </cell>
          <cell r="V671" t="str">
            <v>NA</v>
          </cell>
          <cell r="W671" t="str">
            <v>NA</v>
          </cell>
          <cell r="X671" t="str">
            <v>NA</v>
          </cell>
          <cell r="Y671" t="str">
            <v>CMC014</v>
          </cell>
          <cell r="Z671" t="str">
            <v>NA</v>
          </cell>
          <cell r="AA671" t="str">
            <v>NA</v>
          </cell>
          <cell r="AB671" t="str">
            <v>NA</v>
          </cell>
          <cell r="AC671" t="str">
            <v>NA</v>
          </cell>
          <cell r="AD671">
            <v>1</v>
          </cell>
          <cell r="AE671" t="str">
            <v>NA</v>
          </cell>
          <cell r="AF671" t="str">
            <v>NA</v>
          </cell>
          <cell r="AG671" t="str">
            <v>NA</v>
          </cell>
          <cell r="AH671" t="str">
            <v>NA</v>
          </cell>
          <cell r="AI671">
            <v>50</v>
          </cell>
          <cell r="AJ671">
            <v>50</v>
          </cell>
          <cell r="AO671">
            <v>8335</v>
          </cell>
          <cell r="AP671">
            <v>85</v>
          </cell>
          <cell r="AQ671">
            <v>0</v>
          </cell>
          <cell r="AR671">
            <v>0</v>
          </cell>
          <cell r="AS671">
            <v>0</v>
          </cell>
          <cell r="AT671">
            <v>0</v>
          </cell>
          <cell r="AU671">
            <v>0</v>
          </cell>
          <cell r="AV671">
            <v>0</v>
          </cell>
          <cell r="AW671">
            <v>5100</v>
          </cell>
          <cell r="AX671">
            <v>0</v>
          </cell>
          <cell r="AY671">
            <v>0</v>
          </cell>
          <cell r="AZ671">
            <v>0</v>
          </cell>
          <cell r="BA671">
            <v>0</v>
          </cell>
          <cell r="BB671">
            <v>0</v>
          </cell>
          <cell r="BC671">
            <v>0</v>
          </cell>
          <cell r="BD671">
            <v>5355</v>
          </cell>
          <cell r="BE671">
            <v>10116</v>
          </cell>
          <cell r="BF671">
            <v>0</v>
          </cell>
          <cell r="BG671">
            <v>0</v>
          </cell>
          <cell r="BH671">
            <v>0</v>
          </cell>
          <cell r="BI671">
            <v>0</v>
          </cell>
          <cell r="BJ671">
            <v>202</v>
          </cell>
          <cell r="BK671">
            <v>0</v>
          </cell>
          <cell r="BL671">
            <v>0</v>
          </cell>
          <cell r="BM671">
            <v>0</v>
          </cell>
          <cell r="BN671">
            <v>0</v>
          </cell>
          <cell r="BO671">
            <v>202</v>
          </cell>
          <cell r="BP671">
            <v>138896</v>
          </cell>
          <cell r="BQ671">
            <v>0</v>
          </cell>
          <cell r="BR671">
            <v>0</v>
          </cell>
          <cell r="BS671">
            <v>0</v>
          </cell>
          <cell r="BT671">
            <v>0</v>
          </cell>
          <cell r="BU671">
            <v>2778</v>
          </cell>
          <cell r="BV671">
            <v>0</v>
          </cell>
          <cell r="BW671">
            <v>0</v>
          </cell>
          <cell r="BX671">
            <v>0</v>
          </cell>
          <cell r="BY671">
            <v>0</v>
          </cell>
          <cell r="BZ671">
            <v>2778</v>
          </cell>
          <cell r="CA671">
            <v>202</v>
          </cell>
          <cell r="CB671">
            <v>2980</v>
          </cell>
          <cell r="CC671">
            <v>0.05</v>
          </cell>
          <cell r="CD671">
            <v>8335</v>
          </cell>
        </row>
        <row r="672">
          <cell r="B672" t="str">
            <v>ALA05</v>
          </cell>
          <cell r="C672" t="str">
            <v>CAP29</v>
          </cell>
          <cell r="D672" t="str">
            <v>De    70  pares</v>
          </cell>
          <cell r="E672" t="str">
            <v>U</v>
          </cell>
          <cell r="F672" t="str">
            <v>MRD076</v>
          </cell>
          <cell r="G672" t="str">
            <v>NA</v>
          </cell>
          <cell r="H672" t="str">
            <v>NA</v>
          </cell>
          <cell r="I672" t="str">
            <v>NA</v>
          </cell>
          <cell r="J672" t="str">
            <v>NA</v>
          </cell>
          <cell r="K672" t="str">
            <v>NA</v>
          </cell>
          <cell r="L672" t="str">
            <v>NA</v>
          </cell>
          <cell r="M672">
            <v>140</v>
          </cell>
          <cell r="N672" t="str">
            <v>NA</v>
          </cell>
          <cell r="O672" t="str">
            <v>NA</v>
          </cell>
          <cell r="P672" t="str">
            <v>NA</v>
          </cell>
          <cell r="Q672" t="str">
            <v>NA</v>
          </cell>
          <cell r="R672" t="str">
            <v>NA</v>
          </cell>
          <cell r="S672" t="str">
            <v>NA</v>
          </cell>
          <cell r="T672" t="str">
            <v>CER005</v>
          </cell>
          <cell r="U672" t="str">
            <v>NA</v>
          </cell>
          <cell r="V672" t="str">
            <v>NA</v>
          </cell>
          <cell r="W672" t="str">
            <v>NA</v>
          </cell>
          <cell r="X672" t="str">
            <v>NA</v>
          </cell>
          <cell r="Y672" t="str">
            <v>CMC014</v>
          </cell>
          <cell r="Z672" t="str">
            <v>NA</v>
          </cell>
          <cell r="AA672" t="str">
            <v>NA</v>
          </cell>
          <cell r="AB672" t="str">
            <v>NA</v>
          </cell>
          <cell r="AC672" t="str">
            <v>NA</v>
          </cell>
          <cell r="AD672">
            <v>1</v>
          </cell>
          <cell r="AE672" t="str">
            <v>NA</v>
          </cell>
          <cell r="AF672" t="str">
            <v>NA</v>
          </cell>
          <cell r="AG672" t="str">
            <v>NA</v>
          </cell>
          <cell r="AH672" t="str">
            <v>NA</v>
          </cell>
          <cell r="AI672">
            <v>50</v>
          </cell>
          <cell r="AJ672">
            <v>50</v>
          </cell>
          <cell r="AO672">
            <v>15475</v>
          </cell>
          <cell r="AP672">
            <v>85</v>
          </cell>
          <cell r="AQ672">
            <v>0</v>
          </cell>
          <cell r="AR672">
            <v>0</v>
          </cell>
          <cell r="AS672">
            <v>0</v>
          </cell>
          <cell r="AT672">
            <v>0</v>
          </cell>
          <cell r="AU672">
            <v>0</v>
          </cell>
          <cell r="AV672">
            <v>0</v>
          </cell>
          <cell r="AW672">
            <v>11900</v>
          </cell>
          <cell r="AX672">
            <v>0</v>
          </cell>
          <cell r="AY672">
            <v>0</v>
          </cell>
          <cell r="AZ672">
            <v>0</v>
          </cell>
          <cell r="BA672">
            <v>0</v>
          </cell>
          <cell r="BB672">
            <v>0</v>
          </cell>
          <cell r="BC672">
            <v>0</v>
          </cell>
          <cell r="BD672">
            <v>12495</v>
          </cell>
          <cell r="BE672">
            <v>10116</v>
          </cell>
          <cell r="BF672">
            <v>0</v>
          </cell>
          <cell r="BG672">
            <v>0</v>
          </cell>
          <cell r="BH672">
            <v>0</v>
          </cell>
          <cell r="BI672">
            <v>0</v>
          </cell>
          <cell r="BJ672">
            <v>202</v>
          </cell>
          <cell r="BK672">
            <v>0</v>
          </cell>
          <cell r="BL672">
            <v>0</v>
          </cell>
          <cell r="BM672">
            <v>0</v>
          </cell>
          <cell r="BN672">
            <v>0</v>
          </cell>
          <cell r="BO672">
            <v>202</v>
          </cell>
          <cell r="BP672">
            <v>138896</v>
          </cell>
          <cell r="BQ672">
            <v>0</v>
          </cell>
          <cell r="BR672">
            <v>0</v>
          </cell>
          <cell r="BS672">
            <v>0</v>
          </cell>
          <cell r="BT672">
            <v>0</v>
          </cell>
          <cell r="BU672">
            <v>2778</v>
          </cell>
          <cell r="BV672">
            <v>0</v>
          </cell>
          <cell r="BW672">
            <v>0</v>
          </cell>
          <cell r="BX672">
            <v>0</v>
          </cell>
          <cell r="BY672">
            <v>0</v>
          </cell>
          <cell r="BZ672">
            <v>2778</v>
          </cell>
          <cell r="CA672">
            <v>202</v>
          </cell>
          <cell r="CB672">
            <v>2980</v>
          </cell>
          <cell r="CC672">
            <v>0.05</v>
          </cell>
          <cell r="CD672">
            <v>15475</v>
          </cell>
        </row>
        <row r="673">
          <cell r="B673" t="str">
            <v>ALA04</v>
          </cell>
          <cell r="C673" t="str">
            <v>CAP29</v>
          </cell>
          <cell r="D673" t="str">
            <v>De   10 - 50  pares</v>
          </cell>
          <cell r="E673" t="str">
            <v>U</v>
          </cell>
          <cell r="F673" t="str">
            <v>MRD076</v>
          </cell>
          <cell r="G673" t="str">
            <v>NA</v>
          </cell>
          <cell r="H673" t="str">
            <v>NA</v>
          </cell>
          <cell r="I673" t="str">
            <v>NA</v>
          </cell>
          <cell r="J673" t="str">
            <v>NA</v>
          </cell>
          <cell r="K673" t="str">
            <v>NA</v>
          </cell>
          <cell r="L673" t="str">
            <v>NA</v>
          </cell>
          <cell r="M673">
            <v>100</v>
          </cell>
          <cell r="N673" t="str">
            <v>NA</v>
          </cell>
          <cell r="O673" t="str">
            <v>NA</v>
          </cell>
          <cell r="P673" t="str">
            <v>NA</v>
          </cell>
          <cell r="Q673" t="str">
            <v>NA</v>
          </cell>
          <cell r="R673" t="str">
            <v>NA</v>
          </cell>
          <cell r="S673" t="str">
            <v>NA</v>
          </cell>
          <cell r="T673" t="str">
            <v>CER005</v>
          </cell>
          <cell r="U673" t="str">
            <v>NA</v>
          </cell>
          <cell r="V673" t="str">
            <v>NA</v>
          </cell>
          <cell r="W673" t="str">
            <v>NA</v>
          </cell>
          <cell r="X673" t="str">
            <v>NA</v>
          </cell>
          <cell r="Y673" t="str">
            <v>CMC014</v>
          </cell>
          <cell r="Z673" t="str">
            <v>NA</v>
          </cell>
          <cell r="AA673" t="str">
            <v>NA</v>
          </cell>
          <cell r="AB673" t="str">
            <v>NA</v>
          </cell>
          <cell r="AC673" t="str">
            <v>NA</v>
          </cell>
          <cell r="AD673">
            <v>1</v>
          </cell>
          <cell r="AE673" t="str">
            <v>NA</v>
          </cell>
          <cell r="AF673" t="str">
            <v>NA</v>
          </cell>
          <cell r="AG673" t="str">
            <v>NA</v>
          </cell>
          <cell r="AH673" t="str">
            <v>NA</v>
          </cell>
          <cell r="AI673">
            <v>50</v>
          </cell>
          <cell r="AJ673">
            <v>50</v>
          </cell>
          <cell r="AO673">
            <v>11905</v>
          </cell>
          <cell r="AP673">
            <v>85</v>
          </cell>
          <cell r="AQ673">
            <v>0</v>
          </cell>
          <cell r="AR673">
            <v>0</v>
          </cell>
          <cell r="AS673">
            <v>0</v>
          </cell>
          <cell r="AT673">
            <v>0</v>
          </cell>
          <cell r="AU673">
            <v>0</v>
          </cell>
          <cell r="AV673">
            <v>0</v>
          </cell>
          <cell r="AW673">
            <v>8500</v>
          </cell>
          <cell r="AX673">
            <v>0</v>
          </cell>
          <cell r="AY673">
            <v>0</v>
          </cell>
          <cell r="AZ673">
            <v>0</v>
          </cell>
          <cell r="BA673">
            <v>0</v>
          </cell>
          <cell r="BB673">
            <v>0</v>
          </cell>
          <cell r="BC673">
            <v>0</v>
          </cell>
          <cell r="BD673">
            <v>8925</v>
          </cell>
          <cell r="BE673">
            <v>10116</v>
          </cell>
          <cell r="BF673">
            <v>0</v>
          </cell>
          <cell r="BG673">
            <v>0</v>
          </cell>
          <cell r="BH673">
            <v>0</v>
          </cell>
          <cell r="BI673">
            <v>0</v>
          </cell>
          <cell r="BJ673">
            <v>202</v>
          </cell>
          <cell r="BK673">
            <v>0</v>
          </cell>
          <cell r="BL673">
            <v>0</v>
          </cell>
          <cell r="BM673">
            <v>0</v>
          </cell>
          <cell r="BN673">
            <v>0</v>
          </cell>
          <cell r="BO673">
            <v>202</v>
          </cell>
          <cell r="BP673">
            <v>138896</v>
          </cell>
          <cell r="BQ673">
            <v>0</v>
          </cell>
          <cell r="BR673">
            <v>0</v>
          </cell>
          <cell r="BS673">
            <v>0</v>
          </cell>
          <cell r="BT673">
            <v>0</v>
          </cell>
          <cell r="BU673">
            <v>2778</v>
          </cell>
          <cell r="BV673">
            <v>0</v>
          </cell>
          <cell r="BW673">
            <v>0</v>
          </cell>
          <cell r="BX673">
            <v>0</v>
          </cell>
          <cell r="BY673">
            <v>0</v>
          </cell>
          <cell r="BZ673">
            <v>2778</v>
          </cell>
          <cell r="CA673">
            <v>202</v>
          </cell>
          <cell r="CB673">
            <v>2980</v>
          </cell>
          <cell r="CC673">
            <v>0.05</v>
          </cell>
          <cell r="CD673">
            <v>11905</v>
          </cell>
        </row>
        <row r="674">
          <cell r="B674" t="str">
            <v>ALA06</v>
          </cell>
          <cell r="C674" t="str">
            <v>CAP29</v>
          </cell>
          <cell r="D674" t="str">
            <v>De   100  pares</v>
          </cell>
          <cell r="E674" t="str">
            <v>U</v>
          </cell>
          <cell r="F674" t="str">
            <v>MRD076</v>
          </cell>
          <cell r="G674" t="str">
            <v>NA</v>
          </cell>
          <cell r="H674" t="str">
            <v>NA</v>
          </cell>
          <cell r="I674" t="str">
            <v>NA</v>
          </cell>
          <cell r="J674" t="str">
            <v>NA</v>
          </cell>
          <cell r="K674" t="str">
            <v>NA</v>
          </cell>
          <cell r="L674" t="str">
            <v>NA</v>
          </cell>
          <cell r="M674">
            <v>200</v>
          </cell>
          <cell r="N674" t="str">
            <v>NA</v>
          </cell>
          <cell r="O674" t="str">
            <v>NA</v>
          </cell>
          <cell r="P674" t="str">
            <v>NA</v>
          </cell>
          <cell r="Q674" t="str">
            <v>NA</v>
          </cell>
          <cell r="R674" t="str">
            <v>NA</v>
          </cell>
          <cell r="S674" t="str">
            <v>NA</v>
          </cell>
          <cell r="T674" t="str">
            <v>CER005</v>
          </cell>
          <cell r="U674" t="str">
            <v>NA</v>
          </cell>
          <cell r="V674" t="str">
            <v>NA</v>
          </cell>
          <cell r="W674" t="str">
            <v>NA</v>
          </cell>
          <cell r="X674" t="str">
            <v>NA</v>
          </cell>
          <cell r="Y674" t="str">
            <v>CMC014</v>
          </cell>
          <cell r="Z674" t="str">
            <v>NA</v>
          </cell>
          <cell r="AA674" t="str">
            <v>NA</v>
          </cell>
          <cell r="AB674" t="str">
            <v>NA</v>
          </cell>
          <cell r="AC674" t="str">
            <v>NA</v>
          </cell>
          <cell r="AD674">
            <v>1</v>
          </cell>
          <cell r="AE674" t="str">
            <v>NA</v>
          </cell>
          <cell r="AF674" t="str">
            <v>NA</v>
          </cell>
          <cell r="AG674" t="str">
            <v>NA</v>
          </cell>
          <cell r="AH674" t="str">
            <v>NA</v>
          </cell>
          <cell r="AI674">
            <v>50</v>
          </cell>
          <cell r="AJ674">
            <v>50</v>
          </cell>
          <cell r="AO674">
            <v>20830</v>
          </cell>
          <cell r="AP674">
            <v>85</v>
          </cell>
          <cell r="AQ674">
            <v>0</v>
          </cell>
          <cell r="AR674">
            <v>0</v>
          </cell>
          <cell r="AS674">
            <v>0</v>
          </cell>
          <cell r="AT674">
            <v>0</v>
          </cell>
          <cell r="AU674">
            <v>0</v>
          </cell>
          <cell r="AV674">
            <v>0</v>
          </cell>
          <cell r="AW674">
            <v>17000</v>
          </cell>
          <cell r="AX674">
            <v>0</v>
          </cell>
          <cell r="AY674">
            <v>0</v>
          </cell>
          <cell r="AZ674">
            <v>0</v>
          </cell>
          <cell r="BA674">
            <v>0</v>
          </cell>
          <cell r="BB674">
            <v>0</v>
          </cell>
          <cell r="BC674">
            <v>0</v>
          </cell>
          <cell r="BD674">
            <v>17850</v>
          </cell>
          <cell r="BE674">
            <v>10116</v>
          </cell>
          <cell r="BF674">
            <v>0</v>
          </cell>
          <cell r="BG674">
            <v>0</v>
          </cell>
          <cell r="BH674">
            <v>0</v>
          </cell>
          <cell r="BI674">
            <v>0</v>
          </cell>
          <cell r="BJ674">
            <v>202</v>
          </cell>
          <cell r="BK674">
            <v>0</v>
          </cell>
          <cell r="BL674">
            <v>0</v>
          </cell>
          <cell r="BM674">
            <v>0</v>
          </cell>
          <cell r="BN674">
            <v>0</v>
          </cell>
          <cell r="BO674">
            <v>202</v>
          </cell>
          <cell r="BP674">
            <v>138896</v>
          </cell>
          <cell r="BQ674">
            <v>0</v>
          </cell>
          <cell r="BR674">
            <v>0</v>
          </cell>
          <cell r="BS674">
            <v>0</v>
          </cell>
          <cell r="BT674">
            <v>0</v>
          </cell>
          <cell r="BU674">
            <v>2778</v>
          </cell>
          <cell r="BV674">
            <v>0</v>
          </cell>
          <cell r="BW674">
            <v>0</v>
          </cell>
          <cell r="BX674">
            <v>0</v>
          </cell>
          <cell r="BY674">
            <v>0</v>
          </cell>
          <cell r="BZ674">
            <v>2778</v>
          </cell>
          <cell r="CA674">
            <v>202</v>
          </cell>
          <cell r="CB674">
            <v>2980</v>
          </cell>
          <cell r="CC674">
            <v>0.05</v>
          </cell>
          <cell r="CD674">
            <v>20830</v>
          </cell>
        </row>
        <row r="675">
          <cell r="B675" t="str">
            <v>ALA07</v>
          </cell>
          <cell r="C675" t="str">
            <v>CAP29</v>
          </cell>
          <cell r="D675" t="str">
            <v>De   150  pares</v>
          </cell>
          <cell r="E675" t="str">
            <v>U</v>
          </cell>
          <cell r="F675" t="str">
            <v>MRD076</v>
          </cell>
          <cell r="G675" t="str">
            <v>NA</v>
          </cell>
          <cell r="H675" t="str">
            <v>NA</v>
          </cell>
          <cell r="I675" t="str">
            <v>NA</v>
          </cell>
          <cell r="J675" t="str">
            <v>NA</v>
          </cell>
          <cell r="K675" t="str">
            <v>NA</v>
          </cell>
          <cell r="L675" t="str">
            <v>NA</v>
          </cell>
          <cell r="M675">
            <v>300</v>
          </cell>
          <cell r="N675" t="str">
            <v>NA</v>
          </cell>
          <cell r="O675" t="str">
            <v>NA</v>
          </cell>
          <cell r="P675" t="str">
            <v>NA</v>
          </cell>
          <cell r="Q675" t="str">
            <v>NA</v>
          </cell>
          <cell r="R675" t="str">
            <v>NA</v>
          </cell>
          <cell r="S675" t="str">
            <v>NA</v>
          </cell>
          <cell r="T675" t="str">
            <v>CER005</v>
          </cell>
          <cell r="U675" t="str">
            <v>NA</v>
          </cell>
          <cell r="V675" t="str">
            <v>NA</v>
          </cell>
          <cell r="W675" t="str">
            <v>NA</v>
          </cell>
          <cell r="X675" t="str">
            <v>NA</v>
          </cell>
          <cell r="Y675" t="str">
            <v>CMC014</v>
          </cell>
          <cell r="Z675" t="str">
            <v>NA</v>
          </cell>
          <cell r="AA675" t="str">
            <v>NA</v>
          </cell>
          <cell r="AB675" t="str">
            <v>NA</v>
          </cell>
          <cell r="AC675" t="str">
            <v>NA</v>
          </cell>
          <cell r="AD675">
            <v>1</v>
          </cell>
          <cell r="AE675" t="str">
            <v>NA</v>
          </cell>
          <cell r="AF675" t="str">
            <v>NA</v>
          </cell>
          <cell r="AG675" t="str">
            <v>NA</v>
          </cell>
          <cell r="AH675" t="str">
            <v>NA</v>
          </cell>
          <cell r="AI675">
            <v>50</v>
          </cell>
          <cell r="AJ675">
            <v>50</v>
          </cell>
          <cell r="AO675">
            <v>29755</v>
          </cell>
          <cell r="AP675">
            <v>85</v>
          </cell>
          <cell r="AQ675">
            <v>0</v>
          </cell>
          <cell r="AR675">
            <v>0</v>
          </cell>
          <cell r="AS675">
            <v>0</v>
          </cell>
          <cell r="AT675">
            <v>0</v>
          </cell>
          <cell r="AU675">
            <v>0</v>
          </cell>
          <cell r="AV675">
            <v>0</v>
          </cell>
          <cell r="AW675">
            <v>25500</v>
          </cell>
          <cell r="AX675">
            <v>0</v>
          </cell>
          <cell r="AY675">
            <v>0</v>
          </cell>
          <cell r="AZ675">
            <v>0</v>
          </cell>
          <cell r="BA675">
            <v>0</v>
          </cell>
          <cell r="BB675">
            <v>0</v>
          </cell>
          <cell r="BC675">
            <v>0</v>
          </cell>
          <cell r="BD675">
            <v>26775</v>
          </cell>
          <cell r="BE675">
            <v>10116</v>
          </cell>
          <cell r="BF675">
            <v>0</v>
          </cell>
          <cell r="BG675">
            <v>0</v>
          </cell>
          <cell r="BH675">
            <v>0</v>
          </cell>
          <cell r="BI675">
            <v>0</v>
          </cell>
          <cell r="BJ675">
            <v>202</v>
          </cell>
          <cell r="BK675">
            <v>0</v>
          </cell>
          <cell r="BL675">
            <v>0</v>
          </cell>
          <cell r="BM675">
            <v>0</v>
          </cell>
          <cell r="BN675">
            <v>0</v>
          </cell>
          <cell r="BO675">
            <v>202</v>
          </cell>
          <cell r="BP675">
            <v>138896</v>
          </cell>
          <cell r="BQ675">
            <v>0</v>
          </cell>
          <cell r="BR675">
            <v>0</v>
          </cell>
          <cell r="BS675">
            <v>0</v>
          </cell>
          <cell r="BT675">
            <v>0</v>
          </cell>
          <cell r="BU675">
            <v>2778</v>
          </cell>
          <cell r="BV675">
            <v>0</v>
          </cell>
          <cell r="BW675">
            <v>0</v>
          </cell>
          <cell r="BX675">
            <v>0</v>
          </cell>
          <cell r="BY675">
            <v>0</v>
          </cell>
          <cell r="BZ675">
            <v>2778</v>
          </cell>
          <cell r="CA675">
            <v>202</v>
          </cell>
          <cell r="CB675">
            <v>2980</v>
          </cell>
          <cell r="CC675">
            <v>0.05</v>
          </cell>
          <cell r="CD675">
            <v>29755</v>
          </cell>
        </row>
        <row r="676">
          <cell r="B676" t="str">
            <v>ALA08</v>
          </cell>
          <cell r="C676" t="str">
            <v>CAP29</v>
          </cell>
          <cell r="D676" t="str">
            <v>De   200  pares</v>
          </cell>
          <cell r="E676" t="str">
            <v>U</v>
          </cell>
          <cell r="F676" t="str">
            <v>MRD076</v>
          </cell>
          <cell r="G676" t="str">
            <v>NA</v>
          </cell>
          <cell r="H676" t="str">
            <v>NA</v>
          </cell>
          <cell r="I676" t="str">
            <v>NA</v>
          </cell>
          <cell r="J676" t="str">
            <v>NA</v>
          </cell>
          <cell r="K676" t="str">
            <v>NA</v>
          </cell>
          <cell r="L676" t="str">
            <v>NA</v>
          </cell>
          <cell r="M676">
            <v>400</v>
          </cell>
          <cell r="N676" t="str">
            <v>NA</v>
          </cell>
          <cell r="O676" t="str">
            <v>NA</v>
          </cell>
          <cell r="P676" t="str">
            <v>NA</v>
          </cell>
          <cell r="Q676" t="str">
            <v>NA</v>
          </cell>
          <cell r="R676" t="str">
            <v>NA</v>
          </cell>
          <cell r="S676" t="str">
            <v>NA</v>
          </cell>
          <cell r="T676" t="str">
            <v>CER005</v>
          </cell>
          <cell r="U676" t="str">
            <v>NA</v>
          </cell>
          <cell r="V676" t="str">
            <v>NA</v>
          </cell>
          <cell r="W676" t="str">
            <v>NA</v>
          </cell>
          <cell r="X676" t="str">
            <v>NA</v>
          </cell>
          <cell r="Y676" t="str">
            <v>CMC014</v>
          </cell>
          <cell r="Z676" t="str">
            <v>NA</v>
          </cell>
          <cell r="AA676" t="str">
            <v>NA</v>
          </cell>
          <cell r="AB676" t="str">
            <v>NA</v>
          </cell>
          <cell r="AC676" t="str">
            <v>NA</v>
          </cell>
          <cell r="AD676">
            <v>1</v>
          </cell>
          <cell r="AE676" t="str">
            <v>NA</v>
          </cell>
          <cell r="AF676" t="str">
            <v>NA</v>
          </cell>
          <cell r="AG676" t="str">
            <v>NA</v>
          </cell>
          <cell r="AH676" t="str">
            <v>NA</v>
          </cell>
          <cell r="AI676">
            <v>50</v>
          </cell>
          <cell r="AJ676">
            <v>50</v>
          </cell>
          <cell r="AO676">
            <v>38680</v>
          </cell>
          <cell r="AP676">
            <v>85</v>
          </cell>
          <cell r="AQ676">
            <v>0</v>
          </cell>
          <cell r="AR676">
            <v>0</v>
          </cell>
          <cell r="AS676">
            <v>0</v>
          </cell>
          <cell r="AT676">
            <v>0</v>
          </cell>
          <cell r="AU676">
            <v>0</v>
          </cell>
          <cell r="AV676">
            <v>0</v>
          </cell>
          <cell r="AW676">
            <v>34000</v>
          </cell>
          <cell r="AX676">
            <v>0</v>
          </cell>
          <cell r="AY676">
            <v>0</v>
          </cell>
          <cell r="AZ676">
            <v>0</v>
          </cell>
          <cell r="BA676">
            <v>0</v>
          </cell>
          <cell r="BB676">
            <v>0</v>
          </cell>
          <cell r="BC676">
            <v>0</v>
          </cell>
          <cell r="BD676">
            <v>35700</v>
          </cell>
          <cell r="BE676">
            <v>10116</v>
          </cell>
          <cell r="BF676">
            <v>0</v>
          </cell>
          <cell r="BG676">
            <v>0</v>
          </cell>
          <cell r="BH676">
            <v>0</v>
          </cell>
          <cell r="BI676">
            <v>0</v>
          </cell>
          <cell r="BJ676">
            <v>202</v>
          </cell>
          <cell r="BK676">
            <v>0</v>
          </cell>
          <cell r="BL676">
            <v>0</v>
          </cell>
          <cell r="BM676">
            <v>0</v>
          </cell>
          <cell r="BN676">
            <v>0</v>
          </cell>
          <cell r="BO676">
            <v>202</v>
          </cell>
          <cell r="BP676">
            <v>138896</v>
          </cell>
          <cell r="BQ676">
            <v>0</v>
          </cell>
          <cell r="BR676">
            <v>0</v>
          </cell>
          <cell r="BS676">
            <v>0</v>
          </cell>
          <cell r="BT676">
            <v>0</v>
          </cell>
          <cell r="BU676">
            <v>2778</v>
          </cell>
          <cell r="BV676">
            <v>0</v>
          </cell>
          <cell r="BW676">
            <v>0</v>
          </cell>
          <cell r="BX676">
            <v>0</v>
          </cell>
          <cell r="BY676">
            <v>0</v>
          </cell>
          <cell r="BZ676">
            <v>2778</v>
          </cell>
          <cell r="CA676">
            <v>202</v>
          </cell>
          <cell r="CB676">
            <v>2980</v>
          </cell>
          <cell r="CC676">
            <v>0.05</v>
          </cell>
          <cell r="CD676">
            <v>38680</v>
          </cell>
        </row>
        <row r="677">
          <cell r="B677" t="str">
            <v>APC01</v>
          </cell>
          <cell r="C677" t="str">
            <v>CAP30</v>
          </cell>
          <cell r="D677" t="str">
            <v>De    10  pares</v>
          </cell>
          <cell r="E677" t="str">
            <v>U</v>
          </cell>
          <cell r="F677" t="str">
            <v>NA</v>
          </cell>
          <cell r="G677" t="str">
            <v>NA</v>
          </cell>
          <cell r="H677" t="str">
            <v>NA</v>
          </cell>
          <cell r="I677" t="str">
            <v>NA</v>
          </cell>
          <cell r="J677" t="str">
            <v>NA</v>
          </cell>
          <cell r="K677" t="str">
            <v>NA</v>
          </cell>
          <cell r="L677" t="str">
            <v>NA</v>
          </cell>
          <cell r="M677" t="str">
            <v>NA</v>
          </cell>
          <cell r="N677" t="str">
            <v>NA</v>
          </cell>
          <cell r="O677" t="str">
            <v>NA</v>
          </cell>
          <cell r="P677" t="str">
            <v>NA</v>
          </cell>
          <cell r="Q677" t="str">
            <v>NA</v>
          </cell>
          <cell r="R677" t="str">
            <v>NA</v>
          </cell>
          <cell r="S677" t="str">
            <v>NA</v>
          </cell>
          <cell r="T677" t="str">
            <v>NA</v>
          </cell>
          <cell r="U677" t="str">
            <v>NA</v>
          </cell>
          <cell r="V677" t="str">
            <v>NA</v>
          </cell>
          <cell r="W677" t="str">
            <v>NA</v>
          </cell>
          <cell r="X677" t="str">
            <v>NA</v>
          </cell>
          <cell r="Y677" t="str">
            <v>NA</v>
          </cell>
          <cell r="Z677" t="str">
            <v>NA</v>
          </cell>
          <cell r="AA677" t="str">
            <v>NA</v>
          </cell>
          <cell r="AB677" t="str">
            <v>NA</v>
          </cell>
          <cell r="AC677" t="str">
            <v>NA</v>
          </cell>
          <cell r="AD677">
            <v>1</v>
          </cell>
          <cell r="AE677" t="str">
            <v>NA</v>
          </cell>
          <cell r="AF677" t="str">
            <v>NA</v>
          </cell>
          <cell r="AG677" t="str">
            <v>NA</v>
          </cell>
          <cell r="AH677" t="str">
            <v>NA</v>
          </cell>
          <cell r="AI677">
            <v>12</v>
          </cell>
          <cell r="AJ677">
            <v>12</v>
          </cell>
          <cell r="AO677">
            <v>0</v>
          </cell>
          <cell r="AP677">
            <v>0</v>
          </cell>
          <cell r="AQ677">
            <v>0</v>
          </cell>
          <cell r="AR677">
            <v>0</v>
          </cell>
          <cell r="AS677">
            <v>0</v>
          </cell>
          <cell r="AT677">
            <v>0</v>
          </cell>
          <cell r="AU677">
            <v>0</v>
          </cell>
          <cell r="AV677">
            <v>0</v>
          </cell>
          <cell r="AW677">
            <v>0</v>
          </cell>
          <cell r="AX677">
            <v>0</v>
          </cell>
          <cell r="AY677">
            <v>0</v>
          </cell>
          <cell r="AZ677">
            <v>0</v>
          </cell>
          <cell r="BA677">
            <v>0</v>
          </cell>
          <cell r="BB677">
            <v>0</v>
          </cell>
          <cell r="BC677">
            <v>0</v>
          </cell>
          <cell r="BD677">
            <v>0</v>
          </cell>
          <cell r="BE677">
            <v>0</v>
          </cell>
          <cell r="BF677">
            <v>0</v>
          </cell>
          <cell r="BG677">
            <v>0</v>
          </cell>
          <cell r="BH677">
            <v>0</v>
          </cell>
          <cell r="BI677">
            <v>0</v>
          </cell>
          <cell r="BJ677">
            <v>0</v>
          </cell>
          <cell r="BK677">
            <v>0</v>
          </cell>
          <cell r="BL677">
            <v>0</v>
          </cell>
          <cell r="BM677">
            <v>0</v>
          </cell>
          <cell r="BN677">
            <v>0</v>
          </cell>
          <cell r="BO677">
            <v>0</v>
          </cell>
          <cell r="BP677">
            <v>0</v>
          </cell>
          <cell r="BQ677">
            <v>0</v>
          </cell>
          <cell r="BR677">
            <v>0</v>
          </cell>
          <cell r="BS677">
            <v>0</v>
          </cell>
          <cell r="BT677">
            <v>0</v>
          </cell>
          <cell r="BU677">
            <v>0</v>
          </cell>
          <cell r="BV677">
            <v>0</v>
          </cell>
          <cell r="BW677">
            <v>0</v>
          </cell>
          <cell r="BX677">
            <v>0</v>
          </cell>
          <cell r="BY677">
            <v>0</v>
          </cell>
          <cell r="BZ677">
            <v>0</v>
          </cell>
          <cell r="CA677">
            <v>0</v>
          </cell>
          <cell r="CB677">
            <v>0</v>
          </cell>
          <cell r="CC677">
            <v>0.05</v>
          </cell>
          <cell r="CD677">
            <v>0</v>
          </cell>
        </row>
        <row r="678">
          <cell r="B678" t="str">
            <v>APC02</v>
          </cell>
          <cell r="C678" t="str">
            <v>CAP30</v>
          </cell>
          <cell r="D678" t="str">
            <v>De    20  pares</v>
          </cell>
          <cell r="E678" t="str">
            <v>U</v>
          </cell>
          <cell r="F678" t="str">
            <v>NA</v>
          </cell>
          <cell r="G678" t="str">
            <v>NA</v>
          </cell>
          <cell r="H678" t="str">
            <v>NA</v>
          </cell>
          <cell r="I678" t="str">
            <v>NA</v>
          </cell>
          <cell r="J678" t="str">
            <v>NA</v>
          </cell>
          <cell r="K678" t="str">
            <v>NA</v>
          </cell>
          <cell r="L678" t="str">
            <v>NA</v>
          </cell>
          <cell r="M678" t="str">
            <v>NA</v>
          </cell>
          <cell r="N678" t="str">
            <v>NA</v>
          </cell>
          <cell r="O678" t="str">
            <v>NA</v>
          </cell>
          <cell r="P678" t="str">
            <v>NA</v>
          </cell>
          <cell r="Q678" t="str">
            <v>NA</v>
          </cell>
          <cell r="R678" t="str">
            <v>NA</v>
          </cell>
          <cell r="S678" t="str">
            <v>NA</v>
          </cell>
          <cell r="T678" t="str">
            <v>NA</v>
          </cell>
          <cell r="U678" t="str">
            <v>NA</v>
          </cell>
          <cell r="V678" t="str">
            <v>NA</v>
          </cell>
          <cell r="W678" t="str">
            <v>NA</v>
          </cell>
          <cell r="X678" t="str">
            <v>NA</v>
          </cell>
          <cell r="Y678" t="str">
            <v>NA</v>
          </cell>
          <cell r="Z678" t="str">
            <v>NA</v>
          </cell>
          <cell r="AA678" t="str">
            <v>NA</v>
          </cell>
          <cell r="AB678" t="str">
            <v>NA</v>
          </cell>
          <cell r="AC678" t="str">
            <v>NA</v>
          </cell>
          <cell r="AD678">
            <v>1</v>
          </cell>
          <cell r="AE678" t="str">
            <v>NA</v>
          </cell>
          <cell r="AF678" t="str">
            <v>NA</v>
          </cell>
          <cell r="AG678" t="str">
            <v>NA</v>
          </cell>
          <cell r="AH678" t="str">
            <v>NA</v>
          </cell>
          <cell r="AI678">
            <v>125</v>
          </cell>
          <cell r="AJ678">
            <v>125</v>
          </cell>
          <cell r="AO678">
            <v>0</v>
          </cell>
          <cell r="AP678">
            <v>0</v>
          </cell>
          <cell r="AQ678">
            <v>0</v>
          </cell>
          <cell r="AR678">
            <v>0</v>
          </cell>
          <cell r="AS678">
            <v>0</v>
          </cell>
          <cell r="AT678">
            <v>0</v>
          </cell>
          <cell r="AU678">
            <v>0</v>
          </cell>
          <cell r="AV678">
            <v>0</v>
          </cell>
          <cell r="AW678">
            <v>0</v>
          </cell>
          <cell r="AX678">
            <v>0</v>
          </cell>
          <cell r="AY678">
            <v>0</v>
          </cell>
          <cell r="AZ678">
            <v>0</v>
          </cell>
          <cell r="BA678">
            <v>0</v>
          </cell>
          <cell r="BB678">
            <v>0</v>
          </cell>
          <cell r="BC678">
            <v>0</v>
          </cell>
          <cell r="BD678">
            <v>0</v>
          </cell>
          <cell r="BE678">
            <v>0</v>
          </cell>
          <cell r="BF678">
            <v>0</v>
          </cell>
          <cell r="BG678">
            <v>0</v>
          </cell>
          <cell r="BH678">
            <v>0</v>
          </cell>
          <cell r="BI678">
            <v>0</v>
          </cell>
          <cell r="BJ678">
            <v>0</v>
          </cell>
          <cell r="BK678">
            <v>0</v>
          </cell>
          <cell r="BL678">
            <v>0</v>
          </cell>
          <cell r="BM678">
            <v>0</v>
          </cell>
          <cell r="BN678">
            <v>0</v>
          </cell>
          <cell r="BO678">
            <v>0</v>
          </cell>
          <cell r="BP678">
            <v>0</v>
          </cell>
          <cell r="BQ678">
            <v>0</v>
          </cell>
          <cell r="BR678">
            <v>0</v>
          </cell>
          <cell r="BS678">
            <v>0</v>
          </cell>
          <cell r="BT678">
            <v>0</v>
          </cell>
          <cell r="BU678">
            <v>0</v>
          </cell>
          <cell r="BV678">
            <v>0</v>
          </cell>
          <cell r="BW678">
            <v>0</v>
          </cell>
          <cell r="BX678">
            <v>0</v>
          </cell>
          <cell r="BY678">
            <v>0</v>
          </cell>
          <cell r="BZ678">
            <v>0</v>
          </cell>
          <cell r="CA678">
            <v>0</v>
          </cell>
          <cell r="CB678">
            <v>0</v>
          </cell>
          <cell r="CC678">
            <v>0.05</v>
          </cell>
          <cell r="CD678">
            <v>0</v>
          </cell>
        </row>
        <row r="679">
          <cell r="B679" t="str">
            <v>APC03</v>
          </cell>
          <cell r="C679" t="str">
            <v>CAP30</v>
          </cell>
          <cell r="D679" t="str">
            <v>De    30  pares</v>
          </cell>
          <cell r="E679" t="str">
            <v>U</v>
          </cell>
          <cell r="F679" t="str">
            <v>NA</v>
          </cell>
          <cell r="G679" t="str">
            <v>NA</v>
          </cell>
          <cell r="H679" t="str">
            <v>NA</v>
          </cell>
          <cell r="I679" t="str">
            <v>NA</v>
          </cell>
          <cell r="J679" t="str">
            <v>NA</v>
          </cell>
          <cell r="K679" t="str">
            <v>NA</v>
          </cell>
          <cell r="L679" t="str">
            <v>NA</v>
          </cell>
          <cell r="M679" t="str">
            <v>NA</v>
          </cell>
          <cell r="N679" t="str">
            <v>NA</v>
          </cell>
          <cell r="O679" t="str">
            <v>NA</v>
          </cell>
          <cell r="P679" t="str">
            <v>NA</v>
          </cell>
          <cell r="Q679" t="str">
            <v>NA</v>
          </cell>
          <cell r="R679" t="str">
            <v>NA</v>
          </cell>
          <cell r="S679" t="str">
            <v>NA</v>
          </cell>
          <cell r="T679" t="str">
            <v>NA</v>
          </cell>
          <cell r="U679" t="str">
            <v>NA</v>
          </cell>
          <cell r="V679" t="str">
            <v>NA</v>
          </cell>
          <cell r="W679" t="str">
            <v>NA</v>
          </cell>
          <cell r="X679" t="str">
            <v>NA</v>
          </cell>
          <cell r="Y679" t="str">
            <v>NA</v>
          </cell>
          <cell r="Z679" t="str">
            <v>NA</v>
          </cell>
          <cell r="AA679" t="str">
            <v>NA</v>
          </cell>
          <cell r="AB679" t="str">
            <v>NA</v>
          </cell>
          <cell r="AC679" t="str">
            <v>NA</v>
          </cell>
          <cell r="AD679" t="str">
            <v>NA</v>
          </cell>
          <cell r="AE679" t="str">
            <v>NA</v>
          </cell>
          <cell r="AF679" t="str">
            <v>NA</v>
          </cell>
          <cell r="AG679" t="str">
            <v>NA</v>
          </cell>
          <cell r="AH679" t="str">
            <v>NA</v>
          </cell>
          <cell r="AI679">
            <v>0</v>
          </cell>
          <cell r="AO679">
            <v>0</v>
          </cell>
          <cell r="AP679">
            <v>0</v>
          </cell>
          <cell r="AQ679">
            <v>0</v>
          </cell>
          <cell r="AR679">
            <v>0</v>
          </cell>
          <cell r="AS679">
            <v>0</v>
          </cell>
          <cell r="AT679">
            <v>0</v>
          </cell>
          <cell r="AU679">
            <v>0</v>
          </cell>
          <cell r="AV679">
            <v>0</v>
          </cell>
          <cell r="AW679">
            <v>0</v>
          </cell>
          <cell r="AX679">
            <v>0</v>
          </cell>
          <cell r="AY679">
            <v>0</v>
          </cell>
          <cell r="AZ679">
            <v>0</v>
          </cell>
          <cell r="BA679">
            <v>0</v>
          </cell>
          <cell r="BB679">
            <v>0</v>
          </cell>
          <cell r="BC679">
            <v>0</v>
          </cell>
          <cell r="BD679">
            <v>0</v>
          </cell>
          <cell r="BE679">
            <v>0</v>
          </cell>
          <cell r="BF679">
            <v>0</v>
          </cell>
          <cell r="BG679">
            <v>0</v>
          </cell>
          <cell r="BH679">
            <v>0</v>
          </cell>
          <cell r="BI679">
            <v>0</v>
          </cell>
          <cell r="BJ679">
            <v>0</v>
          </cell>
          <cell r="BK679">
            <v>0</v>
          </cell>
          <cell r="BL679">
            <v>0</v>
          </cell>
          <cell r="BM679">
            <v>0</v>
          </cell>
          <cell r="BN679">
            <v>0</v>
          </cell>
          <cell r="BO679">
            <v>0</v>
          </cell>
          <cell r="BP679">
            <v>0</v>
          </cell>
          <cell r="BQ679">
            <v>0</v>
          </cell>
          <cell r="BR679">
            <v>0</v>
          </cell>
          <cell r="BS679">
            <v>0</v>
          </cell>
          <cell r="BT679">
            <v>0</v>
          </cell>
          <cell r="BU679">
            <v>0</v>
          </cell>
          <cell r="BV679">
            <v>0</v>
          </cell>
          <cell r="BW679">
            <v>0</v>
          </cell>
          <cell r="BX679">
            <v>0</v>
          </cell>
          <cell r="BY679">
            <v>0</v>
          </cell>
          <cell r="BZ679">
            <v>0</v>
          </cell>
          <cell r="CA679">
            <v>0</v>
          </cell>
          <cell r="CB679">
            <v>0</v>
          </cell>
          <cell r="CC679">
            <v>0.05</v>
          </cell>
          <cell r="CD679">
            <v>0</v>
          </cell>
        </row>
        <row r="680">
          <cell r="B680" t="str">
            <v>APC04</v>
          </cell>
          <cell r="C680" t="str">
            <v>CAP30</v>
          </cell>
          <cell r="D680" t="str">
            <v>De    40  pares</v>
          </cell>
          <cell r="E680" t="str">
            <v>U</v>
          </cell>
          <cell r="F680" t="str">
            <v>NA</v>
          </cell>
          <cell r="G680" t="str">
            <v>NA</v>
          </cell>
          <cell r="H680" t="str">
            <v>NA</v>
          </cell>
          <cell r="I680" t="str">
            <v>NA</v>
          </cell>
          <cell r="J680" t="str">
            <v>NA</v>
          </cell>
          <cell r="K680" t="str">
            <v>NA</v>
          </cell>
          <cell r="L680" t="str">
            <v>NA</v>
          </cell>
          <cell r="M680" t="str">
            <v>NA</v>
          </cell>
          <cell r="N680" t="str">
            <v>NA</v>
          </cell>
          <cell r="O680" t="str">
            <v>NA</v>
          </cell>
          <cell r="P680" t="str">
            <v>NA</v>
          </cell>
          <cell r="Q680" t="str">
            <v>NA</v>
          </cell>
          <cell r="R680" t="str">
            <v>NA</v>
          </cell>
          <cell r="S680" t="str">
            <v>NA</v>
          </cell>
          <cell r="T680" t="str">
            <v>NA</v>
          </cell>
          <cell r="U680" t="str">
            <v>NA</v>
          </cell>
          <cell r="V680" t="str">
            <v>NA</v>
          </cell>
          <cell r="W680" t="str">
            <v>NA</v>
          </cell>
          <cell r="X680" t="str">
            <v>NA</v>
          </cell>
          <cell r="Y680" t="str">
            <v>NA</v>
          </cell>
          <cell r="Z680" t="str">
            <v>NA</v>
          </cell>
          <cell r="AA680" t="str">
            <v>NA</v>
          </cell>
          <cell r="AB680" t="str">
            <v>NA</v>
          </cell>
          <cell r="AC680" t="str">
            <v>NA</v>
          </cell>
          <cell r="AD680" t="str">
            <v>NA</v>
          </cell>
          <cell r="AE680" t="str">
            <v>NA</v>
          </cell>
          <cell r="AF680" t="str">
            <v>NA</v>
          </cell>
          <cell r="AG680" t="str">
            <v>NA</v>
          </cell>
          <cell r="AH680" t="str">
            <v>NA</v>
          </cell>
          <cell r="AI680">
            <v>0</v>
          </cell>
          <cell r="AO680">
            <v>0</v>
          </cell>
          <cell r="AP680">
            <v>0</v>
          </cell>
          <cell r="AQ680">
            <v>0</v>
          </cell>
          <cell r="AR680">
            <v>0</v>
          </cell>
          <cell r="AS680">
            <v>0</v>
          </cell>
          <cell r="AT680">
            <v>0</v>
          </cell>
          <cell r="AU680">
            <v>0</v>
          </cell>
          <cell r="AV680">
            <v>0</v>
          </cell>
          <cell r="AW680">
            <v>0</v>
          </cell>
          <cell r="AX680">
            <v>0</v>
          </cell>
          <cell r="AY680">
            <v>0</v>
          </cell>
          <cell r="AZ680">
            <v>0</v>
          </cell>
          <cell r="BA680">
            <v>0</v>
          </cell>
          <cell r="BB680">
            <v>0</v>
          </cell>
          <cell r="BC680">
            <v>0</v>
          </cell>
          <cell r="BD680">
            <v>0</v>
          </cell>
          <cell r="BE680">
            <v>0</v>
          </cell>
          <cell r="BF680">
            <v>0</v>
          </cell>
          <cell r="BG680">
            <v>0</v>
          </cell>
          <cell r="BH680">
            <v>0</v>
          </cell>
          <cell r="BI680">
            <v>0</v>
          </cell>
          <cell r="BJ680">
            <v>0</v>
          </cell>
          <cell r="BK680">
            <v>0</v>
          </cell>
          <cell r="BL680">
            <v>0</v>
          </cell>
          <cell r="BM680">
            <v>0</v>
          </cell>
          <cell r="BN680">
            <v>0</v>
          </cell>
          <cell r="BO680">
            <v>0</v>
          </cell>
          <cell r="BP680">
            <v>0</v>
          </cell>
          <cell r="BQ680">
            <v>0</v>
          </cell>
          <cell r="BR680">
            <v>0</v>
          </cell>
          <cell r="BS680">
            <v>0</v>
          </cell>
          <cell r="BT680">
            <v>0</v>
          </cell>
          <cell r="BU680">
            <v>0</v>
          </cell>
          <cell r="BV680">
            <v>0</v>
          </cell>
          <cell r="BW680">
            <v>0</v>
          </cell>
          <cell r="BX680">
            <v>0</v>
          </cell>
          <cell r="BY680">
            <v>0</v>
          </cell>
          <cell r="BZ680">
            <v>0</v>
          </cell>
          <cell r="CA680">
            <v>0</v>
          </cell>
          <cell r="CB680">
            <v>0</v>
          </cell>
          <cell r="CC680">
            <v>0.05</v>
          </cell>
          <cell r="CD680">
            <v>0</v>
          </cell>
        </row>
        <row r="681">
          <cell r="B681" t="str">
            <v>APC05</v>
          </cell>
          <cell r="C681" t="str">
            <v>CAP30</v>
          </cell>
          <cell r="D681" t="str">
            <v>De    50  pares</v>
          </cell>
          <cell r="E681" t="str">
            <v>U</v>
          </cell>
          <cell r="F681" t="str">
            <v>NA</v>
          </cell>
          <cell r="G681" t="str">
            <v>NA</v>
          </cell>
          <cell r="H681" t="str">
            <v>NA</v>
          </cell>
          <cell r="I681" t="str">
            <v>NA</v>
          </cell>
          <cell r="J681" t="str">
            <v>NA</v>
          </cell>
          <cell r="K681" t="str">
            <v>NA</v>
          </cell>
          <cell r="L681" t="str">
            <v>NA</v>
          </cell>
          <cell r="M681" t="str">
            <v>NA</v>
          </cell>
          <cell r="N681" t="str">
            <v>NA</v>
          </cell>
          <cell r="O681" t="str">
            <v>NA</v>
          </cell>
          <cell r="P681" t="str">
            <v>NA</v>
          </cell>
          <cell r="Q681" t="str">
            <v>NA</v>
          </cell>
          <cell r="R681" t="str">
            <v>NA</v>
          </cell>
          <cell r="S681" t="str">
            <v>NA</v>
          </cell>
          <cell r="T681" t="str">
            <v>NA</v>
          </cell>
          <cell r="U681" t="str">
            <v>NA</v>
          </cell>
          <cell r="V681" t="str">
            <v>NA</v>
          </cell>
          <cell r="W681" t="str">
            <v>NA</v>
          </cell>
          <cell r="X681" t="str">
            <v>NA</v>
          </cell>
          <cell r="Y681" t="str">
            <v>NA</v>
          </cell>
          <cell r="Z681" t="str">
            <v>NA</v>
          </cell>
          <cell r="AA681" t="str">
            <v>NA</v>
          </cell>
          <cell r="AB681" t="str">
            <v>NA</v>
          </cell>
          <cell r="AC681" t="str">
            <v>NA</v>
          </cell>
          <cell r="AD681" t="str">
            <v>NA</v>
          </cell>
          <cell r="AE681" t="str">
            <v>NA</v>
          </cell>
          <cell r="AF681" t="str">
            <v>NA</v>
          </cell>
          <cell r="AG681" t="str">
            <v>NA</v>
          </cell>
          <cell r="AH681" t="str">
            <v>NA</v>
          </cell>
          <cell r="AI681">
            <v>0</v>
          </cell>
          <cell r="AO681">
            <v>0</v>
          </cell>
          <cell r="AP681">
            <v>0</v>
          </cell>
          <cell r="AQ681">
            <v>0</v>
          </cell>
          <cell r="AR681">
            <v>0</v>
          </cell>
          <cell r="AS681">
            <v>0</v>
          </cell>
          <cell r="AT681">
            <v>0</v>
          </cell>
          <cell r="AU681">
            <v>0</v>
          </cell>
          <cell r="AV681">
            <v>0</v>
          </cell>
          <cell r="AW681">
            <v>0</v>
          </cell>
          <cell r="AX681">
            <v>0</v>
          </cell>
          <cell r="AY681">
            <v>0</v>
          </cell>
          <cell r="AZ681">
            <v>0</v>
          </cell>
          <cell r="BA681">
            <v>0</v>
          </cell>
          <cell r="BB681">
            <v>0</v>
          </cell>
          <cell r="BC681">
            <v>0</v>
          </cell>
          <cell r="BD681">
            <v>0</v>
          </cell>
          <cell r="BE681">
            <v>0</v>
          </cell>
          <cell r="BF681">
            <v>0</v>
          </cell>
          <cell r="BG681">
            <v>0</v>
          </cell>
          <cell r="BH681">
            <v>0</v>
          </cell>
          <cell r="BI681">
            <v>0</v>
          </cell>
          <cell r="BJ681">
            <v>0</v>
          </cell>
          <cell r="BK681">
            <v>0</v>
          </cell>
          <cell r="BL681">
            <v>0</v>
          </cell>
          <cell r="BM681">
            <v>0</v>
          </cell>
          <cell r="BN681">
            <v>0</v>
          </cell>
          <cell r="BO681">
            <v>0</v>
          </cell>
          <cell r="BP681">
            <v>0</v>
          </cell>
          <cell r="BQ681">
            <v>0</v>
          </cell>
          <cell r="BR681">
            <v>0</v>
          </cell>
          <cell r="BS681">
            <v>0</v>
          </cell>
          <cell r="BT681">
            <v>0</v>
          </cell>
          <cell r="BU681">
            <v>0</v>
          </cell>
          <cell r="BV681">
            <v>0</v>
          </cell>
          <cell r="BW681">
            <v>0</v>
          </cell>
          <cell r="BX681">
            <v>0</v>
          </cell>
          <cell r="BY681">
            <v>0</v>
          </cell>
          <cell r="BZ681">
            <v>0</v>
          </cell>
          <cell r="CA681">
            <v>0</v>
          </cell>
          <cell r="CB681">
            <v>0</v>
          </cell>
          <cell r="CC681">
            <v>0.05</v>
          </cell>
          <cell r="CD681">
            <v>0</v>
          </cell>
        </row>
        <row r="682">
          <cell r="B682" t="str">
            <v>APC06</v>
          </cell>
          <cell r="C682" t="str">
            <v>CAP30</v>
          </cell>
          <cell r="D682" t="str">
            <v>De    70  pares</v>
          </cell>
          <cell r="E682" t="str">
            <v>U</v>
          </cell>
          <cell r="F682" t="str">
            <v>NA</v>
          </cell>
          <cell r="G682" t="str">
            <v>NA</v>
          </cell>
          <cell r="H682" t="str">
            <v>NA</v>
          </cell>
          <cell r="I682" t="str">
            <v>NA</v>
          </cell>
          <cell r="J682" t="str">
            <v>NA</v>
          </cell>
          <cell r="K682" t="str">
            <v>NA</v>
          </cell>
          <cell r="L682" t="str">
            <v>NA</v>
          </cell>
          <cell r="M682" t="str">
            <v>NA</v>
          </cell>
          <cell r="N682" t="str">
            <v>NA</v>
          </cell>
          <cell r="O682" t="str">
            <v>NA</v>
          </cell>
          <cell r="P682" t="str">
            <v>NA</v>
          </cell>
          <cell r="Q682" t="str">
            <v>NA</v>
          </cell>
          <cell r="R682" t="str">
            <v>NA</v>
          </cell>
          <cell r="S682" t="str">
            <v>NA</v>
          </cell>
          <cell r="T682" t="str">
            <v>NA</v>
          </cell>
          <cell r="U682" t="str">
            <v>NA</v>
          </cell>
          <cell r="V682" t="str">
            <v>NA</v>
          </cell>
          <cell r="W682" t="str">
            <v>NA</v>
          </cell>
          <cell r="X682" t="str">
            <v>NA</v>
          </cell>
          <cell r="Y682" t="str">
            <v>NA</v>
          </cell>
          <cell r="Z682" t="str">
            <v>NA</v>
          </cell>
          <cell r="AA682" t="str">
            <v>NA</v>
          </cell>
          <cell r="AB682" t="str">
            <v>NA</v>
          </cell>
          <cell r="AC682" t="str">
            <v>NA</v>
          </cell>
          <cell r="AD682" t="str">
            <v>NA</v>
          </cell>
          <cell r="AE682" t="str">
            <v>NA</v>
          </cell>
          <cell r="AF682" t="str">
            <v>NA</v>
          </cell>
          <cell r="AG682" t="str">
            <v>NA</v>
          </cell>
          <cell r="AH682" t="str">
            <v>NA</v>
          </cell>
          <cell r="AI682">
            <v>0</v>
          </cell>
          <cell r="AO682">
            <v>0</v>
          </cell>
          <cell r="AP682">
            <v>0</v>
          </cell>
          <cell r="AQ682">
            <v>0</v>
          </cell>
          <cell r="AR682">
            <v>0</v>
          </cell>
          <cell r="AS682">
            <v>0</v>
          </cell>
          <cell r="AT682">
            <v>0</v>
          </cell>
          <cell r="AU682">
            <v>0</v>
          </cell>
          <cell r="AV682">
            <v>0</v>
          </cell>
          <cell r="AW682">
            <v>0</v>
          </cell>
          <cell r="AX682">
            <v>0</v>
          </cell>
          <cell r="AY682">
            <v>0</v>
          </cell>
          <cell r="AZ682">
            <v>0</v>
          </cell>
          <cell r="BA682">
            <v>0</v>
          </cell>
          <cell r="BB682">
            <v>0</v>
          </cell>
          <cell r="BC682">
            <v>0</v>
          </cell>
          <cell r="BD682">
            <v>0</v>
          </cell>
          <cell r="BE682">
            <v>0</v>
          </cell>
          <cell r="BF682">
            <v>0</v>
          </cell>
          <cell r="BG682">
            <v>0</v>
          </cell>
          <cell r="BH682">
            <v>0</v>
          </cell>
          <cell r="BI682">
            <v>0</v>
          </cell>
          <cell r="BJ682">
            <v>0</v>
          </cell>
          <cell r="BK682">
            <v>0</v>
          </cell>
          <cell r="BL682">
            <v>0</v>
          </cell>
          <cell r="BM682">
            <v>0</v>
          </cell>
          <cell r="BN682">
            <v>0</v>
          </cell>
          <cell r="BO682">
            <v>0</v>
          </cell>
          <cell r="BP682">
            <v>0</v>
          </cell>
          <cell r="BQ682">
            <v>0</v>
          </cell>
          <cell r="BR682">
            <v>0</v>
          </cell>
          <cell r="BS682">
            <v>0</v>
          </cell>
          <cell r="BT682">
            <v>0</v>
          </cell>
          <cell r="BU682">
            <v>0</v>
          </cell>
          <cell r="BV682">
            <v>0</v>
          </cell>
          <cell r="BW682">
            <v>0</v>
          </cell>
          <cell r="BX682">
            <v>0</v>
          </cell>
          <cell r="BY682">
            <v>0</v>
          </cell>
          <cell r="BZ682">
            <v>0</v>
          </cell>
          <cell r="CA682">
            <v>0</v>
          </cell>
          <cell r="CB682">
            <v>0</v>
          </cell>
          <cell r="CC682">
            <v>0.05</v>
          </cell>
          <cell r="CD682">
            <v>0</v>
          </cell>
        </row>
        <row r="683">
          <cell r="B683" t="str">
            <v>APC07</v>
          </cell>
          <cell r="C683" t="str">
            <v>CAP30</v>
          </cell>
          <cell r="D683" t="str">
            <v>De   100  pares</v>
          </cell>
          <cell r="E683" t="str">
            <v>U</v>
          </cell>
          <cell r="F683" t="str">
            <v>NA</v>
          </cell>
          <cell r="G683" t="str">
            <v>NA</v>
          </cell>
          <cell r="H683" t="str">
            <v>NA</v>
          </cell>
          <cell r="I683" t="str">
            <v>NA</v>
          </cell>
          <cell r="J683" t="str">
            <v>NA</v>
          </cell>
          <cell r="K683" t="str">
            <v>NA</v>
          </cell>
          <cell r="L683" t="str">
            <v>NA</v>
          </cell>
          <cell r="M683" t="str">
            <v>NA</v>
          </cell>
          <cell r="N683" t="str">
            <v>NA</v>
          </cell>
          <cell r="O683" t="str">
            <v>NA</v>
          </cell>
          <cell r="P683" t="str">
            <v>NA</v>
          </cell>
          <cell r="Q683" t="str">
            <v>NA</v>
          </cell>
          <cell r="R683" t="str">
            <v>NA</v>
          </cell>
          <cell r="S683" t="str">
            <v>NA</v>
          </cell>
          <cell r="T683" t="str">
            <v>NA</v>
          </cell>
          <cell r="U683" t="str">
            <v>NA</v>
          </cell>
          <cell r="V683" t="str">
            <v>NA</v>
          </cell>
          <cell r="W683" t="str">
            <v>NA</v>
          </cell>
          <cell r="X683" t="str">
            <v>NA</v>
          </cell>
          <cell r="Y683" t="str">
            <v>NA</v>
          </cell>
          <cell r="Z683" t="str">
            <v>NA</v>
          </cell>
          <cell r="AA683" t="str">
            <v>NA</v>
          </cell>
          <cell r="AB683" t="str">
            <v>NA</v>
          </cell>
          <cell r="AC683" t="str">
            <v>NA</v>
          </cell>
          <cell r="AD683" t="str">
            <v>NA</v>
          </cell>
          <cell r="AE683" t="str">
            <v>NA</v>
          </cell>
          <cell r="AF683" t="str">
            <v>NA</v>
          </cell>
          <cell r="AG683" t="str">
            <v>NA</v>
          </cell>
          <cell r="AH683" t="str">
            <v>NA</v>
          </cell>
          <cell r="AI683">
            <v>0</v>
          </cell>
          <cell r="AO683">
            <v>0</v>
          </cell>
          <cell r="AP683">
            <v>0</v>
          </cell>
          <cell r="AQ683">
            <v>0</v>
          </cell>
          <cell r="AR683">
            <v>0</v>
          </cell>
          <cell r="AS683">
            <v>0</v>
          </cell>
          <cell r="AT683">
            <v>0</v>
          </cell>
          <cell r="AU683">
            <v>0</v>
          </cell>
          <cell r="AV683">
            <v>0</v>
          </cell>
          <cell r="AW683">
            <v>0</v>
          </cell>
          <cell r="AX683">
            <v>0</v>
          </cell>
          <cell r="AY683">
            <v>0</v>
          </cell>
          <cell r="AZ683">
            <v>0</v>
          </cell>
          <cell r="BA683">
            <v>0</v>
          </cell>
          <cell r="BB683">
            <v>0</v>
          </cell>
          <cell r="BC683">
            <v>0</v>
          </cell>
          <cell r="BD683">
            <v>0</v>
          </cell>
          <cell r="BE683">
            <v>0</v>
          </cell>
          <cell r="BF683">
            <v>0</v>
          </cell>
          <cell r="BG683">
            <v>0</v>
          </cell>
          <cell r="BH683">
            <v>0</v>
          </cell>
          <cell r="BI683">
            <v>0</v>
          </cell>
          <cell r="BJ683">
            <v>0</v>
          </cell>
          <cell r="BK683">
            <v>0</v>
          </cell>
          <cell r="BL683">
            <v>0</v>
          </cell>
          <cell r="BM683">
            <v>0</v>
          </cell>
          <cell r="BN683">
            <v>0</v>
          </cell>
          <cell r="BO683">
            <v>0</v>
          </cell>
          <cell r="BP683">
            <v>0</v>
          </cell>
          <cell r="BQ683">
            <v>0</v>
          </cell>
          <cell r="BR683">
            <v>0</v>
          </cell>
          <cell r="BS683">
            <v>0</v>
          </cell>
          <cell r="BT683">
            <v>0</v>
          </cell>
          <cell r="BU683">
            <v>0</v>
          </cell>
          <cell r="BV683">
            <v>0</v>
          </cell>
          <cell r="BW683">
            <v>0</v>
          </cell>
          <cell r="BX683">
            <v>0</v>
          </cell>
          <cell r="BY683">
            <v>0</v>
          </cell>
          <cell r="BZ683">
            <v>0</v>
          </cell>
          <cell r="CA683">
            <v>0</v>
          </cell>
          <cell r="CB683">
            <v>0</v>
          </cell>
          <cell r="CC683">
            <v>0.05</v>
          </cell>
          <cell r="CD683">
            <v>0</v>
          </cell>
        </row>
        <row r="684">
          <cell r="B684" t="str">
            <v>APC08</v>
          </cell>
          <cell r="C684" t="str">
            <v>CAP30</v>
          </cell>
          <cell r="D684" t="str">
            <v>De   150  pares</v>
          </cell>
          <cell r="E684" t="str">
            <v>U</v>
          </cell>
          <cell r="F684" t="str">
            <v>NA</v>
          </cell>
          <cell r="G684" t="str">
            <v>NA</v>
          </cell>
          <cell r="H684" t="str">
            <v>NA</v>
          </cell>
          <cell r="I684" t="str">
            <v>NA</v>
          </cell>
          <cell r="J684" t="str">
            <v>NA</v>
          </cell>
          <cell r="K684" t="str">
            <v>NA</v>
          </cell>
          <cell r="L684" t="str">
            <v>NA</v>
          </cell>
          <cell r="M684" t="str">
            <v>NA</v>
          </cell>
          <cell r="N684" t="str">
            <v>NA</v>
          </cell>
          <cell r="O684" t="str">
            <v>NA</v>
          </cell>
          <cell r="P684" t="str">
            <v>NA</v>
          </cell>
          <cell r="Q684" t="str">
            <v>NA</v>
          </cell>
          <cell r="R684" t="str">
            <v>NA</v>
          </cell>
          <cell r="S684" t="str">
            <v>NA</v>
          </cell>
          <cell r="T684" t="str">
            <v>NA</v>
          </cell>
          <cell r="U684" t="str">
            <v>NA</v>
          </cell>
          <cell r="V684" t="str">
            <v>NA</v>
          </cell>
          <cell r="W684" t="str">
            <v>NA</v>
          </cell>
          <cell r="X684" t="str">
            <v>NA</v>
          </cell>
          <cell r="Y684" t="str">
            <v>NA</v>
          </cell>
          <cell r="Z684" t="str">
            <v>NA</v>
          </cell>
          <cell r="AA684" t="str">
            <v>NA</v>
          </cell>
          <cell r="AB684" t="str">
            <v>NA</v>
          </cell>
          <cell r="AC684" t="str">
            <v>NA</v>
          </cell>
          <cell r="AD684" t="str">
            <v>NA</v>
          </cell>
          <cell r="AE684" t="str">
            <v>NA</v>
          </cell>
          <cell r="AF684" t="str">
            <v>NA</v>
          </cell>
          <cell r="AG684" t="str">
            <v>NA</v>
          </cell>
          <cell r="AH684" t="str">
            <v>NA</v>
          </cell>
          <cell r="AI684">
            <v>0</v>
          </cell>
          <cell r="AO684">
            <v>0</v>
          </cell>
          <cell r="AP684">
            <v>0</v>
          </cell>
          <cell r="AQ684">
            <v>0</v>
          </cell>
          <cell r="AR684">
            <v>0</v>
          </cell>
          <cell r="AS684">
            <v>0</v>
          </cell>
          <cell r="AT684">
            <v>0</v>
          </cell>
          <cell r="AU684">
            <v>0</v>
          </cell>
          <cell r="AV684">
            <v>0</v>
          </cell>
          <cell r="AW684">
            <v>0</v>
          </cell>
          <cell r="AX684">
            <v>0</v>
          </cell>
          <cell r="AY684">
            <v>0</v>
          </cell>
          <cell r="AZ684">
            <v>0</v>
          </cell>
          <cell r="BA684">
            <v>0</v>
          </cell>
          <cell r="BB684">
            <v>0</v>
          </cell>
          <cell r="BC684">
            <v>0</v>
          </cell>
          <cell r="BD684">
            <v>0</v>
          </cell>
          <cell r="BE684">
            <v>0</v>
          </cell>
          <cell r="BF684">
            <v>0</v>
          </cell>
          <cell r="BG684">
            <v>0</v>
          </cell>
          <cell r="BH684">
            <v>0</v>
          </cell>
          <cell r="BI684">
            <v>0</v>
          </cell>
          <cell r="BJ684">
            <v>0</v>
          </cell>
          <cell r="BK684">
            <v>0</v>
          </cell>
          <cell r="BL684">
            <v>0</v>
          </cell>
          <cell r="BM684">
            <v>0</v>
          </cell>
          <cell r="BN684">
            <v>0</v>
          </cell>
          <cell r="BO684">
            <v>0</v>
          </cell>
          <cell r="BP684">
            <v>0</v>
          </cell>
          <cell r="BQ684">
            <v>0</v>
          </cell>
          <cell r="BR684">
            <v>0</v>
          </cell>
          <cell r="BS684">
            <v>0</v>
          </cell>
          <cell r="BT684">
            <v>0</v>
          </cell>
          <cell r="BU684">
            <v>0</v>
          </cell>
          <cell r="BV684">
            <v>0</v>
          </cell>
          <cell r="BW684">
            <v>0</v>
          </cell>
          <cell r="BX684">
            <v>0</v>
          </cell>
          <cell r="BY684">
            <v>0</v>
          </cell>
          <cell r="BZ684">
            <v>0</v>
          </cell>
          <cell r="CA684">
            <v>0</v>
          </cell>
          <cell r="CB684">
            <v>0</v>
          </cell>
          <cell r="CC684">
            <v>0.05</v>
          </cell>
          <cell r="CD684">
            <v>0</v>
          </cell>
        </row>
        <row r="685">
          <cell r="B685" t="str">
            <v>APC09</v>
          </cell>
          <cell r="C685" t="str">
            <v>CAP30</v>
          </cell>
          <cell r="D685" t="str">
            <v>De   200  pares</v>
          </cell>
          <cell r="E685" t="str">
            <v>U</v>
          </cell>
          <cell r="F685" t="str">
            <v>NA</v>
          </cell>
          <cell r="G685" t="str">
            <v>NA</v>
          </cell>
          <cell r="H685" t="str">
            <v>NA</v>
          </cell>
          <cell r="I685" t="str">
            <v>NA</v>
          </cell>
          <cell r="J685" t="str">
            <v>NA</v>
          </cell>
          <cell r="K685" t="str">
            <v>NA</v>
          </cell>
          <cell r="L685" t="str">
            <v>NA</v>
          </cell>
          <cell r="M685" t="str">
            <v>NA</v>
          </cell>
          <cell r="N685" t="str">
            <v>NA</v>
          </cell>
          <cell r="O685" t="str">
            <v>NA</v>
          </cell>
          <cell r="P685" t="str">
            <v>NA</v>
          </cell>
          <cell r="Q685" t="str">
            <v>NA</v>
          </cell>
          <cell r="R685" t="str">
            <v>NA</v>
          </cell>
          <cell r="S685" t="str">
            <v>NA</v>
          </cell>
          <cell r="T685" t="str">
            <v>NA</v>
          </cell>
          <cell r="U685" t="str">
            <v>NA</v>
          </cell>
          <cell r="V685" t="str">
            <v>NA</v>
          </cell>
          <cell r="W685" t="str">
            <v>NA</v>
          </cell>
          <cell r="X685" t="str">
            <v>NA</v>
          </cell>
          <cell r="Y685" t="str">
            <v>NA</v>
          </cell>
          <cell r="Z685" t="str">
            <v>NA</v>
          </cell>
          <cell r="AA685" t="str">
            <v>NA</v>
          </cell>
          <cell r="AB685" t="str">
            <v>NA</v>
          </cell>
          <cell r="AC685" t="str">
            <v>NA</v>
          </cell>
          <cell r="AD685" t="str">
            <v>NA</v>
          </cell>
          <cell r="AE685" t="str">
            <v>NA</v>
          </cell>
          <cell r="AF685" t="str">
            <v>NA</v>
          </cell>
          <cell r="AG685" t="str">
            <v>NA</v>
          </cell>
          <cell r="AH685" t="str">
            <v>NA</v>
          </cell>
          <cell r="AI685">
            <v>0</v>
          </cell>
          <cell r="AO685">
            <v>0</v>
          </cell>
          <cell r="AP685">
            <v>0</v>
          </cell>
          <cell r="AQ685">
            <v>0</v>
          </cell>
          <cell r="AR685">
            <v>0</v>
          </cell>
          <cell r="AS685">
            <v>0</v>
          </cell>
          <cell r="AT685">
            <v>0</v>
          </cell>
          <cell r="AU685">
            <v>0</v>
          </cell>
          <cell r="AV685">
            <v>0</v>
          </cell>
          <cell r="AW685">
            <v>0</v>
          </cell>
          <cell r="AX685">
            <v>0</v>
          </cell>
          <cell r="AY685">
            <v>0</v>
          </cell>
          <cell r="AZ685">
            <v>0</v>
          </cell>
          <cell r="BA685">
            <v>0</v>
          </cell>
          <cell r="BB685">
            <v>0</v>
          </cell>
          <cell r="BC685">
            <v>0</v>
          </cell>
          <cell r="BD685">
            <v>0</v>
          </cell>
          <cell r="BE685">
            <v>0</v>
          </cell>
          <cell r="BF685">
            <v>0</v>
          </cell>
          <cell r="BG685">
            <v>0</v>
          </cell>
          <cell r="BH685">
            <v>0</v>
          </cell>
          <cell r="BI685">
            <v>0</v>
          </cell>
          <cell r="BJ685">
            <v>0</v>
          </cell>
          <cell r="BK685">
            <v>0</v>
          </cell>
          <cell r="BL685">
            <v>0</v>
          </cell>
          <cell r="BM685">
            <v>0</v>
          </cell>
          <cell r="BN685">
            <v>0</v>
          </cell>
          <cell r="BO685">
            <v>0</v>
          </cell>
          <cell r="BP685">
            <v>0</v>
          </cell>
          <cell r="BQ685">
            <v>0</v>
          </cell>
          <cell r="BR685">
            <v>0</v>
          </cell>
          <cell r="BS685">
            <v>0</v>
          </cell>
          <cell r="BT685">
            <v>0</v>
          </cell>
          <cell r="BU685">
            <v>0</v>
          </cell>
          <cell r="BV685">
            <v>0</v>
          </cell>
          <cell r="BW685">
            <v>0</v>
          </cell>
          <cell r="BX685">
            <v>0</v>
          </cell>
          <cell r="BY685">
            <v>0</v>
          </cell>
          <cell r="BZ685">
            <v>0</v>
          </cell>
          <cell r="CA685">
            <v>0</v>
          </cell>
          <cell r="CB685">
            <v>0</v>
          </cell>
          <cell r="CC685">
            <v>0.05</v>
          </cell>
          <cell r="CD685">
            <v>0</v>
          </cell>
        </row>
        <row r="686">
          <cell r="B686" t="str">
            <v>APC10</v>
          </cell>
          <cell r="C686" t="str">
            <v>CAP30</v>
          </cell>
          <cell r="D686" t="str">
            <v>De   300  pares</v>
          </cell>
          <cell r="E686" t="str">
            <v>U</v>
          </cell>
          <cell r="F686" t="str">
            <v>NA</v>
          </cell>
          <cell r="G686" t="str">
            <v>NA</v>
          </cell>
          <cell r="H686" t="str">
            <v>NA</v>
          </cell>
          <cell r="I686" t="str">
            <v>NA</v>
          </cell>
          <cell r="J686" t="str">
            <v>NA</v>
          </cell>
          <cell r="K686" t="str">
            <v>NA</v>
          </cell>
          <cell r="L686" t="str">
            <v>NA</v>
          </cell>
          <cell r="M686" t="str">
            <v>NA</v>
          </cell>
          <cell r="N686" t="str">
            <v>NA</v>
          </cell>
          <cell r="O686" t="str">
            <v>NA</v>
          </cell>
          <cell r="P686" t="str">
            <v>NA</v>
          </cell>
          <cell r="Q686" t="str">
            <v>NA</v>
          </cell>
          <cell r="R686" t="str">
            <v>NA</v>
          </cell>
          <cell r="S686" t="str">
            <v>NA</v>
          </cell>
          <cell r="T686" t="str">
            <v>NA</v>
          </cell>
          <cell r="U686" t="str">
            <v>NA</v>
          </cell>
          <cell r="V686" t="str">
            <v>NA</v>
          </cell>
          <cell r="W686" t="str">
            <v>NA</v>
          </cell>
          <cell r="X686" t="str">
            <v>NA</v>
          </cell>
          <cell r="Y686" t="str">
            <v>NA</v>
          </cell>
          <cell r="Z686" t="str">
            <v>NA</v>
          </cell>
          <cell r="AA686" t="str">
            <v>NA</v>
          </cell>
          <cell r="AB686" t="str">
            <v>NA</v>
          </cell>
          <cell r="AC686" t="str">
            <v>NA</v>
          </cell>
          <cell r="AD686" t="str">
            <v>NA</v>
          </cell>
          <cell r="AE686" t="str">
            <v>NA</v>
          </cell>
          <cell r="AF686" t="str">
            <v>NA</v>
          </cell>
          <cell r="AG686" t="str">
            <v>NA</v>
          </cell>
          <cell r="AH686" t="str">
            <v>NA</v>
          </cell>
          <cell r="AI686">
            <v>0</v>
          </cell>
          <cell r="AO686">
            <v>0</v>
          </cell>
          <cell r="AP686">
            <v>0</v>
          </cell>
          <cell r="AQ686">
            <v>0</v>
          </cell>
          <cell r="AR686">
            <v>0</v>
          </cell>
          <cell r="AS686">
            <v>0</v>
          </cell>
          <cell r="AT686">
            <v>0</v>
          </cell>
          <cell r="AU686">
            <v>0</v>
          </cell>
          <cell r="AV686">
            <v>0</v>
          </cell>
          <cell r="AW686">
            <v>0</v>
          </cell>
          <cell r="AX686">
            <v>0</v>
          </cell>
          <cell r="AY686">
            <v>0</v>
          </cell>
          <cell r="AZ686">
            <v>0</v>
          </cell>
          <cell r="BA686">
            <v>0</v>
          </cell>
          <cell r="BB686">
            <v>0</v>
          </cell>
          <cell r="BC686">
            <v>0</v>
          </cell>
          <cell r="BD686">
            <v>0</v>
          </cell>
          <cell r="BE686">
            <v>0</v>
          </cell>
          <cell r="BF686">
            <v>0</v>
          </cell>
          <cell r="BG686">
            <v>0</v>
          </cell>
          <cell r="BH686">
            <v>0</v>
          </cell>
          <cell r="BI686">
            <v>0</v>
          </cell>
          <cell r="BJ686">
            <v>0</v>
          </cell>
          <cell r="BK686">
            <v>0</v>
          </cell>
          <cell r="BL686">
            <v>0</v>
          </cell>
          <cell r="BM686">
            <v>0</v>
          </cell>
          <cell r="BN686">
            <v>0</v>
          </cell>
          <cell r="BO686">
            <v>0</v>
          </cell>
          <cell r="BP686">
            <v>0</v>
          </cell>
          <cell r="BQ686">
            <v>0</v>
          </cell>
          <cell r="BR686">
            <v>0</v>
          </cell>
          <cell r="BS686">
            <v>0</v>
          </cell>
          <cell r="BT686">
            <v>0</v>
          </cell>
          <cell r="BU686">
            <v>0</v>
          </cell>
          <cell r="BV686">
            <v>0</v>
          </cell>
          <cell r="BW686">
            <v>0</v>
          </cell>
          <cell r="BX686">
            <v>0</v>
          </cell>
          <cell r="BY686">
            <v>0</v>
          </cell>
          <cell r="BZ686">
            <v>0</v>
          </cell>
          <cell r="CA686">
            <v>0</v>
          </cell>
          <cell r="CB686">
            <v>0</v>
          </cell>
          <cell r="CC686">
            <v>0.05</v>
          </cell>
          <cell r="CD686">
            <v>0</v>
          </cell>
        </row>
        <row r="687">
          <cell r="B687" t="str">
            <v>APC11</v>
          </cell>
          <cell r="C687" t="str">
            <v>CAP30</v>
          </cell>
          <cell r="D687" t="str">
            <v>De   400  pares</v>
          </cell>
          <cell r="E687" t="str">
            <v>U</v>
          </cell>
          <cell r="F687" t="str">
            <v>NA</v>
          </cell>
          <cell r="G687" t="str">
            <v>NA</v>
          </cell>
          <cell r="H687" t="str">
            <v>NA</v>
          </cell>
          <cell r="I687" t="str">
            <v>NA</v>
          </cell>
          <cell r="J687" t="str">
            <v>NA</v>
          </cell>
          <cell r="K687" t="str">
            <v>NA</v>
          </cell>
          <cell r="L687" t="str">
            <v>NA</v>
          </cell>
          <cell r="M687" t="str">
            <v>NA</v>
          </cell>
          <cell r="N687" t="str">
            <v>NA</v>
          </cell>
          <cell r="O687" t="str">
            <v>NA</v>
          </cell>
          <cell r="P687" t="str">
            <v>NA</v>
          </cell>
          <cell r="Q687" t="str">
            <v>NA</v>
          </cell>
          <cell r="R687" t="str">
            <v>NA</v>
          </cell>
          <cell r="S687" t="str">
            <v>NA</v>
          </cell>
          <cell r="T687" t="str">
            <v>NA</v>
          </cell>
          <cell r="U687" t="str">
            <v>NA</v>
          </cell>
          <cell r="V687" t="str">
            <v>NA</v>
          </cell>
          <cell r="W687" t="str">
            <v>NA</v>
          </cell>
          <cell r="X687" t="str">
            <v>NA</v>
          </cell>
          <cell r="Y687" t="str">
            <v>NA</v>
          </cell>
          <cell r="Z687" t="str">
            <v>NA</v>
          </cell>
          <cell r="AA687" t="str">
            <v>NA</v>
          </cell>
          <cell r="AB687" t="str">
            <v>NA</v>
          </cell>
          <cell r="AC687" t="str">
            <v>NA</v>
          </cell>
          <cell r="AD687" t="str">
            <v>NA</v>
          </cell>
          <cell r="AE687" t="str">
            <v>NA</v>
          </cell>
          <cell r="AF687" t="str">
            <v>NA</v>
          </cell>
          <cell r="AG687" t="str">
            <v>NA</v>
          </cell>
          <cell r="AH687" t="str">
            <v>NA</v>
          </cell>
          <cell r="AI687">
            <v>0</v>
          </cell>
          <cell r="AO687">
            <v>0</v>
          </cell>
          <cell r="AP687">
            <v>0</v>
          </cell>
          <cell r="AQ687">
            <v>0</v>
          </cell>
          <cell r="AR687">
            <v>0</v>
          </cell>
          <cell r="AS687">
            <v>0</v>
          </cell>
          <cell r="AT687">
            <v>0</v>
          </cell>
          <cell r="AU687">
            <v>0</v>
          </cell>
          <cell r="AV687">
            <v>0</v>
          </cell>
          <cell r="AW687">
            <v>0</v>
          </cell>
          <cell r="AX687">
            <v>0</v>
          </cell>
          <cell r="AY687">
            <v>0</v>
          </cell>
          <cell r="AZ687">
            <v>0</v>
          </cell>
          <cell r="BA687">
            <v>0</v>
          </cell>
          <cell r="BB687">
            <v>0</v>
          </cell>
          <cell r="BC687">
            <v>0</v>
          </cell>
          <cell r="BD687">
            <v>0</v>
          </cell>
          <cell r="BE687">
            <v>0</v>
          </cell>
          <cell r="BF687">
            <v>0</v>
          </cell>
          <cell r="BG687">
            <v>0</v>
          </cell>
          <cell r="BH687">
            <v>0</v>
          </cell>
          <cell r="BI687">
            <v>0</v>
          </cell>
          <cell r="BJ687">
            <v>0</v>
          </cell>
          <cell r="BK687">
            <v>0</v>
          </cell>
          <cell r="BL687">
            <v>0</v>
          </cell>
          <cell r="BM687">
            <v>0</v>
          </cell>
          <cell r="BN687">
            <v>0</v>
          </cell>
          <cell r="BO687">
            <v>0</v>
          </cell>
          <cell r="BP687">
            <v>0</v>
          </cell>
          <cell r="BQ687">
            <v>0</v>
          </cell>
          <cell r="BR687">
            <v>0</v>
          </cell>
          <cell r="BS687">
            <v>0</v>
          </cell>
          <cell r="BT687">
            <v>0</v>
          </cell>
          <cell r="BU687">
            <v>0</v>
          </cell>
          <cell r="BV687">
            <v>0</v>
          </cell>
          <cell r="BW687">
            <v>0</v>
          </cell>
          <cell r="BX687">
            <v>0</v>
          </cell>
          <cell r="BY687">
            <v>0</v>
          </cell>
          <cell r="BZ687">
            <v>0</v>
          </cell>
          <cell r="CA687">
            <v>0</v>
          </cell>
          <cell r="CB687">
            <v>0</v>
          </cell>
          <cell r="CC687">
            <v>0.05</v>
          </cell>
          <cell r="CD687">
            <v>0</v>
          </cell>
        </row>
        <row r="688">
          <cell r="B688" t="str">
            <v>APC12</v>
          </cell>
          <cell r="C688" t="str">
            <v>CAP30</v>
          </cell>
          <cell r="D688" t="str">
            <v>De   500  pares</v>
          </cell>
          <cell r="E688" t="str">
            <v>U</v>
          </cell>
          <cell r="F688" t="str">
            <v>NA</v>
          </cell>
          <cell r="G688" t="str">
            <v>NA</v>
          </cell>
          <cell r="H688" t="str">
            <v>NA</v>
          </cell>
          <cell r="I688" t="str">
            <v>NA</v>
          </cell>
          <cell r="J688" t="str">
            <v>NA</v>
          </cell>
          <cell r="K688" t="str">
            <v>NA</v>
          </cell>
          <cell r="L688" t="str">
            <v>NA</v>
          </cell>
          <cell r="M688" t="str">
            <v>NA</v>
          </cell>
          <cell r="N688" t="str">
            <v>NA</v>
          </cell>
          <cell r="O688" t="str">
            <v>NA</v>
          </cell>
          <cell r="P688" t="str">
            <v>NA</v>
          </cell>
          <cell r="Q688" t="str">
            <v>NA</v>
          </cell>
          <cell r="R688" t="str">
            <v>NA</v>
          </cell>
          <cell r="S688" t="str">
            <v>NA</v>
          </cell>
          <cell r="T688" t="str">
            <v>NA</v>
          </cell>
          <cell r="U688" t="str">
            <v>NA</v>
          </cell>
          <cell r="V688" t="str">
            <v>NA</v>
          </cell>
          <cell r="W688" t="str">
            <v>NA</v>
          </cell>
          <cell r="X688" t="str">
            <v>NA</v>
          </cell>
          <cell r="Y688" t="str">
            <v>NA</v>
          </cell>
          <cell r="Z688" t="str">
            <v>NA</v>
          </cell>
          <cell r="AA688" t="str">
            <v>NA</v>
          </cell>
          <cell r="AB688" t="str">
            <v>NA</v>
          </cell>
          <cell r="AC688" t="str">
            <v>NA</v>
          </cell>
          <cell r="AD688" t="str">
            <v>NA</v>
          </cell>
          <cell r="AE688" t="str">
            <v>NA</v>
          </cell>
          <cell r="AF688" t="str">
            <v>NA</v>
          </cell>
          <cell r="AG688" t="str">
            <v>NA</v>
          </cell>
          <cell r="AH688" t="str">
            <v>NA</v>
          </cell>
          <cell r="AI688">
            <v>0</v>
          </cell>
          <cell r="AO688">
            <v>0</v>
          </cell>
          <cell r="AP688">
            <v>0</v>
          </cell>
          <cell r="AQ688">
            <v>0</v>
          </cell>
          <cell r="AR688">
            <v>0</v>
          </cell>
          <cell r="AS688">
            <v>0</v>
          </cell>
          <cell r="AT688">
            <v>0</v>
          </cell>
          <cell r="AU688">
            <v>0</v>
          </cell>
          <cell r="AV688">
            <v>0</v>
          </cell>
          <cell r="AW688">
            <v>0</v>
          </cell>
          <cell r="AX688">
            <v>0</v>
          </cell>
          <cell r="AY688">
            <v>0</v>
          </cell>
          <cell r="AZ688">
            <v>0</v>
          </cell>
          <cell r="BA688">
            <v>0</v>
          </cell>
          <cell r="BB688">
            <v>0</v>
          </cell>
          <cell r="BC688">
            <v>0</v>
          </cell>
          <cell r="BD688">
            <v>0</v>
          </cell>
          <cell r="BE688">
            <v>0</v>
          </cell>
          <cell r="BF688">
            <v>0</v>
          </cell>
          <cell r="BG688">
            <v>0</v>
          </cell>
          <cell r="BH688">
            <v>0</v>
          </cell>
          <cell r="BI688">
            <v>0</v>
          </cell>
          <cell r="BJ688">
            <v>0</v>
          </cell>
          <cell r="BK688">
            <v>0</v>
          </cell>
          <cell r="BL688">
            <v>0</v>
          </cell>
          <cell r="BM688">
            <v>0</v>
          </cell>
          <cell r="BN688">
            <v>0</v>
          </cell>
          <cell r="BO688">
            <v>0</v>
          </cell>
          <cell r="BP688">
            <v>0</v>
          </cell>
          <cell r="BQ688">
            <v>0</v>
          </cell>
          <cell r="BR688">
            <v>0</v>
          </cell>
          <cell r="BS688">
            <v>0</v>
          </cell>
          <cell r="BT688">
            <v>0</v>
          </cell>
          <cell r="BU688">
            <v>0</v>
          </cell>
          <cell r="BV688">
            <v>0</v>
          </cell>
          <cell r="BW688">
            <v>0</v>
          </cell>
          <cell r="BX688">
            <v>0</v>
          </cell>
          <cell r="BY688">
            <v>0</v>
          </cell>
          <cell r="BZ688">
            <v>0</v>
          </cell>
          <cell r="CA688">
            <v>0</v>
          </cell>
          <cell r="CB688">
            <v>0</v>
          </cell>
          <cell r="CC688">
            <v>0.05</v>
          </cell>
          <cell r="CD688">
            <v>0</v>
          </cell>
        </row>
        <row r="689">
          <cell r="B689" t="str">
            <v>APC13</v>
          </cell>
          <cell r="C689" t="str">
            <v>CAP30</v>
          </cell>
          <cell r="D689" t="str">
            <v>De   600  pares</v>
          </cell>
          <cell r="E689" t="str">
            <v>U</v>
          </cell>
          <cell r="F689" t="str">
            <v>NA</v>
          </cell>
          <cell r="G689" t="str">
            <v>NA</v>
          </cell>
          <cell r="H689" t="str">
            <v>NA</v>
          </cell>
          <cell r="I689" t="str">
            <v>NA</v>
          </cell>
          <cell r="J689" t="str">
            <v>NA</v>
          </cell>
          <cell r="K689" t="str">
            <v>NA</v>
          </cell>
          <cell r="L689" t="str">
            <v>NA</v>
          </cell>
          <cell r="M689" t="str">
            <v>NA</v>
          </cell>
          <cell r="N689" t="str">
            <v>NA</v>
          </cell>
          <cell r="O689" t="str">
            <v>NA</v>
          </cell>
          <cell r="P689" t="str">
            <v>NA</v>
          </cell>
          <cell r="Q689" t="str">
            <v>NA</v>
          </cell>
          <cell r="R689" t="str">
            <v>NA</v>
          </cell>
          <cell r="S689" t="str">
            <v>NA</v>
          </cell>
          <cell r="T689" t="str">
            <v>NA</v>
          </cell>
          <cell r="U689" t="str">
            <v>NA</v>
          </cell>
          <cell r="V689" t="str">
            <v>NA</v>
          </cell>
          <cell r="W689" t="str">
            <v>NA</v>
          </cell>
          <cell r="X689" t="str">
            <v>NA</v>
          </cell>
          <cell r="Y689" t="str">
            <v>NA</v>
          </cell>
          <cell r="Z689" t="str">
            <v>NA</v>
          </cell>
          <cell r="AA689" t="str">
            <v>NA</v>
          </cell>
          <cell r="AB689" t="str">
            <v>NA</v>
          </cell>
          <cell r="AC689" t="str">
            <v>NA</v>
          </cell>
          <cell r="AD689" t="str">
            <v>NA</v>
          </cell>
          <cell r="AE689" t="str">
            <v>NA</v>
          </cell>
          <cell r="AF689" t="str">
            <v>NA</v>
          </cell>
          <cell r="AG689" t="str">
            <v>NA</v>
          </cell>
          <cell r="AH689" t="str">
            <v>NA</v>
          </cell>
          <cell r="AI689">
            <v>0</v>
          </cell>
          <cell r="AO689">
            <v>0</v>
          </cell>
          <cell r="AP689">
            <v>0</v>
          </cell>
          <cell r="AQ689">
            <v>0</v>
          </cell>
          <cell r="AR689">
            <v>0</v>
          </cell>
          <cell r="AS689">
            <v>0</v>
          </cell>
          <cell r="AT689">
            <v>0</v>
          </cell>
          <cell r="AU689">
            <v>0</v>
          </cell>
          <cell r="AV689">
            <v>0</v>
          </cell>
          <cell r="AW689">
            <v>0</v>
          </cell>
          <cell r="AX689">
            <v>0</v>
          </cell>
          <cell r="AY689">
            <v>0</v>
          </cell>
          <cell r="AZ689">
            <v>0</v>
          </cell>
          <cell r="BA689">
            <v>0</v>
          </cell>
          <cell r="BB689">
            <v>0</v>
          </cell>
          <cell r="BC689">
            <v>0</v>
          </cell>
          <cell r="BD689">
            <v>0</v>
          </cell>
          <cell r="BE689">
            <v>0</v>
          </cell>
          <cell r="BF689">
            <v>0</v>
          </cell>
          <cell r="BG689">
            <v>0</v>
          </cell>
          <cell r="BH689">
            <v>0</v>
          </cell>
          <cell r="BI689">
            <v>0</v>
          </cell>
          <cell r="BJ689">
            <v>0</v>
          </cell>
          <cell r="BK689">
            <v>0</v>
          </cell>
          <cell r="BL689">
            <v>0</v>
          </cell>
          <cell r="BM689">
            <v>0</v>
          </cell>
          <cell r="BN689">
            <v>0</v>
          </cell>
          <cell r="BO689">
            <v>0</v>
          </cell>
          <cell r="BP689">
            <v>0</v>
          </cell>
          <cell r="BQ689">
            <v>0</v>
          </cell>
          <cell r="BR689">
            <v>0</v>
          </cell>
          <cell r="BS689">
            <v>0</v>
          </cell>
          <cell r="BT689">
            <v>0</v>
          </cell>
          <cell r="BU689">
            <v>0</v>
          </cell>
          <cell r="BV689">
            <v>0</v>
          </cell>
          <cell r="BW689">
            <v>0</v>
          </cell>
          <cell r="BX689">
            <v>0</v>
          </cell>
          <cell r="BY689">
            <v>0</v>
          </cell>
          <cell r="BZ689">
            <v>0</v>
          </cell>
          <cell r="CA689">
            <v>0</v>
          </cell>
          <cell r="CB689">
            <v>0</v>
          </cell>
          <cell r="CC689">
            <v>0.05</v>
          </cell>
          <cell r="CD689">
            <v>0</v>
          </cell>
        </row>
        <row r="690">
          <cell r="B690" t="str">
            <v>APC14</v>
          </cell>
          <cell r="C690" t="str">
            <v>CAP30</v>
          </cell>
          <cell r="D690" t="str">
            <v>De   900  pares</v>
          </cell>
          <cell r="E690" t="str">
            <v>U</v>
          </cell>
          <cell r="F690" t="str">
            <v>NA</v>
          </cell>
          <cell r="G690" t="str">
            <v>NA</v>
          </cell>
          <cell r="H690" t="str">
            <v>NA</v>
          </cell>
          <cell r="I690" t="str">
            <v>NA</v>
          </cell>
          <cell r="J690" t="str">
            <v>NA</v>
          </cell>
          <cell r="K690" t="str">
            <v>NA</v>
          </cell>
          <cell r="L690" t="str">
            <v>NA</v>
          </cell>
          <cell r="M690" t="str">
            <v>NA</v>
          </cell>
          <cell r="N690" t="str">
            <v>NA</v>
          </cell>
          <cell r="O690" t="str">
            <v>NA</v>
          </cell>
          <cell r="P690" t="str">
            <v>NA</v>
          </cell>
          <cell r="Q690" t="str">
            <v>NA</v>
          </cell>
          <cell r="R690" t="str">
            <v>NA</v>
          </cell>
          <cell r="S690" t="str">
            <v>NA</v>
          </cell>
          <cell r="T690" t="str">
            <v>NA</v>
          </cell>
          <cell r="U690" t="str">
            <v>NA</v>
          </cell>
          <cell r="V690" t="str">
            <v>NA</v>
          </cell>
          <cell r="W690" t="str">
            <v>NA</v>
          </cell>
          <cell r="X690" t="str">
            <v>NA</v>
          </cell>
          <cell r="Y690" t="str">
            <v>NA</v>
          </cell>
          <cell r="Z690" t="str">
            <v>NA</v>
          </cell>
          <cell r="AA690" t="str">
            <v>NA</v>
          </cell>
          <cell r="AB690" t="str">
            <v>NA</v>
          </cell>
          <cell r="AC690" t="str">
            <v>NA</v>
          </cell>
          <cell r="AD690" t="str">
            <v>NA</v>
          </cell>
          <cell r="AE690" t="str">
            <v>NA</v>
          </cell>
          <cell r="AF690" t="str">
            <v>NA</v>
          </cell>
          <cell r="AG690" t="str">
            <v>NA</v>
          </cell>
          <cell r="AH690" t="str">
            <v>NA</v>
          </cell>
          <cell r="AI690">
            <v>0</v>
          </cell>
          <cell r="AO690">
            <v>0</v>
          </cell>
          <cell r="AP690">
            <v>0</v>
          </cell>
          <cell r="AQ690">
            <v>0</v>
          </cell>
          <cell r="AR690">
            <v>0</v>
          </cell>
          <cell r="AS690">
            <v>0</v>
          </cell>
          <cell r="AT690">
            <v>0</v>
          </cell>
          <cell r="AU690">
            <v>0</v>
          </cell>
          <cell r="AV690">
            <v>0</v>
          </cell>
          <cell r="AW690">
            <v>0</v>
          </cell>
          <cell r="AX690">
            <v>0</v>
          </cell>
          <cell r="AY690">
            <v>0</v>
          </cell>
          <cell r="AZ690">
            <v>0</v>
          </cell>
          <cell r="BA690">
            <v>0</v>
          </cell>
          <cell r="BB690">
            <v>0</v>
          </cell>
          <cell r="BC690">
            <v>0</v>
          </cell>
          <cell r="BD690">
            <v>0</v>
          </cell>
          <cell r="BE690">
            <v>0</v>
          </cell>
          <cell r="BF690">
            <v>0</v>
          </cell>
          <cell r="BG690">
            <v>0</v>
          </cell>
          <cell r="BH690">
            <v>0</v>
          </cell>
          <cell r="BI690">
            <v>0</v>
          </cell>
          <cell r="BJ690">
            <v>0</v>
          </cell>
          <cell r="BK690">
            <v>0</v>
          </cell>
          <cell r="BL690">
            <v>0</v>
          </cell>
          <cell r="BM690">
            <v>0</v>
          </cell>
          <cell r="BN690">
            <v>0</v>
          </cell>
          <cell r="BO690">
            <v>0</v>
          </cell>
          <cell r="BP690">
            <v>0</v>
          </cell>
          <cell r="BQ690">
            <v>0</v>
          </cell>
          <cell r="BR690">
            <v>0</v>
          </cell>
          <cell r="BS690">
            <v>0</v>
          </cell>
          <cell r="BT690">
            <v>0</v>
          </cell>
          <cell r="BU690">
            <v>0</v>
          </cell>
          <cell r="BV690">
            <v>0</v>
          </cell>
          <cell r="BW690">
            <v>0</v>
          </cell>
          <cell r="BX690">
            <v>0</v>
          </cell>
          <cell r="BY690">
            <v>0</v>
          </cell>
          <cell r="BZ690">
            <v>0</v>
          </cell>
          <cell r="CA690">
            <v>0</v>
          </cell>
          <cell r="CB690">
            <v>0</v>
          </cell>
          <cell r="CC690">
            <v>0.05</v>
          </cell>
          <cell r="CD690">
            <v>0</v>
          </cell>
        </row>
        <row r="691">
          <cell r="B691" t="str">
            <v>APC15</v>
          </cell>
          <cell r="C691" t="str">
            <v>CAP30</v>
          </cell>
          <cell r="D691" t="str">
            <v>De  1200  pares</v>
          </cell>
          <cell r="E691" t="str">
            <v>U</v>
          </cell>
          <cell r="F691" t="str">
            <v>NA</v>
          </cell>
          <cell r="G691" t="str">
            <v>NA</v>
          </cell>
          <cell r="H691" t="str">
            <v>NA</v>
          </cell>
          <cell r="I691" t="str">
            <v>NA</v>
          </cell>
          <cell r="J691" t="str">
            <v>NA</v>
          </cell>
          <cell r="K691" t="str">
            <v>NA</v>
          </cell>
          <cell r="L691" t="str">
            <v>NA</v>
          </cell>
          <cell r="M691" t="str">
            <v>NA</v>
          </cell>
          <cell r="N691" t="str">
            <v>NA</v>
          </cell>
          <cell r="O691" t="str">
            <v>NA</v>
          </cell>
          <cell r="P691" t="str">
            <v>NA</v>
          </cell>
          <cell r="Q691" t="str">
            <v>NA</v>
          </cell>
          <cell r="R691" t="str">
            <v>NA</v>
          </cell>
          <cell r="S691" t="str">
            <v>NA</v>
          </cell>
          <cell r="T691" t="str">
            <v>NA</v>
          </cell>
          <cell r="U691" t="str">
            <v>NA</v>
          </cell>
          <cell r="V691" t="str">
            <v>NA</v>
          </cell>
          <cell r="W691" t="str">
            <v>NA</v>
          </cell>
          <cell r="X691" t="str">
            <v>NA</v>
          </cell>
          <cell r="Y691" t="str">
            <v>NA</v>
          </cell>
          <cell r="Z691" t="str">
            <v>NA</v>
          </cell>
          <cell r="AA691" t="str">
            <v>NA</v>
          </cell>
          <cell r="AB691" t="str">
            <v>NA</v>
          </cell>
          <cell r="AC691" t="str">
            <v>NA</v>
          </cell>
          <cell r="AD691" t="str">
            <v>NA</v>
          </cell>
          <cell r="AE691" t="str">
            <v>NA</v>
          </cell>
          <cell r="AF691" t="str">
            <v>NA</v>
          </cell>
          <cell r="AG691" t="str">
            <v>NA</v>
          </cell>
          <cell r="AH691" t="str">
            <v>NA</v>
          </cell>
          <cell r="AI691">
            <v>0</v>
          </cell>
          <cell r="AO691">
            <v>0</v>
          </cell>
          <cell r="AP691">
            <v>0</v>
          </cell>
          <cell r="AQ691">
            <v>0</v>
          </cell>
          <cell r="AR691">
            <v>0</v>
          </cell>
          <cell r="AS691">
            <v>0</v>
          </cell>
          <cell r="AT691">
            <v>0</v>
          </cell>
          <cell r="AU691">
            <v>0</v>
          </cell>
          <cell r="AV691">
            <v>0</v>
          </cell>
          <cell r="AW691">
            <v>0</v>
          </cell>
          <cell r="AX691">
            <v>0</v>
          </cell>
          <cell r="AY691">
            <v>0</v>
          </cell>
          <cell r="AZ691">
            <v>0</v>
          </cell>
          <cell r="BA691">
            <v>0</v>
          </cell>
          <cell r="BB691">
            <v>0</v>
          </cell>
          <cell r="BC691">
            <v>0</v>
          </cell>
          <cell r="BD691">
            <v>0</v>
          </cell>
          <cell r="BE691">
            <v>0</v>
          </cell>
          <cell r="BF691">
            <v>0</v>
          </cell>
          <cell r="BG691">
            <v>0</v>
          </cell>
          <cell r="BH691">
            <v>0</v>
          </cell>
          <cell r="BI691">
            <v>0</v>
          </cell>
          <cell r="BJ691">
            <v>0</v>
          </cell>
          <cell r="BK691">
            <v>0</v>
          </cell>
          <cell r="BL691">
            <v>0</v>
          </cell>
          <cell r="BM691">
            <v>0</v>
          </cell>
          <cell r="BN691">
            <v>0</v>
          </cell>
          <cell r="BO691">
            <v>0</v>
          </cell>
          <cell r="BP691">
            <v>0</v>
          </cell>
          <cell r="BQ691">
            <v>0</v>
          </cell>
          <cell r="BR691">
            <v>0</v>
          </cell>
          <cell r="BS691">
            <v>0</v>
          </cell>
          <cell r="BT691">
            <v>0</v>
          </cell>
          <cell r="BU691">
            <v>0</v>
          </cell>
          <cell r="BV691">
            <v>0</v>
          </cell>
          <cell r="BW691">
            <v>0</v>
          </cell>
          <cell r="BX691">
            <v>0</v>
          </cell>
          <cell r="BY691">
            <v>0</v>
          </cell>
          <cell r="BZ691">
            <v>0</v>
          </cell>
          <cell r="CA691">
            <v>0</v>
          </cell>
          <cell r="CB691">
            <v>0</v>
          </cell>
          <cell r="CC691">
            <v>0.05</v>
          </cell>
          <cell r="CD691">
            <v>0</v>
          </cell>
        </row>
        <row r="692">
          <cell r="B692" t="str">
            <v>APC16</v>
          </cell>
          <cell r="C692" t="str">
            <v>CAP30</v>
          </cell>
          <cell r="D692" t="str">
            <v>De  1800  pares</v>
          </cell>
          <cell r="E692" t="str">
            <v>U</v>
          </cell>
          <cell r="F692" t="str">
            <v>NA</v>
          </cell>
          <cell r="G692" t="str">
            <v>NA</v>
          </cell>
          <cell r="H692" t="str">
            <v>NA</v>
          </cell>
          <cell r="I692" t="str">
            <v>NA</v>
          </cell>
          <cell r="J692" t="str">
            <v>NA</v>
          </cell>
          <cell r="K692" t="str">
            <v>NA</v>
          </cell>
          <cell r="L692" t="str">
            <v>NA</v>
          </cell>
          <cell r="M692" t="str">
            <v>NA</v>
          </cell>
          <cell r="N692" t="str">
            <v>NA</v>
          </cell>
          <cell r="O692" t="str">
            <v>NA</v>
          </cell>
          <cell r="P692" t="str">
            <v>NA</v>
          </cell>
          <cell r="Q692" t="str">
            <v>NA</v>
          </cell>
          <cell r="R692" t="str">
            <v>NA</v>
          </cell>
          <cell r="S692" t="str">
            <v>NA</v>
          </cell>
          <cell r="T692" t="str">
            <v>NA</v>
          </cell>
          <cell r="U692" t="str">
            <v>NA</v>
          </cell>
          <cell r="V692" t="str">
            <v>NA</v>
          </cell>
          <cell r="W692" t="str">
            <v>NA</v>
          </cell>
          <cell r="X692" t="str">
            <v>NA</v>
          </cell>
          <cell r="Y692" t="str">
            <v>NA</v>
          </cell>
          <cell r="Z692" t="str">
            <v>NA</v>
          </cell>
          <cell r="AA692" t="str">
            <v>NA</v>
          </cell>
          <cell r="AB692" t="str">
            <v>NA</v>
          </cell>
          <cell r="AC692" t="str">
            <v>NA</v>
          </cell>
          <cell r="AD692" t="str">
            <v>NA</v>
          </cell>
          <cell r="AE692" t="str">
            <v>NA</v>
          </cell>
          <cell r="AF692" t="str">
            <v>NA</v>
          </cell>
          <cell r="AG692" t="str">
            <v>NA</v>
          </cell>
          <cell r="AH692" t="str">
            <v>NA</v>
          </cell>
          <cell r="AI692">
            <v>0</v>
          </cell>
          <cell r="AO692">
            <v>0</v>
          </cell>
          <cell r="AP692">
            <v>0</v>
          </cell>
          <cell r="AQ692">
            <v>0</v>
          </cell>
          <cell r="AR692">
            <v>0</v>
          </cell>
          <cell r="AS692">
            <v>0</v>
          </cell>
          <cell r="AT692">
            <v>0</v>
          </cell>
          <cell r="AU692">
            <v>0</v>
          </cell>
          <cell r="AV692">
            <v>0</v>
          </cell>
          <cell r="AW692">
            <v>0</v>
          </cell>
          <cell r="AX692">
            <v>0</v>
          </cell>
          <cell r="AY692">
            <v>0</v>
          </cell>
          <cell r="AZ692">
            <v>0</v>
          </cell>
          <cell r="BA692">
            <v>0</v>
          </cell>
          <cell r="BB692">
            <v>0</v>
          </cell>
          <cell r="BC692">
            <v>0</v>
          </cell>
          <cell r="BD692">
            <v>0</v>
          </cell>
          <cell r="BE692">
            <v>0</v>
          </cell>
          <cell r="BF692">
            <v>0</v>
          </cell>
          <cell r="BG692">
            <v>0</v>
          </cell>
          <cell r="BH692">
            <v>0</v>
          </cell>
          <cell r="BI692">
            <v>0</v>
          </cell>
          <cell r="BJ692">
            <v>0</v>
          </cell>
          <cell r="BK692">
            <v>0</v>
          </cell>
          <cell r="BL692">
            <v>0</v>
          </cell>
          <cell r="BM692">
            <v>0</v>
          </cell>
          <cell r="BN692">
            <v>0</v>
          </cell>
          <cell r="BO692">
            <v>0</v>
          </cell>
          <cell r="BP692">
            <v>0</v>
          </cell>
          <cell r="BQ692">
            <v>0</v>
          </cell>
          <cell r="BR692">
            <v>0</v>
          </cell>
          <cell r="BS692">
            <v>0</v>
          </cell>
          <cell r="BT692">
            <v>0</v>
          </cell>
          <cell r="BU692">
            <v>0</v>
          </cell>
          <cell r="BV692">
            <v>0</v>
          </cell>
          <cell r="BW692">
            <v>0</v>
          </cell>
          <cell r="BX692">
            <v>0</v>
          </cell>
          <cell r="BY692">
            <v>0</v>
          </cell>
          <cell r="BZ692">
            <v>0</v>
          </cell>
          <cell r="CA692">
            <v>0</v>
          </cell>
          <cell r="CB692">
            <v>0</v>
          </cell>
          <cell r="CC692">
            <v>0.05</v>
          </cell>
          <cell r="CD692">
            <v>0</v>
          </cell>
        </row>
        <row r="693">
          <cell r="B693" t="str">
            <v>APC17</v>
          </cell>
          <cell r="C693" t="str">
            <v>CAP30</v>
          </cell>
          <cell r="D693" t="str">
            <v>De  2400  pares</v>
          </cell>
          <cell r="E693" t="str">
            <v>U</v>
          </cell>
          <cell r="F693" t="str">
            <v>NA</v>
          </cell>
          <cell r="G693" t="str">
            <v>NA</v>
          </cell>
          <cell r="H693" t="str">
            <v>NA</v>
          </cell>
          <cell r="I693" t="str">
            <v>NA</v>
          </cell>
          <cell r="J693" t="str">
            <v>NA</v>
          </cell>
          <cell r="K693" t="str">
            <v>NA</v>
          </cell>
          <cell r="L693" t="str">
            <v>NA</v>
          </cell>
          <cell r="M693" t="str">
            <v>NA</v>
          </cell>
          <cell r="N693" t="str">
            <v>NA</v>
          </cell>
          <cell r="O693" t="str">
            <v>NA</v>
          </cell>
          <cell r="P693" t="str">
            <v>NA</v>
          </cell>
          <cell r="Q693" t="str">
            <v>NA</v>
          </cell>
          <cell r="R693" t="str">
            <v>NA</v>
          </cell>
          <cell r="S693" t="str">
            <v>NA</v>
          </cell>
          <cell r="T693" t="str">
            <v>NA</v>
          </cell>
          <cell r="U693" t="str">
            <v>NA</v>
          </cell>
          <cell r="V693" t="str">
            <v>NA</v>
          </cell>
          <cell r="W693" t="str">
            <v>NA</v>
          </cell>
          <cell r="X693" t="str">
            <v>NA</v>
          </cell>
          <cell r="Y693" t="str">
            <v>NA</v>
          </cell>
          <cell r="Z693" t="str">
            <v>NA</v>
          </cell>
          <cell r="AA693" t="str">
            <v>NA</v>
          </cell>
          <cell r="AB693" t="str">
            <v>NA</v>
          </cell>
          <cell r="AC693" t="str">
            <v>NA</v>
          </cell>
          <cell r="AD693" t="str">
            <v>NA</v>
          </cell>
          <cell r="AE693" t="str">
            <v>NA</v>
          </cell>
          <cell r="AF693" t="str">
            <v>NA</v>
          </cell>
          <cell r="AG693" t="str">
            <v>NA</v>
          </cell>
          <cell r="AH693" t="str">
            <v>NA</v>
          </cell>
          <cell r="AI693">
            <v>0</v>
          </cell>
          <cell r="AO693">
            <v>0</v>
          </cell>
          <cell r="AP693">
            <v>0</v>
          </cell>
          <cell r="AQ693">
            <v>0</v>
          </cell>
          <cell r="AR693">
            <v>0</v>
          </cell>
          <cell r="AS693">
            <v>0</v>
          </cell>
          <cell r="AT693">
            <v>0</v>
          </cell>
          <cell r="AU693">
            <v>0</v>
          </cell>
          <cell r="AV693">
            <v>0</v>
          </cell>
          <cell r="AW693">
            <v>0</v>
          </cell>
          <cell r="AX693">
            <v>0</v>
          </cell>
          <cell r="AY693">
            <v>0</v>
          </cell>
          <cell r="AZ693">
            <v>0</v>
          </cell>
          <cell r="BA693">
            <v>0</v>
          </cell>
          <cell r="BB693">
            <v>0</v>
          </cell>
          <cell r="BC693">
            <v>0</v>
          </cell>
          <cell r="BD693">
            <v>0</v>
          </cell>
          <cell r="BE693">
            <v>0</v>
          </cell>
          <cell r="BF693">
            <v>0</v>
          </cell>
          <cell r="BG693">
            <v>0</v>
          </cell>
          <cell r="BH693">
            <v>0</v>
          </cell>
          <cell r="BI693">
            <v>0</v>
          </cell>
          <cell r="BJ693">
            <v>0</v>
          </cell>
          <cell r="BK693">
            <v>0</v>
          </cell>
          <cell r="BL693">
            <v>0</v>
          </cell>
          <cell r="BM693">
            <v>0</v>
          </cell>
          <cell r="BN693">
            <v>0</v>
          </cell>
          <cell r="BO693">
            <v>0</v>
          </cell>
          <cell r="BP693">
            <v>0</v>
          </cell>
          <cell r="BQ693">
            <v>0</v>
          </cell>
          <cell r="BR693">
            <v>0</v>
          </cell>
          <cell r="BS693">
            <v>0</v>
          </cell>
          <cell r="BT693">
            <v>0</v>
          </cell>
          <cell r="BU693">
            <v>0</v>
          </cell>
          <cell r="BV693">
            <v>0</v>
          </cell>
          <cell r="BW693">
            <v>0</v>
          </cell>
          <cell r="BX693">
            <v>0</v>
          </cell>
          <cell r="BY693">
            <v>0</v>
          </cell>
          <cell r="BZ693">
            <v>0</v>
          </cell>
          <cell r="CA693">
            <v>0</v>
          </cell>
          <cell r="CB693">
            <v>0</v>
          </cell>
          <cell r="CC693">
            <v>0.05</v>
          </cell>
          <cell r="CD693">
            <v>0</v>
          </cell>
        </row>
        <row r="694">
          <cell r="B694" t="str">
            <v>APA01</v>
          </cell>
          <cell r="C694" t="str">
            <v>CAP31</v>
          </cell>
          <cell r="D694" t="str">
            <v>De    10  pares</v>
          </cell>
          <cell r="E694" t="str">
            <v>U</v>
          </cell>
          <cell r="F694" t="str">
            <v>NA</v>
          </cell>
          <cell r="G694" t="str">
            <v>NA</v>
          </cell>
          <cell r="H694" t="str">
            <v>NA</v>
          </cell>
          <cell r="I694" t="str">
            <v>NA</v>
          </cell>
          <cell r="J694" t="str">
            <v>NA</v>
          </cell>
          <cell r="K694" t="str">
            <v>NA</v>
          </cell>
          <cell r="L694" t="str">
            <v>NA</v>
          </cell>
          <cell r="M694" t="str">
            <v>NA</v>
          </cell>
          <cell r="N694" t="str">
            <v>NA</v>
          </cell>
          <cell r="O694" t="str">
            <v>NA</v>
          </cell>
          <cell r="P694" t="str">
            <v>NA</v>
          </cell>
          <cell r="Q694" t="str">
            <v>NA</v>
          </cell>
          <cell r="R694" t="str">
            <v>NA</v>
          </cell>
          <cell r="S694" t="str">
            <v>NA</v>
          </cell>
          <cell r="T694" t="str">
            <v>NA</v>
          </cell>
          <cell r="U694" t="str">
            <v>NA</v>
          </cell>
          <cell r="V694" t="str">
            <v>NA</v>
          </cell>
          <cell r="W694" t="str">
            <v>NA</v>
          </cell>
          <cell r="X694" t="str">
            <v>NA</v>
          </cell>
          <cell r="Y694" t="str">
            <v>NA</v>
          </cell>
          <cell r="Z694" t="str">
            <v>NA</v>
          </cell>
          <cell r="AA694" t="str">
            <v>NA</v>
          </cell>
          <cell r="AB694" t="str">
            <v>NA</v>
          </cell>
          <cell r="AC694" t="str">
            <v>NA</v>
          </cell>
          <cell r="AD694" t="str">
            <v>NA</v>
          </cell>
          <cell r="AE694" t="str">
            <v>NA</v>
          </cell>
          <cell r="AF694" t="str">
            <v>NA</v>
          </cell>
          <cell r="AG694" t="str">
            <v>NA</v>
          </cell>
          <cell r="AH694" t="str">
            <v>NA</v>
          </cell>
          <cell r="AI694">
            <v>0</v>
          </cell>
          <cell r="AO694">
            <v>0</v>
          </cell>
          <cell r="AP694">
            <v>0</v>
          </cell>
          <cell r="AQ694">
            <v>0</v>
          </cell>
          <cell r="AR694">
            <v>0</v>
          </cell>
          <cell r="AS694">
            <v>0</v>
          </cell>
          <cell r="AT694">
            <v>0</v>
          </cell>
          <cell r="AU694">
            <v>0</v>
          </cell>
          <cell r="AV694">
            <v>0</v>
          </cell>
          <cell r="AW694">
            <v>0</v>
          </cell>
          <cell r="AX694">
            <v>0</v>
          </cell>
          <cell r="AY694">
            <v>0</v>
          </cell>
          <cell r="AZ694">
            <v>0</v>
          </cell>
          <cell r="BA694">
            <v>0</v>
          </cell>
          <cell r="BB694">
            <v>0</v>
          </cell>
          <cell r="BC694">
            <v>0</v>
          </cell>
          <cell r="BD694">
            <v>0</v>
          </cell>
          <cell r="BE694">
            <v>0</v>
          </cell>
          <cell r="BF694">
            <v>0</v>
          </cell>
          <cell r="BG694">
            <v>0</v>
          </cell>
          <cell r="BH694">
            <v>0</v>
          </cell>
          <cell r="BI694">
            <v>0</v>
          </cell>
          <cell r="BJ694">
            <v>0</v>
          </cell>
          <cell r="BK694">
            <v>0</v>
          </cell>
          <cell r="BL694">
            <v>0</v>
          </cell>
          <cell r="BM694">
            <v>0</v>
          </cell>
          <cell r="BN694">
            <v>0</v>
          </cell>
          <cell r="BO694">
            <v>0</v>
          </cell>
          <cell r="BP694">
            <v>0</v>
          </cell>
          <cell r="BQ694">
            <v>0</v>
          </cell>
          <cell r="BR694">
            <v>0</v>
          </cell>
          <cell r="BS694">
            <v>0</v>
          </cell>
          <cell r="BT694">
            <v>0</v>
          </cell>
          <cell r="BU694">
            <v>0</v>
          </cell>
          <cell r="BV694">
            <v>0</v>
          </cell>
          <cell r="BW694">
            <v>0</v>
          </cell>
          <cell r="BX694">
            <v>0</v>
          </cell>
          <cell r="BY694">
            <v>0</v>
          </cell>
          <cell r="BZ694">
            <v>0</v>
          </cell>
          <cell r="CA694">
            <v>0</v>
          </cell>
          <cell r="CB694">
            <v>0</v>
          </cell>
          <cell r="CC694">
            <v>0.05</v>
          </cell>
          <cell r="CD694">
            <v>0</v>
          </cell>
        </row>
        <row r="695">
          <cell r="B695" t="str">
            <v>APA02</v>
          </cell>
          <cell r="C695" t="str">
            <v>CAP31</v>
          </cell>
          <cell r="D695" t="str">
            <v>De    20  pares</v>
          </cell>
          <cell r="E695" t="str">
            <v>U</v>
          </cell>
          <cell r="F695" t="str">
            <v>NA</v>
          </cell>
          <cell r="G695" t="str">
            <v>NA</v>
          </cell>
          <cell r="H695" t="str">
            <v>NA</v>
          </cell>
          <cell r="I695" t="str">
            <v>NA</v>
          </cell>
          <cell r="J695" t="str">
            <v>NA</v>
          </cell>
          <cell r="K695" t="str">
            <v>NA</v>
          </cell>
          <cell r="L695" t="str">
            <v>NA</v>
          </cell>
          <cell r="M695" t="str">
            <v>NA</v>
          </cell>
          <cell r="N695" t="str">
            <v>NA</v>
          </cell>
          <cell r="O695" t="str">
            <v>NA</v>
          </cell>
          <cell r="P695" t="str">
            <v>NA</v>
          </cell>
          <cell r="Q695" t="str">
            <v>NA</v>
          </cell>
          <cell r="R695" t="str">
            <v>NA</v>
          </cell>
          <cell r="S695" t="str">
            <v>NA</v>
          </cell>
          <cell r="T695" t="str">
            <v>NA</v>
          </cell>
          <cell r="U695" t="str">
            <v>NA</v>
          </cell>
          <cell r="V695" t="str">
            <v>NA</v>
          </cell>
          <cell r="W695" t="str">
            <v>NA</v>
          </cell>
          <cell r="X695" t="str">
            <v>NA</v>
          </cell>
          <cell r="Y695" t="str">
            <v>NA</v>
          </cell>
          <cell r="Z695" t="str">
            <v>NA</v>
          </cell>
          <cell r="AA695" t="str">
            <v>NA</v>
          </cell>
          <cell r="AB695" t="str">
            <v>NA</v>
          </cell>
          <cell r="AC695" t="str">
            <v>NA</v>
          </cell>
          <cell r="AD695" t="str">
            <v>NA</v>
          </cell>
          <cell r="AE695" t="str">
            <v>NA</v>
          </cell>
          <cell r="AF695" t="str">
            <v>NA</v>
          </cell>
          <cell r="AG695" t="str">
            <v>NA</v>
          </cell>
          <cell r="AH695" t="str">
            <v>NA</v>
          </cell>
          <cell r="AI695">
            <v>0</v>
          </cell>
          <cell r="AO695">
            <v>0</v>
          </cell>
          <cell r="AP695">
            <v>0</v>
          </cell>
          <cell r="AQ695">
            <v>0</v>
          </cell>
          <cell r="AR695">
            <v>0</v>
          </cell>
          <cell r="AS695">
            <v>0</v>
          </cell>
          <cell r="AT695">
            <v>0</v>
          </cell>
          <cell r="AU695">
            <v>0</v>
          </cell>
          <cell r="AV695">
            <v>0</v>
          </cell>
          <cell r="AW695">
            <v>0</v>
          </cell>
          <cell r="AX695">
            <v>0</v>
          </cell>
          <cell r="AY695">
            <v>0</v>
          </cell>
          <cell r="AZ695">
            <v>0</v>
          </cell>
          <cell r="BA695">
            <v>0</v>
          </cell>
          <cell r="BB695">
            <v>0</v>
          </cell>
          <cell r="BC695">
            <v>0</v>
          </cell>
          <cell r="BD695">
            <v>0</v>
          </cell>
          <cell r="BE695">
            <v>0</v>
          </cell>
          <cell r="BF695">
            <v>0</v>
          </cell>
          <cell r="BG695">
            <v>0</v>
          </cell>
          <cell r="BH695">
            <v>0</v>
          </cell>
          <cell r="BI695">
            <v>0</v>
          </cell>
          <cell r="BJ695">
            <v>0</v>
          </cell>
          <cell r="BK695">
            <v>0</v>
          </cell>
          <cell r="BL695">
            <v>0</v>
          </cell>
          <cell r="BM695">
            <v>0</v>
          </cell>
          <cell r="BN695">
            <v>0</v>
          </cell>
          <cell r="BO695">
            <v>0</v>
          </cell>
          <cell r="BP695">
            <v>0</v>
          </cell>
          <cell r="BQ695">
            <v>0</v>
          </cell>
          <cell r="BR695">
            <v>0</v>
          </cell>
          <cell r="BS695">
            <v>0</v>
          </cell>
          <cell r="BT695">
            <v>0</v>
          </cell>
          <cell r="BU695">
            <v>0</v>
          </cell>
          <cell r="BV695">
            <v>0</v>
          </cell>
          <cell r="BW695">
            <v>0</v>
          </cell>
          <cell r="BX695">
            <v>0</v>
          </cell>
          <cell r="BY695">
            <v>0</v>
          </cell>
          <cell r="BZ695">
            <v>0</v>
          </cell>
          <cell r="CA695">
            <v>0</v>
          </cell>
          <cell r="CB695">
            <v>0</v>
          </cell>
          <cell r="CC695">
            <v>0.05</v>
          </cell>
          <cell r="CD695">
            <v>0</v>
          </cell>
        </row>
        <row r="696">
          <cell r="B696" t="str">
            <v>APA03</v>
          </cell>
          <cell r="C696" t="str">
            <v>CAP31</v>
          </cell>
          <cell r="D696" t="str">
            <v>De    30  pares</v>
          </cell>
          <cell r="E696" t="str">
            <v>U</v>
          </cell>
          <cell r="F696" t="str">
            <v>NA</v>
          </cell>
          <cell r="G696" t="str">
            <v>NA</v>
          </cell>
          <cell r="H696" t="str">
            <v>NA</v>
          </cell>
          <cell r="I696" t="str">
            <v>NA</v>
          </cell>
          <cell r="J696" t="str">
            <v>NA</v>
          </cell>
          <cell r="K696" t="str">
            <v>NA</v>
          </cell>
          <cell r="L696" t="str">
            <v>NA</v>
          </cell>
          <cell r="M696" t="str">
            <v>NA</v>
          </cell>
          <cell r="N696" t="str">
            <v>NA</v>
          </cell>
          <cell r="O696" t="str">
            <v>NA</v>
          </cell>
          <cell r="P696" t="str">
            <v>NA</v>
          </cell>
          <cell r="Q696" t="str">
            <v>NA</v>
          </cell>
          <cell r="R696" t="str">
            <v>NA</v>
          </cell>
          <cell r="S696" t="str">
            <v>NA</v>
          </cell>
          <cell r="T696" t="str">
            <v>NA</v>
          </cell>
          <cell r="U696" t="str">
            <v>NA</v>
          </cell>
          <cell r="V696" t="str">
            <v>NA</v>
          </cell>
          <cell r="W696" t="str">
            <v>NA</v>
          </cell>
          <cell r="X696" t="str">
            <v>NA</v>
          </cell>
          <cell r="Y696" t="str">
            <v>NA</v>
          </cell>
          <cell r="Z696" t="str">
            <v>NA</v>
          </cell>
          <cell r="AA696" t="str">
            <v>NA</v>
          </cell>
          <cell r="AB696" t="str">
            <v>NA</v>
          </cell>
          <cell r="AC696" t="str">
            <v>NA</v>
          </cell>
          <cell r="AD696" t="str">
            <v>NA</v>
          </cell>
          <cell r="AE696" t="str">
            <v>NA</v>
          </cell>
          <cell r="AF696" t="str">
            <v>NA</v>
          </cell>
          <cell r="AG696" t="str">
            <v>NA</v>
          </cell>
          <cell r="AH696" t="str">
            <v>NA</v>
          </cell>
          <cell r="AI696">
            <v>0</v>
          </cell>
          <cell r="AO696">
            <v>0</v>
          </cell>
          <cell r="AP696">
            <v>0</v>
          </cell>
          <cell r="AQ696">
            <v>0</v>
          </cell>
          <cell r="AR696">
            <v>0</v>
          </cell>
          <cell r="AS696">
            <v>0</v>
          </cell>
          <cell r="AT696">
            <v>0</v>
          </cell>
          <cell r="AU696">
            <v>0</v>
          </cell>
          <cell r="AV696">
            <v>0</v>
          </cell>
          <cell r="AW696">
            <v>0</v>
          </cell>
          <cell r="AX696">
            <v>0</v>
          </cell>
          <cell r="AY696">
            <v>0</v>
          </cell>
          <cell r="AZ696">
            <v>0</v>
          </cell>
          <cell r="BA696">
            <v>0</v>
          </cell>
          <cell r="BB696">
            <v>0</v>
          </cell>
          <cell r="BC696">
            <v>0</v>
          </cell>
          <cell r="BD696">
            <v>0</v>
          </cell>
          <cell r="BE696">
            <v>0</v>
          </cell>
          <cell r="BF696">
            <v>0</v>
          </cell>
          <cell r="BG696">
            <v>0</v>
          </cell>
          <cell r="BH696">
            <v>0</v>
          </cell>
          <cell r="BI696">
            <v>0</v>
          </cell>
          <cell r="BJ696">
            <v>0</v>
          </cell>
          <cell r="BK696">
            <v>0</v>
          </cell>
          <cell r="BL696">
            <v>0</v>
          </cell>
          <cell r="BM696">
            <v>0</v>
          </cell>
          <cell r="BN696">
            <v>0</v>
          </cell>
          <cell r="BO696">
            <v>0</v>
          </cell>
          <cell r="BP696">
            <v>0</v>
          </cell>
          <cell r="BQ696">
            <v>0</v>
          </cell>
          <cell r="BR696">
            <v>0</v>
          </cell>
          <cell r="BS696">
            <v>0</v>
          </cell>
          <cell r="BT696">
            <v>0</v>
          </cell>
          <cell r="BU696">
            <v>0</v>
          </cell>
          <cell r="BV696">
            <v>0</v>
          </cell>
          <cell r="BW696">
            <v>0</v>
          </cell>
          <cell r="BX696">
            <v>0</v>
          </cell>
          <cell r="BY696">
            <v>0</v>
          </cell>
          <cell r="BZ696">
            <v>0</v>
          </cell>
          <cell r="CA696">
            <v>0</v>
          </cell>
          <cell r="CB696">
            <v>0</v>
          </cell>
          <cell r="CC696">
            <v>0.05</v>
          </cell>
          <cell r="CD696">
            <v>0</v>
          </cell>
        </row>
        <row r="697">
          <cell r="B697" t="str">
            <v>APA04</v>
          </cell>
          <cell r="C697" t="str">
            <v>CAP31</v>
          </cell>
          <cell r="D697" t="str">
            <v>De    40  pares</v>
          </cell>
          <cell r="E697" t="str">
            <v>U</v>
          </cell>
          <cell r="F697" t="str">
            <v>NA</v>
          </cell>
          <cell r="G697" t="str">
            <v>NA</v>
          </cell>
          <cell r="H697" t="str">
            <v>NA</v>
          </cell>
          <cell r="I697" t="str">
            <v>NA</v>
          </cell>
          <cell r="J697" t="str">
            <v>NA</v>
          </cell>
          <cell r="K697" t="str">
            <v>NA</v>
          </cell>
          <cell r="L697" t="str">
            <v>NA</v>
          </cell>
          <cell r="M697" t="str">
            <v>NA</v>
          </cell>
          <cell r="N697" t="str">
            <v>NA</v>
          </cell>
          <cell r="O697" t="str">
            <v>NA</v>
          </cell>
          <cell r="P697" t="str">
            <v>NA</v>
          </cell>
          <cell r="Q697" t="str">
            <v>NA</v>
          </cell>
          <cell r="R697" t="str">
            <v>NA</v>
          </cell>
          <cell r="S697" t="str">
            <v>NA</v>
          </cell>
          <cell r="T697" t="str">
            <v>NA</v>
          </cell>
          <cell r="U697" t="str">
            <v>NA</v>
          </cell>
          <cell r="V697" t="str">
            <v>NA</v>
          </cell>
          <cell r="W697" t="str">
            <v>NA</v>
          </cell>
          <cell r="X697" t="str">
            <v>NA</v>
          </cell>
          <cell r="Y697" t="str">
            <v>NA</v>
          </cell>
          <cell r="Z697" t="str">
            <v>NA</v>
          </cell>
          <cell r="AA697" t="str">
            <v>NA</v>
          </cell>
          <cell r="AB697" t="str">
            <v>NA</v>
          </cell>
          <cell r="AC697" t="str">
            <v>NA</v>
          </cell>
          <cell r="AD697" t="str">
            <v>NA</v>
          </cell>
          <cell r="AE697" t="str">
            <v>NA</v>
          </cell>
          <cell r="AF697" t="str">
            <v>NA</v>
          </cell>
          <cell r="AG697" t="str">
            <v>NA</v>
          </cell>
          <cell r="AH697" t="str">
            <v>NA</v>
          </cell>
          <cell r="AI697">
            <v>0</v>
          </cell>
          <cell r="AO697">
            <v>0</v>
          </cell>
          <cell r="AP697">
            <v>0</v>
          </cell>
          <cell r="AQ697">
            <v>0</v>
          </cell>
          <cell r="AR697">
            <v>0</v>
          </cell>
          <cell r="AS697">
            <v>0</v>
          </cell>
          <cell r="AT697">
            <v>0</v>
          </cell>
          <cell r="AU697">
            <v>0</v>
          </cell>
          <cell r="AV697">
            <v>0</v>
          </cell>
          <cell r="AW697">
            <v>0</v>
          </cell>
          <cell r="AX697">
            <v>0</v>
          </cell>
          <cell r="AY697">
            <v>0</v>
          </cell>
          <cell r="AZ697">
            <v>0</v>
          </cell>
          <cell r="BA697">
            <v>0</v>
          </cell>
          <cell r="BB697">
            <v>0</v>
          </cell>
          <cell r="BC697">
            <v>0</v>
          </cell>
          <cell r="BD697">
            <v>0</v>
          </cell>
          <cell r="BE697">
            <v>0</v>
          </cell>
          <cell r="BF697">
            <v>0</v>
          </cell>
          <cell r="BG697">
            <v>0</v>
          </cell>
          <cell r="BH697">
            <v>0</v>
          </cell>
          <cell r="BI697">
            <v>0</v>
          </cell>
          <cell r="BJ697">
            <v>0</v>
          </cell>
          <cell r="BK697">
            <v>0</v>
          </cell>
          <cell r="BL697">
            <v>0</v>
          </cell>
          <cell r="BM697">
            <v>0</v>
          </cell>
          <cell r="BN697">
            <v>0</v>
          </cell>
          <cell r="BO697">
            <v>0</v>
          </cell>
          <cell r="BP697">
            <v>0</v>
          </cell>
          <cell r="BQ697">
            <v>0</v>
          </cell>
          <cell r="BR697">
            <v>0</v>
          </cell>
          <cell r="BS697">
            <v>0</v>
          </cell>
          <cell r="BT697">
            <v>0</v>
          </cell>
          <cell r="BU697">
            <v>0</v>
          </cell>
          <cell r="BV697">
            <v>0</v>
          </cell>
          <cell r="BW697">
            <v>0</v>
          </cell>
          <cell r="BX697">
            <v>0</v>
          </cell>
          <cell r="BY697">
            <v>0</v>
          </cell>
          <cell r="BZ697">
            <v>0</v>
          </cell>
          <cell r="CA697">
            <v>0</v>
          </cell>
          <cell r="CB697">
            <v>0</v>
          </cell>
          <cell r="CC697">
            <v>0.05</v>
          </cell>
          <cell r="CD697">
            <v>0</v>
          </cell>
        </row>
        <row r="698">
          <cell r="B698" t="str">
            <v>APA05</v>
          </cell>
          <cell r="C698" t="str">
            <v>CAP31</v>
          </cell>
          <cell r="D698" t="str">
            <v>De    50  pares</v>
          </cell>
          <cell r="E698" t="str">
            <v>U</v>
          </cell>
          <cell r="F698" t="str">
            <v>NA</v>
          </cell>
          <cell r="G698" t="str">
            <v>NA</v>
          </cell>
          <cell r="H698" t="str">
            <v>NA</v>
          </cell>
          <cell r="I698" t="str">
            <v>NA</v>
          </cell>
          <cell r="J698" t="str">
            <v>NA</v>
          </cell>
          <cell r="K698" t="str">
            <v>NA</v>
          </cell>
          <cell r="L698" t="str">
            <v>NA</v>
          </cell>
          <cell r="M698" t="str">
            <v>NA</v>
          </cell>
          <cell r="N698" t="str">
            <v>NA</v>
          </cell>
          <cell r="O698" t="str">
            <v>NA</v>
          </cell>
          <cell r="P698" t="str">
            <v>NA</v>
          </cell>
          <cell r="Q698" t="str">
            <v>NA</v>
          </cell>
          <cell r="R698" t="str">
            <v>NA</v>
          </cell>
          <cell r="S698" t="str">
            <v>NA</v>
          </cell>
          <cell r="T698" t="str">
            <v>NA</v>
          </cell>
          <cell r="U698" t="str">
            <v>NA</v>
          </cell>
          <cell r="V698" t="str">
            <v>NA</v>
          </cell>
          <cell r="W698" t="str">
            <v>NA</v>
          </cell>
          <cell r="X698" t="str">
            <v>NA</v>
          </cell>
          <cell r="Y698" t="str">
            <v>NA</v>
          </cell>
          <cell r="Z698" t="str">
            <v>NA</v>
          </cell>
          <cell r="AA698" t="str">
            <v>NA</v>
          </cell>
          <cell r="AB698" t="str">
            <v>NA</v>
          </cell>
          <cell r="AC698" t="str">
            <v>NA</v>
          </cell>
          <cell r="AD698" t="str">
            <v>NA</v>
          </cell>
          <cell r="AE698" t="str">
            <v>NA</v>
          </cell>
          <cell r="AF698" t="str">
            <v>NA</v>
          </cell>
          <cell r="AG698" t="str">
            <v>NA</v>
          </cell>
          <cell r="AH698" t="str">
            <v>NA</v>
          </cell>
          <cell r="AI698">
            <v>0</v>
          </cell>
          <cell r="AO698">
            <v>0</v>
          </cell>
          <cell r="AP698">
            <v>0</v>
          </cell>
          <cell r="AQ698">
            <v>0</v>
          </cell>
          <cell r="AR698">
            <v>0</v>
          </cell>
          <cell r="AS698">
            <v>0</v>
          </cell>
          <cell r="AT698">
            <v>0</v>
          </cell>
          <cell r="AU698">
            <v>0</v>
          </cell>
          <cell r="AV698">
            <v>0</v>
          </cell>
          <cell r="AW698">
            <v>0</v>
          </cell>
          <cell r="AX698">
            <v>0</v>
          </cell>
          <cell r="AY698">
            <v>0</v>
          </cell>
          <cell r="AZ698">
            <v>0</v>
          </cell>
          <cell r="BA698">
            <v>0</v>
          </cell>
          <cell r="BB698">
            <v>0</v>
          </cell>
          <cell r="BC698">
            <v>0</v>
          </cell>
          <cell r="BD698">
            <v>0</v>
          </cell>
          <cell r="BE698">
            <v>0</v>
          </cell>
          <cell r="BF698">
            <v>0</v>
          </cell>
          <cell r="BG698">
            <v>0</v>
          </cell>
          <cell r="BH698">
            <v>0</v>
          </cell>
          <cell r="BI698">
            <v>0</v>
          </cell>
          <cell r="BJ698">
            <v>0</v>
          </cell>
          <cell r="BK698">
            <v>0</v>
          </cell>
          <cell r="BL698">
            <v>0</v>
          </cell>
          <cell r="BM698">
            <v>0</v>
          </cell>
          <cell r="BN698">
            <v>0</v>
          </cell>
          <cell r="BO698">
            <v>0</v>
          </cell>
          <cell r="BP698">
            <v>0</v>
          </cell>
          <cell r="BQ698">
            <v>0</v>
          </cell>
          <cell r="BR698">
            <v>0</v>
          </cell>
          <cell r="BS698">
            <v>0</v>
          </cell>
          <cell r="BT698">
            <v>0</v>
          </cell>
          <cell r="BU698">
            <v>0</v>
          </cell>
          <cell r="BV698">
            <v>0</v>
          </cell>
          <cell r="BW698">
            <v>0</v>
          </cell>
          <cell r="BX698">
            <v>0</v>
          </cell>
          <cell r="BY698">
            <v>0</v>
          </cell>
          <cell r="BZ698">
            <v>0</v>
          </cell>
          <cell r="CA698">
            <v>0</v>
          </cell>
          <cell r="CB698">
            <v>0</v>
          </cell>
          <cell r="CC698">
            <v>0.05</v>
          </cell>
          <cell r="CD698">
            <v>0</v>
          </cell>
        </row>
        <row r="699">
          <cell r="B699" t="str">
            <v>APA06</v>
          </cell>
          <cell r="C699" t="str">
            <v>CAP31</v>
          </cell>
          <cell r="D699" t="str">
            <v>De    70  pares</v>
          </cell>
          <cell r="E699" t="str">
            <v>U</v>
          </cell>
          <cell r="F699" t="str">
            <v>NA</v>
          </cell>
          <cell r="G699" t="str">
            <v>NA</v>
          </cell>
          <cell r="H699" t="str">
            <v>NA</v>
          </cell>
          <cell r="I699" t="str">
            <v>NA</v>
          </cell>
          <cell r="J699" t="str">
            <v>NA</v>
          </cell>
          <cell r="K699" t="str">
            <v>NA</v>
          </cell>
          <cell r="L699" t="str">
            <v>NA</v>
          </cell>
          <cell r="M699" t="str">
            <v>NA</v>
          </cell>
          <cell r="N699" t="str">
            <v>NA</v>
          </cell>
          <cell r="O699" t="str">
            <v>NA</v>
          </cell>
          <cell r="P699" t="str">
            <v>NA</v>
          </cell>
          <cell r="Q699" t="str">
            <v>NA</v>
          </cell>
          <cell r="R699" t="str">
            <v>NA</v>
          </cell>
          <cell r="S699" t="str">
            <v>NA</v>
          </cell>
          <cell r="T699" t="str">
            <v>NA</v>
          </cell>
          <cell r="U699" t="str">
            <v>NA</v>
          </cell>
          <cell r="V699" t="str">
            <v>NA</v>
          </cell>
          <cell r="W699" t="str">
            <v>NA</v>
          </cell>
          <cell r="X699" t="str">
            <v>NA</v>
          </cell>
          <cell r="Y699" t="str">
            <v>NA</v>
          </cell>
          <cell r="Z699" t="str">
            <v>NA</v>
          </cell>
          <cell r="AA699" t="str">
            <v>NA</v>
          </cell>
          <cell r="AB699" t="str">
            <v>NA</v>
          </cell>
          <cell r="AC699" t="str">
            <v>NA</v>
          </cell>
          <cell r="AD699" t="str">
            <v>NA</v>
          </cell>
          <cell r="AE699" t="str">
            <v>NA</v>
          </cell>
          <cell r="AF699" t="str">
            <v>NA</v>
          </cell>
          <cell r="AG699" t="str">
            <v>NA</v>
          </cell>
          <cell r="AH699" t="str">
            <v>NA</v>
          </cell>
          <cell r="AI699">
            <v>0</v>
          </cell>
          <cell r="AO699">
            <v>0</v>
          </cell>
          <cell r="AP699">
            <v>0</v>
          </cell>
          <cell r="AQ699">
            <v>0</v>
          </cell>
          <cell r="AR699">
            <v>0</v>
          </cell>
          <cell r="AS699">
            <v>0</v>
          </cell>
          <cell r="AT699">
            <v>0</v>
          </cell>
          <cell r="AU699">
            <v>0</v>
          </cell>
          <cell r="AV699">
            <v>0</v>
          </cell>
          <cell r="AW699">
            <v>0</v>
          </cell>
          <cell r="AX699">
            <v>0</v>
          </cell>
          <cell r="AY699">
            <v>0</v>
          </cell>
          <cell r="AZ699">
            <v>0</v>
          </cell>
          <cell r="BA699">
            <v>0</v>
          </cell>
          <cell r="BB699">
            <v>0</v>
          </cell>
          <cell r="BC699">
            <v>0</v>
          </cell>
          <cell r="BD699">
            <v>0</v>
          </cell>
          <cell r="BE699">
            <v>0</v>
          </cell>
          <cell r="BF699">
            <v>0</v>
          </cell>
          <cell r="BG699">
            <v>0</v>
          </cell>
          <cell r="BH699">
            <v>0</v>
          </cell>
          <cell r="BI699">
            <v>0</v>
          </cell>
          <cell r="BJ699">
            <v>0</v>
          </cell>
          <cell r="BK699">
            <v>0</v>
          </cell>
          <cell r="BL699">
            <v>0</v>
          </cell>
          <cell r="BM699">
            <v>0</v>
          </cell>
          <cell r="BN699">
            <v>0</v>
          </cell>
          <cell r="BO699">
            <v>0</v>
          </cell>
          <cell r="BP699">
            <v>0</v>
          </cell>
          <cell r="BQ699">
            <v>0</v>
          </cell>
          <cell r="BR699">
            <v>0</v>
          </cell>
          <cell r="BS699">
            <v>0</v>
          </cell>
          <cell r="BT699">
            <v>0</v>
          </cell>
          <cell r="BU699">
            <v>0</v>
          </cell>
          <cell r="BV699">
            <v>0</v>
          </cell>
          <cell r="BW699">
            <v>0</v>
          </cell>
          <cell r="BX699">
            <v>0</v>
          </cell>
          <cell r="BY699">
            <v>0</v>
          </cell>
          <cell r="BZ699">
            <v>0</v>
          </cell>
          <cell r="CA699">
            <v>0</v>
          </cell>
          <cell r="CB699">
            <v>0</v>
          </cell>
          <cell r="CC699">
            <v>0.05</v>
          </cell>
          <cell r="CD699">
            <v>0</v>
          </cell>
        </row>
        <row r="700">
          <cell r="B700" t="str">
            <v>APA07</v>
          </cell>
          <cell r="C700" t="str">
            <v>CAP31</v>
          </cell>
          <cell r="D700" t="str">
            <v>De   100  pares</v>
          </cell>
          <cell r="E700" t="str">
            <v>U</v>
          </cell>
          <cell r="F700" t="str">
            <v>NA</v>
          </cell>
          <cell r="G700" t="str">
            <v>NA</v>
          </cell>
          <cell r="H700" t="str">
            <v>NA</v>
          </cell>
          <cell r="I700" t="str">
            <v>NA</v>
          </cell>
          <cell r="J700" t="str">
            <v>NA</v>
          </cell>
          <cell r="K700" t="str">
            <v>NA</v>
          </cell>
          <cell r="L700" t="str">
            <v>NA</v>
          </cell>
          <cell r="M700" t="str">
            <v>NA</v>
          </cell>
          <cell r="N700" t="str">
            <v>NA</v>
          </cell>
          <cell r="O700" t="str">
            <v>NA</v>
          </cell>
          <cell r="P700" t="str">
            <v>NA</v>
          </cell>
          <cell r="Q700" t="str">
            <v>NA</v>
          </cell>
          <cell r="R700" t="str">
            <v>NA</v>
          </cell>
          <cell r="S700" t="str">
            <v>NA</v>
          </cell>
          <cell r="T700" t="str">
            <v>NA</v>
          </cell>
          <cell r="U700" t="str">
            <v>NA</v>
          </cell>
          <cell r="V700" t="str">
            <v>NA</v>
          </cell>
          <cell r="W700" t="str">
            <v>NA</v>
          </cell>
          <cell r="X700" t="str">
            <v>NA</v>
          </cell>
          <cell r="Y700" t="str">
            <v>NA</v>
          </cell>
          <cell r="Z700" t="str">
            <v>NA</v>
          </cell>
          <cell r="AA700" t="str">
            <v>NA</v>
          </cell>
          <cell r="AB700" t="str">
            <v>NA</v>
          </cell>
          <cell r="AC700" t="str">
            <v>NA</v>
          </cell>
          <cell r="AD700" t="str">
            <v>NA</v>
          </cell>
          <cell r="AE700" t="str">
            <v>NA</v>
          </cell>
          <cell r="AF700" t="str">
            <v>NA</v>
          </cell>
          <cell r="AG700" t="str">
            <v>NA</v>
          </cell>
          <cell r="AH700" t="str">
            <v>NA</v>
          </cell>
          <cell r="AI700">
            <v>0</v>
          </cell>
          <cell r="AO700">
            <v>0</v>
          </cell>
          <cell r="AP700">
            <v>0</v>
          </cell>
          <cell r="AQ700">
            <v>0</v>
          </cell>
          <cell r="AR700">
            <v>0</v>
          </cell>
          <cell r="AS700">
            <v>0</v>
          </cell>
          <cell r="AT700">
            <v>0</v>
          </cell>
          <cell r="AU700">
            <v>0</v>
          </cell>
          <cell r="AV700">
            <v>0</v>
          </cell>
          <cell r="AW700">
            <v>0</v>
          </cell>
          <cell r="AX700">
            <v>0</v>
          </cell>
          <cell r="AY700">
            <v>0</v>
          </cell>
          <cell r="AZ700">
            <v>0</v>
          </cell>
          <cell r="BA700">
            <v>0</v>
          </cell>
          <cell r="BB700">
            <v>0</v>
          </cell>
          <cell r="BC700">
            <v>0</v>
          </cell>
          <cell r="BD700">
            <v>0</v>
          </cell>
          <cell r="BE700">
            <v>0</v>
          </cell>
          <cell r="BF700">
            <v>0</v>
          </cell>
          <cell r="BG700">
            <v>0</v>
          </cell>
          <cell r="BH700">
            <v>0</v>
          </cell>
          <cell r="BI700">
            <v>0</v>
          </cell>
          <cell r="BJ700">
            <v>0</v>
          </cell>
          <cell r="BK700">
            <v>0</v>
          </cell>
          <cell r="BL700">
            <v>0</v>
          </cell>
          <cell r="BM700">
            <v>0</v>
          </cell>
          <cell r="BN700">
            <v>0</v>
          </cell>
          <cell r="BO700">
            <v>0</v>
          </cell>
          <cell r="BP700">
            <v>0</v>
          </cell>
          <cell r="BQ700">
            <v>0</v>
          </cell>
          <cell r="BR700">
            <v>0</v>
          </cell>
          <cell r="BS700">
            <v>0</v>
          </cell>
          <cell r="BT700">
            <v>0</v>
          </cell>
          <cell r="BU700">
            <v>0</v>
          </cell>
          <cell r="BV700">
            <v>0</v>
          </cell>
          <cell r="BW700">
            <v>0</v>
          </cell>
          <cell r="BX700">
            <v>0</v>
          </cell>
          <cell r="BY700">
            <v>0</v>
          </cell>
          <cell r="BZ700">
            <v>0</v>
          </cell>
          <cell r="CA700">
            <v>0</v>
          </cell>
          <cell r="CB700">
            <v>0</v>
          </cell>
          <cell r="CC700">
            <v>0.05</v>
          </cell>
          <cell r="CD700">
            <v>0</v>
          </cell>
        </row>
        <row r="701">
          <cell r="B701" t="str">
            <v>APA08</v>
          </cell>
          <cell r="C701" t="str">
            <v>CAP31</v>
          </cell>
          <cell r="D701" t="str">
            <v>De   150  pares</v>
          </cell>
          <cell r="E701" t="str">
            <v>U</v>
          </cell>
          <cell r="F701" t="str">
            <v>NA</v>
          </cell>
          <cell r="G701" t="str">
            <v>NA</v>
          </cell>
          <cell r="H701" t="str">
            <v>NA</v>
          </cell>
          <cell r="I701" t="str">
            <v>NA</v>
          </cell>
          <cell r="J701" t="str">
            <v>NA</v>
          </cell>
          <cell r="K701" t="str">
            <v>NA</v>
          </cell>
          <cell r="L701" t="str">
            <v>NA</v>
          </cell>
          <cell r="M701" t="str">
            <v>NA</v>
          </cell>
          <cell r="N701" t="str">
            <v>NA</v>
          </cell>
          <cell r="O701" t="str">
            <v>NA</v>
          </cell>
          <cell r="P701" t="str">
            <v>NA</v>
          </cell>
          <cell r="Q701" t="str">
            <v>NA</v>
          </cell>
          <cell r="R701" t="str">
            <v>NA</v>
          </cell>
          <cell r="S701" t="str">
            <v>NA</v>
          </cell>
          <cell r="T701" t="str">
            <v>NA</v>
          </cell>
          <cell r="U701" t="str">
            <v>NA</v>
          </cell>
          <cell r="V701" t="str">
            <v>NA</v>
          </cell>
          <cell r="W701" t="str">
            <v>NA</v>
          </cell>
          <cell r="X701" t="str">
            <v>NA</v>
          </cell>
          <cell r="Y701" t="str">
            <v>NA</v>
          </cell>
          <cell r="Z701" t="str">
            <v>NA</v>
          </cell>
          <cell r="AA701" t="str">
            <v>NA</v>
          </cell>
          <cell r="AB701" t="str">
            <v>NA</v>
          </cell>
          <cell r="AC701" t="str">
            <v>NA</v>
          </cell>
          <cell r="AD701" t="str">
            <v>NA</v>
          </cell>
          <cell r="AE701" t="str">
            <v>NA</v>
          </cell>
          <cell r="AF701" t="str">
            <v>NA</v>
          </cell>
          <cell r="AG701" t="str">
            <v>NA</v>
          </cell>
          <cell r="AH701" t="str">
            <v>NA</v>
          </cell>
          <cell r="AI701">
            <v>0</v>
          </cell>
          <cell r="AO701">
            <v>0</v>
          </cell>
          <cell r="AP701">
            <v>0</v>
          </cell>
          <cell r="AQ701">
            <v>0</v>
          </cell>
          <cell r="AR701">
            <v>0</v>
          </cell>
          <cell r="AS701">
            <v>0</v>
          </cell>
          <cell r="AT701">
            <v>0</v>
          </cell>
          <cell r="AU701">
            <v>0</v>
          </cell>
          <cell r="AV701">
            <v>0</v>
          </cell>
          <cell r="AW701">
            <v>0</v>
          </cell>
          <cell r="AX701">
            <v>0</v>
          </cell>
          <cell r="AY701">
            <v>0</v>
          </cell>
          <cell r="AZ701">
            <v>0</v>
          </cell>
          <cell r="BA701">
            <v>0</v>
          </cell>
          <cell r="BB701">
            <v>0</v>
          </cell>
          <cell r="BC701">
            <v>0</v>
          </cell>
          <cell r="BD701">
            <v>0</v>
          </cell>
          <cell r="BE701">
            <v>0</v>
          </cell>
          <cell r="BF701">
            <v>0</v>
          </cell>
          <cell r="BG701">
            <v>0</v>
          </cell>
          <cell r="BH701">
            <v>0</v>
          </cell>
          <cell r="BI701">
            <v>0</v>
          </cell>
          <cell r="BJ701">
            <v>0</v>
          </cell>
          <cell r="BK701">
            <v>0</v>
          </cell>
          <cell r="BL701">
            <v>0</v>
          </cell>
          <cell r="BM701">
            <v>0</v>
          </cell>
          <cell r="BN701">
            <v>0</v>
          </cell>
          <cell r="BO701">
            <v>0</v>
          </cell>
          <cell r="BP701">
            <v>0</v>
          </cell>
          <cell r="BQ701">
            <v>0</v>
          </cell>
          <cell r="BR701">
            <v>0</v>
          </cell>
          <cell r="BS701">
            <v>0</v>
          </cell>
          <cell r="BT701">
            <v>0</v>
          </cell>
          <cell r="BU701">
            <v>0</v>
          </cell>
          <cell r="BV701">
            <v>0</v>
          </cell>
          <cell r="BW701">
            <v>0</v>
          </cell>
          <cell r="BX701">
            <v>0</v>
          </cell>
          <cell r="BY701">
            <v>0</v>
          </cell>
          <cell r="BZ701">
            <v>0</v>
          </cell>
          <cell r="CA701">
            <v>0</v>
          </cell>
          <cell r="CB701">
            <v>0</v>
          </cell>
          <cell r="CC701">
            <v>0.05</v>
          </cell>
          <cell r="CD701">
            <v>0</v>
          </cell>
        </row>
        <row r="702">
          <cell r="B702" t="str">
            <v>ABC01</v>
          </cell>
          <cell r="C702" t="str">
            <v>CAP35</v>
          </cell>
          <cell r="D702" t="str">
            <v>Armario de dist. (cap. final 1400 pares)</v>
          </cell>
          <cell r="E702" t="str">
            <v>U</v>
          </cell>
          <cell r="F702" t="str">
            <v>MOC077</v>
          </cell>
          <cell r="G702" t="str">
            <v>MOC086</v>
          </cell>
          <cell r="H702" t="str">
            <v>MOC057</v>
          </cell>
          <cell r="I702" t="str">
            <v>MOC080</v>
          </cell>
          <cell r="J702" t="str">
            <v>MRD387</v>
          </cell>
          <cell r="K702" t="str">
            <v>MOC152</v>
          </cell>
          <cell r="L702" t="str">
            <v>NA</v>
          </cell>
          <cell r="M702">
            <v>89</v>
          </cell>
          <cell r="N702">
            <v>9.7000000000000003E-2</v>
          </cell>
          <cell r="O702">
            <v>0.48</v>
          </cell>
          <cell r="P702">
            <v>1.4999999999999999E-2</v>
          </cell>
          <cell r="Q702">
            <v>1</v>
          </cell>
          <cell r="R702">
            <v>1</v>
          </cell>
          <cell r="S702" t="str">
            <v>NA</v>
          </cell>
          <cell r="T702" t="str">
            <v>CER007</v>
          </cell>
          <cell r="U702" t="str">
            <v>CEC015</v>
          </cell>
          <cell r="V702" t="str">
            <v>CER014</v>
          </cell>
          <cell r="W702" t="str">
            <v>NA</v>
          </cell>
          <cell r="X702" t="str">
            <v>NA</v>
          </cell>
          <cell r="Y702" t="str">
            <v>CMC017</v>
          </cell>
          <cell r="Z702" t="str">
            <v>CMC022</v>
          </cell>
          <cell r="AA702" t="str">
            <v>CMC018</v>
          </cell>
          <cell r="AB702" t="str">
            <v>NA</v>
          </cell>
          <cell r="AC702" t="str">
            <v>NA</v>
          </cell>
          <cell r="AD702">
            <v>0.6</v>
          </cell>
          <cell r="AE702">
            <v>1</v>
          </cell>
          <cell r="AF702">
            <v>1</v>
          </cell>
          <cell r="AG702" t="str">
            <v>NA</v>
          </cell>
          <cell r="AH702" t="str">
            <v>NA</v>
          </cell>
          <cell r="AI702">
            <v>6</v>
          </cell>
          <cell r="AJ702">
            <v>10</v>
          </cell>
          <cell r="AK702">
            <v>6</v>
          </cell>
          <cell r="AL702">
            <v>6</v>
          </cell>
          <cell r="AO702">
            <v>1849588</v>
          </cell>
          <cell r="AP702">
            <v>438</v>
          </cell>
          <cell r="AQ702">
            <v>227016.3</v>
          </cell>
          <cell r="AR702">
            <v>760</v>
          </cell>
          <cell r="AS702">
            <v>14605</v>
          </cell>
          <cell r="AT702">
            <v>1475000</v>
          </cell>
          <cell r="AU702">
            <v>106865</v>
          </cell>
          <cell r="AV702">
            <v>0</v>
          </cell>
          <cell r="AW702">
            <v>38982</v>
          </cell>
          <cell r="AX702">
            <v>22021</v>
          </cell>
          <cell r="AY702">
            <v>365</v>
          </cell>
          <cell r="AZ702">
            <v>219</v>
          </cell>
          <cell r="BA702">
            <v>1475000</v>
          </cell>
          <cell r="BB702">
            <v>106865</v>
          </cell>
          <cell r="BC702">
            <v>0</v>
          </cell>
          <cell r="BD702">
            <v>1725625</v>
          </cell>
          <cell r="BE702">
            <v>20418</v>
          </cell>
          <cell r="BF702">
            <v>28837</v>
          </cell>
          <cell r="BG702">
            <v>386361</v>
          </cell>
          <cell r="BH702">
            <v>0</v>
          </cell>
          <cell r="BI702">
            <v>0</v>
          </cell>
          <cell r="BJ702">
            <v>2042</v>
          </cell>
          <cell r="BK702">
            <v>4806</v>
          </cell>
          <cell r="BL702">
            <v>64394</v>
          </cell>
          <cell r="BM702">
            <v>0</v>
          </cell>
          <cell r="BN702">
            <v>0</v>
          </cell>
          <cell r="BO702">
            <v>71242</v>
          </cell>
          <cell r="BP702">
            <v>144513</v>
          </cell>
          <cell r="BQ702">
            <v>165187</v>
          </cell>
          <cell r="BR702">
            <v>64431</v>
          </cell>
          <cell r="BS702">
            <v>0</v>
          </cell>
          <cell r="BT702">
            <v>0</v>
          </cell>
          <cell r="BU702">
            <v>14451</v>
          </cell>
          <cell r="BV702">
            <v>27531</v>
          </cell>
          <cell r="BW702">
            <v>10739</v>
          </cell>
          <cell r="BX702">
            <v>0</v>
          </cell>
          <cell r="BY702">
            <v>0</v>
          </cell>
          <cell r="BZ702">
            <v>52721</v>
          </cell>
          <cell r="CA702">
            <v>71242</v>
          </cell>
          <cell r="CB702">
            <v>123963</v>
          </cell>
          <cell r="CC702">
            <v>0.05</v>
          </cell>
          <cell r="CD702">
            <v>1849588</v>
          </cell>
        </row>
        <row r="703">
          <cell r="B703" t="str">
            <v>ABC05</v>
          </cell>
          <cell r="C703" t="str">
            <v>CAP35</v>
          </cell>
          <cell r="D703" t="str">
            <v>Caja de 10 prs. sin protec. poste</v>
          </cell>
          <cell r="E703" t="str">
            <v>U</v>
          </cell>
          <cell r="F703" t="str">
            <v>MRD216</v>
          </cell>
          <cell r="G703" t="str">
            <v>MRD218</v>
          </cell>
          <cell r="H703" t="str">
            <v>MRD026</v>
          </cell>
          <cell r="I703" t="str">
            <v>MRD100</v>
          </cell>
          <cell r="J703" t="str">
            <v>MRD200</v>
          </cell>
          <cell r="K703" t="str">
            <v>MRD045</v>
          </cell>
          <cell r="L703" t="str">
            <v>MRD069</v>
          </cell>
          <cell r="M703">
            <v>0.02</v>
          </cell>
          <cell r="N703">
            <v>4</v>
          </cell>
          <cell r="O703">
            <v>4</v>
          </cell>
          <cell r="P703">
            <v>1</v>
          </cell>
          <cell r="Q703">
            <v>3.0000000000000001E-3</v>
          </cell>
          <cell r="R703">
            <v>1</v>
          </cell>
          <cell r="S703">
            <v>1.8</v>
          </cell>
          <cell r="T703" t="str">
            <v>CER007</v>
          </cell>
          <cell r="U703" t="str">
            <v>CER011</v>
          </cell>
          <cell r="V703" t="str">
            <v>NA</v>
          </cell>
          <cell r="W703" t="str">
            <v>NA</v>
          </cell>
          <cell r="X703" t="str">
            <v>NA</v>
          </cell>
          <cell r="Y703" t="str">
            <v>CMC017</v>
          </cell>
          <cell r="Z703" t="str">
            <v>CMC015</v>
          </cell>
          <cell r="AA703" t="str">
            <v>NA</v>
          </cell>
          <cell r="AB703" t="str">
            <v>NA</v>
          </cell>
          <cell r="AC703" t="str">
            <v>NA</v>
          </cell>
          <cell r="AD703">
            <v>1</v>
          </cell>
          <cell r="AE703">
            <v>1</v>
          </cell>
          <cell r="AF703" t="str">
            <v>NA</v>
          </cell>
          <cell r="AG703" t="str">
            <v>NA</v>
          </cell>
          <cell r="AH703" t="str">
            <v>NA</v>
          </cell>
          <cell r="AI703">
            <v>46.5</v>
          </cell>
          <cell r="AJ703">
            <v>46.5</v>
          </cell>
          <cell r="AK703">
            <v>46.5</v>
          </cell>
          <cell r="AO703">
            <v>61204</v>
          </cell>
          <cell r="AP703">
            <v>16100</v>
          </cell>
          <cell r="AQ703">
            <v>782</v>
          </cell>
          <cell r="AR703">
            <v>201</v>
          </cell>
          <cell r="AS703">
            <v>1645</v>
          </cell>
          <cell r="AT703">
            <v>43000</v>
          </cell>
          <cell r="AU703">
            <v>36000</v>
          </cell>
          <cell r="AV703">
            <v>6300</v>
          </cell>
          <cell r="AW703">
            <v>322</v>
          </cell>
          <cell r="AX703">
            <v>3128</v>
          </cell>
          <cell r="AY703">
            <v>804</v>
          </cell>
          <cell r="AZ703">
            <v>1645</v>
          </cell>
          <cell r="BA703">
            <v>129</v>
          </cell>
          <cell r="BB703">
            <v>36000</v>
          </cell>
          <cell r="BC703">
            <v>11340</v>
          </cell>
          <cell r="BD703">
            <v>53368</v>
          </cell>
          <cell r="BE703">
            <v>20418</v>
          </cell>
          <cell r="BF703">
            <v>19028</v>
          </cell>
          <cell r="BG703">
            <v>0</v>
          </cell>
          <cell r="BH703">
            <v>0</v>
          </cell>
          <cell r="BI703">
            <v>0</v>
          </cell>
          <cell r="BJ703">
            <v>439</v>
          </cell>
          <cell r="BK703">
            <v>409</v>
          </cell>
          <cell r="BL703">
            <v>0</v>
          </cell>
          <cell r="BM703">
            <v>0</v>
          </cell>
          <cell r="BN703">
            <v>0</v>
          </cell>
          <cell r="BO703">
            <v>848</v>
          </cell>
          <cell r="BP703">
            <v>144513</v>
          </cell>
          <cell r="BQ703">
            <v>180437</v>
          </cell>
          <cell r="BR703">
            <v>0</v>
          </cell>
          <cell r="BS703">
            <v>0</v>
          </cell>
          <cell r="BT703">
            <v>0</v>
          </cell>
          <cell r="BU703">
            <v>3108</v>
          </cell>
          <cell r="BV703">
            <v>3880</v>
          </cell>
          <cell r="BW703">
            <v>0</v>
          </cell>
          <cell r="BX703">
            <v>0</v>
          </cell>
          <cell r="BY703">
            <v>0</v>
          </cell>
          <cell r="BZ703">
            <v>6988</v>
          </cell>
          <cell r="CA703">
            <v>848</v>
          </cell>
          <cell r="CB703">
            <v>7836</v>
          </cell>
          <cell r="CD703">
            <v>61204</v>
          </cell>
        </row>
        <row r="704">
          <cell r="B704" t="str">
            <v>ABC07</v>
          </cell>
          <cell r="C704" t="str">
            <v>CAP35</v>
          </cell>
          <cell r="D704" t="str">
            <v>Caja de 10 prs. sin protec. poste</v>
          </cell>
          <cell r="E704" t="str">
            <v>U</v>
          </cell>
          <cell r="F704" t="str">
            <v>MRD216</v>
          </cell>
          <cell r="G704" t="str">
            <v>MRD218</v>
          </cell>
          <cell r="H704" t="str">
            <v>MRD103</v>
          </cell>
          <cell r="I704" t="str">
            <v>MRD193</v>
          </cell>
          <cell r="J704" t="str">
            <v>MRD200</v>
          </cell>
          <cell r="K704" t="str">
            <v>NA</v>
          </cell>
          <cell r="L704" t="str">
            <v>NA</v>
          </cell>
          <cell r="M704">
            <v>0.02</v>
          </cell>
          <cell r="N704">
            <v>4</v>
          </cell>
          <cell r="O704">
            <v>4</v>
          </cell>
          <cell r="P704">
            <v>2</v>
          </cell>
          <cell r="Q704">
            <v>3.0000000000000001E-3</v>
          </cell>
          <cell r="R704" t="str">
            <v>NA</v>
          </cell>
          <cell r="S704" t="str">
            <v>NA</v>
          </cell>
          <cell r="T704" t="str">
            <v>CER007</v>
          </cell>
          <cell r="U704" t="str">
            <v>CER011</v>
          </cell>
          <cell r="V704" t="str">
            <v>NA</v>
          </cell>
          <cell r="W704" t="str">
            <v>NA</v>
          </cell>
          <cell r="X704" t="str">
            <v>NA</v>
          </cell>
          <cell r="Y704" t="str">
            <v>CMC017</v>
          </cell>
          <cell r="Z704" t="str">
            <v>CMC015</v>
          </cell>
          <cell r="AA704" t="str">
            <v>NA</v>
          </cell>
          <cell r="AB704" t="str">
            <v>NA</v>
          </cell>
          <cell r="AC704" t="str">
            <v>NA</v>
          </cell>
          <cell r="AD704">
            <v>1</v>
          </cell>
          <cell r="AE704">
            <v>1</v>
          </cell>
          <cell r="AF704" t="str">
            <v>NA</v>
          </cell>
          <cell r="AG704" t="str">
            <v>NA</v>
          </cell>
          <cell r="AH704" t="str">
            <v>NA</v>
          </cell>
          <cell r="AI704">
            <v>25</v>
          </cell>
          <cell r="AJ704">
            <v>25</v>
          </cell>
          <cell r="AK704">
            <v>25</v>
          </cell>
          <cell r="AO704">
            <v>31068</v>
          </cell>
          <cell r="AP704">
            <v>16100</v>
          </cell>
          <cell r="AQ704">
            <v>782</v>
          </cell>
          <cell r="AR704">
            <v>32</v>
          </cell>
          <cell r="AS704">
            <v>6000</v>
          </cell>
          <cell r="AT704">
            <v>43000</v>
          </cell>
          <cell r="AU704">
            <v>0</v>
          </cell>
          <cell r="AV704">
            <v>0</v>
          </cell>
          <cell r="AW704">
            <v>322</v>
          </cell>
          <cell r="AX704">
            <v>3128</v>
          </cell>
          <cell r="AY704">
            <v>128</v>
          </cell>
          <cell r="AZ704">
            <v>12000</v>
          </cell>
          <cell r="BA704">
            <v>129</v>
          </cell>
          <cell r="BB704">
            <v>0</v>
          </cell>
          <cell r="BC704">
            <v>0</v>
          </cell>
          <cell r="BD704">
            <v>16492</v>
          </cell>
          <cell r="BE704">
            <v>20418</v>
          </cell>
          <cell r="BF704">
            <v>19028</v>
          </cell>
          <cell r="BG704">
            <v>0</v>
          </cell>
          <cell r="BH704">
            <v>0</v>
          </cell>
          <cell r="BI704">
            <v>0</v>
          </cell>
          <cell r="BJ704">
            <v>817</v>
          </cell>
          <cell r="BK704">
            <v>761</v>
          </cell>
          <cell r="BL704">
            <v>0</v>
          </cell>
          <cell r="BM704">
            <v>0</v>
          </cell>
          <cell r="BN704">
            <v>0</v>
          </cell>
          <cell r="BO704">
            <v>1578</v>
          </cell>
          <cell r="BP704">
            <v>144513</v>
          </cell>
          <cell r="BQ704">
            <v>180437</v>
          </cell>
          <cell r="BR704">
            <v>0</v>
          </cell>
          <cell r="BS704">
            <v>0</v>
          </cell>
          <cell r="BT704">
            <v>0</v>
          </cell>
          <cell r="BU704">
            <v>5781</v>
          </cell>
          <cell r="BV704">
            <v>7217</v>
          </cell>
          <cell r="BW704">
            <v>0</v>
          </cell>
          <cell r="BX704">
            <v>0</v>
          </cell>
          <cell r="BY704">
            <v>0</v>
          </cell>
          <cell r="BZ704">
            <v>12998</v>
          </cell>
          <cell r="CA704">
            <v>1578</v>
          </cell>
          <cell r="CB704">
            <v>14576</v>
          </cell>
          <cell r="CC704">
            <v>0.05</v>
          </cell>
          <cell r="CD704">
            <v>31068</v>
          </cell>
        </row>
        <row r="705">
          <cell r="B705" t="str">
            <v>ABC06</v>
          </cell>
          <cell r="C705" t="str">
            <v>CAP35</v>
          </cell>
          <cell r="D705" t="str">
            <v xml:space="preserve">Caja protegida de 10 prs. poste </v>
          </cell>
          <cell r="E705" t="str">
            <v>U</v>
          </cell>
          <cell r="F705" t="str">
            <v>MOC146</v>
          </cell>
          <cell r="G705" t="str">
            <v>NA</v>
          </cell>
          <cell r="H705" t="str">
            <v>NA</v>
          </cell>
          <cell r="I705" t="str">
            <v>NA</v>
          </cell>
          <cell r="J705" t="str">
            <v>NA</v>
          </cell>
          <cell r="K705" t="str">
            <v>NA</v>
          </cell>
          <cell r="L705" t="str">
            <v>NA</v>
          </cell>
          <cell r="M705">
            <v>1</v>
          </cell>
          <cell r="N705" t="str">
            <v>NA</v>
          </cell>
          <cell r="O705" t="str">
            <v>NA</v>
          </cell>
          <cell r="P705" t="str">
            <v>NA</v>
          </cell>
          <cell r="Q705" t="str">
            <v>NA</v>
          </cell>
          <cell r="R705" t="str">
            <v>NA</v>
          </cell>
          <cell r="S705" t="str">
            <v>NA</v>
          </cell>
          <cell r="T705" t="str">
            <v>CER007</v>
          </cell>
          <cell r="U705" t="str">
            <v>CER011</v>
          </cell>
          <cell r="V705" t="str">
            <v>NA</v>
          </cell>
          <cell r="W705" t="str">
            <v>NA</v>
          </cell>
          <cell r="X705" t="str">
            <v>NA</v>
          </cell>
          <cell r="Y705" t="str">
            <v>CMC017</v>
          </cell>
          <cell r="Z705" t="str">
            <v>CMC015</v>
          </cell>
          <cell r="AA705" t="str">
            <v>NA</v>
          </cell>
          <cell r="AB705" t="str">
            <v>NA</v>
          </cell>
          <cell r="AC705" t="str">
            <v>NA</v>
          </cell>
          <cell r="AD705">
            <v>1</v>
          </cell>
          <cell r="AE705">
            <v>1</v>
          </cell>
          <cell r="AF705" t="str">
            <v>NA</v>
          </cell>
          <cell r="AG705" t="str">
            <v>NA</v>
          </cell>
          <cell r="AH705" t="str">
            <v>NA</v>
          </cell>
          <cell r="AI705">
            <v>18</v>
          </cell>
          <cell r="AJ705">
            <v>18</v>
          </cell>
          <cell r="AK705">
            <v>18</v>
          </cell>
          <cell r="AO705">
            <v>174098</v>
          </cell>
          <cell r="AP705">
            <v>146528</v>
          </cell>
          <cell r="AQ705">
            <v>0</v>
          </cell>
          <cell r="AR705">
            <v>0</v>
          </cell>
          <cell r="AS705">
            <v>0</v>
          </cell>
          <cell r="AT705">
            <v>0</v>
          </cell>
          <cell r="AU705">
            <v>0</v>
          </cell>
          <cell r="AV705">
            <v>0</v>
          </cell>
          <cell r="AW705">
            <v>146528</v>
          </cell>
          <cell r="AX705">
            <v>0</v>
          </cell>
          <cell r="AY705">
            <v>0</v>
          </cell>
          <cell r="AZ705">
            <v>0</v>
          </cell>
          <cell r="BA705">
            <v>0</v>
          </cell>
          <cell r="BB705">
            <v>0</v>
          </cell>
          <cell r="BC705">
            <v>0</v>
          </cell>
          <cell r="BD705">
            <v>153854</v>
          </cell>
          <cell r="BE705">
            <v>20418</v>
          </cell>
          <cell r="BF705">
            <v>19028</v>
          </cell>
          <cell r="BG705">
            <v>0</v>
          </cell>
          <cell r="BH705">
            <v>0</v>
          </cell>
          <cell r="BI705">
            <v>0</v>
          </cell>
          <cell r="BJ705">
            <v>1134</v>
          </cell>
          <cell r="BK705">
            <v>1057</v>
          </cell>
          <cell r="BL705">
            <v>0</v>
          </cell>
          <cell r="BM705">
            <v>0</v>
          </cell>
          <cell r="BN705">
            <v>0</v>
          </cell>
          <cell r="BO705">
            <v>2191</v>
          </cell>
          <cell r="BP705">
            <v>144513</v>
          </cell>
          <cell r="BQ705">
            <v>180437</v>
          </cell>
          <cell r="BR705">
            <v>0</v>
          </cell>
          <cell r="BS705">
            <v>0</v>
          </cell>
          <cell r="BT705">
            <v>0</v>
          </cell>
          <cell r="BU705">
            <v>8029</v>
          </cell>
          <cell r="BV705">
            <v>10024</v>
          </cell>
          <cell r="BW705">
            <v>0</v>
          </cell>
          <cell r="BX705">
            <v>0</v>
          </cell>
          <cell r="BY705">
            <v>0</v>
          </cell>
          <cell r="BZ705">
            <v>18053</v>
          </cell>
          <cell r="CA705">
            <v>2191</v>
          </cell>
          <cell r="CB705">
            <v>20244</v>
          </cell>
          <cell r="CC705">
            <v>0.05</v>
          </cell>
          <cell r="CD705">
            <v>174098</v>
          </cell>
        </row>
        <row r="706">
          <cell r="B706" t="str">
            <v>ABC12</v>
          </cell>
          <cell r="C706" t="str">
            <v>CAP35</v>
          </cell>
          <cell r="D706" t="str">
            <v xml:space="preserve">Caja protegida de 20 prs. poste </v>
          </cell>
          <cell r="E706" t="str">
            <v>U</v>
          </cell>
          <cell r="F706" t="str">
            <v>MOC168</v>
          </cell>
          <cell r="G706" t="str">
            <v>NA</v>
          </cell>
          <cell r="H706" t="str">
            <v>NA</v>
          </cell>
          <cell r="I706" t="str">
            <v>NA</v>
          </cell>
          <cell r="J706" t="str">
            <v>NA</v>
          </cell>
          <cell r="K706" t="str">
            <v>NA</v>
          </cell>
          <cell r="L706" t="str">
            <v>NA</v>
          </cell>
          <cell r="M706">
            <v>1</v>
          </cell>
          <cell r="N706" t="str">
            <v>NA</v>
          </cell>
          <cell r="O706" t="str">
            <v>NA</v>
          </cell>
          <cell r="P706" t="str">
            <v>NA</v>
          </cell>
          <cell r="Q706" t="str">
            <v>NA</v>
          </cell>
          <cell r="R706" t="str">
            <v>NA</v>
          </cell>
          <cell r="S706" t="str">
            <v>NA</v>
          </cell>
          <cell r="T706" t="str">
            <v>CER007</v>
          </cell>
          <cell r="U706" t="str">
            <v>CER011</v>
          </cell>
          <cell r="V706" t="str">
            <v>NA</v>
          </cell>
          <cell r="W706" t="str">
            <v>NA</v>
          </cell>
          <cell r="X706" t="str">
            <v>NA</v>
          </cell>
          <cell r="Y706" t="str">
            <v>CMC017</v>
          </cell>
          <cell r="Z706" t="str">
            <v>CMC015</v>
          </cell>
          <cell r="AA706" t="str">
            <v>NA</v>
          </cell>
          <cell r="AB706" t="str">
            <v>NA</v>
          </cell>
          <cell r="AC706" t="str">
            <v>NA</v>
          </cell>
          <cell r="AD706">
            <v>1</v>
          </cell>
          <cell r="AE706">
            <v>1</v>
          </cell>
          <cell r="AF706" t="str">
            <v>NA</v>
          </cell>
          <cell r="AG706" t="str">
            <v>NA</v>
          </cell>
          <cell r="AH706" t="str">
            <v>NA</v>
          </cell>
          <cell r="AI706">
            <v>18</v>
          </cell>
          <cell r="AJ706">
            <v>18</v>
          </cell>
          <cell r="AK706">
            <v>18</v>
          </cell>
          <cell r="AO706">
            <v>253552</v>
          </cell>
          <cell r="AP706">
            <v>222198</v>
          </cell>
          <cell r="AQ706">
            <v>0</v>
          </cell>
          <cell r="AR706">
            <v>0</v>
          </cell>
          <cell r="AS706">
            <v>0</v>
          </cell>
          <cell r="AT706">
            <v>0</v>
          </cell>
          <cell r="AU706">
            <v>0</v>
          </cell>
          <cell r="AV706">
            <v>0</v>
          </cell>
          <cell r="AW706">
            <v>222198</v>
          </cell>
          <cell r="AX706">
            <v>0</v>
          </cell>
          <cell r="AY706">
            <v>0</v>
          </cell>
          <cell r="AZ706">
            <v>0</v>
          </cell>
          <cell r="BA706">
            <v>0</v>
          </cell>
          <cell r="BB706">
            <v>0</v>
          </cell>
          <cell r="BC706">
            <v>0</v>
          </cell>
          <cell r="BD706">
            <v>233308</v>
          </cell>
          <cell r="BE706">
            <v>20418</v>
          </cell>
          <cell r="BF706">
            <v>19028</v>
          </cell>
          <cell r="BG706">
            <v>0</v>
          </cell>
          <cell r="BH706">
            <v>0</v>
          </cell>
          <cell r="BI706">
            <v>0</v>
          </cell>
          <cell r="BJ706">
            <v>1134</v>
          </cell>
          <cell r="BK706">
            <v>1057</v>
          </cell>
          <cell r="BL706">
            <v>0</v>
          </cell>
          <cell r="BM706">
            <v>0</v>
          </cell>
          <cell r="BN706">
            <v>0</v>
          </cell>
          <cell r="BO706">
            <v>2191</v>
          </cell>
          <cell r="BP706">
            <v>144513</v>
          </cell>
          <cell r="BQ706">
            <v>180437</v>
          </cell>
          <cell r="BR706">
            <v>0</v>
          </cell>
          <cell r="BS706">
            <v>0</v>
          </cell>
          <cell r="BT706">
            <v>0</v>
          </cell>
          <cell r="BU706">
            <v>8029</v>
          </cell>
          <cell r="BV706">
            <v>10024</v>
          </cell>
          <cell r="BW706">
            <v>0</v>
          </cell>
          <cell r="BX706">
            <v>0</v>
          </cell>
          <cell r="BY706">
            <v>0</v>
          </cell>
          <cell r="BZ706">
            <v>18053</v>
          </cell>
          <cell r="CA706">
            <v>2191</v>
          </cell>
          <cell r="CB706">
            <v>20244</v>
          </cell>
          <cell r="CC706">
            <v>0.05</v>
          </cell>
          <cell r="CD706">
            <v>253552</v>
          </cell>
        </row>
        <row r="707">
          <cell r="B707" t="str">
            <v>ABC04</v>
          </cell>
          <cell r="C707" t="str">
            <v>CAP35</v>
          </cell>
          <cell r="D707" t="str">
            <v>Conexión a tierra de mensajero y caja</v>
          </cell>
          <cell r="E707" t="str">
            <v>U</v>
          </cell>
          <cell r="F707" t="str">
            <v>MOC148</v>
          </cell>
          <cell r="G707" t="str">
            <v>NA</v>
          </cell>
          <cell r="H707" t="str">
            <v>NA</v>
          </cell>
          <cell r="I707" t="str">
            <v>NA</v>
          </cell>
          <cell r="J707" t="str">
            <v>NA</v>
          </cell>
          <cell r="K707" t="str">
            <v>NA</v>
          </cell>
          <cell r="L707" t="str">
            <v>NA</v>
          </cell>
          <cell r="M707">
            <v>1</v>
          </cell>
          <cell r="N707" t="str">
            <v>NA</v>
          </cell>
          <cell r="O707" t="str">
            <v>NA</v>
          </cell>
          <cell r="P707" t="str">
            <v>NA</v>
          </cell>
          <cell r="Q707" t="str">
            <v>NA</v>
          </cell>
          <cell r="R707" t="str">
            <v>NA</v>
          </cell>
          <cell r="S707" t="str">
            <v>NA</v>
          </cell>
          <cell r="T707" t="str">
            <v>CER007</v>
          </cell>
          <cell r="U707" t="str">
            <v>NA</v>
          </cell>
          <cell r="V707" t="str">
            <v>NA</v>
          </cell>
          <cell r="W707" t="str">
            <v>NA</v>
          </cell>
          <cell r="X707" t="str">
            <v>NA</v>
          </cell>
          <cell r="Y707" t="str">
            <v>CMC017</v>
          </cell>
          <cell r="Z707" t="str">
            <v>NA</v>
          </cell>
          <cell r="AA707" t="str">
            <v>NA</v>
          </cell>
          <cell r="AB707" t="str">
            <v>NA</v>
          </cell>
          <cell r="AC707" t="str">
            <v>NA</v>
          </cell>
          <cell r="AD707">
            <v>1</v>
          </cell>
          <cell r="AE707" t="str">
            <v>NA</v>
          </cell>
          <cell r="AF707" t="str">
            <v>NA</v>
          </cell>
          <cell r="AG707" t="str">
            <v>NA</v>
          </cell>
          <cell r="AH707" t="str">
            <v>NA</v>
          </cell>
          <cell r="AI707">
            <v>6</v>
          </cell>
          <cell r="AJ707">
            <v>6</v>
          </cell>
          <cell r="AO707">
            <v>144517</v>
          </cell>
          <cell r="AP707">
            <v>111455</v>
          </cell>
          <cell r="AQ707">
            <v>0</v>
          </cell>
          <cell r="AR707">
            <v>0</v>
          </cell>
          <cell r="AS707">
            <v>0</v>
          </cell>
          <cell r="AT707">
            <v>0</v>
          </cell>
          <cell r="AU707">
            <v>0</v>
          </cell>
          <cell r="AV707">
            <v>0</v>
          </cell>
          <cell r="AW707">
            <v>111455</v>
          </cell>
          <cell r="AX707">
            <v>0</v>
          </cell>
          <cell r="AY707">
            <v>0</v>
          </cell>
          <cell r="AZ707">
            <v>0</v>
          </cell>
          <cell r="BA707">
            <v>0</v>
          </cell>
          <cell r="BB707">
            <v>0</v>
          </cell>
          <cell r="BC707">
            <v>0</v>
          </cell>
          <cell r="BD707">
            <v>117028</v>
          </cell>
          <cell r="BE707">
            <v>20418</v>
          </cell>
          <cell r="BF707">
            <v>0</v>
          </cell>
          <cell r="BG707">
            <v>0</v>
          </cell>
          <cell r="BH707">
            <v>0</v>
          </cell>
          <cell r="BI707">
            <v>0</v>
          </cell>
          <cell r="BJ707">
            <v>3403</v>
          </cell>
          <cell r="BK707">
            <v>0</v>
          </cell>
          <cell r="BL707">
            <v>0</v>
          </cell>
          <cell r="BM707">
            <v>0</v>
          </cell>
          <cell r="BN707">
            <v>0</v>
          </cell>
          <cell r="BO707">
            <v>3403</v>
          </cell>
          <cell r="BP707">
            <v>144513</v>
          </cell>
          <cell r="BQ707">
            <v>0</v>
          </cell>
          <cell r="BR707">
            <v>0</v>
          </cell>
          <cell r="BS707">
            <v>0</v>
          </cell>
          <cell r="BT707">
            <v>0</v>
          </cell>
          <cell r="BU707">
            <v>24086</v>
          </cell>
          <cell r="BV707">
            <v>0</v>
          </cell>
          <cell r="BW707">
            <v>0</v>
          </cell>
          <cell r="BX707">
            <v>0</v>
          </cell>
          <cell r="BY707">
            <v>0</v>
          </cell>
          <cell r="BZ707">
            <v>24086</v>
          </cell>
          <cell r="CA707">
            <v>3403</v>
          </cell>
          <cell r="CB707">
            <v>27489</v>
          </cell>
          <cell r="CC707">
            <v>0.05</v>
          </cell>
          <cell r="CD707">
            <v>144517</v>
          </cell>
        </row>
        <row r="708">
          <cell r="B708" t="str">
            <v>ABC02</v>
          </cell>
          <cell r="C708" t="str">
            <v>CAP35</v>
          </cell>
          <cell r="D708" t="str">
            <v>Minibloque Horizontal de 100 pares para armario</v>
          </cell>
          <cell r="E708" t="str">
            <v>U</v>
          </cell>
          <cell r="F708" t="str">
            <v>MRD186</v>
          </cell>
          <cell r="G708" t="str">
            <v>NA</v>
          </cell>
          <cell r="H708" t="str">
            <v>NA</v>
          </cell>
          <cell r="I708" t="str">
            <v>NA</v>
          </cell>
          <cell r="J708" t="str">
            <v>NA</v>
          </cell>
          <cell r="K708" t="str">
            <v>NA</v>
          </cell>
          <cell r="L708" t="str">
            <v>NA</v>
          </cell>
          <cell r="M708">
            <v>1</v>
          </cell>
          <cell r="N708" t="str">
            <v>NA</v>
          </cell>
          <cell r="O708" t="str">
            <v>NA</v>
          </cell>
          <cell r="P708" t="str">
            <v>NA</v>
          </cell>
          <cell r="Q708" t="str">
            <v>NA</v>
          </cell>
          <cell r="R708" t="str">
            <v>NA</v>
          </cell>
          <cell r="S708" t="str">
            <v>NA</v>
          </cell>
          <cell r="T708" t="str">
            <v>CER011</v>
          </cell>
          <cell r="U708" t="str">
            <v>NA</v>
          </cell>
          <cell r="V708" t="str">
            <v>NA</v>
          </cell>
          <cell r="W708" t="str">
            <v>NA</v>
          </cell>
          <cell r="X708" t="str">
            <v>NA</v>
          </cell>
          <cell r="Y708" t="str">
            <v>CMC015</v>
          </cell>
          <cell r="Z708" t="str">
            <v>NA</v>
          </cell>
          <cell r="AA708" t="str">
            <v>NA</v>
          </cell>
          <cell r="AB708" t="str">
            <v>NA</v>
          </cell>
          <cell r="AC708" t="str">
            <v>NA</v>
          </cell>
          <cell r="AD708">
            <v>1</v>
          </cell>
          <cell r="AE708" t="str">
            <v>NA</v>
          </cell>
          <cell r="AF708" t="str">
            <v>NA</v>
          </cell>
          <cell r="AG708" t="str">
            <v>NA</v>
          </cell>
          <cell r="AH708" t="str">
            <v>NA</v>
          </cell>
          <cell r="AI708">
            <v>5.3</v>
          </cell>
          <cell r="AJ708">
            <v>5.3</v>
          </cell>
          <cell r="AO708">
            <v>152635</v>
          </cell>
          <cell r="AP708">
            <v>115000</v>
          </cell>
          <cell r="AQ708">
            <v>0</v>
          </cell>
          <cell r="AR708">
            <v>0</v>
          </cell>
          <cell r="AS708">
            <v>0</v>
          </cell>
          <cell r="AT708">
            <v>0</v>
          </cell>
          <cell r="AU708">
            <v>0</v>
          </cell>
          <cell r="AV708">
            <v>0</v>
          </cell>
          <cell r="AW708">
            <v>115000</v>
          </cell>
          <cell r="AX708">
            <v>0</v>
          </cell>
          <cell r="AY708">
            <v>0</v>
          </cell>
          <cell r="AZ708">
            <v>0</v>
          </cell>
          <cell r="BA708">
            <v>0</v>
          </cell>
          <cell r="BB708">
            <v>0</v>
          </cell>
          <cell r="BC708">
            <v>0</v>
          </cell>
          <cell r="BD708">
            <v>115000</v>
          </cell>
          <cell r="BE708">
            <v>19028</v>
          </cell>
          <cell r="BF708">
            <v>0</v>
          </cell>
          <cell r="BG708">
            <v>0</v>
          </cell>
          <cell r="BH708">
            <v>0</v>
          </cell>
          <cell r="BI708">
            <v>0</v>
          </cell>
          <cell r="BJ708">
            <v>3590</v>
          </cell>
          <cell r="BK708">
            <v>0</v>
          </cell>
          <cell r="BL708">
            <v>0</v>
          </cell>
          <cell r="BM708">
            <v>0</v>
          </cell>
          <cell r="BN708">
            <v>0</v>
          </cell>
          <cell r="BO708">
            <v>3590</v>
          </cell>
          <cell r="BP708">
            <v>180437</v>
          </cell>
          <cell r="BQ708">
            <v>0</v>
          </cell>
          <cell r="BR708">
            <v>0</v>
          </cell>
          <cell r="BS708">
            <v>0</v>
          </cell>
          <cell r="BT708">
            <v>0</v>
          </cell>
          <cell r="BU708">
            <v>34045</v>
          </cell>
          <cell r="BV708">
            <v>0</v>
          </cell>
          <cell r="BW708">
            <v>0</v>
          </cell>
          <cell r="BX708">
            <v>0</v>
          </cell>
          <cell r="BY708">
            <v>0</v>
          </cell>
          <cell r="BZ708">
            <v>34045</v>
          </cell>
          <cell r="CA708">
            <v>3590</v>
          </cell>
          <cell r="CB708">
            <v>37635</v>
          </cell>
          <cell r="CD708">
            <v>152635</v>
          </cell>
        </row>
        <row r="709">
          <cell r="B709" t="str">
            <v>ABC08</v>
          </cell>
          <cell r="C709" t="str">
            <v>CAP35</v>
          </cell>
          <cell r="D709" t="str">
            <v>Numeración de caja y poste</v>
          </cell>
          <cell r="E709" t="str">
            <v>U</v>
          </cell>
          <cell r="F709" t="str">
            <v>MRD200</v>
          </cell>
          <cell r="G709" t="str">
            <v>NA</v>
          </cell>
          <cell r="H709" t="str">
            <v>NA</v>
          </cell>
          <cell r="I709" t="str">
            <v>NA</v>
          </cell>
          <cell r="J709" t="str">
            <v>NA</v>
          </cell>
          <cell r="K709" t="str">
            <v>NA</v>
          </cell>
          <cell r="L709" t="str">
            <v>NA</v>
          </cell>
          <cell r="M709">
            <v>0.05</v>
          </cell>
          <cell r="N709" t="str">
            <v>NA</v>
          </cell>
          <cell r="O709" t="str">
            <v>NA</v>
          </cell>
          <cell r="P709" t="str">
            <v>NA</v>
          </cell>
          <cell r="Q709" t="str">
            <v>NA</v>
          </cell>
          <cell r="R709" t="str">
            <v>NA</v>
          </cell>
          <cell r="S709" t="str">
            <v>NA</v>
          </cell>
          <cell r="T709" t="str">
            <v>CER008</v>
          </cell>
          <cell r="U709" t="str">
            <v>NA</v>
          </cell>
          <cell r="V709" t="str">
            <v>NA</v>
          </cell>
          <cell r="W709" t="str">
            <v>NA</v>
          </cell>
          <cell r="X709" t="str">
            <v>NA</v>
          </cell>
          <cell r="Y709" t="str">
            <v>CMC018</v>
          </cell>
          <cell r="Z709" t="str">
            <v>NA</v>
          </cell>
          <cell r="AA709" t="str">
            <v>NA</v>
          </cell>
          <cell r="AB709" t="str">
            <v>NA</v>
          </cell>
          <cell r="AC709" t="str">
            <v>NA</v>
          </cell>
          <cell r="AD709">
            <v>1</v>
          </cell>
          <cell r="AE709" t="str">
            <v>NA</v>
          </cell>
          <cell r="AF709" t="str">
            <v>NA</v>
          </cell>
          <cell r="AG709" t="str">
            <v>NA</v>
          </cell>
          <cell r="AH709" t="str">
            <v>NA</v>
          </cell>
          <cell r="AI709">
            <v>56.5</v>
          </cell>
          <cell r="AJ709">
            <v>56.5</v>
          </cell>
          <cell r="AO709">
            <v>3967</v>
          </cell>
          <cell r="AP709">
            <v>43000</v>
          </cell>
          <cell r="AQ709">
            <v>0</v>
          </cell>
          <cell r="AR709">
            <v>0</v>
          </cell>
          <cell r="AS709">
            <v>0</v>
          </cell>
          <cell r="AT709">
            <v>0</v>
          </cell>
          <cell r="AU709">
            <v>0</v>
          </cell>
          <cell r="AV709">
            <v>0</v>
          </cell>
          <cell r="AW709">
            <v>2150</v>
          </cell>
          <cell r="AX709">
            <v>0</v>
          </cell>
          <cell r="AY709">
            <v>0</v>
          </cell>
          <cell r="AZ709">
            <v>0</v>
          </cell>
          <cell r="BA709">
            <v>0</v>
          </cell>
          <cell r="BB709">
            <v>0</v>
          </cell>
          <cell r="BC709">
            <v>0</v>
          </cell>
          <cell r="BD709">
            <v>2258</v>
          </cell>
          <cell r="BE709">
            <v>32148</v>
          </cell>
          <cell r="BF709">
            <v>0</v>
          </cell>
          <cell r="BG709">
            <v>0</v>
          </cell>
          <cell r="BH709">
            <v>0</v>
          </cell>
          <cell r="BI709">
            <v>0</v>
          </cell>
          <cell r="BJ709">
            <v>569</v>
          </cell>
          <cell r="BK709">
            <v>0</v>
          </cell>
          <cell r="BL709">
            <v>0</v>
          </cell>
          <cell r="BM709">
            <v>0</v>
          </cell>
          <cell r="BN709">
            <v>0</v>
          </cell>
          <cell r="BO709">
            <v>569</v>
          </cell>
          <cell r="BP709">
            <v>64431</v>
          </cell>
          <cell r="BQ709">
            <v>0</v>
          </cell>
          <cell r="BR709">
            <v>0</v>
          </cell>
          <cell r="BS709">
            <v>0</v>
          </cell>
          <cell r="BT709">
            <v>0</v>
          </cell>
          <cell r="BU709">
            <v>1140</v>
          </cell>
          <cell r="BV709">
            <v>0</v>
          </cell>
          <cell r="BW709">
            <v>0</v>
          </cell>
          <cell r="BX709">
            <v>0</v>
          </cell>
          <cell r="BY709">
            <v>0</v>
          </cell>
          <cell r="BZ709">
            <v>1140</v>
          </cell>
          <cell r="CA709">
            <v>569</v>
          </cell>
          <cell r="CB709">
            <v>1709</v>
          </cell>
          <cell r="CC709">
            <v>0.05</v>
          </cell>
          <cell r="CD709">
            <v>3967</v>
          </cell>
        </row>
        <row r="710">
          <cell r="B710" t="str">
            <v>ABC09</v>
          </cell>
          <cell r="C710" t="str">
            <v>CAP35</v>
          </cell>
          <cell r="D710" t="str">
            <v>Numeración de caja y poste</v>
          </cell>
          <cell r="E710" t="str">
            <v>U</v>
          </cell>
          <cell r="F710" t="str">
            <v>MRD200</v>
          </cell>
          <cell r="G710" t="str">
            <v>NA</v>
          </cell>
          <cell r="H710" t="str">
            <v>NA</v>
          </cell>
          <cell r="I710" t="str">
            <v>NA</v>
          </cell>
          <cell r="J710" t="str">
            <v>NA</v>
          </cell>
          <cell r="K710" t="str">
            <v>NA</v>
          </cell>
          <cell r="L710" t="str">
            <v>NA</v>
          </cell>
          <cell r="M710">
            <v>0.05</v>
          </cell>
          <cell r="N710" t="str">
            <v>NA</v>
          </cell>
          <cell r="O710" t="str">
            <v>NA</v>
          </cell>
          <cell r="P710" t="str">
            <v>NA</v>
          </cell>
          <cell r="Q710" t="str">
            <v>NA</v>
          </cell>
          <cell r="R710" t="str">
            <v>NA</v>
          </cell>
          <cell r="S710" t="str">
            <v>NA</v>
          </cell>
          <cell r="T710" t="str">
            <v>CER008</v>
          </cell>
          <cell r="U710" t="str">
            <v>NA</v>
          </cell>
          <cell r="V710" t="str">
            <v>NA</v>
          </cell>
          <cell r="W710" t="str">
            <v>NA</v>
          </cell>
          <cell r="X710" t="str">
            <v>NA</v>
          </cell>
          <cell r="Y710" t="str">
            <v>CMC018</v>
          </cell>
          <cell r="Z710" t="str">
            <v>NA</v>
          </cell>
          <cell r="AA710" t="str">
            <v>NA</v>
          </cell>
          <cell r="AB710" t="str">
            <v>NA</v>
          </cell>
          <cell r="AC710" t="str">
            <v>NA</v>
          </cell>
          <cell r="AD710">
            <v>1</v>
          </cell>
          <cell r="AE710" t="str">
            <v>NA</v>
          </cell>
          <cell r="AF710" t="str">
            <v>NA</v>
          </cell>
          <cell r="AG710" t="str">
            <v>NA</v>
          </cell>
          <cell r="AH710" t="str">
            <v>NA</v>
          </cell>
          <cell r="AI710">
            <v>30</v>
          </cell>
          <cell r="AJ710">
            <v>30</v>
          </cell>
          <cell r="AO710">
            <v>5478</v>
          </cell>
          <cell r="AP710">
            <v>43000</v>
          </cell>
          <cell r="AQ710">
            <v>0</v>
          </cell>
          <cell r="AR710">
            <v>0</v>
          </cell>
          <cell r="AS710">
            <v>0</v>
          </cell>
          <cell r="AT710">
            <v>0</v>
          </cell>
          <cell r="AU710">
            <v>0</v>
          </cell>
          <cell r="AV710">
            <v>0</v>
          </cell>
          <cell r="AW710">
            <v>2150</v>
          </cell>
          <cell r="AX710">
            <v>0</v>
          </cell>
          <cell r="AY710">
            <v>0</v>
          </cell>
          <cell r="AZ710">
            <v>0</v>
          </cell>
          <cell r="BA710">
            <v>0</v>
          </cell>
          <cell r="BB710">
            <v>0</v>
          </cell>
          <cell r="BC710">
            <v>0</v>
          </cell>
          <cell r="BD710">
            <v>2258</v>
          </cell>
          <cell r="BE710">
            <v>32148</v>
          </cell>
          <cell r="BF710">
            <v>0</v>
          </cell>
          <cell r="BG710">
            <v>0</v>
          </cell>
          <cell r="BH710">
            <v>0</v>
          </cell>
          <cell r="BI710">
            <v>0</v>
          </cell>
          <cell r="BJ710">
            <v>1072</v>
          </cell>
          <cell r="BK710">
            <v>0</v>
          </cell>
          <cell r="BL710">
            <v>0</v>
          </cell>
          <cell r="BM710">
            <v>0</v>
          </cell>
          <cell r="BN710">
            <v>0</v>
          </cell>
          <cell r="BO710">
            <v>1072</v>
          </cell>
          <cell r="BP710">
            <v>64431</v>
          </cell>
          <cell r="BQ710">
            <v>0</v>
          </cell>
          <cell r="BR710">
            <v>0</v>
          </cell>
          <cell r="BS710">
            <v>0</v>
          </cell>
          <cell r="BT710">
            <v>0</v>
          </cell>
          <cell r="BU710">
            <v>2148</v>
          </cell>
          <cell r="BV710">
            <v>0</v>
          </cell>
          <cell r="BW710">
            <v>0</v>
          </cell>
          <cell r="BX710">
            <v>0</v>
          </cell>
          <cell r="BY710">
            <v>0</v>
          </cell>
          <cell r="BZ710">
            <v>2148</v>
          </cell>
          <cell r="CA710">
            <v>1072</v>
          </cell>
          <cell r="CB710">
            <v>3220</v>
          </cell>
          <cell r="CC710">
            <v>0.05</v>
          </cell>
          <cell r="CD710">
            <v>5478</v>
          </cell>
        </row>
        <row r="711">
          <cell r="B711" t="str">
            <v>ABC08</v>
          </cell>
          <cell r="C711" t="str">
            <v>CAP35</v>
          </cell>
          <cell r="D711" t="str">
            <v>Numeración poste</v>
          </cell>
          <cell r="E711" t="str">
            <v>U</v>
          </cell>
          <cell r="F711" t="str">
            <v>MRD200</v>
          </cell>
          <cell r="G711" t="str">
            <v>NA</v>
          </cell>
          <cell r="H711" t="str">
            <v>NA</v>
          </cell>
          <cell r="I711" t="str">
            <v>NA</v>
          </cell>
          <cell r="J711" t="str">
            <v>NA</v>
          </cell>
          <cell r="K711" t="str">
            <v>NA</v>
          </cell>
          <cell r="L711" t="str">
            <v>NA</v>
          </cell>
          <cell r="M711">
            <v>0.05</v>
          </cell>
          <cell r="N711" t="str">
            <v>NA</v>
          </cell>
          <cell r="O711" t="str">
            <v>NA</v>
          </cell>
          <cell r="P711" t="str">
            <v>NA</v>
          </cell>
          <cell r="Q711" t="str">
            <v>NA</v>
          </cell>
          <cell r="R711" t="str">
            <v>NA</v>
          </cell>
          <cell r="S711" t="str">
            <v>NA</v>
          </cell>
          <cell r="T711" t="str">
            <v>CER008</v>
          </cell>
          <cell r="U711" t="str">
            <v>NA</v>
          </cell>
          <cell r="V711" t="str">
            <v>NA</v>
          </cell>
          <cell r="W711" t="str">
            <v>NA</v>
          </cell>
          <cell r="X711" t="str">
            <v>NA</v>
          </cell>
          <cell r="Y711" t="str">
            <v>CMC018</v>
          </cell>
          <cell r="Z711" t="str">
            <v>NA</v>
          </cell>
          <cell r="AA711" t="str">
            <v>NA</v>
          </cell>
          <cell r="AB711" t="str">
            <v>NA</v>
          </cell>
          <cell r="AC711" t="str">
            <v>NA</v>
          </cell>
          <cell r="AD711">
            <v>1</v>
          </cell>
          <cell r="AE711" t="str">
            <v>NA</v>
          </cell>
          <cell r="AF711" t="str">
            <v>NA</v>
          </cell>
          <cell r="AG711" t="str">
            <v>NA</v>
          </cell>
          <cell r="AH711" t="str">
            <v>NA</v>
          </cell>
          <cell r="AI711">
            <v>30</v>
          </cell>
          <cell r="AJ711">
            <v>30</v>
          </cell>
          <cell r="AO711">
            <v>5478</v>
          </cell>
          <cell r="AP711">
            <v>43000</v>
          </cell>
          <cell r="AQ711">
            <v>0</v>
          </cell>
          <cell r="AR711">
            <v>0</v>
          </cell>
          <cell r="AS711">
            <v>0</v>
          </cell>
          <cell r="AT711">
            <v>0</v>
          </cell>
          <cell r="AU711">
            <v>0</v>
          </cell>
          <cell r="AV711">
            <v>0</v>
          </cell>
          <cell r="AW711">
            <v>2150</v>
          </cell>
          <cell r="AX711">
            <v>0</v>
          </cell>
          <cell r="AY711">
            <v>0</v>
          </cell>
          <cell r="AZ711">
            <v>0</v>
          </cell>
          <cell r="BA711">
            <v>0</v>
          </cell>
          <cell r="BB711">
            <v>0</v>
          </cell>
          <cell r="BC711">
            <v>0</v>
          </cell>
          <cell r="BD711">
            <v>2258</v>
          </cell>
          <cell r="BE711">
            <v>32148</v>
          </cell>
          <cell r="BF711">
            <v>0</v>
          </cell>
          <cell r="BG711">
            <v>0</v>
          </cell>
          <cell r="BH711">
            <v>0</v>
          </cell>
          <cell r="BI711">
            <v>0</v>
          </cell>
          <cell r="BJ711">
            <v>1072</v>
          </cell>
          <cell r="BK711">
            <v>0</v>
          </cell>
          <cell r="BL711">
            <v>0</v>
          </cell>
          <cell r="BM711">
            <v>0</v>
          </cell>
          <cell r="BN711">
            <v>0</v>
          </cell>
          <cell r="BO711">
            <v>1072</v>
          </cell>
          <cell r="BP711">
            <v>64431</v>
          </cell>
          <cell r="BQ711">
            <v>0</v>
          </cell>
          <cell r="BR711">
            <v>0</v>
          </cell>
          <cell r="BS711">
            <v>0</v>
          </cell>
          <cell r="BT711">
            <v>0</v>
          </cell>
          <cell r="BU711">
            <v>2148</v>
          </cell>
          <cell r="BV711">
            <v>0</v>
          </cell>
          <cell r="BW711">
            <v>0</v>
          </cell>
          <cell r="BX711">
            <v>0</v>
          </cell>
          <cell r="BY711">
            <v>0</v>
          </cell>
          <cell r="BZ711">
            <v>2148</v>
          </cell>
          <cell r="CA711">
            <v>1072</v>
          </cell>
          <cell r="CB711">
            <v>3220</v>
          </cell>
          <cell r="CC711">
            <v>0.05</v>
          </cell>
          <cell r="CD711">
            <v>5478</v>
          </cell>
        </row>
        <row r="712">
          <cell r="B712" t="str">
            <v>ABC03</v>
          </cell>
          <cell r="C712" t="str">
            <v>CAP35</v>
          </cell>
          <cell r="D712" t="str">
            <v>Pintada de armario</v>
          </cell>
          <cell r="E712" t="str">
            <v>U</v>
          </cell>
          <cell r="F712" t="str">
            <v>MRD200</v>
          </cell>
          <cell r="G712" t="str">
            <v>NA</v>
          </cell>
          <cell r="H712" t="str">
            <v>NA</v>
          </cell>
          <cell r="I712" t="str">
            <v>NA</v>
          </cell>
          <cell r="J712" t="str">
            <v>NA</v>
          </cell>
          <cell r="K712" t="str">
            <v>NA</v>
          </cell>
          <cell r="L712" t="str">
            <v>NA</v>
          </cell>
          <cell r="M712">
            <v>7.0000000000000007E-2</v>
          </cell>
          <cell r="N712" t="str">
            <v>NA</v>
          </cell>
          <cell r="O712" t="str">
            <v>NA</v>
          </cell>
          <cell r="P712" t="str">
            <v>NA</v>
          </cell>
          <cell r="Q712" t="str">
            <v>NA</v>
          </cell>
          <cell r="R712" t="str">
            <v>NA</v>
          </cell>
          <cell r="S712" t="str">
            <v>NA</v>
          </cell>
          <cell r="T712" t="str">
            <v>CER008</v>
          </cell>
          <cell r="U712" t="str">
            <v>NA</v>
          </cell>
          <cell r="V712" t="str">
            <v>NA</v>
          </cell>
          <cell r="W712" t="str">
            <v>NA</v>
          </cell>
          <cell r="X712" t="str">
            <v>NA</v>
          </cell>
          <cell r="Y712" t="str">
            <v>CMC018</v>
          </cell>
          <cell r="Z712" t="str">
            <v>NA</v>
          </cell>
          <cell r="AA712" t="str">
            <v>NA</v>
          </cell>
          <cell r="AB712" t="str">
            <v>NA</v>
          </cell>
          <cell r="AC712" t="str">
            <v>NA</v>
          </cell>
          <cell r="AD712">
            <v>1</v>
          </cell>
          <cell r="AE712" t="str">
            <v>NA</v>
          </cell>
          <cell r="AF712" t="str">
            <v>NA</v>
          </cell>
          <cell r="AG712" t="str">
            <v>NA</v>
          </cell>
          <cell r="AH712" t="str">
            <v>NA</v>
          </cell>
          <cell r="AI712">
            <v>5.25</v>
          </cell>
          <cell r="AJ712">
            <v>5.25</v>
          </cell>
          <cell r="AO712">
            <v>21557</v>
          </cell>
          <cell r="AP712">
            <v>43000</v>
          </cell>
          <cell r="AQ712">
            <v>0</v>
          </cell>
          <cell r="AR712">
            <v>0</v>
          </cell>
          <cell r="AS712">
            <v>0</v>
          </cell>
          <cell r="AT712">
            <v>0</v>
          </cell>
          <cell r="AU712">
            <v>0</v>
          </cell>
          <cell r="AV712">
            <v>0</v>
          </cell>
          <cell r="AW712">
            <v>3010</v>
          </cell>
          <cell r="AX712">
            <v>0</v>
          </cell>
          <cell r="AY712">
            <v>0</v>
          </cell>
          <cell r="AZ712">
            <v>0</v>
          </cell>
          <cell r="BA712">
            <v>0</v>
          </cell>
          <cell r="BB712">
            <v>0</v>
          </cell>
          <cell r="BC712">
            <v>0</v>
          </cell>
          <cell r="BD712">
            <v>3161</v>
          </cell>
          <cell r="BE712">
            <v>32148</v>
          </cell>
          <cell r="BF712">
            <v>0</v>
          </cell>
          <cell r="BG712">
            <v>0</v>
          </cell>
          <cell r="BH712">
            <v>0</v>
          </cell>
          <cell r="BI712">
            <v>0</v>
          </cell>
          <cell r="BJ712">
            <v>6123</v>
          </cell>
          <cell r="BK712">
            <v>0</v>
          </cell>
          <cell r="BL712">
            <v>0</v>
          </cell>
          <cell r="BM712">
            <v>0</v>
          </cell>
          <cell r="BN712">
            <v>0</v>
          </cell>
          <cell r="BO712">
            <v>6123</v>
          </cell>
          <cell r="BP712">
            <v>64431</v>
          </cell>
          <cell r="BQ712">
            <v>0</v>
          </cell>
          <cell r="BR712">
            <v>0</v>
          </cell>
          <cell r="BS712">
            <v>0</v>
          </cell>
          <cell r="BT712">
            <v>0</v>
          </cell>
          <cell r="BU712">
            <v>12273</v>
          </cell>
          <cell r="BV712">
            <v>0</v>
          </cell>
          <cell r="BW712">
            <v>0</v>
          </cell>
          <cell r="BX712">
            <v>0</v>
          </cell>
          <cell r="BY712">
            <v>0</v>
          </cell>
          <cell r="BZ712">
            <v>12273</v>
          </cell>
          <cell r="CA712">
            <v>6123</v>
          </cell>
          <cell r="CB712">
            <v>18396</v>
          </cell>
          <cell r="CC712">
            <v>0.05</v>
          </cell>
          <cell r="CD712">
            <v>21557</v>
          </cell>
        </row>
        <row r="713">
          <cell r="B713" t="str">
            <v>ABC11</v>
          </cell>
          <cell r="C713" t="str">
            <v>CAP35</v>
          </cell>
          <cell r="D713" t="str">
            <v>Renumeración de caja mural exist.</v>
          </cell>
          <cell r="E713" t="str">
            <v>U</v>
          </cell>
          <cell r="F713" t="str">
            <v>MRD200</v>
          </cell>
          <cell r="G713" t="str">
            <v>NA</v>
          </cell>
          <cell r="H713" t="str">
            <v>NA</v>
          </cell>
          <cell r="I713" t="str">
            <v>NA</v>
          </cell>
          <cell r="J713" t="str">
            <v>NA</v>
          </cell>
          <cell r="K713" t="str">
            <v>NA</v>
          </cell>
          <cell r="L713" t="str">
            <v>NA</v>
          </cell>
          <cell r="M713">
            <v>3.0000000000000001E-3</v>
          </cell>
          <cell r="N713" t="str">
            <v>NA</v>
          </cell>
          <cell r="O713" t="str">
            <v>NA</v>
          </cell>
          <cell r="P713" t="str">
            <v>NA</v>
          </cell>
          <cell r="Q713" t="str">
            <v>NA</v>
          </cell>
          <cell r="R713" t="str">
            <v>NA</v>
          </cell>
          <cell r="S713" t="str">
            <v>NA</v>
          </cell>
          <cell r="T713" t="str">
            <v>CER014</v>
          </cell>
          <cell r="U713" t="str">
            <v>NA</v>
          </cell>
          <cell r="V713" t="str">
            <v>NA</v>
          </cell>
          <cell r="W713" t="str">
            <v>NA</v>
          </cell>
          <cell r="X713" t="str">
            <v>NA</v>
          </cell>
          <cell r="Y713" t="str">
            <v>CMC018</v>
          </cell>
          <cell r="Z713" t="str">
            <v>NA</v>
          </cell>
          <cell r="AA713" t="str">
            <v>NA</v>
          </cell>
          <cell r="AB713" t="str">
            <v>NA</v>
          </cell>
          <cell r="AC713" t="str">
            <v>NA</v>
          </cell>
          <cell r="AD713">
            <v>1</v>
          </cell>
          <cell r="AE713" t="str">
            <v>NA</v>
          </cell>
          <cell r="AF713" t="str">
            <v>NA</v>
          </cell>
          <cell r="AG713" t="str">
            <v>NA</v>
          </cell>
          <cell r="AH713" t="str">
            <v>NA</v>
          </cell>
          <cell r="AI713">
            <v>35</v>
          </cell>
          <cell r="AJ713">
            <v>35</v>
          </cell>
          <cell r="AO713">
            <v>13015</v>
          </cell>
          <cell r="AP713">
            <v>43000</v>
          </cell>
          <cell r="AQ713">
            <v>0</v>
          </cell>
          <cell r="AR713">
            <v>0</v>
          </cell>
          <cell r="AS713">
            <v>0</v>
          </cell>
          <cell r="AT713">
            <v>0</v>
          </cell>
          <cell r="AU713">
            <v>0</v>
          </cell>
          <cell r="AV713">
            <v>0</v>
          </cell>
          <cell r="AW713">
            <v>129</v>
          </cell>
          <cell r="AX713">
            <v>0</v>
          </cell>
          <cell r="AY713">
            <v>0</v>
          </cell>
          <cell r="AZ713">
            <v>0</v>
          </cell>
          <cell r="BA713">
            <v>0</v>
          </cell>
          <cell r="BB713">
            <v>0</v>
          </cell>
          <cell r="BC713">
            <v>0</v>
          </cell>
          <cell r="BD713">
            <v>135</v>
          </cell>
          <cell r="BE713">
            <v>386361</v>
          </cell>
          <cell r="BF713">
            <v>0</v>
          </cell>
          <cell r="BG713">
            <v>0</v>
          </cell>
          <cell r="BH713">
            <v>0</v>
          </cell>
          <cell r="BI713">
            <v>0</v>
          </cell>
          <cell r="BJ713">
            <v>11039</v>
          </cell>
          <cell r="BK713">
            <v>0</v>
          </cell>
          <cell r="BL713">
            <v>0</v>
          </cell>
          <cell r="BM713">
            <v>0</v>
          </cell>
          <cell r="BN713">
            <v>0</v>
          </cell>
          <cell r="BO713">
            <v>11039</v>
          </cell>
          <cell r="BP713">
            <v>64431</v>
          </cell>
          <cell r="BQ713">
            <v>0</v>
          </cell>
          <cell r="BR713">
            <v>0</v>
          </cell>
          <cell r="BS713">
            <v>0</v>
          </cell>
          <cell r="BT713">
            <v>0</v>
          </cell>
          <cell r="BU713">
            <v>1841</v>
          </cell>
          <cell r="BV713">
            <v>0</v>
          </cell>
          <cell r="BW713">
            <v>0</v>
          </cell>
          <cell r="BX713">
            <v>0</v>
          </cell>
          <cell r="BY713">
            <v>0</v>
          </cell>
          <cell r="BZ713">
            <v>1841</v>
          </cell>
          <cell r="CA713">
            <v>11039</v>
          </cell>
          <cell r="CB713">
            <v>12880</v>
          </cell>
          <cell r="CC713">
            <v>0.05</v>
          </cell>
          <cell r="CD713">
            <v>13015</v>
          </cell>
        </row>
        <row r="714">
          <cell r="B714" t="str">
            <v>ABC10</v>
          </cell>
          <cell r="C714" t="str">
            <v>CAP35</v>
          </cell>
          <cell r="D714" t="str">
            <v>Renumeración de caja y poste exist.</v>
          </cell>
          <cell r="E714" t="str">
            <v>U</v>
          </cell>
          <cell r="F714" t="str">
            <v>MRD200</v>
          </cell>
          <cell r="G714" t="str">
            <v>NA</v>
          </cell>
          <cell r="H714" t="str">
            <v>NA</v>
          </cell>
          <cell r="I714" t="str">
            <v>NA</v>
          </cell>
          <cell r="J714" t="str">
            <v>NA</v>
          </cell>
          <cell r="K714" t="str">
            <v>NA</v>
          </cell>
          <cell r="L714" t="str">
            <v>NA</v>
          </cell>
          <cell r="M714">
            <v>3.0000000000000001E-3</v>
          </cell>
          <cell r="N714" t="str">
            <v>NA</v>
          </cell>
          <cell r="O714" t="str">
            <v>NA</v>
          </cell>
          <cell r="P714" t="str">
            <v>NA</v>
          </cell>
          <cell r="Q714" t="str">
            <v>NA</v>
          </cell>
          <cell r="R714" t="str">
            <v>NA</v>
          </cell>
          <cell r="S714" t="str">
            <v>NA</v>
          </cell>
          <cell r="T714" t="str">
            <v>CER014</v>
          </cell>
          <cell r="U714" t="str">
            <v>NA</v>
          </cell>
          <cell r="V714" t="str">
            <v>NA</v>
          </cell>
          <cell r="W714" t="str">
            <v>NA</v>
          </cell>
          <cell r="X714" t="str">
            <v>NA</v>
          </cell>
          <cell r="Y714" t="str">
            <v>CMC018</v>
          </cell>
          <cell r="Z714" t="str">
            <v>NA</v>
          </cell>
          <cell r="AA714" t="str">
            <v>NA</v>
          </cell>
          <cell r="AB714" t="str">
            <v>NA</v>
          </cell>
          <cell r="AC714" t="str">
            <v>NA</v>
          </cell>
          <cell r="AD714">
            <v>1</v>
          </cell>
          <cell r="AE714" t="str">
            <v>NA</v>
          </cell>
          <cell r="AF714" t="str">
            <v>NA</v>
          </cell>
          <cell r="AG714" t="str">
            <v>NA</v>
          </cell>
          <cell r="AH714" t="str">
            <v>NA</v>
          </cell>
          <cell r="AI714">
            <v>35</v>
          </cell>
          <cell r="AJ714">
            <v>35</v>
          </cell>
          <cell r="AO714">
            <v>13015</v>
          </cell>
          <cell r="AP714">
            <v>43000</v>
          </cell>
          <cell r="AQ714">
            <v>0</v>
          </cell>
          <cell r="AR714">
            <v>0</v>
          </cell>
          <cell r="AS714">
            <v>0</v>
          </cell>
          <cell r="AT714">
            <v>0</v>
          </cell>
          <cell r="AU714">
            <v>0</v>
          </cell>
          <cell r="AV714">
            <v>0</v>
          </cell>
          <cell r="AW714">
            <v>129</v>
          </cell>
          <cell r="AX714">
            <v>0</v>
          </cell>
          <cell r="AY714">
            <v>0</v>
          </cell>
          <cell r="AZ714">
            <v>0</v>
          </cell>
          <cell r="BA714">
            <v>0</v>
          </cell>
          <cell r="BB714">
            <v>0</v>
          </cell>
          <cell r="BC714">
            <v>0</v>
          </cell>
          <cell r="BD714">
            <v>135</v>
          </cell>
          <cell r="BE714">
            <v>386361</v>
          </cell>
          <cell r="BF714">
            <v>0</v>
          </cell>
          <cell r="BG714">
            <v>0</v>
          </cell>
          <cell r="BH714">
            <v>0</v>
          </cell>
          <cell r="BI714">
            <v>0</v>
          </cell>
          <cell r="BJ714">
            <v>11039</v>
          </cell>
          <cell r="BK714">
            <v>0</v>
          </cell>
          <cell r="BL714">
            <v>0</v>
          </cell>
          <cell r="BM714">
            <v>0</v>
          </cell>
          <cell r="BN714">
            <v>0</v>
          </cell>
          <cell r="BO714">
            <v>11039</v>
          </cell>
          <cell r="BP714">
            <v>64431</v>
          </cell>
          <cell r="BQ714">
            <v>0</v>
          </cell>
          <cell r="BR714">
            <v>0</v>
          </cell>
          <cell r="BS714">
            <v>0</v>
          </cell>
          <cell r="BT714">
            <v>0</v>
          </cell>
          <cell r="BU714">
            <v>1841</v>
          </cell>
          <cell r="BV714">
            <v>0</v>
          </cell>
          <cell r="BW714">
            <v>0</v>
          </cell>
          <cell r="BX714">
            <v>0</v>
          </cell>
          <cell r="BY714">
            <v>0</v>
          </cell>
          <cell r="BZ714">
            <v>1841</v>
          </cell>
          <cell r="CA714">
            <v>11039</v>
          </cell>
          <cell r="CB714">
            <v>12880</v>
          </cell>
          <cell r="CC714">
            <v>0.05</v>
          </cell>
          <cell r="CD714">
            <v>13015</v>
          </cell>
        </row>
        <row r="715">
          <cell r="B715" t="str">
            <v>PO007</v>
          </cell>
          <cell r="C715" t="str">
            <v>CAP38</v>
          </cell>
          <cell r="D715" t="str">
            <v>Aplomada de postes</v>
          </cell>
          <cell r="E715" t="str">
            <v>U</v>
          </cell>
          <cell r="F715" t="str">
            <v>NA</v>
          </cell>
          <cell r="G715" t="str">
            <v>NA</v>
          </cell>
          <cell r="H715" t="str">
            <v>NA</v>
          </cell>
          <cell r="I715" t="str">
            <v>NA</v>
          </cell>
          <cell r="J715" t="str">
            <v>NA</v>
          </cell>
          <cell r="K715" t="str">
            <v>NA</v>
          </cell>
          <cell r="L715" t="str">
            <v>NA</v>
          </cell>
          <cell r="M715" t="str">
            <v>NA</v>
          </cell>
          <cell r="N715" t="str">
            <v>NA</v>
          </cell>
          <cell r="O715" t="str">
            <v>NA</v>
          </cell>
          <cell r="P715" t="str">
            <v>NA</v>
          </cell>
          <cell r="Q715" t="str">
            <v>NA</v>
          </cell>
          <cell r="R715" t="str">
            <v>NA</v>
          </cell>
          <cell r="S715" t="str">
            <v>NA</v>
          </cell>
          <cell r="T715" t="str">
            <v>CER012</v>
          </cell>
          <cell r="U715" t="str">
            <v>NA</v>
          </cell>
          <cell r="V715" t="str">
            <v>NA</v>
          </cell>
          <cell r="W715" t="str">
            <v>NA</v>
          </cell>
          <cell r="X715" t="str">
            <v>NA</v>
          </cell>
          <cell r="Y715" t="str">
            <v>CMC016</v>
          </cell>
          <cell r="Z715" t="str">
            <v>NA</v>
          </cell>
          <cell r="AA715" t="str">
            <v>NA</v>
          </cell>
          <cell r="AB715" t="str">
            <v>NA</v>
          </cell>
          <cell r="AC715" t="str">
            <v>NA</v>
          </cell>
          <cell r="AD715">
            <v>1</v>
          </cell>
          <cell r="AE715" t="str">
            <v>NA</v>
          </cell>
          <cell r="AF715" t="str">
            <v>NA</v>
          </cell>
          <cell r="AG715" t="str">
            <v>NA</v>
          </cell>
          <cell r="AH715" t="str">
            <v>NA</v>
          </cell>
          <cell r="AI715">
            <v>12</v>
          </cell>
          <cell r="AJ715">
            <v>12</v>
          </cell>
          <cell r="AO715">
            <v>28416</v>
          </cell>
          <cell r="AP715">
            <v>0</v>
          </cell>
          <cell r="AQ715">
            <v>0</v>
          </cell>
          <cell r="AR715">
            <v>0</v>
          </cell>
          <cell r="AS715">
            <v>0</v>
          </cell>
          <cell r="AT715">
            <v>0</v>
          </cell>
          <cell r="AU715">
            <v>0</v>
          </cell>
          <cell r="AV715">
            <v>0</v>
          </cell>
          <cell r="AW715">
            <v>0</v>
          </cell>
          <cell r="AX715">
            <v>0</v>
          </cell>
          <cell r="AY715">
            <v>0</v>
          </cell>
          <cell r="AZ715">
            <v>0</v>
          </cell>
          <cell r="BA715">
            <v>0</v>
          </cell>
          <cell r="BB715">
            <v>0</v>
          </cell>
          <cell r="BC715">
            <v>0</v>
          </cell>
          <cell r="BD715">
            <v>0</v>
          </cell>
          <cell r="BE715">
            <v>107695</v>
          </cell>
          <cell r="BF715">
            <v>0</v>
          </cell>
          <cell r="BG715">
            <v>0</v>
          </cell>
          <cell r="BH715">
            <v>0</v>
          </cell>
          <cell r="BI715">
            <v>0</v>
          </cell>
          <cell r="BJ715">
            <v>8975</v>
          </cell>
          <cell r="BK715">
            <v>0</v>
          </cell>
          <cell r="BL715">
            <v>0</v>
          </cell>
          <cell r="BM715">
            <v>0</v>
          </cell>
          <cell r="BN715">
            <v>0</v>
          </cell>
          <cell r="BO715">
            <v>8975</v>
          </cell>
          <cell r="BP715">
            <v>233291</v>
          </cell>
          <cell r="BQ715">
            <v>0</v>
          </cell>
          <cell r="BR715">
            <v>0</v>
          </cell>
          <cell r="BS715">
            <v>0</v>
          </cell>
          <cell r="BT715">
            <v>0</v>
          </cell>
          <cell r="BU715">
            <v>19441</v>
          </cell>
          <cell r="BV715">
            <v>0</v>
          </cell>
          <cell r="BW715">
            <v>0</v>
          </cell>
          <cell r="BX715">
            <v>0</v>
          </cell>
          <cell r="BY715">
            <v>0</v>
          </cell>
          <cell r="BZ715">
            <v>19441</v>
          </cell>
          <cell r="CA715">
            <v>8975</v>
          </cell>
          <cell r="CB715">
            <v>28416</v>
          </cell>
          <cell r="CD715">
            <v>28416</v>
          </cell>
        </row>
        <row r="716">
          <cell r="B716" t="str">
            <v>PO002</v>
          </cell>
          <cell r="C716" t="str">
            <v>CAP38</v>
          </cell>
          <cell r="D716" t="str">
            <v>De  8 metros</v>
          </cell>
          <cell r="E716" t="str">
            <v>U</v>
          </cell>
          <cell r="F716" t="str">
            <v>MRD204</v>
          </cell>
          <cell r="G716" t="str">
            <v>MOC026</v>
          </cell>
          <cell r="H716" t="str">
            <v>NA</v>
          </cell>
          <cell r="I716" t="str">
            <v>NA</v>
          </cell>
          <cell r="J716" t="str">
            <v>NA</v>
          </cell>
          <cell r="K716" t="str">
            <v>NA</v>
          </cell>
          <cell r="L716" t="str">
            <v>NA</v>
          </cell>
          <cell r="M716">
            <v>1</v>
          </cell>
          <cell r="N716">
            <v>0.12</v>
          </cell>
          <cell r="O716" t="str">
            <v>NA</v>
          </cell>
          <cell r="P716" t="str">
            <v>NA</v>
          </cell>
          <cell r="Q716" t="str">
            <v>NA</v>
          </cell>
          <cell r="R716" t="str">
            <v>NA</v>
          </cell>
          <cell r="S716" t="str">
            <v>NA</v>
          </cell>
          <cell r="T716" t="str">
            <v>CER012</v>
          </cell>
          <cell r="U716" t="str">
            <v>NA</v>
          </cell>
          <cell r="V716" t="str">
            <v>NA</v>
          </cell>
          <cell r="W716" t="str">
            <v>NA</v>
          </cell>
          <cell r="X716" t="str">
            <v>NA</v>
          </cell>
          <cell r="Y716" t="str">
            <v>CMC016</v>
          </cell>
          <cell r="Z716" t="str">
            <v>NA</v>
          </cell>
          <cell r="AA716" t="str">
            <v>NA</v>
          </cell>
          <cell r="AB716" t="str">
            <v>NA</v>
          </cell>
          <cell r="AC716" t="str">
            <v>NA</v>
          </cell>
          <cell r="AD716">
            <v>1</v>
          </cell>
          <cell r="AE716" t="str">
            <v>NA</v>
          </cell>
          <cell r="AF716" t="str">
            <v>NA</v>
          </cell>
          <cell r="AG716" t="str">
            <v>NA</v>
          </cell>
          <cell r="AH716" t="str">
            <v>NA</v>
          </cell>
          <cell r="AI716">
            <v>40</v>
          </cell>
          <cell r="AJ716">
            <v>40</v>
          </cell>
          <cell r="AO716">
            <v>226404</v>
          </cell>
          <cell r="AP716">
            <v>189800</v>
          </cell>
          <cell r="AQ716">
            <v>234000</v>
          </cell>
          <cell r="AR716">
            <v>0</v>
          </cell>
          <cell r="AS716">
            <v>0</v>
          </cell>
          <cell r="AT716">
            <v>0</v>
          </cell>
          <cell r="AU716">
            <v>0</v>
          </cell>
          <cell r="AV716">
            <v>0</v>
          </cell>
          <cell r="AW716">
            <v>189800</v>
          </cell>
          <cell r="AX716">
            <v>28080</v>
          </cell>
          <cell r="AY716">
            <v>0</v>
          </cell>
          <cell r="AZ716">
            <v>0</v>
          </cell>
          <cell r="BA716">
            <v>0</v>
          </cell>
          <cell r="BB716">
            <v>0</v>
          </cell>
          <cell r="BC716">
            <v>0</v>
          </cell>
          <cell r="BD716">
            <v>217880</v>
          </cell>
          <cell r="BE716">
            <v>107695</v>
          </cell>
          <cell r="BF716">
            <v>0</v>
          </cell>
          <cell r="BG716">
            <v>0</v>
          </cell>
          <cell r="BH716">
            <v>0</v>
          </cell>
          <cell r="BI716">
            <v>0</v>
          </cell>
          <cell r="BJ716">
            <v>2692</v>
          </cell>
          <cell r="BK716">
            <v>0</v>
          </cell>
          <cell r="BL716">
            <v>0</v>
          </cell>
          <cell r="BM716">
            <v>0</v>
          </cell>
          <cell r="BN716">
            <v>0</v>
          </cell>
          <cell r="BO716">
            <v>2692</v>
          </cell>
          <cell r="BP716">
            <v>233291</v>
          </cell>
          <cell r="BQ716">
            <v>0</v>
          </cell>
          <cell r="BR716">
            <v>0</v>
          </cell>
          <cell r="BS716">
            <v>0</v>
          </cell>
          <cell r="BT716">
            <v>0</v>
          </cell>
          <cell r="BU716">
            <v>5832</v>
          </cell>
          <cell r="BV716">
            <v>0</v>
          </cell>
          <cell r="BW716">
            <v>0</v>
          </cell>
          <cell r="BX716">
            <v>0</v>
          </cell>
          <cell r="BY716">
            <v>0</v>
          </cell>
          <cell r="BZ716">
            <v>5832</v>
          </cell>
          <cell r="CA716">
            <v>2692</v>
          </cell>
          <cell r="CB716">
            <v>8524</v>
          </cell>
          <cell r="CD716">
            <v>226404</v>
          </cell>
        </row>
        <row r="717">
          <cell r="B717" t="str">
            <v>PO003</v>
          </cell>
          <cell r="C717" t="str">
            <v>CAP38</v>
          </cell>
          <cell r="D717" t="str">
            <v>De 10 metros</v>
          </cell>
          <cell r="E717" t="str">
            <v>U</v>
          </cell>
          <cell r="F717" t="str">
            <v>MRD206</v>
          </cell>
          <cell r="G717" t="str">
            <v>MOC027</v>
          </cell>
          <cell r="H717" t="str">
            <v>NA</v>
          </cell>
          <cell r="I717" t="str">
            <v>NA</v>
          </cell>
          <cell r="J717" t="str">
            <v>NA</v>
          </cell>
          <cell r="K717" t="str">
            <v>NA</v>
          </cell>
          <cell r="L717" t="str">
            <v>NA</v>
          </cell>
          <cell r="M717">
            <v>1</v>
          </cell>
          <cell r="N717">
            <v>0.12</v>
          </cell>
          <cell r="O717" t="str">
            <v>NA</v>
          </cell>
          <cell r="P717" t="str">
            <v>NA</v>
          </cell>
          <cell r="Q717" t="str">
            <v>NA</v>
          </cell>
          <cell r="R717" t="str">
            <v>NA</v>
          </cell>
          <cell r="S717" t="str">
            <v>NA</v>
          </cell>
          <cell r="T717" t="str">
            <v>CER012</v>
          </cell>
          <cell r="U717" t="str">
            <v>NA</v>
          </cell>
          <cell r="V717" t="str">
            <v>NA</v>
          </cell>
          <cell r="W717" t="str">
            <v>NA</v>
          </cell>
          <cell r="X717" t="str">
            <v>NA</v>
          </cell>
          <cell r="Y717" t="str">
            <v>CMC016</v>
          </cell>
          <cell r="Z717" t="str">
            <v>NA</v>
          </cell>
          <cell r="AA717" t="str">
            <v>NA</v>
          </cell>
          <cell r="AB717" t="str">
            <v>NA</v>
          </cell>
          <cell r="AC717" t="str">
            <v>NA</v>
          </cell>
          <cell r="AD717">
            <v>1</v>
          </cell>
          <cell r="AE717" t="str">
            <v>NA</v>
          </cell>
          <cell r="AF717" t="str">
            <v>NA</v>
          </cell>
          <cell r="AG717" t="str">
            <v>NA</v>
          </cell>
          <cell r="AH717" t="str">
            <v>NA</v>
          </cell>
          <cell r="AI717">
            <v>8</v>
          </cell>
          <cell r="AJ717">
            <v>8</v>
          </cell>
          <cell r="AO717">
            <v>361529</v>
          </cell>
          <cell r="AP717">
            <v>248400</v>
          </cell>
          <cell r="AQ717">
            <v>461000</v>
          </cell>
          <cell r="AR717">
            <v>0</v>
          </cell>
          <cell r="AS717">
            <v>0</v>
          </cell>
          <cell r="AT717">
            <v>0</v>
          </cell>
          <cell r="AU717">
            <v>0</v>
          </cell>
          <cell r="AV717">
            <v>0</v>
          </cell>
          <cell r="AW717">
            <v>248400</v>
          </cell>
          <cell r="AX717">
            <v>55320</v>
          </cell>
          <cell r="AY717">
            <v>0</v>
          </cell>
          <cell r="AZ717">
            <v>0</v>
          </cell>
          <cell r="BA717">
            <v>0</v>
          </cell>
          <cell r="BB717">
            <v>0</v>
          </cell>
          <cell r="BC717">
            <v>0</v>
          </cell>
          <cell r="BD717">
            <v>318906</v>
          </cell>
          <cell r="BE717">
            <v>107695</v>
          </cell>
          <cell r="BF717">
            <v>0</v>
          </cell>
          <cell r="BG717">
            <v>0</v>
          </cell>
          <cell r="BH717">
            <v>0</v>
          </cell>
          <cell r="BI717">
            <v>0</v>
          </cell>
          <cell r="BJ717">
            <v>13462</v>
          </cell>
          <cell r="BK717">
            <v>0</v>
          </cell>
          <cell r="BL717">
            <v>0</v>
          </cell>
          <cell r="BM717">
            <v>0</v>
          </cell>
          <cell r="BN717">
            <v>0</v>
          </cell>
          <cell r="BO717">
            <v>13462</v>
          </cell>
          <cell r="BP717">
            <v>233291</v>
          </cell>
          <cell r="BQ717">
            <v>0</v>
          </cell>
          <cell r="BR717">
            <v>0</v>
          </cell>
          <cell r="BS717">
            <v>0</v>
          </cell>
          <cell r="BT717">
            <v>0</v>
          </cell>
          <cell r="BU717">
            <v>29161</v>
          </cell>
          <cell r="BV717">
            <v>0</v>
          </cell>
          <cell r="BW717">
            <v>0</v>
          </cell>
          <cell r="BX717">
            <v>0</v>
          </cell>
          <cell r="BY717">
            <v>0</v>
          </cell>
          <cell r="BZ717">
            <v>29161</v>
          </cell>
          <cell r="CA717">
            <v>13462</v>
          </cell>
          <cell r="CB717">
            <v>42623</v>
          </cell>
          <cell r="CC717">
            <v>0.05</v>
          </cell>
          <cell r="CD717">
            <v>361529</v>
          </cell>
        </row>
        <row r="718">
          <cell r="B718" t="str">
            <v>PO004</v>
          </cell>
          <cell r="C718" t="str">
            <v>CAP38</v>
          </cell>
          <cell r="D718" t="str">
            <v>De 12 metros</v>
          </cell>
          <cell r="E718" t="str">
            <v>U</v>
          </cell>
          <cell r="F718" t="str">
            <v>MRD207</v>
          </cell>
          <cell r="G718" t="str">
            <v>MOC027</v>
          </cell>
          <cell r="H718" t="str">
            <v>NA</v>
          </cell>
          <cell r="I718" t="str">
            <v>NA</v>
          </cell>
          <cell r="J718" t="str">
            <v>NA</v>
          </cell>
          <cell r="K718" t="str">
            <v>NA</v>
          </cell>
          <cell r="L718" t="str">
            <v>NA</v>
          </cell>
          <cell r="M718">
            <v>1</v>
          </cell>
          <cell r="N718">
            <v>0.12</v>
          </cell>
          <cell r="O718" t="str">
            <v>NA</v>
          </cell>
          <cell r="P718" t="str">
            <v>NA</v>
          </cell>
          <cell r="Q718" t="str">
            <v>NA</v>
          </cell>
          <cell r="R718" t="str">
            <v>NA</v>
          </cell>
          <cell r="S718" t="str">
            <v>NA</v>
          </cell>
          <cell r="T718" t="str">
            <v>CER012</v>
          </cell>
          <cell r="U718" t="str">
            <v>NA</v>
          </cell>
          <cell r="V718" t="str">
            <v>NA</v>
          </cell>
          <cell r="W718" t="str">
            <v>NA</v>
          </cell>
          <cell r="X718" t="str">
            <v>NA</v>
          </cell>
          <cell r="Y718" t="str">
            <v>CMC016</v>
          </cell>
          <cell r="Z718" t="str">
            <v>NA</v>
          </cell>
          <cell r="AA718" t="str">
            <v>NA</v>
          </cell>
          <cell r="AB718" t="str">
            <v>NA</v>
          </cell>
          <cell r="AC718" t="str">
            <v>NA</v>
          </cell>
          <cell r="AD718">
            <v>1</v>
          </cell>
          <cell r="AE718" t="str">
            <v>NA</v>
          </cell>
          <cell r="AF718" t="str">
            <v>NA</v>
          </cell>
          <cell r="AG718" t="str">
            <v>NA</v>
          </cell>
          <cell r="AH718" t="str">
            <v>NA</v>
          </cell>
          <cell r="AI718">
            <v>7</v>
          </cell>
          <cell r="AJ718">
            <v>7</v>
          </cell>
          <cell r="AO718">
            <v>530088</v>
          </cell>
          <cell r="AP718">
            <v>403133</v>
          </cell>
          <cell r="AQ718">
            <v>461000</v>
          </cell>
          <cell r="AR718">
            <v>0</v>
          </cell>
          <cell r="AS718">
            <v>0</v>
          </cell>
          <cell r="AT718">
            <v>0</v>
          </cell>
          <cell r="AU718">
            <v>0</v>
          </cell>
          <cell r="AV718">
            <v>0</v>
          </cell>
          <cell r="AW718">
            <v>403133</v>
          </cell>
          <cell r="AX718">
            <v>55320</v>
          </cell>
          <cell r="AY718">
            <v>0</v>
          </cell>
          <cell r="AZ718">
            <v>0</v>
          </cell>
          <cell r="BA718">
            <v>0</v>
          </cell>
          <cell r="BB718">
            <v>0</v>
          </cell>
          <cell r="BC718">
            <v>0</v>
          </cell>
          <cell r="BD718">
            <v>481376</v>
          </cell>
          <cell r="BE718">
            <v>107695</v>
          </cell>
          <cell r="BF718">
            <v>0</v>
          </cell>
          <cell r="BG718">
            <v>0</v>
          </cell>
          <cell r="BH718">
            <v>0</v>
          </cell>
          <cell r="BI718">
            <v>0</v>
          </cell>
          <cell r="BJ718">
            <v>15385</v>
          </cell>
          <cell r="BK718">
            <v>0</v>
          </cell>
          <cell r="BL718">
            <v>0</v>
          </cell>
          <cell r="BM718">
            <v>0</v>
          </cell>
          <cell r="BN718">
            <v>0</v>
          </cell>
          <cell r="BO718">
            <v>15385</v>
          </cell>
          <cell r="BP718">
            <v>233291</v>
          </cell>
          <cell r="BQ718">
            <v>0</v>
          </cell>
          <cell r="BR718">
            <v>0</v>
          </cell>
          <cell r="BS718">
            <v>0</v>
          </cell>
          <cell r="BT718">
            <v>0</v>
          </cell>
          <cell r="BU718">
            <v>33327</v>
          </cell>
          <cell r="BV718">
            <v>0</v>
          </cell>
          <cell r="BW718">
            <v>0</v>
          </cell>
          <cell r="BX718">
            <v>0</v>
          </cell>
          <cell r="BY718">
            <v>0</v>
          </cell>
          <cell r="BZ718">
            <v>33327</v>
          </cell>
          <cell r="CA718">
            <v>15385</v>
          </cell>
          <cell r="CB718">
            <v>48712</v>
          </cell>
          <cell r="CC718">
            <v>0.05</v>
          </cell>
          <cell r="CD718">
            <v>530088</v>
          </cell>
        </row>
        <row r="719">
          <cell r="B719" t="str">
            <v>PO005</v>
          </cell>
          <cell r="C719" t="str">
            <v>CAP38</v>
          </cell>
          <cell r="D719" t="str">
            <v>Pintada de postes</v>
          </cell>
          <cell r="E719" t="str">
            <v>U</v>
          </cell>
          <cell r="F719" t="str">
            <v>MRD199</v>
          </cell>
          <cell r="G719" t="str">
            <v>MRD200</v>
          </cell>
          <cell r="H719" t="str">
            <v>MRD070</v>
          </cell>
          <cell r="I719" t="str">
            <v>NA</v>
          </cell>
          <cell r="J719" t="str">
            <v>NA</v>
          </cell>
          <cell r="K719" t="str">
            <v>NA</v>
          </cell>
          <cell r="L719" t="str">
            <v>NA</v>
          </cell>
          <cell r="M719">
            <v>0.02</v>
          </cell>
          <cell r="N719">
            <v>0.02</v>
          </cell>
          <cell r="O719">
            <v>5</v>
          </cell>
          <cell r="P719" t="str">
            <v>NA</v>
          </cell>
          <cell r="Q719" t="str">
            <v>NA</v>
          </cell>
          <cell r="R719" t="str">
            <v>NA</v>
          </cell>
          <cell r="S719" t="str">
            <v>NA</v>
          </cell>
          <cell r="T719" t="str">
            <v>CER008</v>
          </cell>
          <cell r="U719" t="str">
            <v>NA</v>
          </cell>
          <cell r="V719" t="str">
            <v>NA</v>
          </cell>
          <cell r="W719" t="str">
            <v>NA</v>
          </cell>
          <cell r="X719" t="str">
            <v>NA</v>
          </cell>
          <cell r="Y719" t="str">
            <v>CMC018</v>
          </cell>
          <cell r="Z719" t="str">
            <v>NA</v>
          </cell>
          <cell r="AA719" t="str">
            <v>NA</v>
          </cell>
          <cell r="AB719" t="str">
            <v>NA</v>
          </cell>
          <cell r="AC719" t="str">
            <v>NA</v>
          </cell>
          <cell r="AD719">
            <v>1</v>
          </cell>
          <cell r="AE719" t="str">
            <v>NA</v>
          </cell>
          <cell r="AF719" t="str">
            <v>NA</v>
          </cell>
          <cell r="AG719" t="str">
            <v>NA</v>
          </cell>
          <cell r="AH719" t="str">
            <v>NA</v>
          </cell>
          <cell r="AI719">
            <v>25</v>
          </cell>
          <cell r="AJ719">
            <v>25</v>
          </cell>
          <cell r="AO719">
            <v>6982</v>
          </cell>
          <cell r="AP719">
            <v>43000</v>
          </cell>
          <cell r="AQ719">
            <v>43000</v>
          </cell>
          <cell r="AR719">
            <v>250</v>
          </cell>
          <cell r="AS719">
            <v>0</v>
          </cell>
          <cell r="AT719">
            <v>0</v>
          </cell>
          <cell r="AU719">
            <v>0</v>
          </cell>
          <cell r="AV719">
            <v>0</v>
          </cell>
          <cell r="AW719">
            <v>860</v>
          </cell>
          <cell r="AX719">
            <v>860</v>
          </cell>
          <cell r="AY719">
            <v>1250</v>
          </cell>
          <cell r="AZ719">
            <v>0</v>
          </cell>
          <cell r="BA719">
            <v>0</v>
          </cell>
          <cell r="BB719">
            <v>0</v>
          </cell>
          <cell r="BC719">
            <v>0</v>
          </cell>
          <cell r="BD719">
            <v>3119</v>
          </cell>
          <cell r="BE719">
            <v>32148</v>
          </cell>
          <cell r="BF719">
            <v>0</v>
          </cell>
          <cell r="BG719">
            <v>0</v>
          </cell>
          <cell r="BH719">
            <v>0</v>
          </cell>
          <cell r="BI719">
            <v>0</v>
          </cell>
          <cell r="BJ719">
            <v>1286</v>
          </cell>
          <cell r="BK719">
            <v>0</v>
          </cell>
          <cell r="BL719">
            <v>0</v>
          </cell>
          <cell r="BM719">
            <v>0</v>
          </cell>
          <cell r="BN719">
            <v>0</v>
          </cell>
          <cell r="BO719">
            <v>1286</v>
          </cell>
          <cell r="BP719">
            <v>64431</v>
          </cell>
          <cell r="BQ719">
            <v>0</v>
          </cell>
          <cell r="BR719">
            <v>0</v>
          </cell>
          <cell r="BS719">
            <v>0</v>
          </cell>
          <cell r="BT719">
            <v>0</v>
          </cell>
          <cell r="BU719">
            <v>2577</v>
          </cell>
          <cell r="BV719">
            <v>0</v>
          </cell>
          <cell r="BW719">
            <v>0</v>
          </cell>
          <cell r="BX719">
            <v>0</v>
          </cell>
          <cell r="BY719">
            <v>0</v>
          </cell>
          <cell r="BZ719">
            <v>2577</v>
          </cell>
          <cell r="CA719">
            <v>1286</v>
          </cell>
          <cell r="CB719">
            <v>3863</v>
          </cell>
          <cell r="CC719">
            <v>0.05</v>
          </cell>
          <cell r="CD719">
            <v>6982</v>
          </cell>
        </row>
        <row r="720">
          <cell r="B720" t="str">
            <v>PO006</v>
          </cell>
          <cell r="C720" t="str">
            <v>CAP38</v>
          </cell>
          <cell r="D720" t="str">
            <v>Repintada de postes existentes</v>
          </cell>
          <cell r="E720" t="str">
            <v>U</v>
          </cell>
          <cell r="F720" t="str">
            <v>MRD199</v>
          </cell>
          <cell r="G720" t="str">
            <v>MRD200</v>
          </cell>
          <cell r="H720" t="str">
            <v>MRD070</v>
          </cell>
          <cell r="I720" t="str">
            <v>NA</v>
          </cell>
          <cell r="J720" t="str">
            <v>NA</v>
          </cell>
          <cell r="K720" t="str">
            <v>NA</v>
          </cell>
          <cell r="L720" t="str">
            <v>NA</v>
          </cell>
          <cell r="M720">
            <v>1.6E-2</v>
          </cell>
          <cell r="N720">
            <v>1.6E-2</v>
          </cell>
          <cell r="O720">
            <v>5</v>
          </cell>
          <cell r="P720" t="str">
            <v>NA</v>
          </cell>
          <cell r="Q720" t="str">
            <v>NA</v>
          </cell>
          <cell r="R720" t="str">
            <v>NA</v>
          </cell>
          <cell r="S720" t="str">
            <v>NA</v>
          </cell>
          <cell r="T720" t="str">
            <v>CER008</v>
          </cell>
          <cell r="U720" t="str">
            <v>NA</v>
          </cell>
          <cell r="V720" t="str">
            <v>NA</v>
          </cell>
          <cell r="W720" t="str">
            <v>NA</v>
          </cell>
          <cell r="X720" t="str">
            <v>NA</v>
          </cell>
          <cell r="Y720" t="str">
            <v>CMC018</v>
          </cell>
          <cell r="Z720" t="str">
            <v>NA</v>
          </cell>
          <cell r="AA720" t="str">
            <v>NA</v>
          </cell>
          <cell r="AB720" t="str">
            <v>NA</v>
          </cell>
          <cell r="AC720" t="str">
            <v>NA</v>
          </cell>
          <cell r="AD720">
            <v>1</v>
          </cell>
          <cell r="AE720" t="str">
            <v>NA</v>
          </cell>
          <cell r="AF720" t="str">
            <v>NA</v>
          </cell>
          <cell r="AG720" t="str">
            <v>NA</v>
          </cell>
          <cell r="AH720" t="str">
            <v>NA</v>
          </cell>
          <cell r="AI720">
            <v>30</v>
          </cell>
          <cell r="AJ720">
            <v>30</v>
          </cell>
          <cell r="AO720">
            <v>5977</v>
          </cell>
          <cell r="AP720">
            <v>43000</v>
          </cell>
          <cell r="AQ720">
            <v>43000</v>
          </cell>
          <cell r="AR720">
            <v>250</v>
          </cell>
          <cell r="AS720">
            <v>0</v>
          </cell>
          <cell r="AT720">
            <v>0</v>
          </cell>
          <cell r="AU720">
            <v>0</v>
          </cell>
          <cell r="AV720">
            <v>0</v>
          </cell>
          <cell r="AW720">
            <v>688</v>
          </cell>
          <cell r="AX720">
            <v>688</v>
          </cell>
          <cell r="AY720">
            <v>1250</v>
          </cell>
          <cell r="AZ720">
            <v>0</v>
          </cell>
          <cell r="BA720">
            <v>0</v>
          </cell>
          <cell r="BB720">
            <v>0</v>
          </cell>
          <cell r="BC720">
            <v>0</v>
          </cell>
          <cell r="BD720">
            <v>2757</v>
          </cell>
          <cell r="BE720">
            <v>32148</v>
          </cell>
          <cell r="BF720">
            <v>0</v>
          </cell>
          <cell r="BG720">
            <v>0</v>
          </cell>
          <cell r="BH720">
            <v>0</v>
          </cell>
          <cell r="BI720">
            <v>0</v>
          </cell>
          <cell r="BJ720">
            <v>1072</v>
          </cell>
          <cell r="BK720">
            <v>0</v>
          </cell>
          <cell r="BL720">
            <v>0</v>
          </cell>
          <cell r="BM720">
            <v>0</v>
          </cell>
          <cell r="BN720">
            <v>0</v>
          </cell>
          <cell r="BO720">
            <v>1072</v>
          </cell>
          <cell r="BP720">
            <v>64431</v>
          </cell>
          <cell r="BQ720">
            <v>0</v>
          </cell>
          <cell r="BR720">
            <v>0</v>
          </cell>
          <cell r="BS720">
            <v>0</v>
          </cell>
          <cell r="BT720">
            <v>0</v>
          </cell>
          <cell r="BU720">
            <v>2148</v>
          </cell>
          <cell r="BV720">
            <v>0</v>
          </cell>
          <cell r="BW720">
            <v>0</v>
          </cell>
          <cell r="BX720">
            <v>0</v>
          </cell>
          <cell r="BY720">
            <v>0</v>
          </cell>
          <cell r="BZ720">
            <v>2148</v>
          </cell>
          <cell r="CA720">
            <v>1072</v>
          </cell>
          <cell r="CB720">
            <v>3220</v>
          </cell>
          <cell r="CC720">
            <v>0.05</v>
          </cell>
          <cell r="CD720">
            <v>5977</v>
          </cell>
        </row>
        <row r="721">
          <cell r="B721" t="str">
            <v>HE001</v>
          </cell>
          <cell r="C721" t="str">
            <v>CAP40</v>
          </cell>
          <cell r="D721" t="str">
            <v>Fijación de mensaj. a muro</v>
          </cell>
          <cell r="E721" t="str">
            <v>U</v>
          </cell>
          <cell r="F721" t="str">
            <v>MRD195</v>
          </cell>
          <cell r="G721" t="str">
            <v>MRD104</v>
          </cell>
          <cell r="H721" t="str">
            <v>NA</v>
          </cell>
          <cell r="I721" t="str">
            <v>NA</v>
          </cell>
          <cell r="J721" t="str">
            <v>NA</v>
          </cell>
          <cell r="K721" t="str">
            <v>NA</v>
          </cell>
          <cell r="L721" t="str">
            <v>NA</v>
          </cell>
          <cell r="M721">
            <v>1</v>
          </cell>
          <cell r="N721">
            <v>1</v>
          </cell>
          <cell r="O721" t="str">
            <v>NA</v>
          </cell>
          <cell r="P721" t="str">
            <v>NA</v>
          </cell>
          <cell r="Q721" t="str">
            <v>NA</v>
          </cell>
          <cell r="R721" t="str">
            <v>NA</v>
          </cell>
          <cell r="S721" t="str">
            <v>NA</v>
          </cell>
          <cell r="T721" t="str">
            <v>CER007</v>
          </cell>
          <cell r="U721" t="str">
            <v>NA</v>
          </cell>
          <cell r="V721" t="str">
            <v>NA</v>
          </cell>
          <cell r="W721" t="str">
            <v>NA</v>
          </cell>
          <cell r="X721" t="str">
            <v>NA</v>
          </cell>
          <cell r="Y721" t="str">
            <v>CMC017</v>
          </cell>
          <cell r="Z721" t="str">
            <v>NA</v>
          </cell>
          <cell r="AA721" t="str">
            <v>NA</v>
          </cell>
          <cell r="AB721" t="str">
            <v>NA</v>
          </cell>
          <cell r="AC721" t="str">
            <v>NA</v>
          </cell>
          <cell r="AD721">
            <v>1</v>
          </cell>
          <cell r="AE721" t="str">
            <v>NA</v>
          </cell>
          <cell r="AF721" t="str">
            <v>NA</v>
          </cell>
          <cell r="AG721" t="str">
            <v>NA</v>
          </cell>
          <cell r="AH721" t="str">
            <v>NA</v>
          </cell>
          <cell r="AI721">
            <v>120</v>
          </cell>
          <cell r="AJ721">
            <v>120</v>
          </cell>
          <cell r="AO721">
            <v>2928</v>
          </cell>
          <cell r="AP721">
            <v>1518</v>
          </cell>
          <cell r="AQ721">
            <v>36</v>
          </cell>
          <cell r="AR721">
            <v>0</v>
          </cell>
          <cell r="AS721">
            <v>0</v>
          </cell>
          <cell r="AT721">
            <v>0</v>
          </cell>
          <cell r="AU721">
            <v>0</v>
          </cell>
          <cell r="AV721">
            <v>0</v>
          </cell>
          <cell r="AW721">
            <v>1518</v>
          </cell>
          <cell r="AX721">
            <v>36</v>
          </cell>
          <cell r="AY721">
            <v>0</v>
          </cell>
          <cell r="AZ721">
            <v>0</v>
          </cell>
          <cell r="BA721">
            <v>0</v>
          </cell>
          <cell r="BB721">
            <v>0</v>
          </cell>
          <cell r="BC721">
            <v>0</v>
          </cell>
          <cell r="BD721">
            <v>1554</v>
          </cell>
          <cell r="BE721">
            <v>20418</v>
          </cell>
          <cell r="BF721">
            <v>0</v>
          </cell>
          <cell r="BG721">
            <v>0</v>
          </cell>
          <cell r="BH721">
            <v>0</v>
          </cell>
          <cell r="BI721">
            <v>0</v>
          </cell>
          <cell r="BJ721">
            <v>170</v>
          </cell>
          <cell r="BK721">
            <v>0</v>
          </cell>
          <cell r="BL721">
            <v>0</v>
          </cell>
          <cell r="BM721">
            <v>0</v>
          </cell>
          <cell r="BN721">
            <v>0</v>
          </cell>
          <cell r="BO721">
            <v>170</v>
          </cell>
          <cell r="BP721">
            <v>144513</v>
          </cell>
          <cell r="BQ721">
            <v>0</v>
          </cell>
          <cell r="BR721">
            <v>0</v>
          </cell>
          <cell r="BS721">
            <v>0</v>
          </cell>
          <cell r="BT721">
            <v>0</v>
          </cell>
          <cell r="BU721">
            <v>1204</v>
          </cell>
          <cell r="BV721">
            <v>0</v>
          </cell>
          <cell r="BW721">
            <v>0</v>
          </cell>
          <cell r="BX721">
            <v>0</v>
          </cell>
          <cell r="BY721">
            <v>0</v>
          </cell>
          <cell r="BZ721">
            <v>1204</v>
          </cell>
          <cell r="CA721">
            <v>170</v>
          </cell>
          <cell r="CB721">
            <v>1374</v>
          </cell>
          <cell r="CD721">
            <v>2928</v>
          </cell>
        </row>
        <row r="722">
          <cell r="B722" t="str">
            <v>HE003</v>
          </cell>
          <cell r="C722" t="str">
            <v>CAP40</v>
          </cell>
          <cell r="D722" t="str">
            <v>Perro o grillete p/cruce mensaj.</v>
          </cell>
          <cell r="E722" t="str">
            <v>U</v>
          </cell>
          <cell r="F722" t="str">
            <v>MRD196</v>
          </cell>
          <cell r="G722" t="str">
            <v>NA</v>
          </cell>
          <cell r="H722" t="str">
            <v>NA</v>
          </cell>
          <cell r="I722" t="str">
            <v>NA</v>
          </cell>
          <cell r="J722" t="str">
            <v>NA</v>
          </cell>
          <cell r="K722" t="str">
            <v>NA</v>
          </cell>
          <cell r="L722" t="str">
            <v>NA</v>
          </cell>
          <cell r="M722">
            <v>1</v>
          </cell>
          <cell r="N722" t="str">
            <v>NA</v>
          </cell>
          <cell r="O722" t="str">
            <v>NA</v>
          </cell>
          <cell r="P722" t="str">
            <v>NA</v>
          </cell>
          <cell r="Q722" t="str">
            <v>NA</v>
          </cell>
          <cell r="R722" t="str">
            <v>NA</v>
          </cell>
          <cell r="S722" t="str">
            <v>NA</v>
          </cell>
          <cell r="T722" t="str">
            <v>CER007</v>
          </cell>
          <cell r="U722" t="str">
            <v>NA</v>
          </cell>
          <cell r="V722" t="str">
            <v>NA</v>
          </cell>
          <cell r="W722" t="str">
            <v>NA</v>
          </cell>
          <cell r="X722" t="str">
            <v>NA</v>
          </cell>
          <cell r="Y722" t="str">
            <v>CMC017</v>
          </cell>
          <cell r="Z722" t="str">
            <v>NA</v>
          </cell>
          <cell r="AA722" t="str">
            <v>NA</v>
          </cell>
          <cell r="AB722" t="str">
            <v>NA</v>
          </cell>
          <cell r="AC722" t="str">
            <v>NA</v>
          </cell>
          <cell r="AD722">
            <v>1</v>
          </cell>
          <cell r="AE722" t="str">
            <v>NA</v>
          </cell>
          <cell r="AF722" t="str">
            <v>NA</v>
          </cell>
          <cell r="AG722" t="str">
            <v>NA</v>
          </cell>
          <cell r="AH722" t="str">
            <v>NA</v>
          </cell>
          <cell r="AI722">
            <v>80</v>
          </cell>
          <cell r="AJ722">
            <v>80</v>
          </cell>
          <cell r="AO722">
            <v>3757</v>
          </cell>
          <cell r="AP722">
            <v>1696</v>
          </cell>
          <cell r="AQ722">
            <v>0</v>
          </cell>
          <cell r="AR722">
            <v>0</v>
          </cell>
          <cell r="AS722">
            <v>0</v>
          </cell>
          <cell r="AT722">
            <v>0</v>
          </cell>
          <cell r="AU722">
            <v>0</v>
          </cell>
          <cell r="AV722">
            <v>0</v>
          </cell>
          <cell r="AW722">
            <v>1696</v>
          </cell>
          <cell r="AX722">
            <v>0</v>
          </cell>
          <cell r="AY722">
            <v>0</v>
          </cell>
          <cell r="AZ722">
            <v>0</v>
          </cell>
          <cell r="BA722">
            <v>0</v>
          </cell>
          <cell r="BB722">
            <v>0</v>
          </cell>
          <cell r="BC722">
            <v>0</v>
          </cell>
          <cell r="BD722">
            <v>1696</v>
          </cell>
          <cell r="BE722">
            <v>20418</v>
          </cell>
          <cell r="BF722">
            <v>0</v>
          </cell>
          <cell r="BG722">
            <v>0</v>
          </cell>
          <cell r="BH722">
            <v>0</v>
          </cell>
          <cell r="BI722">
            <v>0</v>
          </cell>
          <cell r="BJ722">
            <v>255</v>
          </cell>
          <cell r="BK722">
            <v>0</v>
          </cell>
          <cell r="BL722">
            <v>0</v>
          </cell>
          <cell r="BM722">
            <v>0</v>
          </cell>
          <cell r="BN722">
            <v>0</v>
          </cell>
          <cell r="BO722">
            <v>255</v>
          </cell>
          <cell r="BP722">
            <v>144513</v>
          </cell>
          <cell r="BQ722">
            <v>0</v>
          </cell>
          <cell r="BR722">
            <v>0</v>
          </cell>
          <cell r="BS722">
            <v>0</v>
          </cell>
          <cell r="BT722">
            <v>0</v>
          </cell>
          <cell r="BU722">
            <v>1806</v>
          </cell>
          <cell r="BV722">
            <v>0</v>
          </cell>
          <cell r="BW722">
            <v>0</v>
          </cell>
          <cell r="BX722">
            <v>0</v>
          </cell>
          <cell r="BY722">
            <v>0</v>
          </cell>
          <cell r="BZ722">
            <v>1806</v>
          </cell>
          <cell r="CA722">
            <v>255</v>
          </cell>
          <cell r="CB722">
            <v>2061</v>
          </cell>
          <cell r="CD722">
            <v>3757</v>
          </cell>
        </row>
        <row r="723">
          <cell r="B723" t="str">
            <v>H1C01</v>
          </cell>
          <cell r="C723" t="str">
            <v>CAP40</v>
          </cell>
          <cell r="D723" t="str">
            <v>Poste Continuidad de Mensajero (8 m)</v>
          </cell>
          <cell r="E723" t="str">
            <v>U</v>
          </cell>
          <cell r="F723" t="str">
            <v>MRD007</v>
          </cell>
          <cell r="G723" t="str">
            <v>MRD230</v>
          </cell>
          <cell r="H723" t="str">
            <v>NA</v>
          </cell>
          <cell r="I723" t="str">
            <v>NA</v>
          </cell>
          <cell r="J723" t="str">
            <v>NA</v>
          </cell>
          <cell r="K723" t="str">
            <v>NA</v>
          </cell>
          <cell r="L723" t="str">
            <v>NA</v>
          </cell>
          <cell r="M723">
            <v>1</v>
          </cell>
          <cell r="N723">
            <v>2</v>
          </cell>
          <cell r="O723" t="str">
            <v>NA</v>
          </cell>
          <cell r="P723" t="str">
            <v>NA</v>
          </cell>
          <cell r="Q723" t="str">
            <v>NA</v>
          </cell>
          <cell r="R723" t="str">
            <v>NA</v>
          </cell>
          <cell r="S723" t="str">
            <v>NA</v>
          </cell>
          <cell r="T723" t="str">
            <v>CER007</v>
          </cell>
          <cell r="U723" t="str">
            <v>NA</v>
          </cell>
          <cell r="V723" t="str">
            <v>NA</v>
          </cell>
          <cell r="W723" t="str">
            <v>NA</v>
          </cell>
          <cell r="X723" t="str">
            <v>NA</v>
          </cell>
          <cell r="Y723" t="str">
            <v>CMC017</v>
          </cell>
          <cell r="Z723" t="str">
            <v>NA</v>
          </cell>
          <cell r="AA723" t="str">
            <v>NA</v>
          </cell>
          <cell r="AB723" t="str">
            <v>NA</v>
          </cell>
          <cell r="AC723" t="str">
            <v>NA</v>
          </cell>
          <cell r="AD723">
            <v>1</v>
          </cell>
          <cell r="AE723" t="str">
            <v>NA</v>
          </cell>
          <cell r="AF723" t="str">
            <v>NA</v>
          </cell>
          <cell r="AG723" t="str">
            <v>NA</v>
          </cell>
          <cell r="AH723" t="str">
            <v>NA</v>
          </cell>
          <cell r="AI723">
            <v>66</v>
          </cell>
          <cell r="AJ723">
            <v>66</v>
          </cell>
          <cell r="AO723">
            <v>16699</v>
          </cell>
          <cell r="AP723">
            <v>5800</v>
          </cell>
          <cell r="AQ723">
            <v>4200</v>
          </cell>
          <cell r="AR723">
            <v>0</v>
          </cell>
          <cell r="AS723">
            <v>0</v>
          </cell>
          <cell r="AT723">
            <v>0</v>
          </cell>
          <cell r="AU723">
            <v>0</v>
          </cell>
          <cell r="AV723">
            <v>0</v>
          </cell>
          <cell r="AW723">
            <v>5800</v>
          </cell>
          <cell r="AX723">
            <v>8400</v>
          </cell>
          <cell r="AY723">
            <v>0</v>
          </cell>
          <cell r="AZ723">
            <v>0</v>
          </cell>
          <cell r="BA723">
            <v>0</v>
          </cell>
          <cell r="BB723">
            <v>0</v>
          </cell>
          <cell r="BC723">
            <v>0</v>
          </cell>
          <cell r="BD723">
            <v>14200</v>
          </cell>
          <cell r="BE723">
            <v>20418</v>
          </cell>
          <cell r="BF723">
            <v>0</v>
          </cell>
          <cell r="BG723">
            <v>0</v>
          </cell>
          <cell r="BH723">
            <v>0</v>
          </cell>
          <cell r="BI723">
            <v>0</v>
          </cell>
          <cell r="BJ723">
            <v>309</v>
          </cell>
          <cell r="BK723">
            <v>0</v>
          </cell>
          <cell r="BL723">
            <v>0</v>
          </cell>
          <cell r="BM723">
            <v>0</v>
          </cell>
          <cell r="BN723">
            <v>0</v>
          </cell>
          <cell r="BO723">
            <v>309</v>
          </cell>
          <cell r="BP723">
            <v>144513</v>
          </cell>
          <cell r="BQ723">
            <v>0</v>
          </cell>
          <cell r="BR723">
            <v>0</v>
          </cell>
          <cell r="BS723">
            <v>0</v>
          </cell>
          <cell r="BT723">
            <v>0</v>
          </cell>
          <cell r="BU723">
            <v>2190</v>
          </cell>
          <cell r="BV723">
            <v>0</v>
          </cell>
          <cell r="BW723">
            <v>0</v>
          </cell>
          <cell r="BX723">
            <v>0</v>
          </cell>
          <cell r="BY723">
            <v>0</v>
          </cell>
          <cell r="BZ723">
            <v>2190</v>
          </cell>
          <cell r="CA723">
            <v>309</v>
          </cell>
          <cell r="CB723">
            <v>2499</v>
          </cell>
          <cell r="CD723">
            <v>16699</v>
          </cell>
        </row>
        <row r="724">
          <cell r="B724" t="str">
            <v>H1F03</v>
          </cell>
          <cell r="C724" t="str">
            <v>CAP40</v>
          </cell>
          <cell r="D724" t="str">
            <v>Poste Final (10 metros)</v>
          </cell>
          <cell r="E724" t="str">
            <v>U</v>
          </cell>
          <cell r="F724" t="str">
            <v>MRD253</v>
          </cell>
          <cell r="G724" t="str">
            <v>MRD230</v>
          </cell>
          <cell r="H724" t="str">
            <v>NA</v>
          </cell>
          <cell r="I724" t="str">
            <v>NA</v>
          </cell>
          <cell r="J724" t="str">
            <v>NA</v>
          </cell>
          <cell r="K724" t="str">
            <v>NA</v>
          </cell>
          <cell r="L724" t="str">
            <v>NA</v>
          </cell>
          <cell r="M724">
            <v>1</v>
          </cell>
          <cell r="N724">
            <v>1</v>
          </cell>
          <cell r="O724" t="str">
            <v>NA</v>
          </cell>
          <cell r="P724" t="str">
            <v>NA</v>
          </cell>
          <cell r="Q724" t="str">
            <v>NA</v>
          </cell>
          <cell r="R724" t="str">
            <v>NA</v>
          </cell>
          <cell r="S724" t="str">
            <v>NA</v>
          </cell>
          <cell r="T724" t="str">
            <v>CER007</v>
          </cell>
          <cell r="U724" t="str">
            <v>NA</v>
          </cell>
          <cell r="V724" t="str">
            <v>NA</v>
          </cell>
          <cell r="W724" t="str">
            <v>NA</v>
          </cell>
          <cell r="X724" t="str">
            <v>NA</v>
          </cell>
          <cell r="Y724" t="str">
            <v>CMC017</v>
          </cell>
          <cell r="Z724" t="str">
            <v>NA</v>
          </cell>
          <cell r="AA724" t="str">
            <v>NA</v>
          </cell>
          <cell r="AB724" t="str">
            <v>NA</v>
          </cell>
          <cell r="AC724" t="str">
            <v>NA</v>
          </cell>
          <cell r="AD724">
            <v>1</v>
          </cell>
          <cell r="AE724" t="str">
            <v>NA</v>
          </cell>
          <cell r="AF724" t="str">
            <v>NA</v>
          </cell>
          <cell r="AG724" t="str">
            <v>NA</v>
          </cell>
          <cell r="AH724" t="str">
            <v>NA</v>
          </cell>
          <cell r="AI724">
            <v>110</v>
          </cell>
          <cell r="AJ724">
            <v>110</v>
          </cell>
          <cell r="AO724">
            <v>11600</v>
          </cell>
          <cell r="AP724">
            <v>5900</v>
          </cell>
          <cell r="AQ724">
            <v>4200</v>
          </cell>
          <cell r="AR724">
            <v>0</v>
          </cell>
          <cell r="AS724">
            <v>0</v>
          </cell>
          <cell r="AT724">
            <v>0</v>
          </cell>
          <cell r="AU724">
            <v>0</v>
          </cell>
          <cell r="AV724">
            <v>0</v>
          </cell>
          <cell r="AW724">
            <v>5900</v>
          </cell>
          <cell r="AX724">
            <v>4200</v>
          </cell>
          <cell r="AY724">
            <v>0</v>
          </cell>
          <cell r="AZ724">
            <v>0</v>
          </cell>
          <cell r="BA724">
            <v>0</v>
          </cell>
          <cell r="BB724">
            <v>0</v>
          </cell>
          <cell r="BC724">
            <v>0</v>
          </cell>
          <cell r="BD724">
            <v>10100</v>
          </cell>
          <cell r="BE724">
            <v>20418</v>
          </cell>
          <cell r="BF724">
            <v>0</v>
          </cell>
          <cell r="BG724">
            <v>0</v>
          </cell>
          <cell r="BH724">
            <v>0</v>
          </cell>
          <cell r="BI724">
            <v>0</v>
          </cell>
          <cell r="BJ724">
            <v>186</v>
          </cell>
          <cell r="BK724">
            <v>0</v>
          </cell>
          <cell r="BL724">
            <v>0</v>
          </cell>
          <cell r="BM724">
            <v>0</v>
          </cell>
          <cell r="BN724">
            <v>0</v>
          </cell>
          <cell r="BO724">
            <v>186</v>
          </cell>
          <cell r="BP724">
            <v>144513</v>
          </cell>
          <cell r="BQ724">
            <v>0</v>
          </cell>
          <cell r="BR724">
            <v>0</v>
          </cell>
          <cell r="BS724">
            <v>0</v>
          </cell>
          <cell r="BT724">
            <v>0</v>
          </cell>
          <cell r="BU724">
            <v>1314</v>
          </cell>
          <cell r="BV724">
            <v>0</v>
          </cell>
          <cell r="BW724">
            <v>0</v>
          </cell>
          <cell r="BX724">
            <v>0</v>
          </cell>
          <cell r="BY724">
            <v>0</v>
          </cell>
          <cell r="BZ724">
            <v>1314</v>
          </cell>
          <cell r="CA724">
            <v>186</v>
          </cell>
          <cell r="CB724">
            <v>1500</v>
          </cell>
          <cell r="CD724">
            <v>11600</v>
          </cell>
        </row>
        <row r="725">
          <cell r="B725" t="str">
            <v>H1I01</v>
          </cell>
          <cell r="C725" t="str">
            <v>CAP40</v>
          </cell>
          <cell r="D725" t="str">
            <v>Poste Intermedio (8 metros)</v>
          </cell>
          <cell r="E725" t="str">
            <v>U</v>
          </cell>
          <cell r="F725" t="str">
            <v>MRD034</v>
          </cell>
          <cell r="G725" t="str">
            <v>MRD068</v>
          </cell>
          <cell r="H725" t="str">
            <v>MRD066</v>
          </cell>
          <cell r="I725" t="str">
            <v>NA</v>
          </cell>
          <cell r="J725" t="str">
            <v>NA</v>
          </cell>
          <cell r="K725" t="str">
            <v>NA</v>
          </cell>
          <cell r="L725" t="str">
            <v>NA</v>
          </cell>
          <cell r="M725">
            <v>1</v>
          </cell>
          <cell r="N725">
            <v>0.8</v>
          </cell>
          <cell r="O725">
            <v>2</v>
          </cell>
          <cell r="P725" t="str">
            <v>NA</v>
          </cell>
          <cell r="Q725" t="str">
            <v>NA</v>
          </cell>
          <cell r="R725" t="str">
            <v>NA</v>
          </cell>
          <cell r="S725" t="str">
            <v>NA</v>
          </cell>
          <cell r="T725" t="str">
            <v>CER007</v>
          </cell>
          <cell r="U725" t="str">
            <v>NA</v>
          </cell>
          <cell r="V725" t="str">
            <v>NA</v>
          </cell>
          <cell r="W725" t="str">
            <v>NA</v>
          </cell>
          <cell r="X725" t="str">
            <v>NA</v>
          </cell>
          <cell r="Y725" t="str">
            <v>CMC017</v>
          </cell>
          <cell r="Z725" t="str">
            <v>NA</v>
          </cell>
          <cell r="AA725" t="str">
            <v>NA</v>
          </cell>
          <cell r="AB725" t="str">
            <v>NA</v>
          </cell>
          <cell r="AC725" t="str">
            <v>NA</v>
          </cell>
          <cell r="AD725">
            <v>1</v>
          </cell>
          <cell r="AE725" t="str">
            <v>NA</v>
          </cell>
          <cell r="AF725" t="str">
            <v>NA</v>
          </cell>
          <cell r="AG725" t="str">
            <v>NA</v>
          </cell>
          <cell r="AH725" t="str">
            <v>NA</v>
          </cell>
          <cell r="AI725">
            <v>91</v>
          </cell>
          <cell r="AJ725">
            <v>91</v>
          </cell>
          <cell r="AO725">
            <v>10694</v>
          </cell>
          <cell r="AP725">
            <v>5550</v>
          </cell>
          <cell r="AQ725">
            <v>3290</v>
          </cell>
          <cell r="AR725">
            <v>350</v>
          </cell>
          <cell r="AS725">
            <v>0</v>
          </cell>
          <cell r="AT725">
            <v>0</v>
          </cell>
          <cell r="AU725">
            <v>0</v>
          </cell>
          <cell r="AV725">
            <v>0</v>
          </cell>
          <cell r="AW725">
            <v>5550</v>
          </cell>
          <cell r="AX725">
            <v>2632</v>
          </cell>
          <cell r="AY725">
            <v>700</v>
          </cell>
          <cell r="AZ725">
            <v>0</v>
          </cell>
          <cell r="BA725">
            <v>0</v>
          </cell>
          <cell r="BB725">
            <v>0</v>
          </cell>
          <cell r="BC725">
            <v>0</v>
          </cell>
          <cell r="BD725">
            <v>8882</v>
          </cell>
          <cell r="BE725">
            <v>20418</v>
          </cell>
          <cell r="BF725">
            <v>0</v>
          </cell>
          <cell r="BG725">
            <v>0</v>
          </cell>
          <cell r="BH725">
            <v>0</v>
          </cell>
          <cell r="BI725">
            <v>0</v>
          </cell>
          <cell r="BJ725">
            <v>224</v>
          </cell>
          <cell r="BK725">
            <v>0</v>
          </cell>
          <cell r="BL725">
            <v>0</v>
          </cell>
          <cell r="BM725">
            <v>0</v>
          </cell>
          <cell r="BN725">
            <v>0</v>
          </cell>
          <cell r="BO725">
            <v>224</v>
          </cell>
          <cell r="BP725">
            <v>144513</v>
          </cell>
          <cell r="BQ725">
            <v>0</v>
          </cell>
          <cell r="BR725">
            <v>0</v>
          </cell>
          <cell r="BS725">
            <v>0</v>
          </cell>
          <cell r="BT725">
            <v>0</v>
          </cell>
          <cell r="BU725">
            <v>1588</v>
          </cell>
          <cell r="BV725">
            <v>0</v>
          </cell>
          <cell r="BW725">
            <v>0</v>
          </cell>
          <cell r="BX725">
            <v>0</v>
          </cell>
          <cell r="BY725">
            <v>0</v>
          </cell>
          <cell r="BZ725">
            <v>1588</v>
          </cell>
          <cell r="CA725">
            <v>224</v>
          </cell>
          <cell r="CB725">
            <v>1812</v>
          </cell>
          <cell r="CD725">
            <v>10694</v>
          </cell>
        </row>
        <row r="726">
          <cell r="B726" t="str">
            <v>RI004</v>
          </cell>
          <cell r="C726" t="str">
            <v>CAP43</v>
          </cell>
          <cell r="D726" t="str">
            <v>Guitarra 6 Tons.</v>
          </cell>
          <cell r="E726" t="str">
            <v>U</v>
          </cell>
          <cell r="F726" t="str">
            <v>MRD030</v>
          </cell>
          <cell r="G726" t="str">
            <v>MRD242</v>
          </cell>
          <cell r="H726" t="str">
            <v>MRD189</v>
          </cell>
          <cell r="I726" t="str">
            <v>MRD230</v>
          </cell>
          <cell r="J726" t="str">
            <v>MRD023</v>
          </cell>
          <cell r="K726" t="str">
            <v>MRD038</v>
          </cell>
          <cell r="L726" t="str">
            <v>MRD035</v>
          </cell>
          <cell r="M726">
            <v>1</v>
          </cell>
          <cell r="N726">
            <v>1</v>
          </cell>
          <cell r="O726">
            <v>1</v>
          </cell>
          <cell r="P726">
            <v>1</v>
          </cell>
          <cell r="Q726">
            <v>1</v>
          </cell>
          <cell r="R726">
            <v>10</v>
          </cell>
          <cell r="S726">
            <v>1</v>
          </cell>
          <cell r="T726" t="str">
            <v>CER006</v>
          </cell>
          <cell r="U726" t="str">
            <v>NA</v>
          </cell>
          <cell r="V726" t="str">
            <v>NA</v>
          </cell>
          <cell r="W726" t="str">
            <v>NA</v>
          </cell>
          <cell r="X726" t="str">
            <v>NA</v>
          </cell>
          <cell r="Y726" t="str">
            <v>CMC017</v>
          </cell>
          <cell r="Z726" t="str">
            <v>NA</v>
          </cell>
          <cell r="AA726" t="str">
            <v>NA</v>
          </cell>
          <cell r="AB726" t="str">
            <v>NA</v>
          </cell>
          <cell r="AC726" t="str">
            <v>NA</v>
          </cell>
          <cell r="AD726">
            <v>1</v>
          </cell>
          <cell r="AE726" t="str">
            <v>NA</v>
          </cell>
          <cell r="AF726" t="str">
            <v>NA</v>
          </cell>
          <cell r="AG726" t="str">
            <v>NA</v>
          </cell>
          <cell r="AH726" t="str">
            <v>NA</v>
          </cell>
          <cell r="AI726">
            <v>7</v>
          </cell>
          <cell r="AJ726">
            <v>7</v>
          </cell>
          <cell r="AO726">
            <v>125554</v>
          </cell>
          <cell r="AP726">
            <v>7300</v>
          </cell>
          <cell r="AQ726">
            <v>15660</v>
          </cell>
          <cell r="AR726">
            <v>5180</v>
          </cell>
          <cell r="AS726">
            <v>4200</v>
          </cell>
          <cell r="AT726">
            <v>1897</v>
          </cell>
          <cell r="AU726">
            <v>1580</v>
          </cell>
          <cell r="AV726">
            <v>43350</v>
          </cell>
          <cell r="AW726">
            <v>7300</v>
          </cell>
          <cell r="AX726">
            <v>15660</v>
          </cell>
          <cell r="AY726">
            <v>5180</v>
          </cell>
          <cell r="AZ726">
            <v>4200</v>
          </cell>
          <cell r="BA726">
            <v>1897</v>
          </cell>
          <cell r="BB726">
            <v>15800</v>
          </cell>
          <cell r="BC726">
            <v>43350</v>
          </cell>
          <cell r="BD726">
            <v>98056</v>
          </cell>
          <cell r="BE726">
            <v>47972</v>
          </cell>
          <cell r="BF726">
            <v>0</v>
          </cell>
          <cell r="BG726">
            <v>0</v>
          </cell>
          <cell r="BH726">
            <v>0</v>
          </cell>
          <cell r="BI726">
            <v>0</v>
          </cell>
          <cell r="BJ726">
            <v>6853</v>
          </cell>
          <cell r="BK726">
            <v>0</v>
          </cell>
          <cell r="BL726">
            <v>0</v>
          </cell>
          <cell r="BM726">
            <v>0</v>
          </cell>
          <cell r="BN726">
            <v>0</v>
          </cell>
          <cell r="BO726">
            <v>6853</v>
          </cell>
          <cell r="BP726">
            <v>144513</v>
          </cell>
          <cell r="BQ726">
            <v>0</v>
          </cell>
          <cell r="BR726">
            <v>0</v>
          </cell>
          <cell r="BS726">
            <v>0</v>
          </cell>
          <cell r="BT726">
            <v>0</v>
          </cell>
          <cell r="BU726">
            <v>20645</v>
          </cell>
          <cell r="BV726">
            <v>0</v>
          </cell>
          <cell r="BW726">
            <v>0</v>
          </cell>
          <cell r="BX726">
            <v>0</v>
          </cell>
          <cell r="BY726">
            <v>0</v>
          </cell>
          <cell r="BZ726">
            <v>20645</v>
          </cell>
          <cell r="CA726">
            <v>6853</v>
          </cell>
          <cell r="CB726">
            <v>27498</v>
          </cell>
          <cell r="CC726">
            <v>0.05</v>
          </cell>
          <cell r="CD726">
            <v>125554</v>
          </cell>
        </row>
        <row r="727">
          <cell r="B727" t="str">
            <v>RI002</v>
          </cell>
          <cell r="C727" t="str">
            <v>CAP43</v>
          </cell>
          <cell r="D727" t="str">
            <v>Rienda de seis (6) toneladas</v>
          </cell>
          <cell r="E727" t="str">
            <v>U</v>
          </cell>
          <cell r="F727" t="str">
            <v>MRD030</v>
          </cell>
          <cell r="G727" t="str">
            <v>MRD242</v>
          </cell>
          <cell r="H727" t="str">
            <v>MRD189</v>
          </cell>
          <cell r="I727" t="str">
            <v>MRD230</v>
          </cell>
          <cell r="J727" t="str">
            <v>MRD023</v>
          </cell>
          <cell r="K727" t="str">
            <v>MRD038</v>
          </cell>
          <cell r="L727" t="str">
            <v>NA</v>
          </cell>
          <cell r="M727">
            <v>1</v>
          </cell>
          <cell r="N727">
            <v>1</v>
          </cell>
          <cell r="O727">
            <v>1</v>
          </cell>
          <cell r="P727">
            <v>1</v>
          </cell>
          <cell r="Q727">
            <v>1</v>
          </cell>
          <cell r="R727">
            <v>9</v>
          </cell>
          <cell r="S727" t="str">
            <v>NA</v>
          </cell>
          <cell r="T727" t="str">
            <v>CER006</v>
          </cell>
          <cell r="U727" t="str">
            <v>NA</v>
          </cell>
          <cell r="V727" t="str">
            <v>NA</v>
          </cell>
          <cell r="W727" t="str">
            <v>NA</v>
          </cell>
          <cell r="X727" t="str">
            <v>NA</v>
          </cell>
          <cell r="Y727" t="str">
            <v>CMC017</v>
          </cell>
          <cell r="Z727" t="str">
            <v>NA</v>
          </cell>
          <cell r="AA727" t="str">
            <v>NA</v>
          </cell>
          <cell r="AB727" t="str">
            <v>NA</v>
          </cell>
          <cell r="AC727" t="str">
            <v>NA</v>
          </cell>
          <cell r="AD727">
            <v>1</v>
          </cell>
          <cell r="AE727" t="str">
            <v>NA</v>
          </cell>
          <cell r="AF727" t="str">
            <v>NA</v>
          </cell>
          <cell r="AG727" t="str">
            <v>NA</v>
          </cell>
          <cell r="AH727" t="str">
            <v>NA</v>
          </cell>
          <cell r="AI727">
            <v>10</v>
          </cell>
          <cell r="AJ727">
            <v>10</v>
          </cell>
          <cell r="AO727">
            <v>67705</v>
          </cell>
          <cell r="AP727">
            <v>7300</v>
          </cell>
          <cell r="AQ727">
            <v>15660</v>
          </cell>
          <cell r="AR727">
            <v>5180</v>
          </cell>
          <cell r="AS727">
            <v>4200</v>
          </cell>
          <cell r="AT727">
            <v>1897</v>
          </cell>
          <cell r="AU727">
            <v>1580</v>
          </cell>
          <cell r="AV727">
            <v>0</v>
          </cell>
          <cell r="AW727">
            <v>7300</v>
          </cell>
          <cell r="AX727">
            <v>15660</v>
          </cell>
          <cell r="AY727">
            <v>5180</v>
          </cell>
          <cell r="AZ727">
            <v>4200</v>
          </cell>
          <cell r="BA727">
            <v>1897</v>
          </cell>
          <cell r="BB727">
            <v>14220</v>
          </cell>
          <cell r="BC727">
            <v>0</v>
          </cell>
          <cell r="BD727">
            <v>48457</v>
          </cell>
          <cell r="BE727">
            <v>47972</v>
          </cell>
          <cell r="BF727">
            <v>0</v>
          </cell>
          <cell r="BG727">
            <v>0</v>
          </cell>
          <cell r="BH727">
            <v>0</v>
          </cell>
          <cell r="BI727">
            <v>0</v>
          </cell>
          <cell r="BJ727">
            <v>4797</v>
          </cell>
          <cell r="BK727">
            <v>0</v>
          </cell>
          <cell r="BL727">
            <v>0</v>
          </cell>
          <cell r="BM727">
            <v>0</v>
          </cell>
          <cell r="BN727">
            <v>0</v>
          </cell>
          <cell r="BO727">
            <v>4797</v>
          </cell>
          <cell r="BP727">
            <v>144513</v>
          </cell>
          <cell r="BQ727">
            <v>0</v>
          </cell>
          <cell r="BR727">
            <v>0</v>
          </cell>
          <cell r="BS727">
            <v>0</v>
          </cell>
          <cell r="BT727">
            <v>0</v>
          </cell>
          <cell r="BU727">
            <v>14451</v>
          </cell>
          <cell r="BV727">
            <v>0</v>
          </cell>
          <cell r="BW727">
            <v>0</v>
          </cell>
          <cell r="BX727">
            <v>0</v>
          </cell>
          <cell r="BY727">
            <v>0</v>
          </cell>
          <cell r="BZ727">
            <v>14451</v>
          </cell>
          <cell r="CA727">
            <v>4797</v>
          </cell>
          <cell r="CB727">
            <v>19248</v>
          </cell>
          <cell r="CD727">
            <v>67705</v>
          </cell>
        </row>
        <row r="728">
          <cell r="B728" t="str">
            <v>RI001</v>
          </cell>
          <cell r="C728" t="str">
            <v>CAP43</v>
          </cell>
          <cell r="D728" t="str">
            <v>Rienda de tres (3) toneladas</v>
          </cell>
          <cell r="E728" t="str">
            <v>U</v>
          </cell>
          <cell r="F728" t="str">
            <v>MRD030</v>
          </cell>
          <cell r="G728" t="str">
            <v>MRD242</v>
          </cell>
          <cell r="H728" t="str">
            <v>MRD189</v>
          </cell>
          <cell r="I728" t="str">
            <v>MRD230</v>
          </cell>
          <cell r="J728" t="str">
            <v>MRD023</v>
          </cell>
          <cell r="K728" t="str">
            <v>MRD038</v>
          </cell>
          <cell r="L728" t="str">
            <v>NA</v>
          </cell>
          <cell r="M728">
            <v>1</v>
          </cell>
          <cell r="N728">
            <v>1</v>
          </cell>
          <cell r="O728">
            <v>1</v>
          </cell>
          <cell r="P728">
            <v>1</v>
          </cell>
          <cell r="Q728">
            <v>1</v>
          </cell>
          <cell r="R728">
            <v>9</v>
          </cell>
          <cell r="S728" t="str">
            <v>NA</v>
          </cell>
          <cell r="T728" t="str">
            <v>CER006</v>
          </cell>
          <cell r="U728" t="str">
            <v>NA</v>
          </cell>
          <cell r="V728" t="str">
            <v>NA</v>
          </cell>
          <cell r="W728" t="str">
            <v>NA</v>
          </cell>
          <cell r="X728" t="str">
            <v>NA</v>
          </cell>
          <cell r="Y728" t="str">
            <v>CMC017</v>
          </cell>
          <cell r="Z728" t="str">
            <v>NA</v>
          </cell>
          <cell r="AA728" t="str">
            <v>NA</v>
          </cell>
          <cell r="AB728" t="str">
            <v>NA</v>
          </cell>
          <cell r="AC728" t="str">
            <v>NA</v>
          </cell>
          <cell r="AD728">
            <v>1</v>
          </cell>
          <cell r="AE728" t="str">
            <v>NA</v>
          </cell>
          <cell r="AF728" t="str">
            <v>NA</v>
          </cell>
          <cell r="AG728" t="str">
            <v>NA</v>
          </cell>
          <cell r="AH728" t="str">
            <v>NA</v>
          </cell>
          <cell r="AI728">
            <v>10</v>
          </cell>
          <cell r="AJ728">
            <v>10</v>
          </cell>
          <cell r="AO728">
            <v>67705</v>
          </cell>
          <cell r="AP728">
            <v>7300</v>
          </cell>
          <cell r="AQ728">
            <v>15660</v>
          </cell>
          <cell r="AR728">
            <v>5180</v>
          </cell>
          <cell r="AS728">
            <v>4200</v>
          </cell>
          <cell r="AT728">
            <v>1897</v>
          </cell>
          <cell r="AU728">
            <v>1580</v>
          </cell>
          <cell r="AV728">
            <v>0</v>
          </cell>
          <cell r="AW728">
            <v>7300</v>
          </cell>
          <cell r="AX728">
            <v>15660</v>
          </cell>
          <cell r="AY728">
            <v>5180</v>
          </cell>
          <cell r="AZ728">
            <v>4200</v>
          </cell>
          <cell r="BA728">
            <v>1897</v>
          </cell>
          <cell r="BB728">
            <v>14220</v>
          </cell>
          <cell r="BC728">
            <v>0</v>
          </cell>
          <cell r="BD728">
            <v>48457</v>
          </cell>
          <cell r="BE728">
            <v>47972</v>
          </cell>
          <cell r="BF728">
            <v>0</v>
          </cell>
          <cell r="BG728">
            <v>0</v>
          </cell>
          <cell r="BH728">
            <v>0</v>
          </cell>
          <cell r="BI728">
            <v>0</v>
          </cell>
          <cell r="BJ728">
            <v>4797</v>
          </cell>
          <cell r="BK728">
            <v>0</v>
          </cell>
          <cell r="BL728">
            <v>0</v>
          </cell>
          <cell r="BM728">
            <v>0</v>
          </cell>
          <cell r="BN728">
            <v>0</v>
          </cell>
          <cell r="BO728">
            <v>4797</v>
          </cell>
          <cell r="BP728">
            <v>144513</v>
          </cell>
          <cell r="BQ728">
            <v>0</v>
          </cell>
          <cell r="BR728">
            <v>0</v>
          </cell>
          <cell r="BS728">
            <v>0</v>
          </cell>
          <cell r="BT728">
            <v>0</v>
          </cell>
          <cell r="BU728">
            <v>14451</v>
          </cell>
          <cell r="BV728">
            <v>0</v>
          </cell>
          <cell r="BW728">
            <v>0</v>
          </cell>
          <cell r="BX728">
            <v>0</v>
          </cell>
          <cell r="BY728">
            <v>0</v>
          </cell>
          <cell r="BZ728">
            <v>14451</v>
          </cell>
          <cell r="CA728">
            <v>4797</v>
          </cell>
          <cell r="CB728">
            <v>19248</v>
          </cell>
          <cell r="CD728">
            <v>67705</v>
          </cell>
        </row>
        <row r="729">
          <cell r="B729" t="str">
            <v>RI003</v>
          </cell>
          <cell r="C729" t="str">
            <v>CAP43</v>
          </cell>
          <cell r="D729" t="str">
            <v>Rienda guitarra de tres (3) ton.</v>
          </cell>
          <cell r="E729" t="str">
            <v>U</v>
          </cell>
          <cell r="F729" t="str">
            <v>MRD030</v>
          </cell>
          <cell r="G729" t="str">
            <v>MRD242</v>
          </cell>
          <cell r="H729" t="str">
            <v>MRD190</v>
          </cell>
          <cell r="I729" t="str">
            <v>MRD231</v>
          </cell>
          <cell r="J729" t="str">
            <v>MRD023</v>
          </cell>
          <cell r="K729" t="str">
            <v>MRD038</v>
          </cell>
          <cell r="L729" t="str">
            <v>MRD035</v>
          </cell>
          <cell r="M729">
            <v>1</v>
          </cell>
          <cell r="N729">
            <v>1</v>
          </cell>
          <cell r="O729">
            <v>1</v>
          </cell>
          <cell r="P729">
            <v>1</v>
          </cell>
          <cell r="Q729">
            <v>1</v>
          </cell>
          <cell r="R729">
            <v>10</v>
          </cell>
          <cell r="S729">
            <v>1</v>
          </cell>
          <cell r="T729" t="str">
            <v>CER006</v>
          </cell>
          <cell r="U729" t="str">
            <v>NA</v>
          </cell>
          <cell r="V729" t="str">
            <v>NA</v>
          </cell>
          <cell r="W729" t="str">
            <v>NA</v>
          </cell>
          <cell r="X729" t="str">
            <v>NA</v>
          </cell>
          <cell r="Y729" t="str">
            <v>CMC017</v>
          </cell>
          <cell r="Z729" t="str">
            <v>NA</v>
          </cell>
          <cell r="AA729" t="str">
            <v>NA</v>
          </cell>
          <cell r="AB729" t="str">
            <v>NA</v>
          </cell>
          <cell r="AC729" t="str">
            <v>NA</v>
          </cell>
          <cell r="AD729">
            <v>1</v>
          </cell>
          <cell r="AE729" t="str">
            <v>NA</v>
          </cell>
          <cell r="AF729" t="str">
            <v>NA</v>
          </cell>
          <cell r="AG729" t="str">
            <v>NA</v>
          </cell>
          <cell r="AH729" t="str">
            <v>NA</v>
          </cell>
          <cell r="AI729">
            <v>10</v>
          </cell>
          <cell r="AJ729">
            <v>10</v>
          </cell>
          <cell r="AO729">
            <v>120019</v>
          </cell>
          <cell r="AP729">
            <v>7300</v>
          </cell>
          <cell r="AQ729">
            <v>15660</v>
          </cell>
          <cell r="AR729">
            <v>4137</v>
          </cell>
          <cell r="AS729">
            <v>7828</v>
          </cell>
          <cell r="AT729">
            <v>1897</v>
          </cell>
          <cell r="AU729">
            <v>1580</v>
          </cell>
          <cell r="AV729">
            <v>43350</v>
          </cell>
          <cell r="AW729">
            <v>7300</v>
          </cell>
          <cell r="AX729">
            <v>15660</v>
          </cell>
          <cell r="AY729">
            <v>4137</v>
          </cell>
          <cell r="AZ729">
            <v>7828</v>
          </cell>
          <cell r="BA729">
            <v>1897</v>
          </cell>
          <cell r="BB729">
            <v>15800</v>
          </cell>
          <cell r="BC729">
            <v>43350</v>
          </cell>
          <cell r="BD729">
            <v>100771</v>
          </cell>
          <cell r="BE729">
            <v>47972</v>
          </cell>
          <cell r="BF729">
            <v>0</v>
          </cell>
          <cell r="BG729">
            <v>0</v>
          </cell>
          <cell r="BH729">
            <v>0</v>
          </cell>
          <cell r="BI729">
            <v>0</v>
          </cell>
          <cell r="BJ729">
            <v>4797</v>
          </cell>
          <cell r="BK729">
            <v>0</v>
          </cell>
          <cell r="BL729">
            <v>0</v>
          </cell>
          <cell r="BM729">
            <v>0</v>
          </cell>
          <cell r="BN729">
            <v>0</v>
          </cell>
          <cell r="BO729">
            <v>4797</v>
          </cell>
          <cell r="BP729">
            <v>144513</v>
          </cell>
          <cell r="BQ729">
            <v>0</v>
          </cell>
          <cell r="BR729">
            <v>0</v>
          </cell>
          <cell r="BS729">
            <v>0</v>
          </cell>
          <cell r="BT729">
            <v>0</v>
          </cell>
          <cell r="BU729">
            <v>14451</v>
          </cell>
          <cell r="BV729">
            <v>0</v>
          </cell>
          <cell r="BW729">
            <v>0</v>
          </cell>
          <cell r="BX729">
            <v>0</v>
          </cell>
          <cell r="BY729">
            <v>0</v>
          </cell>
          <cell r="BZ729">
            <v>14451</v>
          </cell>
          <cell r="CA729">
            <v>4797</v>
          </cell>
          <cell r="CB729">
            <v>19248</v>
          </cell>
          <cell r="CC729">
            <v>0.05</v>
          </cell>
          <cell r="CD729">
            <v>120019</v>
          </cell>
        </row>
        <row r="730">
          <cell r="B730" t="str">
            <v>IE001</v>
          </cell>
          <cell r="C730" t="str">
            <v>CAP45</v>
          </cell>
          <cell r="D730" t="str">
            <v>Instalación a cajas (Poste o muro)</v>
          </cell>
          <cell r="E730" t="str">
            <v>U</v>
          </cell>
          <cell r="F730" t="str">
            <v>MRD029</v>
          </cell>
          <cell r="G730" t="str">
            <v>MRD031</v>
          </cell>
          <cell r="H730" t="str">
            <v>MRD103</v>
          </cell>
          <cell r="I730" t="str">
            <v>MRD228</v>
          </cell>
          <cell r="J730" t="str">
            <v>MRD122</v>
          </cell>
          <cell r="K730" t="str">
            <v>MRD123</v>
          </cell>
          <cell r="L730" t="str">
            <v>NA</v>
          </cell>
          <cell r="M730">
            <v>1</v>
          </cell>
          <cell r="N730">
            <v>1</v>
          </cell>
          <cell r="O730">
            <v>1</v>
          </cell>
          <cell r="P730">
            <v>6</v>
          </cell>
          <cell r="Q730">
            <v>10</v>
          </cell>
          <cell r="R730">
            <v>5</v>
          </cell>
          <cell r="S730" t="str">
            <v>NA</v>
          </cell>
          <cell r="T730" t="str">
            <v>CER009</v>
          </cell>
          <cell r="U730" t="str">
            <v>NA</v>
          </cell>
          <cell r="V730" t="str">
            <v>NA</v>
          </cell>
          <cell r="W730" t="str">
            <v>NA</v>
          </cell>
          <cell r="X730" t="str">
            <v>NA</v>
          </cell>
          <cell r="Y730" t="str">
            <v>CMC019</v>
          </cell>
          <cell r="Z730" t="str">
            <v>NA</v>
          </cell>
          <cell r="AA730" t="str">
            <v>NA</v>
          </cell>
          <cell r="AB730" t="str">
            <v>NA</v>
          </cell>
          <cell r="AC730" t="str">
            <v>NA</v>
          </cell>
          <cell r="AD730">
            <v>1</v>
          </cell>
          <cell r="AE730" t="str">
            <v>NA</v>
          </cell>
          <cell r="AF730" t="str">
            <v>NA</v>
          </cell>
          <cell r="AG730" t="str">
            <v>NA</v>
          </cell>
          <cell r="AH730" t="str">
            <v>NA</v>
          </cell>
          <cell r="AI730">
            <v>18</v>
          </cell>
          <cell r="AJ730">
            <v>18</v>
          </cell>
          <cell r="AO730">
            <v>18467</v>
          </cell>
          <cell r="AP730">
            <v>1035</v>
          </cell>
          <cell r="AQ730">
            <v>600</v>
          </cell>
          <cell r="AR730">
            <v>32</v>
          </cell>
          <cell r="AS730">
            <v>290</v>
          </cell>
          <cell r="AT730">
            <v>18</v>
          </cell>
          <cell r="AU730">
            <v>18</v>
          </cell>
          <cell r="AV730">
            <v>0</v>
          </cell>
          <cell r="AW730">
            <v>1035</v>
          </cell>
          <cell r="AX730">
            <v>600</v>
          </cell>
          <cell r="AY730">
            <v>32</v>
          </cell>
          <cell r="AZ730">
            <v>1740</v>
          </cell>
          <cell r="BA730">
            <v>180</v>
          </cell>
          <cell r="BB730">
            <v>90</v>
          </cell>
          <cell r="BC730">
            <v>0</v>
          </cell>
          <cell r="BD730">
            <v>3677</v>
          </cell>
          <cell r="BE730">
            <v>45014</v>
          </cell>
          <cell r="BF730">
            <v>0</v>
          </cell>
          <cell r="BG730">
            <v>0</v>
          </cell>
          <cell r="BH730">
            <v>0</v>
          </cell>
          <cell r="BI730">
            <v>0</v>
          </cell>
          <cell r="BJ730">
            <v>2501</v>
          </cell>
          <cell r="BK730">
            <v>0</v>
          </cell>
          <cell r="BL730">
            <v>0</v>
          </cell>
          <cell r="BM730">
            <v>0</v>
          </cell>
          <cell r="BN730">
            <v>0</v>
          </cell>
          <cell r="BO730">
            <v>2501</v>
          </cell>
          <cell r="BP730">
            <v>221203</v>
          </cell>
          <cell r="BQ730">
            <v>0</v>
          </cell>
          <cell r="BR730">
            <v>0</v>
          </cell>
          <cell r="BS730">
            <v>0</v>
          </cell>
          <cell r="BT730">
            <v>0</v>
          </cell>
          <cell r="BU730">
            <v>12289</v>
          </cell>
          <cell r="BV730">
            <v>0</v>
          </cell>
          <cell r="BW730">
            <v>0</v>
          </cell>
          <cell r="BX730">
            <v>0</v>
          </cell>
          <cell r="BY730">
            <v>0</v>
          </cell>
          <cell r="BZ730">
            <v>12289</v>
          </cell>
          <cell r="CA730">
            <v>2501</v>
          </cell>
          <cell r="CB730">
            <v>14790</v>
          </cell>
          <cell r="CD730">
            <v>18467</v>
          </cell>
        </row>
        <row r="731">
          <cell r="B731" t="str">
            <v>RCA01</v>
          </cell>
          <cell r="C731" t="str">
            <v>CAP47</v>
          </cell>
          <cell r="D731" t="str">
            <v>De    10  pares</v>
          </cell>
          <cell r="E731" t="str">
            <v>m</v>
          </cell>
          <cell r="F731" t="str">
            <v>NA</v>
          </cell>
          <cell r="G731" t="str">
            <v>NA</v>
          </cell>
          <cell r="H731" t="str">
            <v>NA</v>
          </cell>
          <cell r="I731" t="str">
            <v>NA</v>
          </cell>
          <cell r="J731" t="str">
            <v>NA</v>
          </cell>
          <cell r="K731" t="str">
            <v>NA</v>
          </cell>
          <cell r="L731" t="str">
            <v>NA</v>
          </cell>
          <cell r="M731" t="str">
            <v>NA</v>
          </cell>
          <cell r="N731" t="str">
            <v>NA</v>
          </cell>
          <cell r="O731" t="str">
            <v>NA</v>
          </cell>
          <cell r="P731" t="str">
            <v>NA</v>
          </cell>
          <cell r="Q731" t="str">
            <v>NA</v>
          </cell>
          <cell r="R731" t="str">
            <v>NA</v>
          </cell>
          <cell r="S731" t="str">
            <v>NA</v>
          </cell>
          <cell r="T731" t="str">
            <v>CER002</v>
          </cell>
          <cell r="U731" t="str">
            <v>NA</v>
          </cell>
          <cell r="V731" t="str">
            <v>NA</v>
          </cell>
          <cell r="W731" t="str">
            <v>NA</v>
          </cell>
          <cell r="X731" t="str">
            <v>NA</v>
          </cell>
          <cell r="Y731" t="str">
            <v>CMC012</v>
          </cell>
          <cell r="Z731" t="str">
            <v>NA</v>
          </cell>
          <cell r="AA731" t="str">
            <v>NA</v>
          </cell>
          <cell r="AB731" t="str">
            <v>NA</v>
          </cell>
          <cell r="AC731" t="str">
            <v>NA</v>
          </cell>
          <cell r="AD731">
            <v>1</v>
          </cell>
          <cell r="AE731" t="str">
            <v>NA</v>
          </cell>
          <cell r="AF731" t="str">
            <v>NA</v>
          </cell>
          <cell r="AG731" t="str">
            <v>NA</v>
          </cell>
          <cell r="AH731" t="str">
            <v>NA</v>
          </cell>
          <cell r="AI731">
            <v>363</v>
          </cell>
          <cell r="AJ731">
            <v>363</v>
          </cell>
          <cell r="AO731">
            <v>404</v>
          </cell>
          <cell r="AP731">
            <v>0</v>
          </cell>
          <cell r="AQ731">
            <v>0</v>
          </cell>
          <cell r="AR731">
            <v>0</v>
          </cell>
          <cell r="AS731">
            <v>0</v>
          </cell>
          <cell r="AT731">
            <v>0</v>
          </cell>
          <cell r="AU731">
            <v>0</v>
          </cell>
          <cell r="AV731">
            <v>0</v>
          </cell>
          <cell r="AW731">
            <v>0</v>
          </cell>
          <cell r="AX731">
            <v>0</v>
          </cell>
          <cell r="AY731">
            <v>0</v>
          </cell>
          <cell r="AZ731">
            <v>0</v>
          </cell>
          <cell r="BA731">
            <v>0</v>
          </cell>
          <cell r="BB731">
            <v>0</v>
          </cell>
          <cell r="BC731">
            <v>0</v>
          </cell>
          <cell r="BD731">
            <v>0</v>
          </cell>
          <cell r="BE731">
            <v>48564</v>
          </cell>
          <cell r="BF731">
            <v>0</v>
          </cell>
          <cell r="BG731">
            <v>0</v>
          </cell>
          <cell r="BH731">
            <v>0</v>
          </cell>
          <cell r="BI731">
            <v>0</v>
          </cell>
          <cell r="BJ731">
            <v>134</v>
          </cell>
          <cell r="BK731">
            <v>0</v>
          </cell>
          <cell r="BL731">
            <v>0</v>
          </cell>
          <cell r="BM731">
            <v>0</v>
          </cell>
          <cell r="BN731">
            <v>0</v>
          </cell>
          <cell r="BO731">
            <v>134</v>
          </cell>
          <cell r="BP731">
            <v>98147</v>
          </cell>
          <cell r="BQ731">
            <v>0</v>
          </cell>
          <cell r="BR731">
            <v>0</v>
          </cell>
          <cell r="BS731">
            <v>0</v>
          </cell>
          <cell r="BT731">
            <v>0</v>
          </cell>
          <cell r="BU731">
            <v>270</v>
          </cell>
          <cell r="BV731">
            <v>0</v>
          </cell>
          <cell r="BW731">
            <v>0</v>
          </cell>
          <cell r="BX731">
            <v>0</v>
          </cell>
          <cell r="BY731">
            <v>0</v>
          </cell>
          <cell r="BZ731">
            <v>270</v>
          </cell>
          <cell r="CA731">
            <v>134</v>
          </cell>
          <cell r="CB731">
            <v>404</v>
          </cell>
          <cell r="CD731">
            <v>404</v>
          </cell>
        </row>
        <row r="732">
          <cell r="B732" t="str">
            <v>RCC01</v>
          </cell>
          <cell r="C732" t="str">
            <v>CAP47</v>
          </cell>
          <cell r="D732" t="str">
            <v>De    10  pares</v>
          </cell>
          <cell r="E732" t="str">
            <v>m</v>
          </cell>
          <cell r="F732" t="str">
            <v>NA</v>
          </cell>
          <cell r="G732" t="str">
            <v>NA</v>
          </cell>
          <cell r="H732" t="str">
            <v>NA</v>
          </cell>
          <cell r="I732" t="str">
            <v>NA</v>
          </cell>
          <cell r="J732" t="str">
            <v>NA</v>
          </cell>
          <cell r="K732" t="str">
            <v>NA</v>
          </cell>
          <cell r="L732" t="str">
            <v>NA</v>
          </cell>
          <cell r="M732" t="str">
            <v>NA</v>
          </cell>
          <cell r="N732" t="str">
            <v>NA</v>
          </cell>
          <cell r="O732" t="str">
            <v>NA</v>
          </cell>
          <cell r="P732" t="str">
            <v>NA</v>
          </cell>
          <cell r="Q732" t="str">
            <v>NA</v>
          </cell>
          <cell r="R732" t="str">
            <v>NA</v>
          </cell>
          <cell r="S732" t="str">
            <v>NA</v>
          </cell>
          <cell r="T732" t="str">
            <v>CER001</v>
          </cell>
          <cell r="U732" t="str">
            <v>NA</v>
          </cell>
          <cell r="V732" t="str">
            <v>NA</v>
          </cell>
          <cell r="W732" t="str">
            <v>NA</v>
          </cell>
          <cell r="X732" t="str">
            <v>NA</v>
          </cell>
          <cell r="Y732" t="str">
            <v>CMC011</v>
          </cell>
          <cell r="Z732" t="str">
            <v>NA</v>
          </cell>
          <cell r="AA732" t="str">
            <v>NA</v>
          </cell>
          <cell r="AB732" t="str">
            <v>NA</v>
          </cell>
          <cell r="AC732" t="str">
            <v>NA</v>
          </cell>
          <cell r="AD732">
            <v>1</v>
          </cell>
          <cell r="AE732" t="str">
            <v>NA</v>
          </cell>
          <cell r="AF732" t="str">
            <v>NA</v>
          </cell>
          <cell r="AG732" t="str">
            <v>NA</v>
          </cell>
          <cell r="AH732" t="str">
            <v>NA</v>
          </cell>
          <cell r="AI732">
            <v>980</v>
          </cell>
          <cell r="AJ732">
            <v>980</v>
          </cell>
          <cell r="AO732">
            <v>384</v>
          </cell>
          <cell r="AP732">
            <v>0</v>
          </cell>
          <cell r="AQ732">
            <v>0</v>
          </cell>
          <cell r="AR732">
            <v>0</v>
          </cell>
          <cell r="AS732">
            <v>0</v>
          </cell>
          <cell r="AT732">
            <v>0</v>
          </cell>
          <cell r="AU732">
            <v>0</v>
          </cell>
          <cell r="AV732">
            <v>0</v>
          </cell>
          <cell r="AW732">
            <v>0</v>
          </cell>
          <cell r="AX732">
            <v>0</v>
          </cell>
          <cell r="AY732">
            <v>0</v>
          </cell>
          <cell r="AZ732">
            <v>0</v>
          </cell>
          <cell r="BA732">
            <v>0</v>
          </cell>
          <cell r="BB732">
            <v>0</v>
          </cell>
          <cell r="BC732">
            <v>0</v>
          </cell>
          <cell r="BD732">
            <v>0</v>
          </cell>
          <cell r="BE732">
            <v>250716</v>
          </cell>
          <cell r="BF732">
            <v>0</v>
          </cell>
          <cell r="BG732">
            <v>0</v>
          </cell>
          <cell r="BH732">
            <v>0</v>
          </cell>
          <cell r="BI732">
            <v>0</v>
          </cell>
          <cell r="BJ732">
            <v>256</v>
          </cell>
          <cell r="BK732">
            <v>0</v>
          </cell>
          <cell r="BL732">
            <v>0</v>
          </cell>
          <cell r="BM732">
            <v>0</v>
          </cell>
          <cell r="BN732">
            <v>0</v>
          </cell>
          <cell r="BO732">
            <v>256</v>
          </cell>
          <cell r="BP732">
            <v>125868</v>
          </cell>
          <cell r="BQ732">
            <v>0</v>
          </cell>
          <cell r="BR732">
            <v>0</v>
          </cell>
          <cell r="BS732">
            <v>0</v>
          </cell>
          <cell r="BT732">
            <v>0</v>
          </cell>
          <cell r="BU732">
            <v>128</v>
          </cell>
          <cell r="BV732">
            <v>0</v>
          </cell>
          <cell r="BW732">
            <v>0</v>
          </cell>
          <cell r="BX732">
            <v>0</v>
          </cell>
          <cell r="BY732">
            <v>0</v>
          </cell>
          <cell r="BZ732">
            <v>128</v>
          </cell>
          <cell r="CA732">
            <v>256</v>
          </cell>
          <cell r="CB732">
            <v>384</v>
          </cell>
          <cell r="CC732">
            <v>0.05</v>
          </cell>
          <cell r="CD732">
            <v>384</v>
          </cell>
        </row>
        <row r="733">
          <cell r="B733" t="str">
            <v>RCM01</v>
          </cell>
          <cell r="C733" t="str">
            <v>CAP47</v>
          </cell>
          <cell r="D733" t="str">
            <v>De    10  pares</v>
          </cell>
          <cell r="E733" t="str">
            <v>m</v>
          </cell>
          <cell r="F733" t="str">
            <v>NA</v>
          </cell>
          <cell r="G733" t="str">
            <v>NA</v>
          </cell>
          <cell r="H733" t="str">
            <v>NA</v>
          </cell>
          <cell r="I733" t="str">
            <v>NA</v>
          </cell>
          <cell r="J733" t="str">
            <v>NA</v>
          </cell>
          <cell r="K733" t="str">
            <v>NA</v>
          </cell>
          <cell r="L733" t="str">
            <v>NA</v>
          </cell>
          <cell r="M733" t="str">
            <v>NA</v>
          </cell>
          <cell r="N733" t="str">
            <v>NA</v>
          </cell>
          <cell r="O733" t="str">
            <v>NA</v>
          </cell>
          <cell r="P733" t="str">
            <v>NA</v>
          </cell>
          <cell r="Q733" t="str">
            <v>NA</v>
          </cell>
          <cell r="R733" t="str">
            <v>NA</v>
          </cell>
          <cell r="S733" t="str">
            <v>NA</v>
          </cell>
          <cell r="T733" t="str">
            <v>NA</v>
          </cell>
          <cell r="U733" t="str">
            <v>NA</v>
          </cell>
          <cell r="V733" t="str">
            <v>NA</v>
          </cell>
          <cell r="W733" t="str">
            <v>NA</v>
          </cell>
          <cell r="X733" t="str">
            <v>NA</v>
          </cell>
          <cell r="Y733" t="str">
            <v>NA</v>
          </cell>
          <cell r="Z733" t="str">
            <v>NA</v>
          </cell>
          <cell r="AA733" t="str">
            <v>NA</v>
          </cell>
          <cell r="AB733" t="str">
            <v>NA</v>
          </cell>
          <cell r="AC733" t="str">
            <v>NA</v>
          </cell>
          <cell r="AD733" t="str">
            <v>NA</v>
          </cell>
          <cell r="AE733" t="str">
            <v>NA</v>
          </cell>
          <cell r="AF733" t="str">
            <v>NA</v>
          </cell>
          <cell r="AG733" t="str">
            <v>NA</v>
          </cell>
          <cell r="AH733" t="str">
            <v>NA</v>
          </cell>
          <cell r="AI733">
            <v>0</v>
          </cell>
          <cell r="AO733">
            <v>0</v>
          </cell>
          <cell r="AP733">
            <v>0</v>
          </cell>
          <cell r="AQ733">
            <v>0</v>
          </cell>
          <cell r="AR733">
            <v>0</v>
          </cell>
          <cell r="AS733">
            <v>0</v>
          </cell>
          <cell r="AT733">
            <v>0</v>
          </cell>
          <cell r="AU733">
            <v>0</v>
          </cell>
          <cell r="AV733">
            <v>0</v>
          </cell>
          <cell r="AW733">
            <v>0</v>
          </cell>
          <cell r="AX733">
            <v>0</v>
          </cell>
          <cell r="AY733">
            <v>0</v>
          </cell>
          <cell r="AZ733">
            <v>0</v>
          </cell>
          <cell r="BA733">
            <v>0</v>
          </cell>
          <cell r="BB733">
            <v>0</v>
          </cell>
          <cell r="BC733">
            <v>0</v>
          </cell>
          <cell r="BD733">
            <v>0</v>
          </cell>
          <cell r="BE733">
            <v>0</v>
          </cell>
          <cell r="BF733">
            <v>0</v>
          </cell>
          <cell r="BG733">
            <v>0</v>
          </cell>
          <cell r="BH733">
            <v>0</v>
          </cell>
          <cell r="BI733">
            <v>0</v>
          </cell>
          <cell r="BJ733">
            <v>0</v>
          </cell>
          <cell r="BK733">
            <v>0</v>
          </cell>
          <cell r="BL733">
            <v>0</v>
          </cell>
          <cell r="BM733">
            <v>0</v>
          </cell>
          <cell r="BN733">
            <v>0</v>
          </cell>
          <cell r="BO733">
            <v>0</v>
          </cell>
          <cell r="BP733">
            <v>0</v>
          </cell>
          <cell r="BQ733">
            <v>0</v>
          </cell>
          <cell r="BR733">
            <v>0</v>
          </cell>
          <cell r="BS733">
            <v>0</v>
          </cell>
          <cell r="BT733">
            <v>0</v>
          </cell>
          <cell r="BU733">
            <v>0</v>
          </cell>
          <cell r="BV733">
            <v>0</v>
          </cell>
          <cell r="BW733">
            <v>0</v>
          </cell>
          <cell r="BX733">
            <v>0</v>
          </cell>
          <cell r="BY733">
            <v>0</v>
          </cell>
          <cell r="BZ733">
            <v>0</v>
          </cell>
          <cell r="CA733">
            <v>0</v>
          </cell>
          <cell r="CB733">
            <v>0</v>
          </cell>
          <cell r="CC733">
            <v>0.05</v>
          </cell>
          <cell r="CD733">
            <v>0</v>
          </cell>
        </row>
        <row r="734">
          <cell r="B734" t="str">
            <v>RCA02</v>
          </cell>
          <cell r="C734" t="str">
            <v>CAP47</v>
          </cell>
          <cell r="D734" t="str">
            <v>De    20  pares</v>
          </cell>
          <cell r="E734" t="str">
            <v>m</v>
          </cell>
          <cell r="F734" t="str">
            <v>NA</v>
          </cell>
          <cell r="G734" t="str">
            <v>NA</v>
          </cell>
          <cell r="H734" t="str">
            <v>NA</v>
          </cell>
          <cell r="I734" t="str">
            <v>NA</v>
          </cell>
          <cell r="J734" t="str">
            <v>NA</v>
          </cell>
          <cell r="K734" t="str">
            <v>NA</v>
          </cell>
          <cell r="L734" t="str">
            <v>NA</v>
          </cell>
          <cell r="M734" t="str">
            <v>NA</v>
          </cell>
          <cell r="N734" t="str">
            <v>NA</v>
          </cell>
          <cell r="O734" t="str">
            <v>NA</v>
          </cell>
          <cell r="P734" t="str">
            <v>NA</v>
          </cell>
          <cell r="Q734" t="str">
            <v>NA</v>
          </cell>
          <cell r="R734" t="str">
            <v>NA</v>
          </cell>
          <cell r="S734" t="str">
            <v>NA</v>
          </cell>
          <cell r="T734" t="str">
            <v>CER002</v>
          </cell>
          <cell r="U734" t="str">
            <v>NA</v>
          </cell>
          <cell r="V734" t="str">
            <v>NA</v>
          </cell>
          <cell r="W734" t="str">
            <v>NA</v>
          </cell>
          <cell r="X734" t="str">
            <v>NA</v>
          </cell>
          <cell r="Y734" t="str">
            <v>CMC012</v>
          </cell>
          <cell r="Z734" t="str">
            <v>NA</v>
          </cell>
          <cell r="AA734" t="str">
            <v>NA</v>
          </cell>
          <cell r="AB734" t="str">
            <v>NA</v>
          </cell>
          <cell r="AC734" t="str">
            <v>NA</v>
          </cell>
          <cell r="AD734">
            <v>1</v>
          </cell>
          <cell r="AE734" t="str">
            <v>NA</v>
          </cell>
          <cell r="AF734" t="str">
            <v>NA</v>
          </cell>
          <cell r="AG734" t="str">
            <v>NA</v>
          </cell>
          <cell r="AH734" t="str">
            <v>NA</v>
          </cell>
          <cell r="AI734">
            <v>50</v>
          </cell>
          <cell r="AJ734">
            <v>50</v>
          </cell>
          <cell r="AO734">
            <v>2934</v>
          </cell>
          <cell r="AP734">
            <v>0</v>
          </cell>
          <cell r="AQ734">
            <v>0</v>
          </cell>
          <cell r="AR734">
            <v>0</v>
          </cell>
          <cell r="AS734">
            <v>0</v>
          </cell>
          <cell r="AT734">
            <v>0</v>
          </cell>
          <cell r="AU734">
            <v>0</v>
          </cell>
          <cell r="AV734">
            <v>0</v>
          </cell>
          <cell r="AW734">
            <v>0</v>
          </cell>
          <cell r="AX734">
            <v>0</v>
          </cell>
          <cell r="AY734">
            <v>0</v>
          </cell>
          <cell r="AZ734">
            <v>0</v>
          </cell>
          <cell r="BA734">
            <v>0</v>
          </cell>
          <cell r="BB734">
            <v>0</v>
          </cell>
          <cell r="BC734">
            <v>0</v>
          </cell>
          <cell r="BD734">
            <v>0</v>
          </cell>
          <cell r="BE734">
            <v>48564</v>
          </cell>
          <cell r="BF734">
            <v>0</v>
          </cell>
          <cell r="BG734">
            <v>0</v>
          </cell>
          <cell r="BH734">
            <v>0</v>
          </cell>
          <cell r="BI734">
            <v>0</v>
          </cell>
          <cell r="BJ734">
            <v>971</v>
          </cell>
          <cell r="BK734">
            <v>0</v>
          </cell>
          <cell r="BL734">
            <v>0</v>
          </cell>
          <cell r="BM734">
            <v>0</v>
          </cell>
          <cell r="BN734">
            <v>0</v>
          </cell>
          <cell r="BO734">
            <v>971</v>
          </cell>
          <cell r="BP734">
            <v>98147</v>
          </cell>
          <cell r="BQ734">
            <v>0</v>
          </cell>
          <cell r="BR734">
            <v>0</v>
          </cell>
          <cell r="BS734">
            <v>0</v>
          </cell>
          <cell r="BT734">
            <v>0</v>
          </cell>
          <cell r="BU734">
            <v>1963</v>
          </cell>
          <cell r="BV734">
            <v>0</v>
          </cell>
          <cell r="BW734">
            <v>0</v>
          </cell>
          <cell r="BX734">
            <v>0</v>
          </cell>
          <cell r="BY734">
            <v>0</v>
          </cell>
          <cell r="BZ734">
            <v>1963</v>
          </cell>
          <cell r="CA734">
            <v>971</v>
          </cell>
          <cell r="CB734">
            <v>2934</v>
          </cell>
          <cell r="CD734">
            <v>2934</v>
          </cell>
        </row>
        <row r="735">
          <cell r="B735" t="str">
            <v>RCC02</v>
          </cell>
          <cell r="C735" t="str">
            <v>CAP47</v>
          </cell>
          <cell r="D735" t="str">
            <v>De    20  pares</v>
          </cell>
          <cell r="E735" t="str">
            <v>m</v>
          </cell>
          <cell r="F735" t="str">
            <v>NA</v>
          </cell>
          <cell r="G735" t="str">
            <v>NA</v>
          </cell>
          <cell r="H735" t="str">
            <v>NA</v>
          </cell>
          <cell r="I735" t="str">
            <v>NA</v>
          </cell>
          <cell r="J735" t="str">
            <v>NA</v>
          </cell>
          <cell r="K735" t="str">
            <v>NA</v>
          </cell>
          <cell r="L735" t="str">
            <v>NA</v>
          </cell>
          <cell r="M735" t="str">
            <v>NA</v>
          </cell>
          <cell r="N735" t="str">
            <v>NA</v>
          </cell>
          <cell r="O735" t="str">
            <v>NA</v>
          </cell>
          <cell r="P735" t="str">
            <v>NA</v>
          </cell>
          <cell r="Q735" t="str">
            <v>NA</v>
          </cell>
          <cell r="R735" t="str">
            <v>NA</v>
          </cell>
          <cell r="S735" t="str">
            <v>NA</v>
          </cell>
          <cell r="T735" t="str">
            <v>CER001</v>
          </cell>
          <cell r="U735" t="str">
            <v>NA</v>
          </cell>
          <cell r="V735" t="str">
            <v>NA</v>
          </cell>
          <cell r="W735" t="str">
            <v>NA</v>
          </cell>
          <cell r="X735" t="str">
            <v>NA</v>
          </cell>
          <cell r="Y735" t="str">
            <v>CMC011</v>
          </cell>
          <cell r="Z735" t="str">
            <v>NA</v>
          </cell>
          <cell r="AA735" t="str">
            <v>NA</v>
          </cell>
          <cell r="AB735" t="str">
            <v>NA</v>
          </cell>
          <cell r="AC735" t="str">
            <v>NA</v>
          </cell>
          <cell r="AD735">
            <v>1</v>
          </cell>
          <cell r="AE735" t="str">
            <v>NA</v>
          </cell>
          <cell r="AF735" t="str">
            <v>NA</v>
          </cell>
          <cell r="AG735" t="str">
            <v>NA</v>
          </cell>
          <cell r="AH735" t="str">
            <v>NA</v>
          </cell>
          <cell r="AI735">
            <v>980</v>
          </cell>
          <cell r="AJ735">
            <v>980</v>
          </cell>
          <cell r="AO735">
            <v>384</v>
          </cell>
          <cell r="AP735">
            <v>0</v>
          </cell>
          <cell r="AQ735">
            <v>0</v>
          </cell>
          <cell r="AR735">
            <v>0</v>
          </cell>
          <cell r="AS735">
            <v>0</v>
          </cell>
          <cell r="AT735">
            <v>0</v>
          </cell>
          <cell r="AU735">
            <v>0</v>
          </cell>
          <cell r="AV735">
            <v>0</v>
          </cell>
          <cell r="AW735">
            <v>0</v>
          </cell>
          <cell r="AX735">
            <v>0</v>
          </cell>
          <cell r="AY735">
            <v>0</v>
          </cell>
          <cell r="AZ735">
            <v>0</v>
          </cell>
          <cell r="BA735">
            <v>0</v>
          </cell>
          <cell r="BB735">
            <v>0</v>
          </cell>
          <cell r="BC735">
            <v>0</v>
          </cell>
          <cell r="BD735">
            <v>0</v>
          </cell>
          <cell r="BE735">
            <v>250716</v>
          </cell>
          <cell r="BF735">
            <v>0</v>
          </cell>
          <cell r="BG735">
            <v>0</v>
          </cell>
          <cell r="BH735">
            <v>0</v>
          </cell>
          <cell r="BI735">
            <v>0</v>
          </cell>
          <cell r="BJ735">
            <v>256</v>
          </cell>
          <cell r="BK735">
            <v>0</v>
          </cell>
          <cell r="BL735">
            <v>0</v>
          </cell>
          <cell r="BM735">
            <v>0</v>
          </cell>
          <cell r="BN735">
            <v>0</v>
          </cell>
          <cell r="BO735">
            <v>256</v>
          </cell>
          <cell r="BP735">
            <v>125868</v>
          </cell>
          <cell r="BQ735">
            <v>0</v>
          </cell>
          <cell r="BR735">
            <v>0</v>
          </cell>
          <cell r="BS735">
            <v>0</v>
          </cell>
          <cell r="BT735">
            <v>0</v>
          </cell>
          <cell r="BU735">
            <v>128</v>
          </cell>
          <cell r="BV735">
            <v>0</v>
          </cell>
          <cell r="BW735">
            <v>0</v>
          </cell>
          <cell r="BX735">
            <v>0</v>
          </cell>
          <cell r="BY735">
            <v>0</v>
          </cell>
          <cell r="BZ735">
            <v>128</v>
          </cell>
          <cell r="CA735">
            <v>256</v>
          </cell>
          <cell r="CB735">
            <v>384</v>
          </cell>
          <cell r="CC735">
            <v>0.05</v>
          </cell>
          <cell r="CD735">
            <v>384</v>
          </cell>
        </row>
        <row r="736">
          <cell r="B736" t="str">
            <v>RCM02</v>
          </cell>
          <cell r="C736" t="str">
            <v>CAP47</v>
          </cell>
          <cell r="D736" t="str">
            <v>De    20  pares</v>
          </cell>
          <cell r="E736" t="str">
            <v>m</v>
          </cell>
          <cell r="F736" t="str">
            <v>NA</v>
          </cell>
          <cell r="G736" t="str">
            <v>NA</v>
          </cell>
          <cell r="H736" t="str">
            <v>NA</v>
          </cell>
          <cell r="I736" t="str">
            <v>NA</v>
          </cell>
          <cell r="J736" t="str">
            <v>NA</v>
          </cell>
          <cell r="K736" t="str">
            <v>NA</v>
          </cell>
          <cell r="L736" t="str">
            <v>NA</v>
          </cell>
          <cell r="M736" t="str">
            <v>NA</v>
          </cell>
          <cell r="N736" t="str">
            <v>NA</v>
          </cell>
          <cell r="O736" t="str">
            <v>NA</v>
          </cell>
          <cell r="P736" t="str">
            <v>NA</v>
          </cell>
          <cell r="Q736" t="str">
            <v>NA</v>
          </cell>
          <cell r="R736" t="str">
            <v>NA</v>
          </cell>
          <cell r="S736" t="str">
            <v>NA</v>
          </cell>
          <cell r="T736" t="str">
            <v>NA</v>
          </cell>
          <cell r="U736" t="str">
            <v>NA</v>
          </cell>
          <cell r="V736" t="str">
            <v>NA</v>
          </cell>
          <cell r="W736" t="str">
            <v>NA</v>
          </cell>
          <cell r="X736" t="str">
            <v>NA</v>
          </cell>
          <cell r="Y736" t="str">
            <v>NA</v>
          </cell>
          <cell r="Z736" t="str">
            <v>NA</v>
          </cell>
          <cell r="AA736" t="str">
            <v>NA</v>
          </cell>
          <cell r="AB736" t="str">
            <v>NA</v>
          </cell>
          <cell r="AC736" t="str">
            <v>NA</v>
          </cell>
          <cell r="AD736" t="str">
            <v>NA</v>
          </cell>
          <cell r="AE736" t="str">
            <v>NA</v>
          </cell>
          <cell r="AF736" t="str">
            <v>NA</v>
          </cell>
          <cell r="AG736" t="str">
            <v>NA</v>
          </cell>
          <cell r="AH736" t="str">
            <v>NA</v>
          </cell>
          <cell r="AI736">
            <v>0</v>
          </cell>
          <cell r="AO736">
            <v>0</v>
          </cell>
          <cell r="AP736">
            <v>0</v>
          </cell>
          <cell r="AQ736">
            <v>0</v>
          </cell>
          <cell r="AR736">
            <v>0</v>
          </cell>
          <cell r="AS736">
            <v>0</v>
          </cell>
          <cell r="AT736">
            <v>0</v>
          </cell>
          <cell r="AU736">
            <v>0</v>
          </cell>
          <cell r="AV736">
            <v>0</v>
          </cell>
          <cell r="AW736">
            <v>0</v>
          </cell>
          <cell r="AX736">
            <v>0</v>
          </cell>
          <cell r="AY736">
            <v>0</v>
          </cell>
          <cell r="AZ736">
            <v>0</v>
          </cell>
          <cell r="BA736">
            <v>0</v>
          </cell>
          <cell r="BB736">
            <v>0</v>
          </cell>
          <cell r="BC736">
            <v>0</v>
          </cell>
          <cell r="BD736">
            <v>0</v>
          </cell>
          <cell r="BE736">
            <v>0</v>
          </cell>
          <cell r="BF736">
            <v>0</v>
          </cell>
          <cell r="BG736">
            <v>0</v>
          </cell>
          <cell r="BH736">
            <v>0</v>
          </cell>
          <cell r="BI736">
            <v>0</v>
          </cell>
          <cell r="BJ736">
            <v>0</v>
          </cell>
          <cell r="BK736">
            <v>0</v>
          </cell>
          <cell r="BL736">
            <v>0</v>
          </cell>
          <cell r="BM736">
            <v>0</v>
          </cell>
          <cell r="BN736">
            <v>0</v>
          </cell>
          <cell r="BO736">
            <v>0</v>
          </cell>
          <cell r="BP736">
            <v>0</v>
          </cell>
          <cell r="BQ736">
            <v>0</v>
          </cell>
          <cell r="BR736">
            <v>0</v>
          </cell>
          <cell r="BS736">
            <v>0</v>
          </cell>
          <cell r="BT736">
            <v>0</v>
          </cell>
          <cell r="BU736">
            <v>0</v>
          </cell>
          <cell r="BV736">
            <v>0</v>
          </cell>
          <cell r="BW736">
            <v>0</v>
          </cell>
          <cell r="BX736">
            <v>0</v>
          </cell>
          <cell r="BY736">
            <v>0</v>
          </cell>
          <cell r="BZ736">
            <v>0</v>
          </cell>
          <cell r="CA736">
            <v>0</v>
          </cell>
          <cell r="CB736">
            <v>0</v>
          </cell>
          <cell r="CC736">
            <v>0.05</v>
          </cell>
          <cell r="CD736">
            <v>0</v>
          </cell>
        </row>
        <row r="737">
          <cell r="B737" t="str">
            <v>RCA03</v>
          </cell>
          <cell r="C737" t="str">
            <v>CAP47</v>
          </cell>
          <cell r="D737" t="str">
            <v>De    30  pares</v>
          </cell>
          <cell r="E737" t="str">
            <v>m</v>
          </cell>
          <cell r="F737" t="str">
            <v>NA</v>
          </cell>
          <cell r="G737" t="str">
            <v>NA</v>
          </cell>
          <cell r="H737" t="str">
            <v>NA</v>
          </cell>
          <cell r="I737" t="str">
            <v>NA</v>
          </cell>
          <cell r="J737" t="str">
            <v>NA</v>
          </cell>
          <cell r="K737" t="str">
            <v>NA</v>
          </cell>
          <cell r="L737" t="str">
            <v>NA</v>
          </cell>
          <cell r="M737" t="str">
            <v>NA</v>
          </cell>
          <cell r="N737" t="str">
            <v>NA</v>
          </cell>
          <cell r="O737" t="str">
            <v>NA</v>
          </cell>
          <cell r="P737" t="str">
            <v>NA</v>
          </cell>
          <cell r="Q737" t="str">
            <v>NA</v>
          </cell>
          <cell r="R737" t="str">
            <v>NA</v>
          </cell>
          <cell r="S737" t="str">
            <v>NA</v>
          </cell>
          <cell r="T737" t="str">
            <v>CER002</v>
          </cell>
          <cell r="U737" t="str">
            <v>NA</v>
          </cell>
          <cell r="V737" t="str">
            <v>NA</v>
          </cell>
          <cell r="W737" t="str">
            <v>NA</v>
          </cell>
          <cell r="X737" t="str">
            <v>NA</v>
          </cell>
          <cell r="Y737" t="str">
            <v>CMC012</v>
          </cell>
          <cell r="Z737" t="str">
            <v>NA</v>
          </cell>
          <cell r="AA737" t="str">
            <v>NA</v>
          </cell>
          <cell r="AB737" t="str">
            <v>NA</v>
          </cell>
          <cell r="AC737" t="str">
            <v>NA</v>
          </cell>
          <cell r="AD737">
            <v>1</v>
          </cell>
          <cell r="AE737" t="str">
            <v>NA</v>
          </cell>
          <cell r="AF737" t="str">
            <v>NA</v>
          </cell>
          <cell r="AG737" t="str">
            <v>NA</v>
          </cell>
          <cell r="AH737" t="str">
            <v>NA</v>
          </cell>
          <cell r="AI737">
            <v>12</v>
          </cell>
          <cell r="AJ737">
            <v>12</v>
          </cell>
          <cell r="AO737">
            <v>12226</v>
          </cell>
          <cell r="AP737">
            <v>0</v>
          </cell>
          <cell r="AQ737">
            <v>0</v>
          </cell>
          <cell r="AR737">
            <v>0</v>
          </cell>
          <cell r="AS737">
            <v>0</v>
          </cell>
          <cell r="AT737">
            <v>0</v>
          </cell>
          <cell r="AU737">
            <v>0</v>
          </cell>
          <cell r="AV737">
            <v>0</v>
          </cell>
          <cell r="AW737">
            <v>0</v>
          </cell>
          <cell r="AX737">
            <v>0</v>
          </cell>
          <cell r="AY737">
            <v>0</v>
          </cell>
          <cell r="AZ737">
            <v>0</v>
          </cell>
          <cell r="BA737">
            <v>0</v>
          </cell>
          <cell r="BB737">
            <v>0</v>
          </cell>
          <cell r="BC737">
            <v>0</v>
          </cell>
          <cell r="BD737">
            <v>0</v>
          </cell>
          <cell r="BE737">
            <v>48564</v>
          </cell>
          <cell r="BF737">
            <v>0</v>
          </cell>
          <cell r="BG737">
            <v>0</v>
          </cell>
          <cell r="BH737">
            <v>0</v>
          </cell>
          <cell r="BI737">
            <v>0</v>
          </cell>
          <cell r="BJ737">
            <v>4047</v>
          </cell>
          <cell r="BK737">
            <v>0</v>
          </cell>
          <cell r="BL737">
            <v>0</v>
          </cell>
          <cell r="BM737">
            <v>0</v>
          </cell>
          <cell r="BN737">
            <v>0</v>
          </cell>
          <cell r="BO737">
            <v>4047</v>
          </cell>
          <cell r="BP737">
            <v>98147</v>
          </cell>
          <cell r="BQ737">
            <v>0</v>
          </cell>
          <cell r="BR737">
            <v>0</v>
          </cell>
          <cell r="BS737">
            <v>0</v>
          </cell>
          <cell r="BT737">
            <v>0</v>
          </cell>
          <cell r="BU737">
            <v>8179</v>
          </cell>
          <cell r="BV737">
            <v>0</v>
          </cell>
          <cell r="BW737">
            <v>0</v>
          </cell>
          <cell r="BX737">
            <v>0</v>
          </cell>
          <cell r="BY737">
            <v>0</v>
          </cell>
          <cell r="BZ737">
            <v>8179</v>
          </cell>
          <cell r="CA737">
            <v>4047</v>
          </cell>
          <cell r="CB737">
            <v>12226</v>
          </cell>
          <cell r="CD737">
            <v>12226</v>
          </cell>
        </row>
        <row r="738">
          <cell r="B738" t="str">
            <v>RCC03</v>
          </cell>
          <cell r="C738" t="str">
            <v>CAP47</v>
          </cell>
          <cell r="D738" t="str">
            <v>De    30  pares</v>
          </cell>
          <cell r="E738" t="str">
            <v>m</v>
          </cell>
          <cell r="F738" t="str">
            <v>NA</v>
          </cell>
          <cell r="G738" t="str">
            <v>NA</v>
          </cell>
          <cell r="H738" t="str">
            <v>NA</v>
          </cell>
          <cell r="I738" t="str">
            <v>NA</v>
          </cell>
          <cell r="J738" t="str">
            <v>NA</v>
          </cell>
          <cell r="K738" t="str">
            <v>NA</v>
          </cell>
          <cell r="L738" t="str">
            <v>NA</v>
          </cell>
          <cell r="M738" t="str">
            <v>NA</v>
          </cell>
          <cell r="N738" t="str">
            <v>NA</v>
          </cell>
          <cell r="O738" t="str">
            <v>NA</v>
          </cell>
          <cell r="P738" t="str">
            <v>NA</v>
          </cell>
          <cell r="Q738" t="str">
            <v>NA</v>
          </cell>
          <cell r="R738" t="str">
            <v>NA</v>
          </cell>
          <cell r="S738" t="str">
            <v>NA</v>
          </cell>
          <cell r="T738" t="str">
            <v>CER001</v>
          </cell>
          <cell r="U738" t="str">
            <v>NA</v>
          </cell>
          <cell r="V738" t="str">
            <v>NA</v>
          </cell>
          <cell r="W738" t="str">
            <v>NA</v>
          </cell>
          <cell r="X738" t="str">
            <v>NA</v>
          </cell>
          <cell r="Y738" t="str">
            <v>CMC011</v>
          </cell>
          <cell r="Z738" t="str">
            <v>NA</v>
          </cell>
          <cell r="AA738" t="str">
            <v>NA</v>
          </cell>
          <cell r="AB738" t="str">
            <v>NA</v>
          </cell>
          <cell r="AC738" t="str">
            <v>NA</v>
          </cell>
          <cell r="AD738">
            <v>1</v>
          </cell>
          <cell r="AE738" t="str">
            <v>NA</v>
          </cell>
          <cell r="AF738" t="str">
            <v>NA</v>
          </cell>
          <cell r="AG738" t="str">
            <v>NA</v>
          </cell>
          <cell r="AH738" t="str">
            <v>NA</v>
          </cell>
          <cell r="AI738">
            <v>980</v>
          </cell>
          <cell r="AJ738">
            <v>980</v>
          </cell>
          <cell r="AO738">
            <v>384</v>
          </cell>
          <cell r="AP738">
            <v>0</v>
          </cell>
          <cell r="AQ738">
            <v>0</v>
          </cell>
          <cell r="AR738">
            <v>0</v>
          </cell>
          <cell r="AS738">
            <v>0</v>
          </cell>
          <cell r="AT738">
            <v>0</v>
          </cell>
          <cell r="AU738">
            <v>0</v>
          </cell>
          <cell r="AV738">
            <v>0</v>
          </cell>
          <cell r="AW738">
            <v>0</v>
          </cell>
          <cell r="AX738">
            <v>0</v>
          </cell>
          <cell r="AY738">
            <v>0</v>
          </cell>
          <cell r="AZ738">
            <v>0</v>
          </cell>
          <cell r="BA738">
            <v>0</v>
          </cell>
          <cell r="BB738">
            <v>0</v>
          </cell>
          <cell r="BC738">
            <v>0</v>
          </cell>
          <cell r="BD738">
            <v>0</v>
          </cell>
          <cell r="BE738">
            <v>250716</v>
          </cell>
          <cell r="BF738">
            <v>0</v>
          </cell>
          <cell r="BG738">
            <v>0</v>
          </cell>
          <cell r="BH738">
            <v>0</v>
          </cell>
          <cell r="BI738">
            <v>0</v>
          </cell>
          <cell r="BJ738">
            <v>256</v>
          </cell>
          <cell r="BK738">
            <v>0</v>
          </cell>
          <cell r="BL738">
            <v>0</v>
          </cell>
          <cell r="BM738">
            <v>0</v>
          </cell>
          <cell r="BN738">
            <v>0</v>
          </cell>
          <cell r="BO738">
            <v>256</v>
          </cell>
          <cell r="BP738">
            <v>125868</v>
          </cell>
          <cell r="BQ738">
            <v>0</v>
          </cell>
          <cell r="BR738">
            <v>0</v>
          </cell>
          <cell r="BS738">
            <v>0</v>
          </cell>
          <cell r="BT738">
            <v>0</v>
          </cell>
          <cell r="BU738">
            <v>128</v>
          </cell>
          <cell r="BV738">
            <v>0</v>
          </cell>
          <cell r="BW738">
            <v>0</v>
          </cell>
          <cell r="BX738">
            <v>0</v>
          </cell>
          <cell r="BY738">
            <v>0</v>
          </cell>
          <cell r="BZ738">
            <v>128</v>
          </cell>
          <cell r="CA738">
            <v>256</v>
          </cell>
          <cell r="CB738">
            <v>384</v>
          </cell>
          <cell r="CC738">
            <v>0.05</v>
          </cell>
          <cell r="CD738">
            <v>384</v>
          </cell>
        </row>
        <row r="739">
          <cell r="B739" t="str">
            <v>RCA04</v>
          </cell>
          <cell r="C739" t="str">
            <v>CAP47</v>
          </cell>
          <cell r="D739" t="str">
            <v>De    40  pares</v>
          </cell>
          <cell r="E739" t="str">
            <v>m</v>
          </cell>
          <cell r="F739" t="str">
            <v>NA</v>
          </cell>
          <cell r="G739" t="str">
            <v>NA</v>
          </cell>
          <cell r="H739" t="str">
            <v>NA</v>
          </cell>
          <cell r="I739" t="str">
            <v>NA</v>
          </cell>
          <cell r="J739" t="str">
            <v>NA</v>
          </cell>
          <cell r="K739" t="str">
            <v>NA</v>
          </cell>
          <cell r="L739" t="str">
            <v>NA</v>
          </cell>
          <cell r="M739" t="str">
            <v>NA</v>
          </cell>
          <cell r="N739" t="str">
            <v>NA</v>
          </cell>
          <cell r="O739" t="str">
            <v>NA</v>
          </cell>
          <cell r="P739" t="str">
            <v>NA</v>
          </cell>
          <cell r="Q739" t="str">
            <v>NA</v>
          </cell>
          <cell r="R739" t="str">
            <v>NA</v>
          </cell>
          <cell r="S739" t="str">
            <v>NA</v>
          </cell>
          <cell r="T739" t="str">
            <v>CER002</v>
          </cell>
          <cell r="U739" t="str">
            <v>NA</v>
          </cell>
          <cell r="V739" t="str">
            <v>NA</v>
          </cell>
          <cell r="W739" t="str">
            <v>NA</v>
          </cell>
          <cell r="X739" t="str">
            <v>NA</v>
          </cell>
          <cell r="Y739" t="str">
            <v>CMC012</v>
          </cell>
          <cell r="Z739" t="str">
            <v>NA</v>
          </cell>
          <cell r="AA739" t="str">
            <v>NA</v>
          </cell>
          <cell r="AB739" t="str">
            <v>NA</v>
          </cell>
          <cell r="AC739" t="str">
            <v>NA</v>
          </cell>
          <cell r="AD739">
            <v>1</v>
          </cell>
          <cell r="AE739" t="str">
            <v>NA</v>
          </cell>
          <cell r="AF739" t="str">
            <v>NA</v>
          </cell>
          <cell r="AG739" t="str">
            <v>NA</v>
          </cell>
          <cell r="AH739" t="str">
            <v>NA</v>
          </cell>
          <cell r="AI739">
            <v>340</v>
          </cell>
          <cell r="AJ739">
            <v>340</v>
          </cell>
          <cell r="AO739">
            <v>432</v>
          </cell>
          <cell r="AP739">
            <v>0</v>
          </cell>
          <cell r="AQ739">
            <v>0</v>
          </cell>
          <cell r="AR739">
            <v>0</v>
          </cell>
          <cell r="AS739">
            <v>0</v>
          </cell>
          <cell r="AT739">
            <v>0</v>
          </cell>
          <cell r="AU739">
            <v>0</v>
          </cell>
          <cell r="AV739">
            <v>0</v>
          </cell>
          <cell r="AW739">
            <v>0</v>
          </cell>
          <cell r="AX739">
            <v>0</v>
          </cell>
          <cell r="AY739">
            <v>0</v>
          </cell>
          <cell r="AZ739">
            <v>0</v>
          </cell>
          <cell r="BA739">
            <v>0</v>
          </cell>
          <cell r="BB739">
            <v>0</v>
          </cell>
          <cell r="BC739">
            <v>0</v>
          </cell>
          <cell r="BD739">
            <v>0</v>
          </cell>
          <cell r="BE739">
            <v>48564</v>
          </cell>
          <cell r="BF739">
            <v>0</v>
          </cell>
          <cell r="BG739">
            <v>0</v>
          </cell>
          <cell r="BH739">
            <v>0</v>
          </cell>
          <cell r="BI739">
            <v>0</v>
          </cell>
          <cell r="BJ739">
            <v>143</v>
          </cell>
          <cell r="BK739">
            <v>0</v>
          </cell>
          <cell r="BL739">
            <v>0</v>
          </cell>
          <cell r="BM739">
            <v>0</v>
          </cell>
          <cell r="BN739">
            <v>0</v>
          </cell>
          <cell r="BO739">
            <v>143</v>
          </cell>
          <cell r="BP739">
            <v>98147</v>
          </cell>
          <cell r="BQ739">
            <v>0</v>
          </cell>
          <cell r="BR739">
            <v>0</v>
          </cell>
          <cell r="BS739">
            <v>0</v>
          </cell>
          <cell r="BT739">
            <v>0</v>
          </cell>
          <cell r="BU739">
            <v>289</v>
          </cell>
          <cell r="BV739">
            <v>0</v>
          </cell>
          <cell r="BW739">
            <v>0</v>
          </cell>
          <cell r="BX739">
            <v>0</v>
          </cell>
          <cell r="BY739">
            <v>0</v>
          </cell>
          <cell r="BZ739">
            <v>289</v>
          </cell>
          <cell r="CA739">
            <v>143</v>
          </cell>
          <cell r="CB739">
            <v>432</v>
          </cell>
          <cell r="CC739">
            <v>0.05</v>
          </cell>
          <cell r="CD739">
            <v>432</v>
          </cell>
        </row>
        <row r="740">
          <cell r="B740" t="str">
            <v>RCC04</v>
          </cell>
          <cell r="C740" t="str">
            <v>CAP47</v>
          </cell>
          <cell r="D740" t="str">
            <v>De    40  pares</v>
          </cell>
          <cell r="E740" t="str">
            <v>m</v>
          </cell>
          <cell r="F740" t="str">
            <v>NA</v>
          </cell>
          <cell r="G740" t="str">
            <v>NA</v>
          </cell>
          <cell r="H740" t="str">
            <v>NA</v>
          </cell>
          <cell r="I740" t="str">
            <v>NA</v>
          </cell>
          <cell r="J740" t="str">
            <v>NA</v>
          </cell>
          <cell r="K740" t="str">
            <v>NA</v>
          </cell>
          <cell r="L740" t="str">
            <v>NA</v>
          </cell>
          <cell r="M740" t="str">
            <v>NA</v>
          </cell>
          <cell r="N740" t="str">
            <v>NA</v>
          </cell>
          <cell r="O740" t="str">
            <v>NA</v>
          </cell>
          <cell r="P740" t="str">
            <v>NA</v>
          </cell>
          <cell r="Q740" t="str">
            <v>NA</v>
          </cell>
          <cell r="R740" t="str">
            <v>NA</v>
          </cell>
          <cell r="S740" t="str">
            <v>NA</v>
          </cell>
          <cell r="T740" t="str">
            <v>CER001</v>
          </cell>
          <cell r="U740" t="str">
            <v>NA</v>
          </cell>
          <cell r="V740" t="str">
            <v>NA</v>
          </cell>
          <cell r="W740" t="str">
            <v>NA</v>
          </cell>
          <cell r="X740" t="str">
            <v>NA</v>
          </cell>
          <cell r="Y740" t="str">
            <v>CMC011</v>
          </cell>
          <cell r="Z740" t="str">
            <v>NA</v>
          </cell>
          <cell r="AA740" t="str">
            <v>NA</v>
          </cell>
          <cell r="AB740" t="str">
            <v>NA</v>
          </cell>
          <cell r="AC740" t="str">
            <v>NA</v>
          </cell>
          <cell r="AD740">
            <v>1</v>
          </cell>
          <cell r="AE740" t="str">
            <v>NA</v>
          </cell>
          <cell r="AF740" t="str">
            <v>NA</v>
          </cell>
          <cell r="AG740" t="str">
            <v>NA</v>
          </cell>
          <cell r="AH740" t="str">
            <v>NA</v>
          </cell>
          <cell r="AI740">
            <v>980</v>
          </cell>
          <cell r="AJ740">
            <v>980</v>
          </cell>
          <cell r="AO740">
            <v>384</v>
          </cell>
          <cell r="AP740">
            <v>0</v>
          </cell>
          <cell r="AQ740">
            <v>0</v>
          </cell>
          <cell r="AR740">
            <v>0</v>
          </cell>
          <cell r="AS740">
            <v>0</v>
          </cell>
          <cell r="AT740">
            <v>0</v>
          </cell>
          <cell r="AU740">
            <v>0</v>
          </cell>
          <cell r="AV740">
            <v>0</v>
          </cell>
          <cell r="AW740">
            <v>0</v>
          </cell>
          <cell r="AX740">
            <v>0</v>
          </cell>
          <cell r="AY740">
            <v>0</v>
          </cell>
          <cell r="AZ740">
            <v>0</v>
          </cell>
          <cell r="BA740">
            <v>0</v>
          </cell>
          <cell r="BB740">
            <v>0</v>
          </cell>
          <cell r="BC740">
            <v>0</v>
          </cell>
          <cell r="BD740">
            <v>0</v>
          </cell>
          <cell r="BE740">
            <v>250716</v>
          </cell>
          <cell r="BF740">
            <v>0</v>
          </cell>
          <cell r="BG740">
            <v>0</v>
          </cell>
          <cell r="BH740">
            <v>0</v>
          </cell>
          <cell r="BI740">
            <v>0</v>
          </cell>
          <cell r="BJ740">
            <v>256</v>
          </cell>
          <cell r="BK740">
            <v>0</v>
          </cell>
          <cell r="BL740">
            <v>0</v>
          </cell>
          <cell r="BM740">
            <v>0</v>
          </cell>
          <cell r="BN740">
            <v>0</v>
          </cell>
          <cell r="BO740">
            <v>256</v>
          </cell>
          <cell r="BP740">
            <v>125868</v>
          </cell>
          <cell r="BQ740">
            <v>0</v>
          </cell>
          <cell r="BR740">
            <v>0</v>
          </cell>
          <cell r="BS740">
            <v>0</v>
          </cell>
          <cell r="BT740">
            <v>0</v>
          </cell>
          <cell r="BU740">
            <v>128</v>
          </cell>
          <cell r="BV740">
            <v>0</v>
          </cell>
          <cell r="BW740">
            <v>0</v>
          </cell>
          <cell r="BX740">
            <v>0</v>
          </cell>
          <cell r="BY740">
            <v>0</v>
          </cell>
          <cell r="BZ740">
            <v>128</v>
          </cell>
          <cell r="CA740">
            <v>256</v>
          </cell>
          <cell r="CB740">
            <v>384</v>
          </cell>
          <cell r="CC740">
            <v>0.05</v>
          </cell>
          <cell r="CD740">
            <v>384</v>
          </cell>
        </row>
        <row r="741">
          <cell r="B741" t="str">
            <v>RCM04</v>
          </cell>
          <cell r="C741" t="str">
            <v>CAP47</v>
          </cell>
          <cell r="D741" t="str">
            <v>De    40  pares</v>
          </cell>
          <cell r="E741" t="str">
            <v>m</v>
          </cell>
          <cell r="F741" t="str">
            <v>NA</v>
          </cell>
          <cell r="G741" t="str">
            <v>NA</v>
          </cell>
          <cell r="H741" t="str">
            <v>NA</v>
          </cell>
          <cell r="I741" t="str">
            <v>NA</v>
          </cell>
          <cell r="J741" t="str">
            <v>NA</v>
          </cell>
          <cell r="K741" t="str">
            <v>NA</v>
          </cell>
          <cell r="L741" t="str">
            <v>NA</v>
          </cell>
          <cell r="M741" t="str">
            <v>NA</v>
          </cell>
          <cell r="N741" t="str">
            <v>NA</v>
          </cell>
          <cell r="O741" t="str">
            <v>NA</v>
          </cell>
          <cell r="P741" t="str">
            <v>NA</v>
          </cell>
          <cell r="Q741" t="str">
            <v>NA</v>
          </cell>
          <cell r="R741" t="str">
            <v>NA</v>
          </cell>
          <cell r="S741" t="str">
            <v>NA</v>
          </cell>
          <cell r="T741" t="str">
            <v>NA</v>
          </cell>
          <cell r="U741" t="str">
            <v>NA</v>
          </cell>
          <cell r="V741" t="str">
            <v>NA</v>
          </cell>
          <cell r="W741" t="str">
            <v>NA</v>
          </cell>
          <cell r="X741" t="str">
            <v>NA</v>
          </cell>
          <cell r="Y741" t="str">
            <v>NA</v>
          </cell>
          <cell r="Z741" t="str">
            <v>NA</v>
          </cell>
          <cell r="AA741" t="str">
            <v>NA</v>
          </cell>
          <cell r="AB741" t="str">
            <v>NA</v>
          </cell>
          <cell r="AC741" t="str">
            <v>NA</v>
          </cell>
          <cell r="AD741" t="str">
            <v>NA</v>
          </cell>
          <cell r="AE741" t="str">
            <v>NA</v>
          </cell>
          <cell r="AF741" t="str">
            <v>NA</v>
          </cell>
          <cell r="AG741" t="str">
            <v>NA</v>
          </cell>
          <cell r="AH741" t="str">
            <v>NA</v>
          </cell>
          <cell r="AI741">
            <v>0</v>
          </cell>
          <cell r="AO741">
            <v>0</v>
          </cell>
          <cell r="AP741">
            <v>0</v>
          </cell>
          <cell r="AQ741">
            <v>0</v>
          </cell>
          <cell r="AR741">
            <v>0</v>
          </cell>
          <cell r="AS741">
            <v>0</v>
          </cell>
          <cell r="AT741">
            <v>0</v>
          </cell>
          <cell r="AU741">
            <v>0</v>
          </cell>
          <cell r="AV741">
            <v>0</v>
          </cell>
          <cell r="AW741">
            <v>0</v>
          </cell>
          <cell r="AX741">
            <v>0</v>
          </cell>
          <cell r="AY741">
            <v>0</v>
          </cell>
          <cell r="AZ741">
            <v>0</v>
          </cell>
          <cell r="BA741">
            <v>0</v>
          </cell>
          <cell r="BB741">
            <v>0</v>
          </cell>
          <cell r="BC741">
            <v>0</v>
          </cell>
          <cell r="BD741">
            <v>0</v>
          </cell>
          <cell r="BE741">
            <v>0</v>
          </cell>
          <cell r="BF741">
            <v>0</v>
          </cell>
          <cell r="BG741">
            <v>0</v>
          </cell>
          <cell r="BH741">
            <v>0</v>
          </cell>
          <cell r="BI741">
            <v>0</v>
          </cell>
          <cell r="BJ741">
            <v>0</v>
          </cell>
          <cell r="BK741">
            <v>0</v>
          </cell>
          <cell r="BL741">
            <v>0</v>
          </cell>
          <cell r="BM741">
            <v>0</v>
          </cell>
          <cell r="BN741">
            <v>0</v>
          </cell>
          <cell r="BO741">
            <v>0</v>
          </cell>
          <cell r="BP741">
            <v>0</v>
          </cell>
          <cell r="BQ741">
            <v>0</v>
          </cell>
          <cell r="BR741">
            <v>0</v>
          </cell>
          <cell r="BS741">
            <v>0</v>
          </cell>
          <cell r="BT741">
            <v>0</v>
          </cell>
          <cell r="BU741">
            <v>0</v>
          </cell>
          <cell r="BV741">
            <v>0</v>
          </cell>
          <cell r="BW741">
            <v>0</v>
          </cell>
          <cell r="BX741">
            <v>0</v>
          </cell>
          <cell r="BY741">
            <v>0</v>
          </cell>
          <cell r="BZ741">
            <v>0</v>
          </cell>
          <cell r="CA741">
            <v>0</v>
          </cell>
          <cell r="CB741">
            <v>0</v>
          </cell>
          <cell r="CC741">
            <v>0.05</v>
          </cell>
          <cell r="CD741">
            <v>0</v>
          </cell>
        </row>
        <row r="742">
          <cell r="B742" t="str">
            <v>RCA05</v>
          </cell>
          <cell r="C742" t="str">
            <v>CAP47</v>
          </cell>
          <cell r="D742" t="str">
            <v>De    50  pares</v>
          </cell>
          <cell r="E742" t="str">
            <v>m</v>
          </cell>
          <cell r="F742" t="str">
            <v>NA</v>
          </cell>
          <cell r="G742" t="str">
            <v>NA</v>
          </cell>
          <cell r="H742" t="str">
            <v>NA</v>
          </cell>
          <cell r="I742" t="str">
            <v>NA</v>
          </cell>
          <cell r="J742" t="str">
            <v>NA</v>
          </cell>
          <cell r="K742" t="str">
            <v>NA</v>
          </cell>
          <cell r="L742" t="str">
            <v>NA</v>
          </cell>
          <cell r="M742" t="str">
            <v>NA</v>
          </cell>
          <cell r="N742" t="str">
            <v>NA</v>
          </cell>
          <cell r="O742" t="str">
            <v>NA</v>
          </cell>
          <cell r="P742" t="str">
            <v>NA</v>
          </cell>
          <cell r="Q742" t="str">
            <v>NA</v>
          </cell>
          <cell r="R742" t="str">
            <v>NA</v>
          </cell>
          <cell r="S742" t="str">
            <v>NA</v>
          </cell>
          <cell r="T742" t="str">
            <v>CER002</v>
          </cell>
          <cell r="U742" t="str">
            <v>NA</v>
          </cell>
          <cell r="V742" t="str">
            <v>NA</v>
          </cell>
          <cell r="W742" t="str">
            <v>NA</v>
          </cell>
          <cell r="X742" t="str">
            <v>NA</v>
          </cell>
          <cell r="Y742" t="str">
            <v>CMC012</v>
          </cell>
          <cell r="Z742" t="str">
            <v>NA</v>
          </cell>
          <cell r="AA742" t="str">
            <v>NA</v>
          </cell>
          <cell r="AB742" t="str">
            <v>NA</v>
          </cell>
          <cell r="AC742" t="str">
            <v>NA</v>
          </cell>
          <cell r="AD742">
            <v>1</v>
          </cell>
          <cell r="AE742" t="str">
            <v>NA</v>
          </cell>
          <cell r="AF742" t="str">
            <v>NA</v>
          </cell>
          <cell r="AG742" t="str">
            <v>NA</v>
          </cell>
          <cell r="AH742" t="str">
            <v>NA</v>
          </cell>
          <cell r="AI742">
            <v>350</v>
          </cell>
          <cell r="AJ742">
            <v>350</v>
          </cell>
          <cell r="AO742">
            <v>419</v>
          </cell>
          <cell r="AP742">
            <v>0</v>
          </cell>
          <cell r="AQ742">
            <v>0</v>
          </cell>
          <cell r="AR742">
            <v>0</v>
          </cell>
          <cell r="AS742">
            <v>0</v>
          </cell>
          <cell r="AT742">
            <v>0</v>
          </cell>
          <cell r="AU742">
            <v>0</v>
          </cell>
          <cell r="AV742">
            <v>0</v>
          </cell>
          <cell r="AW742">
            <v>0</v>
          </cell>
          <cell r="AX742">
            <v>0</v>
          </cell>
          <cell r="AY742">
            <v>0</v>
          </cell>
          <cell r="AZ742">
            <v>0</v>
          </cell>
          <cell r="BA742">
            <v>0</v>
          </cell>
          <cell r="BB742">
            <v>0</v>
          </cell>
          <cell r="BC742">
            <v>0</v>
          </cell>
          <cell r="BD742">
            <v>0</v>
          </cell>
          <cell r="BE742">
            <v>48564</v>
          </cell>
          <cell r="BF742">
            <v>0</v>
          </cell>
          <cell r="BG742">
            <v>0</v>
          </cell>
          <cell r="BH742">
            <v>0</v>
          </cell>
          <cell r="BI742">
            <v>0</v>
          </cell>
          <cell r="BJ742">
            <v>139</v>
          </cell>
          <cell r="BK742">
            <v>0</v>
          </cell>
          <cell r="BL742">
            <v>0</v>
          </cell>
          <cell r="BM742">
            <v>0</v>
          </cell>
          <cell r="BN742">
            <v>0</v>
          </cell>
          <cell r="BO742">
            <v>139</v>
          </cell>
          <cell r="BP742">
            <v>98147</v>
          </cell>
          <cell r="BQ742">
            <v>0</v>
          </cell>
          <cell r="BR742">
            <v>0</v>
          </cell>
          <cell r="BS742">
            <v>0</v>
          </cell>
          <cell r="BT742">
            <v>0</v>
          </cell>
          <cell r="BU742">
            <v>280</v>
          </cell>
          <cell r="BV742">
            <v>0</v>
          </cell>
          <cell r="BW742">
            <v>0</v>
          </cell>
          <cell r="BX742">
            <v>0</v>
          </cell>
          <cell r="BY742">
            <v>0</v>
          </cell>
          <cell r="BZ742">
            <v>280</v>
          </cell>
          <cell r="CA742">
            <v>139</v>
          </cell>
          <cell r="CB742">
            <v>419</v>
          </cell>
          <cell r="CD742">
            <v>419</v>
          </cell>
        </row>
        <row r="743">
          <cell r="B743" t="str">
            <v>RCC05</v>
          </cell>
          <cell r="C743" t="str">
            <v>CAP47</v>
          </cell>
          <cell r="D743" t="str">
            <v>De    50  pares</v>
          </cell>
          <cell r="E743" t="str">
            <v>m</v>
          </cell>
          <cell r="F743" t="str">
            <v>NA</v>
          </cell>
          <cell r="G743" t="str">
            <v>NA</v>
          </cell>
          <cell r="H743" t="str">
            <v>NA</v>
          </cell>
          <cell r="I743" t="str">
            <v>NA</v>
          </cell>
          <cell r="J743" t="str">
            <v>NA</v>
          </cell>
          <cell r="K743" t="str">
            <v>NA</v>
          </cell>
          <cell r="L743" t="str">
            <v>NA</v>
          </cell>
          <cell r="M743" t="str">
            <v>NA</v>
          </cell>
          <cell r="N743" t="str">
            <v>NA</v>
          </cell>
          <cell r="O743" t="str">
            <v>NA</v>
          </cell>
          <cell r="P743" t="str">
            <v>NA</v>
          </cell>
          <cell r="Q743" t="str">
            <v>NA</v>
          </cell>
          <cell r="R743" t="str">
            <v>NA</v>
          </cell>
          <cell r="S743" t="str">
            <v>NA</v>
          </cell>
          <cell r="T743" t="str">
            <v>CER001</v>
          </cell>
          <cell r="U743" t="str">
            <v>NA</v>
          </cell>
          <cell r="V743" t="str">
            <v>NA</v>
          </cell>
          <cell r="W743" t="str">
            <v>NA</v>
          </cell>
          <cell r="X743" t="str">
            <v>NA</v>
          </cell>
          <cell r="Y743" t="str">
            <v>CMC011</v>
          </cell>
          <cell r="Z743" t="str">
            <v>NA</v>
          </cell>
          <cell r="AA743" t="str">
            <v>NA</v>
          </cell>
          <cell r="AB743" t="str">
            <v>NA</v>
          </cell>
          <cell r="AC743" t="str">
            <v>NA</v>
          </cell>
          <cell r="AD743">
            <v>1</v>
          </cell>
          <cell r="AE743" t="str">
            <v>NA</v>
          </cell>
          <cell r="AF743" t="str">
            <v>NA</v>
          </cell>
          <cell r="AG743" t="str">
            <v>NA</v>
          </cell>
          <cell r="AH743" t="str">
            <v>NA</v>
          </cell>
          <cell r="AI743">
            <v>980</v>
          </cell>
          <cell r="AJ743">
            <v>980</v>
          </cell>
          <cell r="AO743">
            <v>384</v>
          </cell>
          <cell r="AP743">
            <v>0</v>
          </cell>
          <cell r="AQ743">
            <v>0</v>
          </cell>
          <cell r="AR743">
            <v>0</v>
          </cell>
          <cell r="AS743">
            <v>0</v>
          </cell>
          <cell r="AT743">
            <v>0</v>
          </cell>
          <cell r="AU743">
            <v>0</v>
          </cell>
          <cell r="AV743">
            <v>0</v>
          </cell>
          <cell r="AW743">
            <v>0</v>
          </cell>
          <cell r="AX743">
            <v>0</v>
          </cell>
          <cell r="AY743">
            <v>0</v>
          </cell>
          <cell r="AZ743">
            <v>0</v>
          </cell>
          <cell r="BA743">
            <v>0</v>
          </cell>
          <cell r="BB743">
            <v>0</v>
          </cell>
          <cell r="BC743">
            <v>0</v>
          </cell>
          <cell r="BD743">
            <v>0</v>
          </cell>
          <cell r="BE743">
            <v>250716</v>
          </cell>
          <cell r="BF743">
            <v>0</v>
          </cell>
          <cell r="BG743">
            <v>0</v>
          </cell>
          <cell r="BH743">
            <v>0</v>
          </cell>
          <cell r="BI743">
            <v>0</v>
          </cell>
          <cell r="BJ743">
            <v>256</v>
          </cell>
          <cell r="BK743">
            <v>0</v>
          </cell>
          <cell r="BL743">
            <v>0</v>
          </cell>
          <cell r="BM743">
            <v>0</v>
          </cell>
          <cell r="BN743">
            <v>0</v>
          </cell>
          <cell r="BO743">
            <v>256</v>
          </cell>
          <cell r="BP743">
            <v>125868</v>
          </cell>
          <cell r="BQ743">
            <v>0</v>
          </cell>
          <cell r="BR743">
            <v>0</v>
          </cell>
          <cell r="BS743">
            <v>0</v>
          </cell>
          <cell r="BT743">
            <v>0</v>
          </cell>
          <cell r="BU743">
            <v>128</v>
          </cell>
          <cell r="BV743">
            <v>0</v>
          </cell>
          <cell r="BW743">
            <v>0</v>
          </cell>
          <cell r="BX743">
            <v>0</v>
          </cell>
          <cell r="BY743">
            <v>0</v>
          </cell>
          <cell r="BZ743">
            <v>128</v>
          </cell>
          <cell r="CA743">
            <v>256</v>
          </cell>
          <cell r="CB743">
            <v>384</v>
          </cell>
          <cell r="CC743">
            <v>0.05</v>
          </cell>
          <cell r="CD743">
            <v>384</v>
          </cell>
        </row>
        <row r="744">
          <cell r="B744" t="str">
            <v>RCM05</v>
          </cell>
          <cell r="C744" t="str">
            <v>CAP47</v>
          </cell>
          <cell r="D744" t="str">
            <v>De    50  pares</v>
          </cell>
          <cell r="E744" t="str">
            <v>m</v>
          </cell>
          <cell r="F744" t="str">
            <v>NA</v>
          </cell>
          <cell r="G744" t="str">
            <v>NA</v>
          </cell>
          <cell r="H744" t="str">
            <v>NA</v>
          </cell>
          <cell r="I744" t="str">
            <v>NA</v>
          </cell>
          <cell r="J744" t="str">
            <v>NA</v>
          </cell>
          <cell r="K744" t="str">
            <v>NA</v>
          </cell>
          <cell r="L744" t="str">
            <v>NA</v>
          </cell>
          <cell r="M744" t="str">
            <v>NA</v>
          </cell>
          <cell r="N744" t="str">
            <v>NA</v>
          </cell>
          <cell r="O744" t="str">
            <v>NA</v>
          </cell>
          <cell r="P744" t="str">
            <v>NA</v>
          </cell>
          <cell r="Q744" t="str">
            <v>NA</v>
          </cell>
          <cell r="R744" t="str">
            <v>NA</v>
          </cell>
          <cell r="S744" t="str">
            <v>NA</v>
          </cell>
          <cell r="T744" t="str">
            <v>NA</v>
          </cell>
          <cell r="U744" t="str">
            <v>NA</v>
          </cell>
          <cell r="V744" t="str">
            <v>NA</v>
          </cell>
          <cell r="W744" t="str">
            <v>NA</v>
          </cell>
          <cell r="X744" t="str">
            <v>NA</v>
          </cell>
          <cell r="Y744" t="str">
            <v>NA</v>
          </cell>
          <cell r="Z744" t="str">
            <v>NA</v>
          </cell>
          <cell r="AA744" t="str">
            <v>NA</v>
          </cell>
          <cell r="AB744" t="str">
            <v>NA</v>
          </cell>
          <cell r="AC744" t="str">
            <v>NA</v>
          </cell>
          <cell r="AD744" t="str">
            <v>NA</v>
          </cell>
          <cell r="AE744" t="str">
            <v>NA</v>
          </cell>
          <cell r="AF744" t="str">
            <v>NA</v>
          </cell>
          <cell r="AG744" t="str">
            <v>NA</v>
          </cell>
          <cell r="AH744" t="str">
            <v>NA</v>
          </cell>
          <cell r="AI744">
            <v>0</v>
          </cell>
          <cell r="AO744">
            <v>0</v>
          </cell>
          <cell r="AP744">
            <v>0</v>
          </cell>
          <cell r="AQ744">
            <v>0</v>
          </cell>
          <cell r="AR744">
            <v>0</v>
          </cell>
          <cell r="AS744">
            <v>0</v>
          </cell>
          <cell r="AT744">
            <v>0</v>
          </cell>
          <cell r="AU744">
            <v>0</v>
          </cell>
          <cell r="AV744">
            <v>0</v>
          </cell>
          <cell r="AW744">
            <v>0</v>
          </cell>
          <cell r="AX744">
            <v>0</v>
          </cell>
          <cell r="AY744">
            <v>0</v>
          </cell>
          <cell r="AZ744">
            <v>0</v>
          </cell>
          <cell r="BA744">
            <v>0</v>
          </cell>
          <cell r="BB744">
            <v>0</v>
          </cell>
          <cell r="BC744">
            <v>0</v>
          </cell>
          <cell r="BD744">
            <v>0</v>
          </cell>
          <cell r="BE744">
            <v>0</v>
          </cell>
          <cell r="BF744">
            <v>0</v>
          </cell>
          <cell r="BG744">
            <v>0</v>
          </cell>
          <cell r="BH744">
            <v>0</v>
          </cell>
          <cell r="BI744">
            <v>0</v>
          </cell>
          <cell r="BJ744">
            <v>0</v>
          </cell>
          <cell r="BK744">
            <v>0</v>
          </cell>
          <cell r="BL744">
            <v>0</v>
          </cell>
          <cell r="BM744">
            <v>0</v>
          </cell>
          <cell r="BN744">
            <v>0</v>
          </cell>
          <cell r="BO744">
            <v>0</v>
          </cell>
          <cell r="BP744">
            <v>0</v>
          </cell>
          <cell r="BQ744">
            <v>0</v>
          </cell>
          <cell r="BR744">
            <v>0</v>
          </cell>
          <cell r="BS744">
            <v>0</v>
          </cell>
          <cell r="BT744">
            <v>0</v>
          </cell>
          <cell r="BU744">
            <v>0</v>
          </cell>
          <cell r="BV744">
            <v>0</v>
          </cell>
          <cell r="BW744">
            <v>0</v>
          </cell>
          <cell r="BX744">
            <v>0</v>
          </cell>
          <cell r="BY744">
            <v>0</v>
          </cell>
          <cell r="BZ744">
            <v>0</v>
          </cell>
          <cell r="CA744">
            <v>0</v>
          </cell>
          <cell r="CB744">
            <v>0</v>
          </cell>
          <cell r="CC744">
            <v>0.05</v>
          </cell>
          <cell r="CD744">
            <v>0</v>
          </cell>
        </row>
        <row r="745">
          <cell r="B745" t="str">
            <v>RCA06</v>
          </cell>
          <cell r="C745" t="str">
            <v>CAP47</v>
          </cell>
          <cell r="D745" t="str">
            <v>De    70  pares</v>
          </cell>
          <cell r="E745" t="str">
            <v>m</v>
          </cell>
          <cell r="F745" t="str">
            <v>NA</v>
          </cell>
          <cell r="G745" t="str">
            <v>NA</v>
          </cell>
          <cell r="H745" t="str">
            <v>NA</v>
          </cell>
          <cell r="I745" t="str">
            <v>NA</v>
          </cell>
          <cell r="J745" t="str">
            <v>NA</v>
          </cell>
          <cell r="K745" t="str">
            <v>NA</v>
          </cell>
          <cell r="L745" t="str">
            <v>NA</v>
          </cell>
          <cell r="M745" t="str">
            <v>NA</v>
          </cell>
          <cell r="N745" t="str">
            <v>NA</v>
          </cell>
          <cell r="O745" t="str">
            <v>NA</v>
          </cell>
          <cell r="P745" t="str">
            <v>NA</v>
          </cell>
          <cell r="Q745" t="str">
            <v>NA</v>
          </cell>
          <cell r="R745" t="str">
            <v>NA</v>
          </cell>
          <cell r="S745" t="str">
            <v>NA</v>
          </cell>
          <cell r="T745" t="str">
            <v>CER002</v>
          </cell>
          <cell r="U745" t="str">
            <v>NA</v>
          </cell>
          <cell r="V745" t="str">
            <v>NA</v>
          </cell>
          <cell r="W745" t="str">
            <v>NA</v>
          </cell>
          <cell r="X745" t="str">
            <v>NA</v>
          </cell>
          <cell r="Y745" t="str">
            <v>CMC012</v>
          </cell>
          <cell r="Z745" t="str">
            <v>NA</v>
          </cell>
          <cell r="AA745" t="str">
            <v>NA</v>
          </cell>
          <cell r="AB745" t="str">
            <v>NA</v>
          </cell>
          <cell r="AC745" t="str">
            <v>NA</v>
          </cell>
          <cell r="AD745">
            <v>1</v>
          </cell>
          <cell r="AE745" t="str">
            <v>NA</v>
          </cell>
          <cell r="AF745" t="str">
            <v>NA</v>
          </cell>
          <cell r="AG745" t="str">
            <v>NA</v>
          </cell>
          <cell r="AH745" t="str">
            <v>NA</v>
          </cell>
          <cell r="AI745">
            <v>12</v>
          </cell>
          <cell r="AJ745">
            <v>12</v>
          </cell>
          <cell r="AO745">
            <v>12226</v>
          </cell>
          <cell r="AP745">
            <v>0</v>
          </cell>
          <cell r="AQ745">
            <v>0</v>
          </cell>
          <cell r="AR745">
            <v>0</v>
          </cell>
          <cell r="AS745">
            <v>0</v>
          </cell>
          <cell r="AT745">
            <v>0</v>
          </cell>
          <cell r="AU745">
            <v>0</v>
          </cell>
          <cell r="AV745">
            <v>0</v>
          </cell>
          <cell r="AW745">
            <v>0</v>
          </cell>
          <cell r="AX745">
            <v>0</v>
          </cell>
          <cell r="AY745">
            <v>0</v>
          </cell>
          <cell r="AZ745">
            <v>0</v>
          </cell>
          <cell r="BA745">
            <v>0</v>
          </cell>
          <cell r="BB745">
            <v>0</v>
          </cell>
          <cell r="BC745">
            <v>0</v>
          </cell>
          <cell r="BD745">
            <v>0</v>
          </cell>
          <cell r="BE745">
            <v>48564</v>
          </cell>
          <cell r="BF745">
            <v>0</v>
          </cell>
          <cell r="BG745">
            <v>0</v>
          </cell>
          <cell r="BH745">
            <v>0</v>
          </cell>
          <cell r="BI745">
            <v>0</v>
          </cell>
          <cell r="BJ745">
            <v>4047</v>
          </cell>
          <cell r="BK745">
            <v>0</v>
          </cell>
          <cell r="BL745">
            <v>0</v>
          </cell>
          <cell r="BM745">
            <v>0</v>
          </cell>
          <cell r="BN745">
            <v>0</v>
          </cell>
          <cell r="BO745">
            <v>4047</v>
          </cell>
          <cell r="BP745">
            <v>98147</v>
          </cell>
          <cell r="BQ745">
            <v>0</v>
          </cell>
          <cell r="BR745">
            <v>0</v>
          </cell>
          <cell r="BS745">
            <v>0</v>
          </cell>
          <cell r="BT745">
            <v>0</v>
          </cell>
          <cell r="BU745">
            <v>8179</v>
          </cell>
          <cell r="BV745">
            <v>0</v>
          </cell>
          <cell r="BW745">
            <v>0</v>
          </cell>
          <cell r="BX745">
            <v>0</v>
          </cell>
          <cell r="BY745">
            <v>0</v>
          </cell>
          <cell r="BZ745">
            <v>8179</v>
          </cell>
          <cell r="CA745">
            <v>4047</v>
          </cell>
          <cell r="CB745">
            <v>12226</v>
          </cell>
          <cell r="CD745">
            <v>12226</v>
          </cell>
        </row>
        <row r="746">
          <cell r="B746" t="str">
            <v>RCC06</v>
          </cell>
          <cell r="C746" t="str">
            <v>CAP47</v>
          </cell>
          <cell r="D746" t="str">
            <v>De    70  pares</v>
          </cell>
          <cell r="E746" t="str">
            <v>m</v>
          </cell>
          <cell r="F746" t="str">
            <v>NA</v>
          </cell>
          <cell r="G746" t="str">
            <v>NA</v>
          </cell>
          <cell r="H746" t="str">
            <v>NA</v>
          </cell>
          <cell r="I746" t="str">
            <v>NA</v>
          </cell>
          <cell r="J746" t="str">
            <v>NA</v>
          </cell>
          <cell r="K746" t="str">
            <v>NA</v>
          </cell>
          <cell r="L746" t="str">
            <v>NA</v>
          </cell>
          <cell r="M746" t="str">
            <v>NA</v>
          </cell>
          <cell r="N746" t="str">
            <v>NA</v>
          </cell>
          <cell r="O746" t="str">
            <v>NA</v>
          </cell>
          <cell r="P746" t="str">
            <v>NA</v>
          </cell>
          <cell r="Q746" t="str">
            <v>NA</v>
          </cell>
          <cell r="R746" t="str">
            <v>NA</v>
          </cell>
          <cell r="S746" t="str">
            <v>NA</v>
          </cell>
          <cell r="T746" t="str">
            <v>CER001</v>
          </cell>
          <cell r="U746" t="str">
            <v>NA</v>
          </cell>
          <cell r="V746" t="str">
            <v>NA</v>
          </cell>
          <cell r="W746" t="str">
            <v>NA</v>
          </cell>
          <cell r="X746" t="str">
            <v>NA</v>
          </cell>
          <cell r="Y746" t="str">
            <v>CMC011</v>
          </cell>
          <cell r="Z746" t="str">
            <v>NA</v>
          </cell>
          <cell r="AA746" t="str">
            <v>NA</v>
          </cell>
          <cell r="AB746" t="str">
            <v>NA</v>
          </cell>
          <cell r="AC746" t="str">
            <v>NA</v>
          </cell>
          <cell r="AD746">
            <v>1</v>
          </cell>
          <cell r="AE746" t="str">
            <v>NA</v>
          </cell>
          <cell r="AF746" t="str">
            <v>NA</v>
          </cell>
          <cell r="AG746" t="str">
            <v>NA</v>
          </cell>
          <cell r="AH746" t="str">
            <v>NA</v>
          </cell>
          <cell r="AI746">
            <v>800</v>
          </cell>
          <cell r="AJ746">
            <v>800</v>
          </cell>
          <cell r="AO746">
            <v>470</v>
          </cell>
          <cell r="AP746">
            <v>0</v>
          </cell>
          <cell r="AQ746">
            <v>0</v>
          </cell>
          <cell r="AR746">
            <v>0</v>
          </cell>
          <cell r="AS746">
            <v>0</v>
          </cell>
          <cell r="AT746">
            <v>0</v>
          </cell>
          <cell r="AU746">
            <v>0</v>
          </cell>
          <cell r="AV746">
            <v>0</v>
          </cell>
          <cell r="AW746">
            <v>0</v>
          </cell>
          <cell r="AX746">
            <v>0</v>
          </cell>
          <cell r="AY746">
            <v>0</v>
          </cell>
          <cell r="AZ746">
            <v>0</v>
          </cell>
          <cell r="BA746">
            <v>0</v>
          </cell>
          <cell r="BB746">
            <v>0</v>
          </cell>
          <cell r="BC746">
            <v>0</v>
          </cell>
          <cell r="BD746">
            <v>0</v>
          </cell>
          <cell r="BE746">
            <v>250716</v>
          </cell>
          <cell r="BF746">
            <v>0</v>
          </cell>
          <cell r="BG746">
            <v>0</v>
          </cell>
          <cell r="BH746">
            <v>0</v>
          </cell>
          <cell r="BI746">
            <v>0</v>
          </cell>
          <cell r="BJ746">
            <v>313</v>
          </cell>
          <cell r="BK746">
            <v>0</v>
          </cell>
          <cell r="BL746">
            <v>0</v>
          </cell>
          <cell r="BM746">
            <v>0</v>
          </cell>
          <cell r="BN746">
            <v>0</v>
          </cell>
          <cell r="BO746">
            <v>313</v>
          </cell>
          <cell r="BP746">
            <v>125868</v>
          </cell>
          <cell r="BQ746">
            <v>0</v>
          </cell>
          <cell r="BR746">
            <v>0</v>
          </cell>
          <cell r="BS746">
            <v>0</v>
          </cell>
          <cell r="BT746">
            <v>0</v>
          </cell>
          <cell r="BU746">
            <v>157</v>
          </cell>
          <cell r="BV746">
            <v>0</v>
          </cell>
          <cell r="BW746">
            <v>0</v>
          </cell>
          <cell r="BX746">
            <v>0</v>
          </cell>
          <cell r="BY746">
            <v>0</v>
          </cell>
          <cell r="BZ746">
            <v>157</v>
          </cell>
          <cell r="CA746">
            <v>313</v>
          </cell>
          <cell r="CB746">
            <v>470</v>
          </cell>
          <cell r="CC746">
            <v>0.05</v>
          </cell>
          <cell r="CD746">
            <v>470</v>
          </cell>
        </row>
        <row r="747">
          <cell r="B747" t="str">
            <v>RCM06</v>
          </cell>
          <cell r="C747" t="str">
            <v>CAP47</v>
          </cell>
          <cell r="D747" t="str">
            <v>De    70  pares</v>
          </cell>
          <cell r="E747" t="str">
            <v>m</v>
          </cell>
          <cell r="F747" t="str">
            <v>NA</v>
          </cell>
          <cell r="G747" t="str">
            <v>NA</v>
          </cell>
          <cell r="H747" t="str">
            <v>NA</v>
          </cell>
          <cell r="I747" t="str">
            <v>NA</v>
          </cell>
          <cell r="J747" t="str">
            <v>NA</v>
          </cell>
          <cell r="K747" t="str">
            <v>NA</v>
          </cell>
          <cell r="L747" t="str">
            <v>NA</v>
          </cell>
          <cell r="M747" t="str">
            <v>NA</v>
          </cell>
          <cell r="N747" t="str">
            <v>NA</v>
          </cell>
          <cell r="O747" t="str">
            <v>NA</v>
          </cell>
          <cell r="P747" t="str">
            <v>NA</v>
          </cell>
          <cell r="Q747" t="str">
            <v>NA</v>
          </cell>
          <cell r="R747" t="str">
            <v>NA</v>
          </cell>
          <cell r="S747" t="str">
            <v>NA</v>
          </cell>
          <cell r="T747" t="str">
            <v>NA</v>
          </cell>
          <cell r="U747" t="str">
            <v>NA</v>
          </cell>
          <cell r="V747" t="str">
            <v>NA</v>
          </cell>
          <cell r="W747" t="str">
            <v>NA</v>
          </cell>
          <cell r="X747" t="str">
            <v>NA</v>
          </cell>
          <cell r="Y747" t="str">
            <v>NA</v>
          </cell>
          <cell r="Z747" t="str">
            <v>NA</v>
          </cell>
          <cell r="AA747" t="str">
            <v>NA</v>
          </cell>
          <cell r="AB747" t="str">
            <v>NA</v>
          </cell>
          <cell r="AC747" t="str">
            <v>NA</v>
          </cell>
          <cell r="AD747" t="str">
            <v>NA</v>
          </cell>
          <cell r="AE747" t="str">
            <v>NA</v>
          </cell>
          <cell r="AF747" t="str">
            <v>NA</v>
          </cell>
          <cell r="AG747" t="str">
            <v>NA</v>
          </cell>
          <cell r="AH747" t="str">
            <v>NA</v>
          </cell>
          <cell r="AI747">
            <v>0</v>
          </cell>
          <cell r="AO747">
            <v>0</v>
          </cell>
          <cell r="AP747">
            <v>0</v>
          </cell>
          <cell r="AQ747">
            <v>0</v>
          </cell>
          <cell r="AR747">
            <v>0</v>
          </cell>
          <cell r="AS747">
            <v>0</v>
          </cell>
          <cell r="AT747">
            <v>0</v>
          </cell>
          <cell r="AU747">
            <v>0</v>
          </cell>
          <cell r="AV747">
            <v>0</v>
          </cell>
          <cell r="AW747">
            <v>0</v>
          </cell>
          <cell r="AX747">
            <v>0</v>
          </cell>
          <cell r="AY747">
            <v>0</v>
          </cell>
          <cell r="AZ747">
            <v>0</v>
          </cell>
          <cell r="BA747">
            <v>0</v>
          </cell>
          <cell r="BB747">
            <v>0</v>
          </cell>
          <cell r="BC747">
            <v>0</v>
          </cell>
          <cell r="BD747">
            <v>0</v>
          </cell>
          <cell r="BE747">
            <v>0</v>
          </cell>
          <cell r="BF747">
            <v>0</v>
          </cell>
          <cell r="BG747">
            <v>0</v>
          </cell>
          <cell r="BH747">
            <v>0</v>
          </cell>
          <cell r="BI747">
            <v>0</v>
          </cell>
          <cell r="BJ747">
            <v>0</v>
          </cell>
          <cell r="BK747">
            <v>0</v>
          </cell>
          <cell r="BL747">
            <v>0</v>
          </cell>
          <cell r="BM747">
            <v>0</v>
          </cell>
          <cell r="BN747">
            <v>0</v>
          </cell>
          <cell r="BO747">
            <v>0</v>
          </cell>
          <cell r="BP747">
            <v>0</v>
          </cell>
          <cell r="BQ747">
            <v>0</v>
          </cell>
          <cell r="BR747">
            <v>0</v>
          </cell>
          <cell r="BS747">
            <v>0</v>
          </cell>
          <cell r="BT747">
            <v>0</v>
          </cell>
          <cell r="BU747">
            <v>0</v>
          </cell>
          <cell r="BV747">
            <v>0</v>
          </cell>
          <cell r="BW747">
            <v>0</v>
          </cell>
          <cell r="BX747">
            <v>0</v>
          </cell>
          <cell r="BY747">
            <v>0</v>
          </cell>
          <cell r="BZ747">
            <v>0</v>
          </cell>
          <cell r="CA747">
            <v>0</v>
          </cell>
          <cell r="CB747">
            <v>0</v>
          </cell>
          <cell r="CC747">
            <v>0.05</v>
          </cell>
          <cell r="CD747">
            <v>0</v>
          </cell>
        </row>
        <row r="748">
          <cell r="B748" t="str">
            <v>RCA07</v>
          </cell>
          <cell r="C748" t="str">
            <v>CAP47</v>
          </cell>
          <cell r="D748" t="str">
            <v>De   100  pares</v>
          </cell>
          <cell r="E748" t="str">
            <v>m</v>
          </cell>
          <cell r="F748" t="str">
            <v>NA</v>
          </cell>
          <cell r="G748" t="str">
            <v>NA</v>
          </cell>
          <cell r="H748" t="str">
            <v>NA</v>
          </cell>
          <cell r="I748" t="str">
            <v>NA</v>
          </cell>
          <cell r="J748" t="str">
            <v>NA</v>
          </cell>
          <cell r="K748" t="str">
            <v>NA</v>
          </cell>
          <cell r="L748" t="str">
            <v>NA</v>
          </cell>
          <cell r="M748" t="str">
            <v>NA</v>
          </cell>
          <cell r="N748" t="str">
            <v>NA</v>
          </cell>
          <cell r="O748" t="str">
            <v>NA</v>
          </cell>
          <cell r="P748" t="str">
            <v>NA</v>
          </cell>
          <cell r="Q748" t="str">
            <v>NA</v>
          </cell>
          <cell r="R748" t="str">
            <v>NA</v>
          </cell>
          <cell r="S748" t="str">
            <v>NA</v>
          </cell>
          <cell r="T748" t="str">
            <v>CER002</v>
          </cell>
          <cell r="U748" t="str">
            <v>NA</v>
          </cell>
          <cell r="V748" t="str">
            <v>NA</v>
          </cell>
          <cell r="W748" t="str">
            <v>NA</v>
          </cell>
          <cell r="X748" t="str">
            <v>NA</v>
          </cell>
          <cell r="Y748" t="str">
            <v>CMC012</v>
          </cell>
          <cell r="Z748" t="str">
            <v>NA</v>
          </cell>
          <cell r="AA748" t="str">
            <v>NA</v>
          </cell>
          <cell r="AB748" t="str">
            <v>NA</v>
          </cell>
          <cell r="AC748" t="str">
            <v>NA</v>
          </cell>
          <cell r="AD748">
            <v>1</v>
          </cell>
          <cell r="AE748" t="str">
            <v>NA</v>
          </cell>
          <cell r="AF748" t="str">
            <v>NA</v>
          </cell>
          <cell r="AG748" t="str">
            <v>NA</v>
          </cell>
          <cell r="AH748" t="str">
            <v>NA</v>
          </cell>
          <cell r="AI748">
            <v>300</v>
          </cell>
          <cell r="AJ748">
            <v>300</v>
          </cell>
          <cell r="AO748">
            <v>489</v>
          </cell>
          <cell r="AP748">
            <v>0</v>
          </cell>
          <cell r="AQ748">
            <v>0</v>
          </cell>
          <cell r="AR748">
            <v>0</v>
          </cell>
          <cell r="AS748">
            <v>0</v>
          </cell>
          <cell r="AT748">
            <v>0</v>
          </cell>
          <cell r="AU748">
            <v>0</v>
          </cell>
          <cell r="AV748">
            <v>0</v>
          </cell>
          <cell r="AW748">
            <v>0</v>
          </cell>
          <cell r="AX748">
            <v>0</v>
          </cell>
          <cell r="AY748">
            <v>0</v>
          </cell>
          <cell r="AZ748">
            <v>0</v>
          </cell>
          <cell r="BA748">
            <v>0</v>
          </cell>
          <cell r="BB748">
            <v>0</v>
          </cell>
          <cell r="BC748">
            <v>0</v>
          </cell>
          <cell r="BD748">
            <v>0</v>
          </cell>
          <cell r="BE748">
            <v>48564</v>
          </cell>
          <cell r="BF748">
            <v>0</v>
          </cell>
          <cell r="BG748">
            <v>0</v>
          </cell>
          <cell r="BH748">
            <v>0</v>
          </cell>
          <cell r="BI748">
            <v>0</v>
          </cell>
          <cell r="BJ748">
            <v>162</v>
          </cell>
          <cell r="BK748">
            <v>0</v>
          </cell>
          <cell r="BL748">
            <v>0</v>
          </cell>
          <cell r="BM748">
            <v>0</v>
          </cell>
          <cell r="BN748">
            <v>0</v>
          </cell>
          <cell r="BO748">
            <v>162</v>
          </cell>
          <cell r="BP748">
            <v>98147</v>
          </cell>
          <cell r="BQ748">
            <v>0</v>
          </cell>
          <cell r="BR748">
            <v>0</v>
          </cell>
          <cell r="BS748">
            <v>0</v>
          </cell>
          <cell r="BT748">
            <v>0</v>
          </cell>
          <cell r="BU748">
            <v>327</v>
          </cell>
          <cell r="BV748">
            <v>0</v>
          </cell>
          <cell r="BW748">
            <v>0</v>
          </cell>
          <cell r="BX748">
            <v>0</v>
          </cell>
          <cell r="BY748">
            <v>0</v>
          </cell>
          <cell r="BZ748">
            <v>327</v>
          </cell>
          <cell r="CA748">
            <v>162</v>
          </cell>
          <cell r="CB748">
            <v>489</v>
          </cell>
          <cell r="CD748">
            <v>489</v>
          </cell>
        </row>
        <row r="749">
          <cell r="B749" t="str">
            <v>RCC07</v>
          </cell>
          <cell r="C749" t="str">
            <v>CAP47</v>
          </cell>
          <cell r="D749" t="str">
            <v>De   100  pares</v>
          </cell>
          <cell r="E749" t="str">
            <v>m</v>
          </cell>
          <cell r="F749" t="str">
            <v>NA</v>
          </cell>
          <cell r="G749" t="str">
            <v>NA</v>
          </cell>
          <cell r="H749" t="str">
            <v>NA</v>
          </cell>
          <cell r="I749" t="str">
            <v>NA</v>
          </cell>
          <cell r="J749" t="str">
            <v>NA</v>
          </cell>
          <cell r="K749" t="str">
            <v>NA</v>
          </cell>
          <cell r="L749" t="str">
            <v>NA</v>
          </cell>
          <cell r="M749" t="str">
            <v>NA</v>
          </cell>
          <cell r="N749" t="str">
            <v>NA</v>
          </cell>
          <cell r="O749" t="str">
            <v>NA</v>
          </cell>
          <cell r="P749" t="str">
            <v>NA</v>
          </cell>
          <cell r="Q749" t="str">
            <v>NA</v>
          </cell>
          <cell r="R749" t="str">
            <v>NA</v>
          </cell>
          <cell r="S749" t="str">
            <v>NA</v>
          </cell>
          <cell r="T749" t="str">
            <v>CER001</v>
          </cell>
          <cell r="U749" t="str">
            <v>NA</v>
          </cell>
          <cell r="V749" t="str">
            <v>NA</v>
          </cell>
          <cell r="W749" t="str">
            <v>NA</v>
          </cell>
          <cell r="X749" t="str">
            <v>NA</v>
          </cell>
          <cell r="Y749" t="str">
            <v>CMC011</v>
          </cell>
          <cell r="Z749" t="str">
            <v>NA</v>
          </cell>
          <cell r="AA749" t="str">
            <v>NA</v>
          </cell>
          <cell r="AB749" t="str">
            <v>NA</v>
          </cell>
          <cell r="AC749" t="str">
            <v>NA</v>
          </cell>
          <cell r="AD749">
            <v>1</v>
          </cell>
          <cell r="AE749" t="str">
            <v>NA</v>
          </cell>
          <cell r="AF749" t="str">
            <v>NA</v>
          </cell>
          <cell r="AG749" t="str">
            <v>NA</v>
          </cell>
          <cell r="AH749" t="str">
            <v>NA</v>
          </cell>
          <cell r="AI749">
            <v>800</v>
          </cell>
          <cell r="AJ749">
            <v>800</v>
          </cell>
          <cell r="AO749">
            <v>470</v>
          </cell>
          <cell r="AP749">
            <v>0</v>
          </cell>
          <cell r="AQ749">
            <v>0</v>
          </cell>
          <cell r="AR749">
            <v>0</v>
          </cell>
          <cell r="AS749">
            <v>0</v>
          </cell>
          <cell r="AT749">
            <v>0</v>
          </cell>
          <cell r="AU749">
            <v>0</v>
          </cell>
          <cell r="AV749">
            <v>0</v>
          </cell>
          <cell r="AW749">
            <v>0</v>
          </cell>
          <cell r="AX749">
            <v>0</v>
          </cell>
          <cell r="AY749">
            <v>0</v>
          </cell>
          <cell r="AZ749">
            <v>0</v>
          </cell>
          <cell r="BA749">
            <v>0</v>
          </cell>
          <cell r="BB749">
            <v>0</v>
          </cell>
          <cell r="BC749">
            <v>0</v>
          </cell>
          <cell r="BD749">
            <v>0</v>
          </cell>
          <cell r="BE749">
            <v>250716</v>
          </cell>
          <cell r="BF749">
            <v>0</v>
          </cell>
          <cell r="BG749">
            <v>0</v>
          </cell>
          <cell r="BH749">
            <v>0</v>
          </cell>
          <cell r="BI749">
            <v>0</v>
          </cell>
          <cell r="BJ749">
            <v>313</v>
          </cell>
          <cell r="BK749">
            <v>0</v>
          </cell>
          <cell r="BL749">
            <v>0</v>
          </cell>
          <cell r="BM749">
            <v>0</v>
          </cell>
          <cell r="BN749">
            <v>0</v>
          </cell>
          <cell r="BO749">
            <v>313</v>
          </cell>
          <cell r="BP749">
            <v>125868</v>
          </cell>
          <cell r="BQ749">
            <v>0</v>
          </cell>
          <cell r="BR749">
            <v>0</v>
          </cell>
          <cell r="BS749">
            <v>0</v>
          </cell>
          <cell r="BT749">
            <v>0</v>
          </cell>
          <cell r="BU749">
            <v>157</v>
          </cell>
          <cell r="BV749">
            <v>0</v>
          </cell>
          <cell r="BW749">
            <v>0</v>
          </cell>
          <cell r="BX749">
            <v>0</v>
          </cell>
          <cell r="BY749">
            <v>0</v>
          </cell>
          <cell r="BZ749">
            <v>157</v>
          </cell>
          <cell r="CA749">
            <v>313</v>
          </cell>
          <cell r="CB749">
            <v>470</v>
          </cell>
          <cell r="CC749">
            <v>0.05</v>
          </cell>
          <cell r="CD749">
            <v>470</v>
          </cell>
        </row>
        <row r="750">
          <cell r="B750" t="str">
            <v>RCM07</v>
          </cell>
          <cell r="C750" t="str">
            <v>CAP47</v>
          </cell>
          <cell r="D750" t="str">
            <v>De   100  pares</v>
          </cell>
          <cell r="E750" t="str">
            <v>m</v>
          </cell>
          <cell r="F750" t="str">
            <v>NA</v>
          </cell>
          <cell r="G750" t="str">
            <v>NA</v>
          </cell>
          <cell r="H750" t="str">
            <v>NA</v>
          </cell>
          <cell r="I750" t="str">
            <v>NA</v>
          </cell>
          <cell r="J750" t="str">
            <v>NA</v>
          </cell>
          <cell r="K750" t="str">
            <v>NA</v>
          </cell>
          <cell r="L750" t="str">
            <v>NA</v>
          </cell>
          <cell r="M750" t="str">
            <v>NA</v>
          </cell>
          <cell r="N750" t="str">
            <v>NA</v>
          </cell>
          <cell r="O750" t="str">
            <v>NA</v>
          </cell>
          <cell r="P750" t="str">
            <v>NA</v>
          </cell>
          <cell r="Q750" t="str">
            <v>NA</v>
          </cell>
          <cell r="R750" t="str">
            <v>NA</v>
          </cell>
          <cell r="S750" t="str">
            <v>NA</v>
          </cell>
          <cell r="T750" t="str">
            <v>NA</v>
          </cell>
          <cell r="U750" t="str">
            <v>NA</v>
          </cell>
          <cell r="V750" t="str">
            <v>NA</v>
          </cell>
          <cell r="W750" t="str">
            <v>NA</v>
          </cell>
          <cell r="X750" t="str">
            <v>NA</v>
          </cell>
          <cell r="Y750" t="str">
            <v>NA</v>
          </cell>
          <cell r="Z750" t="str">
            <v>NA</v>
          </cell>
          <cell r="AA750" t="str">
            <v>NA</v>
          </cell>
          <cell r="AB750" t="str">
            <v>NA</v>
          </cell>
          <cell r="AC750" t="str">
            <v>NA</v>
          </cell>
          <cell r="AD750" t="str">
            <v>NA</v>
          </cell>
          <cell r="AE750" t="str">
            <v>NA</v>
          </cell>
          <cell r="AF750" t="str">
            <v>NA</v>
          </cell>
          <cell r="AG750" t="str">
            <v>NA</v>
          </cell>
          <cell r="AH750" t="str">
            <v>NA</v>
          </cell>
          <cell r="AI750">
            <v>0</v>
          </cell>
          <cell r="AO750">
            <v>0</v>
          </cell>
          <cell r="AP750">
            <v>0</v>
          </cell>
          <cell r="AQ750">
            <v>0</v>
          </cell>
          <cell r="AR750">
            <v>0</v>
          </cell>
          <cell r="AS750">
            <v>0</v>
          </cell>
          <cell r="AT750">
            <v>0</v>
          </cell>
          <cell r="AU750">
            <v>0</v>
          </cell>
          <cell r="AV750">
            <v>0</v>
          </cell>
          <cell r="AW750">
            <v>0</v>
          </cell>
          <cell r="AX750">
            <v>0</v>
          </cell>
          <cell r="AY750">
            <v>0</v>
          </cell>
          <cell r="AZ750">
            <v>0</v>
          </cell>
          <cell r="BA750">
            <v>0</v>
          </cell>
          <cell r="BB750">
            <v>0</v>
          </cell>
          <cell r="BC750">
            <v>0</v>
          </cell>
          <cell r="BD750">
            <v>0</v>
          </cell>
          <cell r="BE750">
            <v>0</v>
          </cell>
          <cell r="BF750">
            <v>0</v>
          </cell>
          <cell r="BG750">
            <v>0</v>
          </cell>
          <cell r="BH750">
            <v>0</v>
          </cell>
          <cell r="BI750">
            <v>0</v>
          </cell>
          <cell r="BJ750">
            <v>0</v>
          </cell>
          <cell r="BK750">
            <v>0</v>
          </cell>
          <cell r="BL750">
            <v>0</v>
          </cell>
          <cell r="BM750">
            <v>0</v>
          </cell>
          <cell r="BN750">
            <v>0</v>
          </cell>
          <cell r="BO750">
            <v>0</v>
          </cell>
          <cell r="BP750">
            <v>0</v>
          </cell>
          <cell r="BQ750">
            <v>0</v>
          </cell>
          <cell r="BR750">
            <v>0</v>
          </cell>
          <cell r="BS750">
            <v>0</v>
          </cell>
          <cell r="BT750">
            <v>0</v>
          </cell>
          <cell r="BU750">
            <v>0</v>
          </cell>
          <cell r="BV750">
            <v>0</v>
          </cell>
          <cell r="BW750">
            <v>0</v>
          </cell>
          <cell r="BX750">
            <v>0</v>
          </cell>
          <cell r="BY750">
            <v>0</v>
          </cell>
          <cell r="BZ750">
            <v>0</v>
          </cell>
          <cell r="CA750">
            <v>0</v>
          </cell>
          <cell r="CB750">
            <v>0</v>
          </cell>
          <cell r="CC750">
            <v>0.05</v>
          </cell>
          <cell r="CD750">
            <v>0</v>
          </cell>
        </row>
        <row r="751">
          <cell r="B751" t="str">
            <v>RCA08</v>
          </cell>
          <cell r="C751" t="str">
            <v>CAP47</v>
          </cell>
          <cell r="D751" t="str">
            <v>De   150  pares</v>
          </cell>
          <cell r="E751" t="str">
            <v>m</v>
          </cell>
          <cell r="F751" t="str">
            <v>NA</v>
          </cell>
          <cell r="G751" t="str">
            <v>NA</v>
          </cell>
          <cell r="H751" t="str">
            <v>NA</v>
          </cell>
          <cell r="I751" t="str">
            <v>NA</v>
          </cell>
          <cell r="J751" t="str">
            <v>NA</v>
          </cell>
          <cell r="K751" t="str">
            <v>NA</v>
          </cell>
          <cell r="L751" t="str">
            <v>NA</v>
          </cell>
          <cell r="M751" t="str">
            <v>NA</v>
          </cell>
          <cell r="N751" t="str">
            <v>NA</v>
          </cell>
          <cell r="O751" t="str">
            <v>NA</v>
          </cell>
          <cell r="P751" t="str">
            <v>NA</v>
          </cell>
          <cell r="Q751" t="str">
            <v>NA</v>
          </cell>
          <cell r="R751" t="str">
            <v>NA</v>
          </cell>
          <cell r="S751" t="str">
            <v>NA</v>
          </cell>
          <cell r="T751" t="str">
            <v>CER002</v>
          </cell>
          <cell r="U751" t="str">
            <v>NA</v>
          </cell>
          <cell r="V751" t="str">
            <v>NA</v>
          </cell>
          <cell r="W751" t="str">
            <v>NA</v>
          </cell>
          <cell r="X751" t="str">
            <v>NA</v>
          </cell>
          <cell r="Y751" t="str">
            <v>CMC012</v>
          </cell>
          <cell r="Z751" t="str">
            <v>NA</v>
          </cell>
          <cell r="AA751" t="str">
            <v>NA</v>
          </cell>
          <cell r="AB751" t="str">
            <v>NA</v>
          </cell>
          <cell r="AC751" t="str">
            <v>NA</v>
          </cell>
          <cell r="AD751">
            <v>1</v>
          </cell>
          <cell r="AE751" t="str">
            <v>NA</v>
          </cell>
          <cell r="AF751" t="str">
            <v>NA</v>
          </cell>
          <cell r="AG751" t="str">
            <v>NA</v>
          </cell>
          <cell r="AH751" t="str">
            <v>NA</v>
          </cell>
          <cell r="AI751">
            <v>275</v>
          </cell>
          <cell r="AJ751">
            <v>275</v>
          </cell>
          <cell r="AO751">
            <v>534</v>
          </cell>
          <cell r="AP751">
            <v>0</v>
          </cell>
          <cell r="AQ751">
            <v>0</v>
          </cell>
          <cell r="AR751">
            <v>0</v>
          </cell>
          <cell r="AS751">
            <v>0</v>
          </cell>
          <cell r="AT751">
            <v>0</v>
          </cell>
          <cell r="AU751">
            <v>0</v>
          </cell>
          <cell r="AV751">
            <v>0</v>
          </cell>
          <cell r="AW751">
            <v>0</v>
          </cell>
          <cell r="AX751">
            <v>0</v>
          </cell>
          <cell r="AY751">
            <v>0</v>
          </cell>
          <cell r="AZ751">
            <v>0</v>
          </cell>
          <cell r="BA751">
            <v>0</v>
          </cell>
          <cell r="BB751">
            <v>0</v>
          </cell>
          <cell r="BC751">
            <v>0</v>
          </cell>
          <cell r="BD751">
            <v>0</v>
          </cell>
          <cell r="BE751">
            <v>48564</v>
          </cell>
          <cell r="BF751">
            <v>0</v>
          </cell>
          <cell r="BG751">
            <v>0</v>
          </cell>
          <cell r="BH751">
            <v>0</v>
          </cell>
          <cell r="BI751">
            <v>0</v>
          </cell>
          <cell r="BJ751">
            <v>177</v>
          </cell>
          <cell r="BK751">
            <v>0</v>
          </cell>
          <cell r="BL751">
            <v>0</v>
          </cell>
          <cell r="BM751">
            <v>0</v>
          </cell>
          <cell r="BN751">
            <v>0</v>
          </cell>
          <cell r="BO751">
            <v>177</v>
          </cell>
          <cell r="BP751">
            <v>98147</v>
          </cell>
          <cell r="BQ751">
            <v>0</v>
          </cell>
          <cell r="BR751">
            <v>0</v>
          </cell>
          <cell r="BS751">
            <v>0</v>
          </cell>
          <cell r="BT751">
            <v>0</v>
          </cell>
          <cell r="BU751">
            <v>357</v>
          </cell>
          <cell r="BV751">
            <v>0</v>
          </cell>
          <cell r="BW751">
            <v>0</v>
          </cell>
          <cell r="BX751">
            <v>0</v>
          </cell>
          <cell r="BY751">
            <v>0</v>
          </cell>
          <cell r="BZ751">
            <v>357</v>
          </cell>
          <cell r="CA751">
            <v>177</v>
          </cell>
          <cell r="CB751">
            <v>534</v>
          </cell>
          <cell r="CC751">
            <v>0.05</v>
          </cell>
          <cell r="CD751">
            <v>534</v>
          </cell>
        </row>
        <row r="752">
          <cell r="B752" t="str">
            <v>RCC08</v>
          </cell>
          <cell r="C752" t="str">
            <v>CAP47</v>
          </cell>
          <cell r="D752" t="str">
            <v>De   150  pares</v>
          </cell>
          <cell r="E752" t="str">
            <v>m</v>
          </cell>
          <cell r="F752" t="str">
            <v>NA</v>
          </cell>
          <cell r="G752" t="str">
            <v>NA</v>
          </cell>
          <cell r="H752" t="str">
            <v>NA</v>
          </cell>
          <cell r="I752" t="str">
            <v>NA</v>
          </cell>
          <cell r="J752" t="str">
            <v>NA</v>
          </cell>
          <cell r="K752" t="str">
            <v>NA</v>
          </cell>
          <cell r="L752" t="str">
            <v>NA</v>
          </cell>
          <cell r="M752" t="str">
            <v>NA</v>
          </cell>
          <cell r="N752" t="str">
            <v>NA</v>
          </cell>
          <cell r="O752" t="str">
            <v>NA</v>
          </cell>
          <cell r="P752" t="str">
            <v>NA</v>
          </cell>
          <cell r="Q752" t="str">
            <v>NA</v>
          </cell>
          <cell r="R752" t="str">
            <v>NA</v>
          </cell>
          <cell r="S752" t="str">
            <v>NA</v>
          </cell>
          <cell r="T752" t="str">
            <v>CER001</v>
          </cell>
          <cell r="U752" t="str">
            <v>NA</v>
          </cell>
          <cell r="V752" t="str">
            <v>NA</v>
          </cell>
          <cell r="W752" t="str">
            <v>NA</v>
          </cell>
          <cell r="X752" t="str">
            <v>NA</v>
          </cell>
          <cell r="Y752" t="str">
            <v>CMC011</v>
          </cell>
          <cell r="Z752" t="str">
            <v>NA</v>
          </cell>
          <cell r="AA752" t="str">
            <v>NA</v>
          </cell>
          <cell r="AB752" t="str">
            <v>NA</v>
          </cell>
          <cell r="AC752" t="str">
            <v>NA</v>
          </cell>
          <cell r="AD752">
            <v>1</v>
          </cell>
          <cell r="AE752" t="str">
            <v>NA</v>
          </cell>
          <cell r="AF752" t="str">
            <v>NA</v>
          </cell>
          <cell r="AG752" t="str">
            <v>NA</v>
          </cell>
          <cell r="AH752" t="str">
            <v>NA</v>
          </cell>
          <cell r="AI752">
            <v>775</v>
          </cell>
          <cell r="AJ752">
            <v>775</v>
          </cell>
          <cell r="AO752">
            <v>486</v>
          </cell>
          <cell r="AP752">
            <v>0</v>
          </cell>
          <cell r="AQ752">
            <v>0</v>
          </cell>
          <cell r="AR752">
            <v>0</v>
          </cell>
          <cell r="AS752">
            <v>0</v>
          </cell>
          <cell r="AT752">
            <v>0</v>
          </cell>
          <cell r="AU752">
            <v>0</v>
          </cell>
          <cell r="AV752">
            <v>0</v>
          </cell>
          <cell r="AW752">
            <v>0</v>
          </cell>
          <cell r="AX752">
            <v>0</v>
          </cell>
          <cell r="AY752">
            <v>0</v>
          </cell>
          <cell r="AZ752">
            <v>0</v>
          </cell>
          <cell r="BA752">
            <v>0</v>
          </cell>
          <cell r="BB752">
            <v>0</v>
          </cell>
          <cell r="BC752">
            <v>0</v>
          </cell>
          <cell r="BD752">
            <v>0</v>
          </cell>
          <cell r="BE752">
            <v>250716</v>
          </cell>
          <cell r="BF752">
            <v>0</v>
          </cell>
          <cell r="BG752">
            <v>0</v>
          </cell>
          <cell r="BH752">
            <v>0</v>
          </cell>
          <cell r="BI752">
            <v>0</v>
          </cell>
          <cell r="BJ752">
            <v>324</v>
          </cell>
          <cell r="BK752">
            <v>0</v>
          </cell>
          <cell r="BL752">
            <v>0</v>
          </cell>
          <cell r="BM752">
            <v>0</v>
          </cell>
          <cell r="BN752">
            <v>0</v>
          </cell>
          <cell r="BO752">
            <v>324</v>
          </cell>
          <cell r="BP752">
            <v>125868</v>
          </cell>
          <cell r="BQ752">
            <v>0</v>
          </cell>
          <cell r="BR752">
            <v>0</v>
          </cell>
          <cell r="BS752">
            <v>0</v>
          </cell>
          <cell r="BT752">
            <v>0</v>
          </cell>
          <cell r="BU752">
            <v>162</v>
          </cell>
          <cell r="BV752">
            <v>0</v>
          </cell>
          <cell r="BW752">
            <v>0</v>
          </cell>
          <cell r="BX752">
            <v>0</v>
          </cell>
          <cell r="BY752">
            <v>0</v>
          </cell>
          <cell r="BZ752">
            <v>162</v>
          </cell>
          <cell r="CA752">
            <v>324</v>
          </cell>
          <cell r="CB752">
            <v>486</v>
          </cell>
          <cell r="CC752">
            <v>0.05</v>
          </cell>
          <cell r="CD752">
            <v>486</v>
          </cell>
        </row>
        <row r="753">
          <cell r="B753" t="str">
            <v>RCC09</v>
          </cell>
          <cell r="C753" t="str">
            <v>CAP47</v>
          </cell>
          <cell r="D753" t="str">
            <v>De   200  pares</v>
          </cell>
          <cell r="E753" t="str">
            <v>m</v>
          </cell>
          <cell r="F753" t="str">
            <v>NA</v>
          </cell>
          <cell r="G753" t="str">
            <v>NA</v>
          </cell>
          <cell r="H753" t="str">
            <v>NA</v>
          </cell>
          <cell r="I753" t="str">
            <v>NA</v>
          </cell>
          <cell r="J753" t="str">
            <v>NA</v>
          </cell>
          <cell r="K753" t="str">
            <v>NA</v>
          </cell>
          <cell r="L753" t="str">
            <v>NA</v>
          </cell>
          <cell r="M753" t="str">
            <v>NA</v>
          </cell>
          <cell r="N753" t="str">
            <v>NA</v>
          </cell>
          <cell r="O753" t="str">
            <v>NA</v>
          </cell>
          <cell r="P753" t="str">
            <v>NA</v>
          </cell>
          <cell r="Q753" t="str">
            <v>NA</v>
          </cell>
          <cell r="R753" t="str">
            <v>NA</v>
          </cell>
          <cell r="S753" t="str">
            <v>NA</v>
          </cell>
          <cell r="T753" t="str">
            <v>CER001</v>
          </cell>
          <cell r="U753" t="str">
            <v>NA</v>
          </cell>
          <cell r="V753" t="str">
            <v>NA</v>
          </cell>
          <cell r="W753" t="str">
            <v>NA</v>
          </cell>
          <cell r="X753" t="str">
            <v>NA</v>
          </cell>
          <cell r="Y753" t="str">
            <v>CMC011</v>
          </cell>
          <cell r="Z753" t="str">
            <v>NA</v>
          </cell>
          <cell r="AA753" t="str">
            <v>NA</v>
          </cell>
          <cell r="AB753" t="str">
            <v>NA</v>
          </cell>
          <cell r="AC753" t="str">
            <v>NA</v>
          </cell>
          <cell r="AD753">
            <v>1</v>
          </cell>
          <cell r="AE753" t="str">
            <v>NA</v>
          </cell>
          <cell r="AF753" t="str">
            <v>NA</v>
          </cell>
          <cell r="AG753" t="str">
            <v>NA</v>
          </cell>
          <cell r="AH753" t="str">
            <v>NA</v>
          </cell>
          <cell r="AI753">
            <v>775</v>
          </cell>
          <cell r="AJ753">
            <v>775</v>
          </cell>
          <cell r="AO753">
            <v>486</v>
          </cell>
          <cell r="AP753">
            <v>0</v>
          </cell>
          <cell r="AQ753">
            <v>0</v>
          </cell>
          <cell r="AR753">
            <v>0</v>
          </cell>
          <cell r="AS753">
            <v>0</v>
          </cell>
          <cell r="AT753">
            <v>0</v>
          </cell>
          <cell r="AU753">
            <v>0</v>
          </cell>
          <cell r="AV753">
            <v>0</v>
          </cell>
          <cell r="AW753">
            <v>0</v>
          </cell>
          <cell r="AX753">
            <v>0</v>
          </cell>
          <cell r="AY753">
            <v>0</v>
          </cell>
          <cell r="AZ753">
            <v>0</v>
          </cell>
          <cell r="BA753">
            <v>0</v>
          </cell>
          <cell r="BB753">
            <v>0</v>
          </cell>
          <cell r="BC753">
            <v>0</v>
          </cell>
          <cell r="BD753">
            <v>0</v>
          </cell>
          <cell r="BE753">
            <v>250716</v>
          </cell>
          <cell r="BF753">
            <v>0</v>
          </cell>
          <cell r="BG753">
            <v>0</v>
          </cell>
          <cell r="BH753">
            <v>0</v>
          </cell>
          <cell r="BI753">
            <v>0</v>
          </cell>
          <cell r="BJ753">
            <v>324</v>
          </cell>
          <cell r="BK753">
            <v>0</v>
          </cell>
          <cell r="BL753">
            <v>0</v>
          </cell>
          <cell r="BM753">
            <v>0</v>
          </cell>
          <cell r="BN753">
            <v>0</v>
          </cell>
          <cell r="BO753">
            <v>324</v>
          </cell>
          <cell r="BP753">
            <v>125868</v>
          </cell>
          <cell r="BQ753">
            <v>0</v>
          </cell>
          <cell r="BR753">
            <v>0</v>
          </cell>
          <cell r="BS753">
            <v>0</v>
          </cell>
          <cell r="BT753">
            <v>0</v>
          </cell>
          <cell r="BU753">
            <v>162</v>
          </cell>
          <cell r="BV753">
            <v>0</v>
          </cell>
          <cell r="BW753">
            <v>0</v>
          </cell>
          <cell r="BX753">
            <v>0</v>
          </cell>
          <cell r="BY753">
            <v>0</v>
          </cell>
          <cell r="BZ753">
            <v>162</v>
          </cell>
          <cell r="CA753">
            <v>324</v>
          </cell>
          <cell r="CB753">
            <v>486</v>
          </cell>
          <cell r="CC753">
            <v>0.05</v>
          </cell>
          <cell r="CD753">
            <v>486</v>
          </cell>
        </row>
        <row r="754">
          <cell r="B754" t="str">
            <v>RCM09</v>
          </cell>
          <cell r="C754" t="str">
            <v>CAP47</v>
          </cell>
          <cell r="D754" t="str">
            <v>De   200  pares</v>
          </cell>
          <cell r="E754" t="str">
            <v>m</v>
          </cell>
          <cell r="F754" t="str">
            <v>NA</v>
          </cell>
          <cell r="G754" t="str">
            <v>NA</v>
          </cell>
          <cell r="H754" t="str">
            <v>NA</v>
          </cell>
          <cell r="I754" t="str">
            <v>NA</v>
          </cell>
          <cell r="J754" t="str">
            <v>NA</v>
          </cell>
          <cell r="K754" t="str">
            <v>NA</v>
          </cell>
          <cell r="L754" t="str">
            <v>NA</v>
          </cell>
          <cell r="M754" t="str">
            <v>NA</v>
          </cell>
          <cell r="N754" t="str">
            <v>NA</v>
          </cell>
          <cell r="O754" t="str">
            <v>NA</v>
          </cell>
          <cell r="P754" t="str">
            <v>NA</v>
          </cell>
          <cell r="Q754" t="str">
            <v>NA</v>
          </cell>
          <cell r="R754" t="str">
            <v>NA</v>
          </cell>
          <cell r="S754" t="str">
            <v>NA</v>
          </cell>
          <cell r="T754" t="str">
            <v>NA</v>
          </cell>
          <cell r="U754" t="str">
            <v>NA</v>
          </cell>
          <cell r="V754" t="str">
            <v>NA</v>
          </cell>
          <cell r="W754" t="str">
            <v>NA</v>
          </cell>
          <cell r="X754" t="str">
            <v>NA</v>
          </cell>
          <cell r="Y754" t="str">
            <v>NA</v>
          </cell>
          <cell r="Z754" t="str">
            <v>NA</v>
          </cell>
          <cell r="AA754" t="str">
            <v>NA</v>
          </cell>
          <cell r="AB754" t="str">
            <v>NA</v>
          </cell>
          <cell r="AC754" t="str">
            <v>NA</v>
          </cell>
          <cell r="AD754" t="str">
            <v>NA</v>
          </cell>
          <cell r="AE754" t="str">
            <v>NA</v>
          </cell>
          <cell r="AF754" t="str">
            <v>NA</v>
          </cell>
          <cell r="AG754" t="str">
            <v>NA</v>
          </cell>
          <cell r="AH754" t="str">
            <v>NA</v>
          </cell>
          <cell r="AI754">
            <v>0</v>
          </cell>
          <cell r="AO754">
            <v>0</v>
          </cell>
          <cell r="AP754">
            <v>0</v>
          </cell>
          <cell r="AQ754">
            <v>0</v>
          </cell>
          <cell r="AR754">
            <v>0</v>
          </cell>
          <cell r="AS754">
            <v>0</v>
          </cell>
          <cell r="AT754">
            <v>0</v>
          </cell>
          <cell r="AU754">
            <v>0</v>
          </cell>
          <cell r="AV754">
            <v>0</v>
          </cell>
          <cell r="AW754">
            <v>0</v>
          </cell>
          <cell r="AX754">
            <v>0</v>
          </cell>
          <cell r="AY754">
            <v>0</v>
          </cell>
          <cell r="AZ754">
            <v>0</v>
          </cell>
          <cell r="BA754">
            <v>0</v>
          </cell>
          <cell r="BB754">
            <v>0</v>
          </cell>
          <cell r="BC754">
            <v>0</v>
          </cell>
          <cell r="BD754">
            <v>0</v>
          </cell>
          <cell r="BE754">
            <v>0</v>
          </cell>
          <cell r="BF754">
            <v>0</v>
          </cell>
          <cell r="BG754">
            <v>0</v>
          </cell>
          <cell r="BH754">
            <v>0</v>
          </cell>
          <cell r="BI754">
            <v>0</v>
          </cell>
          <cell r="BJ754">
            <v>0</v>
          </cell>
          <cell r="BK754">
            <v>0</v>
          </cell>
          <cell r="BL754">
            <v>0</v>
          </cell>
          <cell r="BM754">
            <v>0</v>
          </cell>
          <cell r="BN754">
            <v>0</v>
          </cell>
          <cell r="BO754">
            <v>0</v>
          </cell>
          <cell r="BP754">
            <v>0</v>
          </cell>
          <cell r="BQ754">
            <v>0</v>
          </cell>
          <cell r="BR754">
            <v>0</v>
          </cell>
          <cell r="BS754">
            <v>0</v>
          </cell>
          <cell r="BT754">
            <v>0</v>
          </cell>
          <cell r="BU754">
            <v>0</v>
          </cell>
          <cell r="BV754">
            <v>0</v>
          </cell>
          <cell r="BW754">
            <v>0</v>
          </cell>
          <cell r="BX754">
            <v>0</v>
          </cell>
          <cell r="BY754">
            <v>0</v>
          </cell>
          <cell r="BZ754">
            <v>0</v>
          </cell>
          <cell r="CA754">
            <v>0</v>
          </cell>
          <cell r="CB754">
            <v>0</v>
          </cell>
          <cell r="CC754">
            <v>0.05</v>
          </cell>
          <cell r="CD754">
            <v>0</v>
          </cell>
        </row>
        <row r="755">
          <cell r="B755" t="str">
            <v>RCA09</v>
          </cell>
          <cell r="C755" t="str">
            <v>CAP47</v>
          </cell>
          <cell r="D755" t="str">
            <v>De   300  pares</v>
          </cell>
          <cell r="E755" t="str">
            <v>m</v>
          </cell>
          <cell r="F755" t="str">
            <v>NA</v>
          </cell>
          <cell r="G755" t="str">
            <v>NA</v>
          </cell>
          <cell r="H755" t="str">
            <v>NA</v>
          </cell>
          <cell r="I755" t="str">
            <v>NA</v>
          </cell>
          <cell r="J755" t="str">
            <v>NA</v>
          </cell>
          <cell r="K755" t="str">
            <v>NA</v>
          </cell>
          <cell r="L755" t="str">
            <v>NA</v>
          </cell>
          <cell r="M755" t="str">
            <v>NA</v>
          </cell>
          <cell r="N755" t="str">
            <v>NA</v>
          </cell>
          <cell r="O755" t="str">
            <v>NA</v>
          </cell>
          <cell r="P755" t="str">
            <v>NA</v>
          </cell>
          <cell r="Q755" t="str">
            <v>NA</v>
          </cell>
          <cell r="R755" t="str">
            <v>NA</v>
          </cell>
          <cell r="S755" t="str">
            <v>NA</v>
          </cell>
          <cell r="T755" t="str">
            <v>NA</v>
          </cell>
          <cell r="U755" t="str">
            <v>NA</v>
          </cell>
          <cell r="V755" t="str">
            <v>NA</v>
          </cell>
          <cell r="W755" t="str">
            <v>NA</v>
          </cell>
          <cell r="X755" t="str">
            <v>NA</v>
          </cell>
          <cell r="Y755" t="str">
            <v>CMC012</v>
          </cell>
          <cell r="Z755" t="str">
            <v>NA</v>
          </cell>
          <cell r="AA755" t="str">
            <v>NA</v>
          </cell>
          <cell r="AB755" t="str">
            <v>NA</v>
          </cell>
          <cell r="AC755" t="str">
            <v>NA</v>
          </cell>
          <cell r="AD755">
            <v>1</v>
          </cell>
          <cell r="AE755" t="str">
            <v>NA</v>
          </cell>
          <cell r="AF755" t="str">
            <v>NA</v>
          </cell>
          <cell r="AG755" t="str">
            <v>NA</v>
          </cell>
          <cell r="AH755" t="str">
            <v>NA</v>
          </cell>
          <cell r="AI755">
            <v>200</v>
          </cell>
          <cell r="AJ755">
            <v>200</v>
          </cell>
          <cell r="AO755">
            <v>491</v>
          </cell>
          <cell r="AP755">
            <v>0</v>
          </cell>
          <cell r="AQ755">
            <v>0</v>
          </cell>
          <cell r="AR755">
            <v>0</v>
          </cell>
          <cell r="AS755">
            <v>0</v>
          </cell>
          <cell r="AT755">
            <v>0</v>
          </cell>
          <cell r="AU755">
            <v>0</v>
          </cell>
          <cell r="AV755">
            <v>0</v>
          </cell>
          <cell r="AW755">
            <v>0</v>
          </cell>
          <cell r="AX755">
            <v>0</v>
          </cell>
          <cell r="AY755">
            <v>0</v>
          </cell>
          <cell r="AZ755">
            <v>0</v>
          </cell>
          <cell r="BA755">
            <v>0</v>
          </cell>
          <cell r="BB755">
            <v>0</v>
          </cell>
          <cell r="BC755">
            <v>0</v>
          </cell>
          <cell r="BD755">
            <v>0</v>
          </cell>
          <cell r="BE755">
            <v>0</v>
          </cell>
          <cell r="BF755">
            <v>0</v>
          </cell>
          <cell r="BG755">
            <v>0</v>
          </cell>
          <cell r="BH755">
            <v>0</v>
          </cell>
          <cell r="BI755">
            <v>0</v>
          </cell>
          <cell r="BJ755">
            <v>0</v>
          </cell>
          <cell r="BK755">
            <v>0</v>
          </cell>
          <cell r="BL755">
            <v>0</v>
          </cell>
          <cell r="BM755">
            <v>0</v>
          </cell>
          <cell r="BN755">
            <v>0</v>
          </cell>
          <cell r="BO755">
            <v>0</v>
          </cell>
          <cell r="BP755">
            <v>98147</v>
          </cell>
          <cell r="BQ755">
            <v>0</v>
          </cell>
          <cell r="BR755">
            <v>0</v>
          </cell>
          <cell r="BS755">
            <v>0</v>
          </cell>
          <cell r="BT755">
            <v>0</v>
          </cell>
          <cell r="BU755">
            <v>491</v>
          </cell>
          <cell r="BV755">
            <v>0</v>
          </cell>
          <cell r="BW755">
            <v>0</v>
          </cell>
          <cell r="BX755">
            <v>0</v>
          </cell>
          <cell r="BY755">
            <v>0</v>
          </cell>
          <cell r="BZ755">
            <v>491</v>
          </cell>
          <cell r="CA755">
            <v>0</v>
          </cell>
          <cell r="CB755">
            <v>491</v>
          </cell>
          <cell r="CC755">
            <v>0.05</v>
          </cell>
          <cell r="CD755">
            <v>491</v>
          </cell>
        </row>
        <row r="756">
          <cell r="B756" t="str">
            <v>RCC10</v>
          </cell>
          <cell r="C756" t="str">
            <v>CAP47</v>
          </cell>
          <cell r="D756" t="str">
            <v>De   300  pares</v>
          </cell>
          <cell r="E756" t="str">
            <v>m</v>
          </cell>
          <cell r="F756" t="str">
            <v>NA</v>
          </cell>
          <cell r="G756" t="str">
            <v>NA</v>
          </cell>
          <cell r="H756" t="str">
            <v>NA</v>
          </cell>
          <cell r="I756" t="str">
            <v>NA</v>
          </cell>
          <cell r="J756" t="str">
            <v>NA</v>
          </cell>
          <cell r="K756" t="str">
            <v>NA</v>
          </cell>
          <cell r="L756" t="str">
            <v>NA</v>
          </cell>
          <cell r="M756" t="str">
            <v>NA</v>
          </cell>
          <cell r="N756" t="str">
            <v>NA</v>
          </cell>
          <cell r="O756" t="str">
            <v>NA</v>
          </cell>
          <cell r="P756" t="str">
            <v>NA</v>
          </cell>
          <cell r="Q756" t="str">
            <v>NA</v>
          </cell>
          <cell r="R756" t="str">
            <v>NA</v>
          </cell>
          <cell r="S756" t="str">
            <v>NA</v>
          </cell>
          <cell r="T756" t="str">
            <v>CER001</v>
          </cell>
          <cell r="U756" t="str">
            <v>NA</v>
          </cell>
          <cell r="V756" t="str">
            <v>NA</v>
          </cell>
          <cell r="W756" t="str">
            <v>NA</v>
          </cell>
          <cell r="X756" t="str">
            <v>NA</v>
          </cell>
          <cell r="Y756" t="str">
            <v>CMC011</v>
          </cell>
          <cell r="Z756" t="str">
            <v>NA</v>
          </cell>
          <cell r="AA756" t="str">
            <v>NA</v>
          </cell>
          <cell r="AB756" t="str">
            <v>NA</v>
          </cell>
          <cell r="AC756" t="str">
            <v>NA</v>
          </cell>
          <cell r="AD756">
            <v>1</v>
          </cell>
          <cell r="AE756" t="str">
            <v>NA</v>
          </cell>
          <cell r="AF756" t="str">
            <v>NA</v>
          </cell>
          <cell r="AG756" t="str">
            <v>NA</v>
          </cell>
          <cell r="AH756" t="str">
            <v>NA</v>
          </cell>
          <cell r="AI756">
            <v>525</v>
          </cell>
          <cell r="AJ756">
            <v>525</v>
          </cell>
          <cell r="AO756">
            <v>718</v>
          </cell>
          <cell r="AP756">
            <v>0</v>
          </cell>
          <cell r="AQ756">
            <v>0</v>
          </cell>
          <cell r="AR756">
            <v>0</v>
          </cell>
          <cell r="AS756">
            <v>0</v>
          </cell>
          <cell r="AT756">
            <v>0</v>
          </cell>
          <cell r="AU756">
            <v>0</v>
          </cell>
          <cell r="AV756">
            <v>0</v>
          </cell>
          <cell r="AW756">
            <v>0</v>
          </cell>
          <cell r="AX756">
            <v>0</v>
          </cell>
          <cell r="AY756">
            <v>0</v>
          </cell>
          <cell r="AZ756">
            <v>0</v>
          </cell>
          <cell r="BA756">
            <v>0</v>
          </cell>
          <cell r="BB756">
            <v>0</v>
          </cell>
          <cell r="BC756">
            <v>0</v>
          </cell>
          <cell r="BD756">
            <v>0</v>
          </cell>
          <cell r="BE756">
            <v>250716</v>
          </cell>
          <cell r="BF756">
            <v>0</v>
          </cell>
          <cell r="BG756">
            <v>0</v>
          </cell>
          <cell r="BH756">
            <v>0</v>
          </cell>
          <cell r="BI756">
            <v>0</v>
          </cell>
          <cell r="BJ756">
            <v>478</v>
          </cell>
          <cell r="BK756">
            <v>0</v>
          </cell>
          <cell r="BL756">
            <v>0</v>
          </cell>
          <cell r="BM756">
            <v>0</v>
          </cell>
          <cell r="BN756">
            <v>0</v>
          </cell>
          <cell r="BO756">
            <v>478</v>
          </cell>
          <cell r="BP756">
            <v>125868</v>
          </cell>
          <cell r="BQ756">
            <v>0</v>
          </cell>
          <cell r="BR756">
            <v>0</v>
          </cell>
          <cell r="BS756">
            <v>0</v>
          </cell>
          <cell r="BT756">
            <v>0</v>
          </cell>
          <cell r="BU756">
            <v>240</v>
          </cell>
          <cell r="BV756">
            <v>0</v>
          </cell>
          <cell r="BW756">
            <v>0</v>
          </cell>
          <cell r="BX756">
            <v>0</v>
          </cell>
          <cell r="BY756">
            <v>0</v>
          </cell>
          <cell r="BZ756">
            <v>240</v>
          </cell>
          <cell r="CA756">
            <v>478</v>
          </cell>
          <cell r="CB756">
            <v>718</v>
          </cell>
          <cell r="CC756">
            <v>0.05</v>
          </cell>
          <cell r="CD756">
            <v>718</v>
          </cell>
        </row>
        <row r="757">
          <cell r="B757" t="str">
            <v>RCC11</v>
          </cell>
          <cell r="C757" t="str">
            <v>CAP47</v>
          </cell>
          <cell r="D757" t="str">
            <v>De   400  pares</v>
          </cell>
          <cell r="E757" t="str">
            <v>m</v>
          </cell>
          <cell r="F757" t="str">
            <v>NA</v>
          </cell>
          <cell r="G757" t="str">
            <v>NA</v>
          </cell>
          <cell r="H757" t="str">
            <v>NA</v>
          </cell>
          <cell r="I757" t="str">
            <v>NA</v>
          </cell>
          <cell r="J757" t="str">
            <v>NA</v>
          </cell>
          <cell r="K757" t="str">
            <v>NA</v>
          </cell>
          <cell r="L757" t="str">
            <v>NA</v>
          </cell>
          <cell r="M757" t="str">
            <v>NA</v>
          </cell>
          <cell r="N757" t="str">
            <v>NA</v>
          </cell>
          <cell r="O757" t="str">
            <v>NA</v>
          </cell>
          <cell r="P757" t="str">
            <v>NA</v>
          </cell>
          <cell r="Q757" t="str">
            <v>NA</v>
          </cell>
          <cell r="R757" t="str">
            <v>NA</v>
          </cell>
          <cell r="S757" t="str">
            <v>NA</v>
          </cell>
          <cell r="T757" t="str">
            <v>CER001</v>
          </cell>
          <cell r="U757" t="str">
            <v>NA</v>
          </cell>
          <cell r="V757" t="str">
            <v>NA</v>
          </cell>
          <cell r="W757" t="str">
            <v>NA</v>
          </cell>
          <cell r="X757" t="str">
            <v>NA</v>
          </cell>
          <cell r="Y757" t="str">
            <v>CMC011</v>
          </cell>
          <cell r="Z757" t="str">
            <v>NA</v>
          </cell>
          <cell r="AA757" t="str">
            <v>NA</v>
          </cell>
          <cell r="AB757" t="str">
            <v>NA</v>
          </cell>
          <cell r="AC757" t="str">
            <v>NA</v>
          </cell>
          <cell r="AD757">
            <v>1</v>
          </cell>
          <cell r="AE757" t="str">
            <v>NA</v>
          </cell>
          <cell r="AF757" t="str">
            <v>NA</v>
          </cell>
          <cell r="AG757" t="str">
            <v>NA</v>
          </cell>
          <cell r="AH757" t="str">
            <v>NA</v>
          </cell>
          <cell r="AI757">
            <v>525</v>
          </cell>
          <cell r="AJ757">
            <v>525</v>
          </cell>
          <cell r="AO757">
            <v>718</v>
          </cell>
          <cell r="AP757">
            <v>0</v>
          </cell>
          <cell r="AQ757">
            <v>0</v>
          </cell>
          <cell r="AR757">
            <v>0</v>
          </cell>
          <cell r="AS757">
            <v>0</v>
          </cell>
          <cell r="AT757">
            <v>0</v>
          </cell>
          <cell r="AU757">
            <v>0</v>
          </cell>
          <cell r="AV757">
            <v>0</v>
          </cell>
          <cell r="AW757">
            <v>0</v>
          </cell>
          <cell r="AX757">
            <v>0</v>
          </cell>
          <cell r="AY757">
            <v>0</v>
          </cell>
          <cell r="AZ757">
            <v>0</v>
          </cell>
          <cell r="BA757">
            <v>0</v>
          </cell>
          <cell r="BB757">
            <v>0</v>
          </cell>
          <cell r="BC757">
            <v>0</v>
          </cell>
          <cell r="BD757">
            <v>0</v>
          </cell>
          <cell r="BE757">
            <v>250716</v>
          </cell>
          <cell r="BF757">
            <v>0</v>
          </cell>
          <cell r="BG757">
            <v>0</v>
          </cell>
          <cell r="BH757">
            <v>0</v>
          </cell>
          <cell r="BI757">
            <v>0</v>
          </cell>
          <cell r="BJ757">
            <v>478</v>
          </cell>
          <cell r="BK757">
            <v>0</v>
          </cell>
          <cell r="BL757">
            <v>0</v>
          </cell>
          <cell r="BM757">
            <v>0</v>
          </cell>
          <cell r="BN757">
            <v>0</v>
          </cell>
          <cell r="BO757">
            <v>478</v>
          </cell>
          <cell r="BP757">
            <v>125868</v>
          </cell>
          <cell r="BQ757">
            <v>0</v>
          </cell>
          <cell r="BR757">
            <v>0</v>
          </cell>
          <cell r="BS757">
            <v>0</v>
          </cell>
          <cell r="BT757">
            <v>0</v>
          </cell>
          <cell r="BU757">
            <v>240</v>
          </cell>
          <cell r="BV757">
            <v>0</v>
          </cell>
          <cell r="BW757">
            <v>0</v>
          </cell>
          <cell r="BX757">
            <v>0</v>
          </cell>
          <cell r="BY757">
            <v>0</v>
          </cell>
          <cell r="BZ757">
            <v>240</v>
          </cell>
          <cell r="CA757">
            <v>478</v>
          </cell>
          <cell r="CB757">
            <v>718</v>
          </cell>
          <cell r="CC757">
            <v>0.05</v>
          </cell>
          <cell r="CD757">
            <v>718</v>
          </cell>
        </row>
        <row r="758">
          <cell r="B758" t="str">
            <v>RCC12</v>
          </cell>
          <cell r="C758" t="str">
            <v>CAP47</v>
          </cell>
          <cell r="D758" t="str">
            <v>De   500  pares</v>
          </cell>
          <cell r="E758" t="str">
            <v>m</v>
          </cell>
          <cell r="F758" t="str">
            <v>NA</v>
          </cell>
          <cell r="G758" t="str">
            <v>NA</v>
          </cell>
          <cell r="H758" t="str">
            <v>NA</v>
          </cell>
          <cell r="I758" t="str">
            <v>NA</v>
          </cell>
          <cell r="J758" t="str">
            <v>NA</v>
          </cell>
          <cell r="K758" t="str">
            <v>NA</v>
          </cell>
          <cell r="L758" t="str">
            <v>NA</v>
          </cell>
          <cell r="M758" t="str">
            <v>NA</v>
          </cell>
          <cell r="N758" t="str">
            <v>NA</v>
          </cell>
          <cell r="O758" t="str">
            <v>NA</v>
          </cell>
          <cell r="P758" t="str">
            <v>NA</v>
          </cell>
          <cell r="Q758" t="str">
            <v>NA</v>
          </cell>
          <cell r="R758" t="str">
            <v>NA</v>
          </cell>
          <cell r="S758" t="str">
            <v>NA</v>
          </cell>
          <cell r="T758" t="str">
            <v>CER001</v>
          </cell>
          <cell r="U758" t="str">
            <v>NA</v>
          </cell>
          <cell r="V758" t="str">
            <v>NA</v>
          </cell>
          <cell r="W758" t="str">
            <v>NA</v>
          </cell>
          <cell r="X758" t="str">
            <v>NA</v>
          </cell>
          <cell r="Y758" t="str">
            <v>CMC011</v>
          </cell>
          <cell r="Z758" t="str">
            <v>NA</v>
          </cell>
          <cell r="AA758" t="str">
            <v>NA</v>
          </cell>
          <cell r="AB758" t="str">
            <v>NA</v>
          </cell>
          <cell r="AC758" t="str">
            <v>NA</v>
          </cell>
          <cell r="AD758">
            <v>1</v>
          </cell>
          <cell r="AE758" t="str">
            <v>NA</v>
          </cell>
          <cell r="AF758" t="str">
            <v>NA</v>
          </cell>
          <cell r="AG758" t="str">
            <v>NA</v>
          </cell>
          <cell r="AH758" t="str">
            <v>NA</v>
          </cell>
          <cell r="AI758">
            <v>450</v>
          </cell>
          <cell r="AJ758">
            <v>450</v>
          </cell>
          <cell r="AO758">
            <v>837</v>
          </cell>
          <cell r="AP758">
            <v>0</v>
          </cell>
          <cell r="AQ758">
            <v>0</v>
          </cell>
          <cell r="AR758">
            <v>0</v>
          </cell>
          <cell r="AS758">
            <v>0</v>
          </cell>
          <cell r="AT758">
            <v>0</v>
          </cell>
          <cell r="AU758">
            <v>0</v>
          </cell>
          <cell r="AV758">
            <v>0</v>
          </cell>
          <cell r="AW758">
            <v>0</v>
          </cell>
          <cell r="AX758">
            <v>0</v>
          </cell>
          <cell r="AY758">
            <v>0</v>
          </cell>
          <cell r="AZ758">
            <v>0</v>
          </cell>
          <cell r="BA758">
            <v>0</v>
          </cell>
          <cell r="BB758">
            <v>0</v>
          </cell>
          <cell r="BC758">
            <v>0</v>
          </cell>
          <cell r="BD758">
            <v>0</v>
          </cell>
          <cell r="BE758">
            <v>250716</v>
          </cell>
          <cell r="BF758">
            <v>0</v>
          </cell>
          <cell r="BG758">
            <v>0</v>
          </cell>
          <cell r="BH758">
            <v>0</v>
          </cell>
          <cell r="BI758">
            <v>0</v>
          </cell>
          <cell r="BJ758">
            <v>557</v>
          </cell>
          <cell r="BK758">
            <v>0</v>
          </cell>
          <cell r="BL758">
            <v>0</v>
          </cell>
          <cell r="BM758">
            <v>0</v>
          </cell>
          <cell r="BN758">
            <v>0</v>
          </cell>
          <cell r="BO758">
            <v>557</v>
          </cell>
          <cell r="BP758">
            <v>125868</v>
          </cell>
          <cell r="BQ758">
            <v>0</v>
          </cell>
          <cell r="BR758">
            <v>0</v>
          </cell>
          <cell r="BS758">
            <v>0</v>
          </cell>
          <cell r="BT758">
            <v>0</v>
          </cell>
          <cell r="BU758">
            <v>280</v>
          </cell>
          <cell r="BV758">
            <v>0</v>
          </cell>
          <cell r="BW758">
            <v>0</v>
          </cell>
          <cell r="BX758">
            <v>0</v>
          </cell>
          <cell r="BY758">
            <v>0</v>
          </cell>
          <cell r="BZ758">
            <v>280</v>
          </cell>
          <cell r="CA758">
            <v>557</v>
          </cell>
          <cell r="CB758">
            <v>837</v>
          </cell>
          <cell r="CC758">
            <v>0.05</v>
          </cell>
          <cell r="CD758">
            <v>837</v>
          </cell>
        </row>
        <row r="759">
          <cell r="B759" t="str">
            <v>RCC13</v>
          </cell>
          <cell r="C759" t="str">
            <v>CAP47</v>
          </cell>
          <cell r="D759" t="str">
            <v>De   600  pares</v>
          </cell>
          <cell r="E759" t="str">
            <v>m</v>
          </cell>
          <cell r="F759" t="str">
            <v>NA</v>
          </cell>
          <cell r="G759" t="str">
            <v>NA</v>
          </cell>
          <cell r="H759" t="str">
            <v>NA</v>
          </cell>
          <cell r="I759" t="str">
            <v>NA</v>
          </cell>
          <cell r="J759" t="str">
            <v>NA</v>
          </cell>
          <cell r="K759" t="str">
            <v>NA</v>
          </cell>
          <cell r="L759" t="str">
            <v>NA</v>
          </cell>
          <cell r="M759" t="str">
            <v>NA</v>
          </cell>
          <cell r="N759" t="str">
            <v>NA</v>
          </cell>
          <cell r="O759" t="str">
            <v>NA</v>
          </cell>
          <cell r="P759" t="str">
            <v>NA</v>
          </cell>
          <cell r="Q759" t="str">
            <v>NA</v>
          </cell>
          <cell r="R759" t="str">
            <v>NA</v>
          </cell>
          <cell r="S759" t="str">
            <v>NA</v>
          </cell>
          <cell r="T759" t="str">
            <v>CER001</v>
          </cell>
          <cell r="U759" t="str">
            <v>NA</v>
          </cell>
          <cell r="V759" t="str">
            <v>NA</v>
          </cell>
          <cell r="W759" t="str">
            <v>NA</v>
          </cell>
          <cell r="X759" t="str">
            <v>NA</v>
          </cell>
          <cell r="Y759" t="str">
            <v>CMC011</v>
          </cell>
          <cell r="Z759" t="str">
            <v>NA</v>
          </cell>
          <cell r="AA759" t="str">
            <v>NA</v>
          </cell>
          <cell r="AB759" t="str">
            <v>NA</v>
          </cell>
          <cell r="AC759" t="str">
            <v>NA</v>
          </cell>
          <cell r="AD759">
            <v>1</v>
          </cell>
          <cell r="AE759" t="str">
            <v>NA</v>
          </cell>
          <cell r="AF759" t="str">
            <v>NA</v>
          </cell>
          <cell r="AG759" t="str">
            <v>NA</v>
          </cell>
          <cell r="AH759" t="str">
            <v>NA</v>
          </cell>
          <cell r="AI759">
            <v>375</v>
          </cell>
          <cell r="AJ759">
            <v>375</v>
          </cell>
          <cell r="AO759">
            <v>1005</v>
          </cell>
          <cell r="AP759">
            <v>0</v>
          </cell>
          <cell r="AQ759">
            <v>0</v>
          </cell>
          <cell r="AR759">
            <v>0</v>
          </cell>
          <cell r="AS759">
            <v>0</v>
          </cell>
          <cell r="AT759">
            <v>0</v>
          </cell>
          <cell r="AU759">
            <v>0</v>
          </cell>
          <cell r="AV759">
            <v>0</v>
          </cell>
          <cell r="AW759">
            <v>0</v>
          </cell>
          <cell r="AX759">
            <v>0</v>
          </cell>
          <cell r="AY759">
            <v>0</v>
          </cell>
          <cell r="AZ759">
            <v>0</v>
          </cell>
          <cell r="BA759">
            <v>0</v>
          </cell>
          <cell r="BB759">
            <v>0</v>
          </cell>
          <cell r="BC759">
            <v>0</v>
          </cell>
          <cell r="BD759">
            <v>0</v>
          </cell>
          <cell r="BE759">
            <v>250716</v>
          </cell>
          <cell r="BF759">
            <v>0</v>
          </cell>
          <cell r="BG759">
            <v>0</v>
          </cell>
          <cell r="BH759">
            <v>0</v>
          </cell>
          <cell r="BI759">
            <v>0</v>
          </cell>
          <cell r="BJ759">
            <v>669</v>
          </cell>
          <cell r="BK759">
            <v>0</v>
          </cell>
          <cell r="BL759">
            <v>0</v>
          </cell>
          <cell r="BM759">
            <v>0</v>
          </cell>
          <cell r="BN759">
            <v>0</v>
          </cell>
          <cell r="BO759">
            <v>669</v>
          </cell>
          <cell r="BP759">
            <v>125868</v>
          </cell>
          <cell r="BQ759">
            <v>0</v>
          </cell>
          <cell r="BR759">
            <v>0</v>
          </cell>
          <cell r="BS759">
            <v>0</v>
          </cell>
          <cell r="BT759">
            <v>0</v>
          </cell>
          <cell r="BU759">
            <v>336</v>
          </cell>
          <cell r="BV759">
            <v>0</v>
          </cell>
          <cell r="BW759">
            <v>0</v>
          </cell>
          <cell r="BX759">
            <v>0</v>
          </cell>
          <cell r="BY759">
            <v>0</v>
          </cell>
          <cell r="BZ759">
            <v>336</v>
          </cell>
          <cell r="CA759">
            <v>669</v>
          </cell>
          <cell r="CB759">
            <v>1005</v>
          </cell>
          <cell r="CC759">
            <v>0.05</v>
          </cell>
          <cell r="CD759">
            <v>1005</v>
          </cell>
        </row>
        <row r="760">
          <cell r="B760" t="str">
            <v>RCC14</v>
          </cell>
          <cell r="C760" t="str">
            <v>CAP47</v>
          </cell>
          <cell r="D760" t="str">
            <v>De   900  pares</v>
          </cell>
          <cell r="E760" t="str">
            <v>m</v>
          </cell>
          <cell r="F760" t="str">
            <v>NA</v>
          </cell>
          <cell r="G760" t="str">
            <v>NA</v>
          </cell>
          <cell r="H760" t="str">
            <v>NA</v>
          </cell>
          <cell r="I760" t="str">
            <v>NA</v>
          </cell>
          <cell r="J760" t="str">
            <v>NA</v>
          </cell>
          <cell r="K760" t="str">
            <v>NA</v>
          </cell>
          <cell r="L760" t="str">
            <v>NA</v>
          </cell>
          <cell r="M760" t="str">
            <v>NA</v>
          </cell>
          <cell r="N760" t="str">
            <v>NA</v>
          </cell>
          <cell r="O760" t="str">
            <v>NA</v>
          </cell>
          <cell r="P760" t="str">
            <v>NA</v>
          </cell>
          <cell r="Q760" t="str">
            <v>NA</v>
          </cell>
          <cell r="R760" t="str">
            <v>NA</v>
          </cell>
          <cell r="S760" t="str">
            <v>NA</v>
          </cell>
          <cell r="T760" t="str">
            <v>CER001</v>
          </cell>
          <cell r="U760" t="str">
            <v>NA</v>
          </cell>
          <cell r="V760" t="str">
            <v>NA</v>
          </cell>
          <cell r="W760" t="str">
            <v>NA</v>
          </cell>
          <cell r="X760" t="str">
            <v>NA</v>
          </cell>
          <cell r="Y760" t="str">
            <v>CMC011</v>
          </cell>
          <cell r="Z760" t="str">
            <v>NA</v>
          </cell>
          <cell r="AA760" t="str">
            <v>NA</v>
          </cell>
          <cell r="AB760" t="str">
            <v>NA</v>
          </cell>
          <cell r="AC760" t="str">
            <v>NA</v>
          </cell>
          <cell r="AD760">
            <v>1</v>
          </cell>
          <cell r="AE760" t="str">
            <v>NA</v>
          </cell>
          <cell r="AF760" t="str">
            <v>NA</v>
          </cell>
          <cell r="AG760" t="str">
            <v>NA</v>
          </cell>
          <cell r="AH760" t="str">
            <v>NA</v>
          </cell>
          <cell r="AI760">
            <v>375</v>
          </cell>
          <cell r="AJ760">
            <v>375</v>
          </cell>
          <cell r="AO760">
            <v>1005</v>
          </cell>
          <cell r="AP760">
            <v>0</v>
          </cell>
          <cell r="AQ760">
            <v>0</v>
          </cell>
          <cell r="AR760">
            <v>0</v>
          </cell>
          <cell r="AS760">
            <v>0</v>
          </cell>
          <cell r="AT760">
            <v>0</v>
          </cell>
          <cell r="AU760">
            <v>0</v>
          </cell>
          <cell r="AV760">
            <v>0</v>
          </cell>
          <cell r="AW760">
            <v>0</v>
          </cell>
          <cell r="AX760">
            <v>0</v>
          </cell>
          <cell r="AY760">
            <v>0</v>
          </cell>
          <cell r="AZ760">
            <v>0</v>
          </cell>
          <cell r="BA760">
            <v>0</v>
          </cell>
          <cell r="BB760">
            <v>0</v>
          </cell>
          <cell r="BC760">
            <v>0</v>
          </cell>
          <cell r="BD760">
            <v>0</v>
          </cell>
          <cell r="BE760">
            <v>250716</v>
          </cell>
          <cell r="BF760">
            <v>0</v>
          </cell>
          <cell r="BG760">
            <v>0</v>
          </cell>
          <cell r="BH760">
            <v>0</v>
          </cell>
          <cell r="BI760">
            <v>0</v>
          </cell>
          <cell r="BJ760">
            <v>669</v>
          </cell>
          <cell r="BK760">
            <v>0</v>
          </cell>
          <cell r="BL760">
            <v>0</v>
          </cell>
          <cell r="BM760">
            <v>0</v>
          </cell>
          <cell r="BN760">
            <v>0</v>
          </cell>
          <cell r="BO760">
            <v>669</v>
          </cell>
          <cell r="BP760">
            <v>125868</v>
          </cell>
          <cell r="BQ760">
            <v>0</v>
          </cell>
          <cell r="BR760">
            <v>0</v>
          </cell>
          <cell r="BS760">
            <v>0</v>
          </cell>
          <cell r="BT760">
            <v>0</v>
          </cell>
          <cell r="BU760">
            <v>336</v>
          </cell>
          <cell r="BV760">
            <v>0</v>
          </cell>
          <cell r="BW760">
            <v>0</v>
          </cell>
          <cell r="BX760">
            <v>0</v>
          </cell>
          <cell r="BY760">
            <v>0</v>
          </cell>
          <cell r="BZ760">
            <v>336</v>
          </cell>
          <cell r="CA760">
            <v>669</v>
          </cell>
          <cell r="CB760">
            <v>1005</v>
          </cell>
          <cell r="CC760">
            <v>0.05</v>
          </cell>
          <cell r="CD760">
            <v>1005</v>
          </cell>
        </row>
        <row r="761">
          <cell r="B761" t="str">
            <v>RCC15</v>
          </cell>
          <cell r="C761" t="str">
            <v>CAP47</v>
          </cell>
          <cell r="D761" t="str">
            <v>De  1200  pares</v>
          </cell>
          <cell r="E761" t="str">
            <v>m</v>
          </cell>
          <cell r="F761" t="str">
            <v>NA</v>
          </cell>
          <cell r="G761" t="str">
            <v>NA</v>
          </cell>
          <cell r="H761" t="str">
            <v>NA</v>
          </cell>
          <cell r="I761" t="str">
            <v>NA</v>
          </cell>
          <cell r="J761" t="str">
            <v>NA</v>
          </cell>
          <cell r="K761" t="str">
            <v>NA</v>
          </cell>
          <cell r="L761" t="str">
            <v>NA</v>
          </cell>
          <cell r="M761" t="str">
            <v>NA</v>
          </cell>
          <cell r="N761" t="str">
            <v>NA</v>
          </cell>
          <cell r="O761" t="str">
            <v>NA</v>
          </cell>
          <cell r="P761" t="str">
            <v>NA</v>
          </cell>
          <cell r="Q761" t="str">
            <v>NA</v>
          </cell>
          <cell r="R761" t="str">
            <v>NA</v>
          </cell>
          <cell r="S761" t="str">
            <v>NA</v>
          </cell>
          <cell r="T761" t="str">
            <v>CER001</v>
          </cell>
          <cell r="U761" t="str">
            <v>NA</v>
          </cell>
          <cell r="V761" t="str">
            <v>NA</v>
          </cell>
          <cell r="W761" t="str">
            <v>NA</v>
          </cell>
          <cell r="X761" t="str">
            <v>NA</v>
          </cell>
          <cell r="Y761" t="str">
            <v>CMC011</v>
          </cell>
          <cell r="Z761" t="str">
            <v>NA</v>
          </cell>
          <cell r="AA761" t="str">
            <v>NA</v>
          </cell>
          <cell r="AB761" t="str">
            <v>NA</v>
          </cell>
          <cell r="AC761" t="str">
            <v>NA</v>
          </cell>
          <cell r="AD761">
            <v>1</v>
          </cell>
          <cell r="AE761" t="str">
            <v>NA</v>
          </cell>
          <cell r="AF761" t="str">
            <v>NA</v>
          </cell>
          <cell r="AG761" t="str">
            <v>NA</v>
          </cell>
          <cell r="AH761" t="str">
            <v>NA</v>
          </cell>
          <cell r="AI761">
            <v>180</v>
          </cell>
          <cell r="AJ761">
            <v>180</v>
          </cell>
          <cell r="AO761">
            <v>2092</v>
          </cell>
          <cell r="AP761">
            <v>0</v>
          </cell>
          <cell r="AQ761">
            <v>0</v>
          </cell>
          <cell r="AR761">
            <v>0</v>
          </cell>
          <cell r="AS761">
            <v>0</v>
          </cell>
          <cell r="AT761">
            <v>0</v>
          </cell>
          <cell r="AU761">
            <v>0</v>
          </cell>
          <cell r="AV761">
            <v>0</v>
          </cell>
          <cell r="AW761">
            <v>0</v>
          </cell>
          <cell r="AX761">
            <v>0</v>
          </cell>
          <cell r="AY761">
            <v>0</v>
          </cell>
          <cell r="AZ761">
            <v>0</v>
          </cell>
          <cell r="BA761">
            <v>0</v>
          </cell>
          <cell r="BB761">
            <v>0</v>
          </cell>
          <cell r="BC761">
            <v>0</v>
          </cell>
          <cell r="BD761">
            <v>0</v>
          </cell>
          <cell r="BE761">
            <v>250716</v>
          </cell>
          <cell r="BF761">
            <v>0</v>
          </cell>
          <cell r="BG761">
            <v>0</v>
          </cell>
          <cell r="BH761">
            <v>0</v>
          </cell>
          <cell r="BI761">
            <v>0</v>
          </cell>
          <cell r="BJ761">
            <v>1393</v>
          </cell>
          <cell r="BK761">
            <v>0</v>
          </cell>
          <cell r="BL761">
            <v>0</v>
          </cell>
          <cell r="BM761">
            <v>0</v>
          </cell>
          <cell r="BN761">
            <v>0</v>
          </cell>
          <cell r="BO761">
            <v>1393</v>
          </cell>
          <cell r="BP761">
            <v>125868</v>
          </cell>
          <cell r="BQ761">
            <v>0</v>
          </cell>
          <cell r="BR761">
            <v>0</v>
          </cell>
          <cell r="BS761">
            <v>0</v>
          </cell>
          <cell r="BT761">
            <v>0</v>
          </cell>
          <cell r="BU761">
            <v>699</v>
          </cell>
          <cell r="BV761">
            <v>0</v>
          </cell>
          <cell r="BW761">
            <v>0</v>
          </cell>
          <cell r="BX761">
            <v>0</v>
          </cell>
          <cell r="BY761">
            <v>0</v>
          </cell>
          <cell r="BZ761">
            <v>699</v>
          </cell>
          <cell r="CA761">
            <v>1393</v>
          </cell>
          <cell r="CB761">
            <v>2092</v>
          </cell>
          <cell r="CC761">
            <v>0.05</v>
          </cell>
          <cell r="CD761">
            <v>2092</v>
          </cell>
        </row>
        <row r="762">
          <cell r="B762" t="str">
            <v>RCC16</v>
          </cell>
          <cell r="C762" t="str">
            <v>CAP47</v>
          </cell>
          <cell r="D762" t="str">
            <v>De  1800  pares</v>
          </cell>
          <cell r="E762" t="str">
            <v>m</v>
          </cell>
          <cell r="F762" t="str">
            <v>NA</v>
          </cell>
          <cell r="G762" t="str">
            <v>NA</v>
          </cell>
          <cell r="H762" t="str">
            <v>NA</v>
          </cell>
          <cell r="I762" t="str">
            <v>NA</v>
          </cell>
          <cell r="J762" t="str">
            <v>NA</v>
          </cell>
          <cell r="K762" t="str">
            <v>NA</v>
          </cell>
          <cell r="L762" t="str">
            <v>NA</v>
          </cell>
          <cell r="M762" t="str">
            <v>NA</v>
          </cell>
          <cell r="N762" t="str">
            <v>NA</v>
          </cell>
          <cell r="O762" t="str">
            <v>NA</v>
          </cell>
          <cell r="P762" t="str">
            <v>NA</v>
          </cell>
          <cell r="Q762" t="str">
            <v>NA</v>
          </cell>
          <cell r="R762" t="str">
            <v>NA</v>
          </cell>
          <cell r="S762" t="str">
            <v>NA</v>
          </cell>
          <cell r="T762" t="str">
            <v>CER001</v>
          </cell>
          <cell r="U762" t="str">
            <v>NA</v>
          </cell>
          <cell r="V762" t="str">
            <v>NA</v>
          </cell>
          <cell r="W762" t="str">
            <v>NA</v>
          </cell>
          <cell r="X762" t="str">
            <v>NA</v>
          </cell>
          <cell r="Y762" t="str">
            <v>CMC011</v>
          </cell>
          <cell r="Z762" t="str">
            <v>NA</v>
          </cell>
          <cell r="AA762" t="str">
            <v>NA</v>
          </cell>
          <cell r="AB762" t="str">
            <v>NA</v>
          </cell>
          <cell r="AC762" t="str">
            <v>NA</v>
          </cell>
          <cell r="AD762">
            <v>1</v>
          </cell>
          <cell r="AE762" t="str">
            <v>NA</v>
          </cell>
          <cell r="AF762" t="str">
            <v>NA</v>
          </cell>
          <cell r="AG762" t="str">
            <v>NA</v>
          </cell>
          <cell r="AH762" t="str">
            <v>NA</v>
          </cell>
          <cell r="AI762">
            <v>180</v>
          </cell>
          <cell r="AJ762">
            <v>180</v>
          </cell>
          <cell r="AO762">
            <v>2092</v>
          </cell>
          <cell r="AP762">
            <v>0</v>
          </cell>
          <cell r="AQ762">
            <v>0</v>
          </cell>
          <cell r="AR762">
            <v>0</v>
          </cell>
          <cell r="AS762">
            <v>0</v>
          </cell>
          <cell r="AT762">
            <v>0</v>
          </cell>
          <cell r="AU762">
            <v>0</v>
          </cell>
          <cell r="AV762">
            <v>0</v>
          </cell>
          <cell r="AW762">
            <v>0</v>
          </cell>
          <cell r="AX762">
            <v>0</v>
          </cell>
          <cell r="AY762">
            <v>0</v>
          </cell>
          <cell r="AZ762">
            <v>0</v>
          </cell>
          <cell r="BA762">
            <v>0</v>
          </cell>
          <cell r="BB762">
            <v>0</v>
          </cell>
          <cell r="BC762">
            <v>0</v>
          </cell>
          <cell r="BD762">
            <v>0</v>
          </cell>
          <cell r="BE762">
            <v>250716</v>
          </cell>
          <cell r="BF762">
            <v>0</v>
          </cell>
          <cell r="BG762">
            <v>0</v>
          </cell>
          <cell r="BH762">
            <v>0</v>
          </cell>
          <cell r="BI762">
            <v>0</v>
          </cell>
          <cell r="BJ762">
            <v>1393</v>
          </cell>
          <cell r="BK762">
            <v>0</v>
          </cell>
          <cell r="BL762">
            <v>0</v>
          </cell>
          <cell r="BM762">
            <v>0</v>
          </cell>
          <cell r="BN762">
            <v>0</v>
          </cell>
          <cell r="BO762">
            <v>1393</v>
          </cell>
          <cell r="BP762">
            <v>125868</v>
          </cell>
          <cell r="BQ762">
            <v>0</v>
          </cell>
          <cell r="BR762">
            <v>0</v>
          </cell>
          <cell r="BS762">
            <v>0</v>
          </cell>
          <cell r="BT762">
            <v>0</v>
          </cell>
          <cell r="BU762">
            <v>699</v>
          </cell>
          <cell r="BV762">
            <v>0</v>
          </cell>
          <cell r="BW762">
            <v>0</v>
          </cell>
          <cell r="BX762">
            <v>0</v>
          </cell>
          <cell r="BY762">
            <v>0</v>
          </cell>
          <cell r="BZ762">
            <v>699</v>
          </cell>
          <cell r="CA762">
            <v>1393</v>
          </cell>
          <cell r="CB762">
            <v>2092</v>
          </cell>
          <cell r="CC762">
            <v>0.05</v>
          </cell>
          <cell r="CD762">
            <v>2092</v>
          </cell>
        </row>
        <row r="763">
          <cell r="B763" t="str">
            <v>RCC17</v>
          </cell>
          <cell r="C763" t="str">
            <v>CAP47</v>
          </cell>
          <cell r="D763" t="str">
            <v>De  2400  pares</v>
          </cell>
          <cell r="E763" t="str">
            <v>m</v>
          </cell>
          <cell r="F763" t="str">
            <v>NA</v>
          </cell>
          <cell r="G763" t="str">
            <v>NA</v>
          </cell>
          <cell r="H763" t="str">
            <v>NA</v>
          </cell>
          <cell r="I763" t="str">
            <v>NA</v>
          </cell>
          <cell r="J763" t="str">
            <v>NA</v>
          </cell>
          <cell r="K763" t="str">
            <v>NA</v>
          </cell>
          <cell r="L763" t="str">
            <v>NA</v>
          </cell>
          <cell r="M763" t="str">
            <v>NA</v>
          </cell>
          <cell r="N763" t="str">
            <v>NA</v>
          </cell>
          <cell r="O763" t="str">
            <v>NA</v>
          </cell>
          <cell r="P763" t="str">
            <v>NA</v>
          </cell>
          <cell r="Q763" t="str">
            <v>NA</v>
          </cell>
          <cell r="R763" t="str">
            <v>NA</v>
          </cell>
          <cell r="S763" t="str">
            <v>NA</v>
          </cell>
          <cell r="T763" t="str">
            <v>CER001</v>
          </cell>
          <cell r="U763" t="str">
            <v>NA</v>
          </cell>
          <cell r="V763" t="str">
            <v>NA</v>
          </cell>
          <cell r="W763" t="str">
            <v>NA</v>
          </cell>
          <cell r="X763" t="str">
            <v>NA</v>
          </cell>
          <cell r="Y763" t="str">
            <v>CMC011</v>
          </cell>
          <cell r="Z763" t="str">
            <v>NA</v>
          </cell>
          <cell r="AA763" t="str">
            <v>NA</v>
          </cell>
          <cell r="AB763" t="str">
            <v>NA</v>
          </cell>
          <cell r="AC763" t="str">
            <v>NA</v>
          </cell>
          <cell r="AD763">
            <v>1</v>
          </cell>
          <cell r="AE763" t="str">
            <v>NA</v>
          </cell>
          <cell r="AF763" t="str">
            <v>NA</v>
          </cell>
          <cell r="AG763" t="str">
            <v>NA</v>
          </cell>
          <cell r="AH763" t="str">
            <v>NA</v>
          </cell>
          <cell r="AI763">
            <v>300</v>
          </cell>
          <cell r="AJ763">
            <v>300</v>
          </cell>
          <cell r="AO763">
            <v>1256</v>
          </cell>
          <cell r="AP763">
            <v>0</v>
          </cell>
          <cell r="AQ763">
            <v>0</v>
          </cell>
          <cell r="AR763">
            <v>0</v>
          </cell>
          <cell r="AS763">
            <v>0</v>
          </cell>
          <cell r="AT763">
            <v>0</v>
          </cell>
          <cell r="AU763">
            <v>0</v>
          </cell>
          <cell r="AV763">
            <v>0</v>
          </cell>
          <cell r="AW763">
            <v>0</v>
          </cell>
          <cell r="AX763">
            <v>0</v>
          </cell>
          <cell r="AY763">
            <v>0</v>
          </cell>
          <cell r="AZ763">
            <v>0</v>
          </cell>
          <cell r="BA763">
            <v>0</v>
          </cell>
          <cell r="BB763">
            <v>0</v>
          </cell>
          <cell r="BC763">
            <v>0</v>
          </cell>
          <cell r="BD763">
            <v>0</v>
          </cell>
          <cell r="BE763">
            <v>250716</v>
          </cell>
          <cell r="BF763">
            <v>0</v>
          </cell>
          <cell r="BG763">
            <v>0</v>
          </cell>
          <cell r="BH763">
            <v>0</v>
          </cell>
          <cell r="BI763">
            <v>0</v>
          </cell>
          <cell r="BJ763">
            <v>836</v>
          </cell>
          <cell r="BK763">
            <v>0</v>
          </cell>
          <cell r="BL763">
            <v>0</v>
          </cell>
          <cell r="BM763">
            <v>0</v>
          </cell>
          <cell r="BN763">
            <v>0</v>
          </cell>
          <cell r="BO763">
            <v>836</v>
          </cell>
          <cell r="BP763">
            <v>125868</v>
          </cell>
          <cell r="BQ763">
            <v>0</v>
          </cell>
          <cell r="BR763">
            <v>0</v>
          </cell>
          <cell r="BS763">
            <v>0</v>
          </cell>
          <cell r="BT763">
            <v>0</v>
          </cell>
          <cell r="BU763">
            <v>420</v>
          </cell>
          <cell r="BV763">
            <v>0</v>
          </cell>
          <cell r="BW763">
            <v>0</v>
          </cell>
          <cell r="BX763">
            <v>0</v>
          </cell>
          <cell r="BY763">
            <v>0</v>
          </cell>
          <cell r="BZ763">
            <v>420</v>
          </cell>
          <cell r="CA763">
            <v>836</v>
          </cell>
          <cell r="CB763">
            <v>1256</v>
          </cell>
          <cell r="CC763">
            <v>0.05</v>
          </cell>
          <cell r="CD763">
            <v>1256</v>
          </cell>
        </row>
        <row r="764">
          <cell r="B764" t="str">
            <v>VR011</v>
          </cell>
          <cell r="C764" t="str">
            <v>CAP48</v>
          </cell>
          <cell r="D764" t="str">
            <v>Const. tapas cámaras Tipo F</v>
          </cell>
          <cell r="E764" t="str">
            <v>U</v>
          </cell>
          <cell r="F764" t="str">
            <v>MOC026</v>
          </cell>
          <cell r="G764" t="str">
            <v>MOC085</v>
          </cell>
          <cell r="H764" t="str">
            <v>MOC076</v>
          </cell>
          <cell r="I764" t="str">
            <v>MOC009</v>
          </cell>
          <cell r="J764" t="str">
            <v>MOC101</v>
          </cell>
          <cell r="K764" t="str">
            <v>MOC013</v>
          </cell>
          <cell r="L764" t="str">
            <v>MOC130</v>
          </cell>
          <cell r="M764">
            <v>0.08</v>
          </cell>
          <cell r="N764">
            <v>0.05</v>
          </cell>
          <cell r="O764">
            <v>6</v>
          </cell>
          <cell r="P764">
            <v>12</v>
          </cell>
          <cell r="Q764">
            <v>3.6</v>
          </cell>
          <cell r="R764">
            <v>2</v>
          </cell>
          <cell r="S764">
            <v>0.6</v>
          </cell>
          <cell r="T764" t="str">
            <v>CEC007</v>
          </cell>
          <cell r="U764" t="str">
            <v>NA</v>
          </cell>
          <cell r="V764" t="str">
            <v>NA</v>
          </cell>
          <cell r="W764" t="str">
            <v>NA</v>
          </cell>
          <cell r="X764" t="str">
            <v>NA</v>
          </cell>
          <cell r="Y764" t="str">
            <v>CMC017</v>
          </cell>
          <cell r="Z764" t="str">
            <v>NA</v>
          </cell>
          <cell r="AA764" t="str">
            <v>NA</v>
          </cell>
          <cell r="AB764" t="str">
            <v>NA</v>
          </cell>
          <cell r="AC764" t="str">
            <v>NA</v>
          </cell>
          <cell r="AD764">
            <v>1</v>
          </cell>
          <cell r="AE764" t="str">
            <v>NA</v>
          </cell>
          <cell r="AF764" t="str">
            <v>NA</v>
          </cell>
          <cell r="AG764" t="str">
            <v>NA</v>
          </cell>
          <cell r="AH764" t="str">
            <v>NA</v>
          </cell>
          <cell r="AI764">
            <v>7</v>
          </cell>
          <cell r="AJ764">
            <v>7</v>
          </cell>
          <cell r="AO764">
            <v>132947</v>
          </cell>
          <cell r="AP764">
            <v>234000</v>
          </cell>
          <cell r="AQ764">
            <v>277817.40000000002</v>
          </cell>
          <cell r="AR764">
            <v>1600</v>
          </cell>
          <cell r="AS764">
            <v>1500</v>
          </cell>
          <cell r="AT764">
            <v>4970</v>
          </cell>
          <cell r="AU764">
            <v>1800</v>
          </cell>
          <cell r="AV764">
            <v>38222</v>
          </cell>
          <cell r="AW764">
            <v>18720</v>
          </cell>
          <cell r="AX764">
            <v>13891</v>
          </cell>
          <cell r="AY764">
            <v>9600</v>
          </cell>
          <cell r="AZ764">
            <v>18000</v>
          </cell>
          <cell r="BA764">
            <v>17892</v>
          </cell>
          <cell r="BB764">
            <v>3600</v>
          </cell>
          <cell r="BC764">
            <v>22933</v>
          </cell>
          <cell r="BD764">
            <v>109868</v>
          </cell>
          <cell r="BE764">
            <v>17038</v>
          </cell>
          <cell r="BF764">
            <v>0</v>
          </cell>
          <cell r="BG764">
            <v>0</v>
          </cell>
          <cell r="BH764">
            <v>0</v>
          </cell>
          <cell r="BI764">
            <v>0</v>
          </cell>
          <cell r="BJ764">
            <v>2434</v>
          </cell>
          <cell r="BK764">
            <v>0</v>
          </cell>
          <cell r="BL764">
            <v>0</v>
          </cell>
          <cell r="BM764">
            <v>0</v>
          </cell>
          <cell r="BN764">
            <v>0</v>
          </cell>
          <cell r="BO764">
            <v>2434</v>
          </cell>
          <cell r="BP764">
            <v>144513</v>
          </cell>
          <cell r="BQ764">
            <v>0</v>
          </cell>
          <cell r="BR764">
            <v>0</v>
          </cell>
          <cell r="BS764">
            <v>0</v>
          </cell>
          <cell r="BT764">
            <v>0</v>
          </cell>
          <cell r="BU764">
            <v>20645</v>
          </cell>
          <cell r="BV764">
            <v>0</v>
          </cell>
          <cell r="BW764">
            <v>0</v>
          </cell>
          <cell r="BX764">
            <v>0</v>
          </cell>
          <cell r="BY764">
            <v>0</v>
          </cell>
          <cell r="BZ764">
            <v>20645</v>
          </cell>
          <cell r="CA764">
            <v>2434</v>
          </cell>
          <cell r="CB764">
            <v>23079</v>
          </cell>
          <cell r="CC764">
            <v>0.05</v>
          </cell>
          <cell r="CD764">
            <v>132947</v>
          </cell>
        </row>
        <row r="765">
          <cell r="B765" t="str">
            <v>VR014</v>
          </cell>
          <cell r="C765" t="str">
            <v>CAP48</v>
          </cell>
          <cell r="D765" t="str">
            <v>Cruce de Puentes</v>
          </cell>
          <cell r="E765" t="str">
            <v>m</v>
          </cell>
          <cell r="F765" t="str">
            <v>MOC122</v>
          </cell>
          <cell r="G765" t="str">
            <v>MRD389</v>
          </cell>
          <cell r="H765" t="str">
            <v>NA</v>
          </cell>
          <cell r="I765" t="str">
            <v>NA</v>
          </cell>
          <cell r="J765" t="str">
            <v>NA</v>
          </cell>
          <cell r="K765" t="str">
            <v>NA</v>
          </cell>
          <cell r="L765" t="str">
            <v>NA</v>
          </cell>
          <cell r="M765">
            <v>2</v>
          </cell>
          <cell r="N765">
            <v>0.2</v>
          </cell>
          <cell r="O765" t="str">
            <v>NA</v>
          </cell>
          <cell r="P765" t="str">
            <v>NA</v>
          </cell>
          <cell r="Q765" t="str">
            <v>NA</v>
          </cell>
          <cell r="R765" t="str">
            <v>NA</v>
          </cell>
          <cell r="S765" t="str">
            <v>NA</v>
          </cell>
          <cell r="T765" t="str">
            <v>CEC022</v>
          </cell>
          <cell r="U765" t="str">
            <v>NA</v>
          </cell>
          <cell r="V765" t="str">
            <v>NA</v>
          </cell>
          <cell r="W765" t="str">
            <v>NA</v>
          </cell>
          <cell r="X765" t="str">
            <v>NA</v>
          </cell>
          <cell r="Y765" t="str">
            <v>CMC022</v>
          </cell>
          <cell r="Z765" t="str">
            <v>NA</v>
          </cell>
          <cell r="AA765" t="str">
            <v>NA</v>
          </cell>
          <cell r="AB765" t="str">
            <v>NA</v>
          </cell>
          <cell r="AC765" t="str">
            <v>NA</v>
          </cell>
          <cell r="AD765">
            <v>1</v>
          </cell>
          <cell r="AE765" t="str">
            <v>NA</v>
          </cell>
          <cell r="AF765" t="str">
            <v>NA</v>
          </cell>
          <cell r="AG765" t="str">
            <v>NA</v>
          </cell>
          <cell r="AH765" t="str">
            <v>NA</v>
          </cell>
          <cell r="AI765">
            <v>15</v>
          </cell>
          <cell r="AJ765">
            <v>15</v>
          </cell>
          <cell r="AO765">
            <v>200615</v>
          </cell>
          <cell r="AP765">
            <v>85000</v>
          </cell>
          <cell r="AQ765">
            <v>37000</v>
          </cell>
          <cell r="AR765">
            <v>0</v>
          </cell>
          <cell r="AS765">
            <v>0</v>
          </cell>
          <cell r="AT765">
            <v>0</v>
          </cell>
          <cell r="AU765">
            <v>0</v>
          </cell>
          <cell r="AV765">
            <v>0</v>
          </cell>
          <cell r="AW765">
            <v>170000</v>
          </cell>
          <cell r="AX765">
            <v>7400</v>
          </cell>
          <cell r="AY765">
            <v>0</v>
          </cell>
          <cell r="AZ765">
            <v>0</v>
          </cell>
          <cell r="BA765">
            <v>0</v>
          </cell>
          <cell r="BB765">
            <v>0</v>
          </cell>
          <cell r="BC765">
            <v>0</v>
          </cell>
          <cell r="BD765">
            <v>186270</v>
          </cell>
          <cell r="BE765">
            <v>50000</v>
          </cell>
          <cell r="BF765">
            <v>0</v>
          </cell>
          <cell r="BG765">
            <v>0</v>
          </cell>
          <cell r="BH765">
            <v>0</v>
          </cell>
          <cell r="BI765">
            <v>0</v>
          </cell>
          <cell r="BJ765">
            <v>3333</v>
          </cell>
          <cell r="BK765">
            <v>0</v>
          </cell>
          <cell r="BL765">
            <v>0</v>
          </cell>
          <cell r="BM765">
            <v>0</v>
          </cell>
          <cell r="BN765">
            <v>0</v>
          </cell>
          <cell r="BO765">
            <v>3333</v>
          </cell>
          <cell r="BP765">
            <v>165187</v>
          </cell>
          <cell r="BQ765">
            <v>0</v>
          </cell>
          <cell r="BR765">
            <v>0</v>
          </cell>
          <cell r="BS765">
            <v>0</v>
          </cell>
          <cell r="BT765">
            <v>0</v>
          </cell>
          <cell r="BU765">
            <v>11012</v>
          </cell>
          <cell r="BV765">
            <v>0</v>
          </cell>
          <cell r="BW765">
            <v>0</v>
          </cell>
          <cell r="BX765">
            <v>0</v>
          </cell>
          <cell r="BY765">
            <v>0</v>
          </cell>
          <cell r="BZ765">
            <v>11012</v>
          </cell>
          <cell r="CA765">
            <v>3333</v>
          </cell>
          <cell r="CB765">
            <v>14345</v>
          </cell>
          <cell r="CC765">
            <v>0.05</v>
          </cell>
          <cell r="CD765">
            <v>200615</v>
          </cell>
        </row>
        <row r="766">
          <cell r="B766" t="str">
            <v>VR003</v>
          </cell>
          <cell r="C766" t="str">
            <v>CAP48</v>
          </cell>
          <cell r="D766" t="str">
            <v>Instalación de regeneradores</v>
          </cell>
          <cell r="E766" t="str">
            <v>U</v>
          </cell>
          <cell r="F766" t="str">
            <v>NA</v>
          </cell>
          <cell r="G766" t="str">
            <v>NA</v>
          </cell>
          <cell r="H766" t="str">
            <v>NA</v>
          </cell>
          <cell r="I766" t="str">
            <v>NA</v>
          </cell>
          <cell r="J766" t="str">
            <v>NA</v>
          </cell>
          <cell r="K766" t="str">
            <v>NA</v>
          </cell>
          <cell r="L766" t="str">
            <v>NA</v>
          </cell>
          <cell r="M766" t="str">
            <v>NA</v>
          </cell>
          <cell r="N766" t="str">
            <v>NA</v>
          </cell>
          <cell r="O766" t="str">
            <v>NA</v>
          </cell>
          <cell r="P766" t="str">
            <v>NA</v>
          </cell>
          <cell r="Q766" t="str">
            <v>NA</v>
          </cell>
          <cell r="R766" t="str">
            <v>NA</v>
          </cell>
          <cell r="S766" t="str">
            <v>NA</v>
          </cell>
          <cell r="T766" t="str">
            <v>NA</v>
          </cell>
          <cell r="U766" t="str">
            <v>NA</v>
          </cell>
          <cell r="V766" t="str">
            <v>NA</v>
          </cell>
          <cell r="W766" t="str">
            <v>NA</v>
          </cell>
          <cell r="X766" t="str">
            <v>NA</v>
          </cell>
          <cell r="Y766" t="str">
            <v>NA</v>
          </cell>
          <cell r="Z766" t="str">
            <v>NA</v>
          </cell>
          <cell r="AA766" t="str">
            <v>NA</v>
          </cell>
          <cell r="AB766" t="str">
            <v>NA</v>
          </cell>
          <cell r="AC766" t="str">
            <v>NA</v>
          </cell>
          <cell r="AD766" t="str">
            <v>NA</v>
          </cell>
          <cell r="AE766" t="str">
            <v>NA</v>
          </cell>
          <cell r="AF766" t="str">
            <v>NA</v>
          </cell>
          <cell r="AG766" t="str">
            <v>NA</v>
          </cell>
          <cell r="AH766" t="str">
            <v>NA</v>
          </cell>
          <cell r="AI766">
            <v>0</v>
          </cell>
          <cell r="AO766">
            <v>0</v>
          </cell>
          <cell r="AP766">
            <v>0</v>
          </cell>
          <cell r="AQ766">
            <v>0</v>
          </cell>
          <cell r="AR766">
            <v>0</v>
          </cell>
          <cell r="AS766">
            <v>0</v>
          </cell>
          <cell r="AT766">
            <v>0</v>
          </cell>
          <cell r="AU766">
            <v>0</v>
          </cell>
          <cell r="AV766">
            <v>0</v>
          </cell>
          <cell r="AW766">
            <v>0</v>
          </cell>
          <cell r="AX766">
            <v>0</v>
          </cell>
          <cell r="AY766">
            <v>0</v>
          </cell>
          <cell r="AZ766">
            <v>0</v>
          </cell>
          <cell r="BA766">
            <v>0</v>
          </cell>
          <cell r="BB766">
            <v>0</v>
          </cell>
          <cell r="BC766">
            <v>0</v>
          </cell>
          <cell r="BD766">
            <v>0</v>
          </cell>
          <cell r="BE766">
            <v>0</v>
          </cell>
          <cell r="BF766">
            <v>0</v>
          </cell>
          <cell r="BG766">
            <v>0</v>
          </cell>
          <cell r="BH766">
            <v>0</v>
          </cell>
          <cell r="BI766">
            <v>0</v>
          </cell>
          <cell r="BJ766">
            <v>0</v>
          </cell>
          <cell r="BK766">
            <v>0</v>
          </cell>
          <cell r="BL766">
            <v>0</v>
          </cell>
          <cell r="BM766">
            <v>0</v>
          </cell>
          <cell r="BN766">
            <v>0</v>
          </cell>
          <cell r="BO766">
            <v>0</v>
          </cell>
          <cell r="BP766">
            <v>0</v>
          </cell>
          <cell r="BQ766">
            <v>0</v>
          </cell>
          <cell r="BR766">
            <v>0</v>
          </cell>
          <cell r="BS766">
            <v>0</v>
          </cell>
          <cell r="BT766">
            <v>0</v>
          </cell>
          <cell r="BU766">
            <v>0</v>
          </cell>
          <cell r="BV766">
            <v>0</v>
          </cell>
          <cell r="BW766">
            <v>0</v>
          </cell>
          <cell r="BX766">
            <v>0</v>
          </cell>
          <cell r="BY766">
            <v>0</v>
          </cell>
          <cell r="BZ766">
            <v>0</v>
          </cell>
          <cell r="CA766">
            <v>0</v>
          </cell>
          <cell r="CB766">
            <v>0</v>
          </cell>
          <cell r="CC766">
            <v>0.05</v>
          </cell>
          <cell r="CD766">
            <v>0</v>
          </cell>
        </row>
        <row r="767">
          <cell r="B767" t="str">
            <v>VR004</v>
          </cell>
          <cell r="C767" t="str">
            <v>CAP48</v>
          </cell>
          <cell r="D767" t="str">
            <v>Peldaños</v>
          </cell>
          <cell r="E767" t="str">
            <v>U</v>
          </cell>
          <cell r="F767" t="str">
            <v>NA</v>
          </cell>
          <cell r="G767" t="str">
            <v>NA</v>
          </cell>
          <cell r="H767" t="str">
            <v>NA</v>
          </cell>
          <cell r="I767" t="str">
            <v>NA</v>
          </cell>
          <cell r="J767" t="str">
            <v>NA</v>
          </cell>
          <cell r="K767" t="str">
            <v>NA</v>
          </cell>
          <cell r="L767" t="str">
            <v>NA</v>
          </cell>
          <cell r="M767" t="str">
            <v>NA</v>
          </cell>
          <cell r="N767" t="str">
            <v>NA</v>
          </cell>
          <cell r="O767" t="str">
            <v>NA</v>
          </cell>
          <cell r="P767" t="str">
            <v>NA</v>
          </cell>
          <cell r="Q767" t="str">
            <v>NA</v>
          </cell>
          <cell r="R767" t="str">
            <v>NA</v>
          </cell>
          <cell r="S767" t="str">
            <v>NA</v>
          </cell>
          <cell r="T767" t="str">
            <v>NA</v>
          </cell>
          <cell r="U767" t="str">
            <v>NA</v>
          </cell>
          <cell r="V767" t="str">
            <v>NA</v>
          </cell>
          <cell r="W767" t="str">
            <v>NA</v>
          </cell>
          <cell r="X767" t="str">
            <v>NA</v>
          </cell>
          <cell r="Y767" t="str">
            <v>NA</v>
          </cell>
          <cell r="Z767" t="str">
            <v>NA</v>
          </cell>
          <cell r="AA767" t="str">
            <v>NA</v>
          </cell>
          <cell r="AB767" t="str">
            <v>NA</v>
          </cell>
          <cell r="AC767" t="str">
            <v>NA</v>
          </cell>
          <cell r="AD767" t="str">
            <v>NA</v>
          </cell>
          <cell r="AE767" t="str">
            <v>NA</v>
          </cell>
          <cell r="AF767" t="str">
            <v>NA</v>
          </cell>
          <cell r="AG767" t="str">
            <v>NA</v>
          </cell>
          <cell r="AH767" t="str">
            <v>NA</v>
          </cell>
          <cell r="AI767">
            <v>0</v>
          </cell>
          <cell r="AO767">
            <v>0</v>
          </cell>
          <cell r="AP767">
            <v>0</v>
          </cell>
          <cell r="AQ767">
            <v>0</v>
          </cell>
          <cell r="AR767">
            <v>0</v>
          </cell>
          <cell r="AS767">
            <v>0</v>
          </cell>
          <cell r="AT767">
            <v>0</v>
          </cell>
          <cell r="AU767">
            <v>0</v>
          </cell>
          <cell r="AV767">
            <v>0</v>
          </cell>
          <cell r="AW767">
            <v>0</v>
          </cell>
          <cell r="AX767">
            <v>0</v>
          </cell>
          <cell r="AY767">
            <v>0</v>
          </cell>
          <cell r="AZ767">
            <v>0</v>
          </cell>
          <cell r="BA767">
            <v>0</v>
          </cell>
          <cell r="BB767">
            <v>0</v>
          </cell>
          <cell r="BC767">
            <v>0</v>
          </cell>
          <cell r="BD767">
            <v>0</v>
          </cell>
          <cell r="BE767">
            <v>0</v>
          </cell>
          <cell r="BF767">
            <v>0</v>
          </cell>
          <cell r="BG767">
            <v>0</v>
          </cell>
          <cell r="BH767">
            <v>0</v>
          </cell>
          <cell r="BI767">
            <v>0</v>
          </cell>
          <cell r="BJ767">
            <v>0</v>
          </cell>
          <cell r="BK767">
            <v>0</v>
          </cell>
          <cell r="BL767">
            <v>0</v>
          </cell>
          <cell r="BM767">
            <v>0</v>
          </cell>
          <cell r="BN767">
            <v>0</v>
          </cell>
          <cell r="BO767">
            <v>0</v>
          </cell>
          <cell r="BP767">
            <v>0</v>
          </cell>
          <cell r="BQ767">
            <v>0</v>
          </cell>
          <cell r="BR767">
            <v>0</v>
          </cell>
          <cell r="BS767">
            <v>0</v>
          </cell>
          <cell r="BT767">
            <v>0</v>
          </cell>
          <cell r="BU767">
            <v>0</v>
          </cell>
          <cell r="BV767">
            <v>0</v>
          </cell>
          <cell r="BW767">
            <v>0</v>
          </cell>
          <cell r="BX767">
            <v>0</v>
          </cell>
          <cell r="BY767">
            <v>0</v>
          </cell>
          <cell r="BZ767">
            <v>0</v>
          </cell>
          <cell r="CA767">
            <v>0</v>
          </cell>
          <cell r="CB767">
            <v>0</v>
          </cell>
          <cell r="CC767">
            <v>0.05</v>
          </cell>
          <cell r="CD767">
            <v>0</v>
          </cell>
        </row>
        <row r="768">
          <cell r="B768" t="str">
            <v>VR001</v>
          </cell>
          <cell r="C768" t="str">
            <v>CAP48</v>
          </cell>
          <cell r="D768" t="str">
            <v>Poda de árboles</v>
          </cell>
          <cell r="E768" t="str">
            <v>U</v>
          </cell>
          <cell r="F768" t="str">
            <v>NA</v>
          </cell>
          <cell r="G768" t="str">
            <v>NA</v>
          </cell>
          <cell r="H768" t="str">
            <v>NA</v>
          </cell>
          <cell r="I768" t="str">
            <v>NA</v>
          </cell>
          <cell r="J768" t="str">
            <v>NA</v>
          </cell>
          <cell r="K768" t="str">
            <v>NA</v>
          </cell>
          <cell r="L768" t="str">
            <v>NA</v>
          </cell>
          <cell r="M768" t="str">
            <v>NA</v>
          </cell>
          <cell r="N768" t="str">
            <v>NA</v>
          </cell>
          <cell r="O768" t="str">
            <v>NA</v>
          </cell>
          <cell r="P768" t="str">
            <v>NA</v>
          </cell>
          <cell r="Q768" t="str">
            <v>NA</v>
          </cell>
          <cell r="R768" t="str">
            <v>NA</v>
          </cell>
          <cell r="S768" t="str">
            <v>NA</v>
          </cell>
          <cell r="T768" t="str">
            <v>NA</v>
          </cell>
          <cell r="U768" t="str">
            <v>NA</v>
          </cell>
          <cell r="V768" t="str">
            <v>NA</v>
          </cell>
          <cell r="W768" t="str">
            <v>NA</v>
          </cell>
          <cell r="X768" t="str">
            <v>NA</v>
          </cell>
          <cell r="Y768" t="str">
            <v>NA</v>
          </cell>
          <cell r="Z768" t="str">
            <v>NA</v>
          </cell>
          <cell r="AA768" t="str">
            <v>NA</v>
          </cell>
          <cell r="AB768" t="str">
            <v>NA</v>
          </cell>
          <cell r="AC768" t="str">
            <v>NA</v>
          </cell>
          <cell r="AD768" t="str">
            <v>NA</v>
          </cell>
          <cell r="AE768" t="str">
            <v>NA</v>
          </cell>
          <cell r="AF768" t="str">
            <v>NA</v>
          </cell>
          <cell r="AG768" t="str">
            <v>NA</v>
          </cell>
          <cell r="AH768" t="str">
            <v>NA</v>
          </cell>
          <cell r="AI768">
            <v>0</v>
          </cell>
          <cell r="AO768">
            <v>0</v>
          </cell>
          <cell r="AP768">
            <v>0</v>
          </cell>
          <cell r="AQ768">
            <v>0</v>
          </cell>
          <cell r="AR768">
            <v>0</v>
          </cell>
          <cell r="AS768">
            <v>0</v>
          </cell>
          <cell r="AT768">
            <v>0</v>
          </cell>
          <cell r="AU768">
            <v>0</v>
          </cell>
          <cell r="AV768">
            <v>0</v>
          </cell>
          <cell r="AW768">
            <v>0</v>
          </cell>
          <cell r="AX768">
            <v>0</v>
          </cell>
          <cell r="AY768">
            <v>0</v>
          </cell>
          <cell r="AZ768">
            <v>0</v>
          </cell>
          <cell r="BA768">
            <v>0</v>
          </cell>
          <cell r="BB768">
            <v>0</v>
          </cell>
          <cell r="BC768">
            <v>0</v>
          </cell>
          <cell r="BD768">
            <v>0</v>
          </cell>
          <cell r="BE768">
            <v>0</v>
          </cell>
          <cell r="BF768">
            <v>0</v>
          </cell>
          <cell r="BG768">
            <v>0</v>
          </cell>
          <cell r="BH768">
            <v>0</v>
          </cell>
          <cell r="BI768">
            <v>0</v>
          </cell>
          <cell r="BJ768">
            <v>0</v>
          </cell>
          <cell r="BK768">
            <v>0</v>
          </cell>
          <cell r="BL768">
            <v>0</v>
          </cell>
          <cell r="BM768">
            <v>0</v>
          </cell>
          <cell r="BN768">
            <v>0</v>
          </cell>
          <cell r="BO768">
            <v>0</v>
          </cell>
          <cell r="BP768">
            <v>0</v>
          </cell>
          <cell r="BQ768">
            <v>0</v>
          </cell>
          <cell r="BR768">
            <v>0</v>
          </cell>
          <cell r="BS768">
            <v>0</v>
          </cell>
          <cell r="BT768">
            <v>0</v>
          </cell>
          <cell r="BU768">
            <v>0</v>
          </cell>
          <cell r="BV768">
            <v>0</v>
          </cell>
          <cell r="BW768">
            <v>0</v>
          </cell>
          <cell r="BX768">
            <v>0</v>
          </cell>
          <cell r="BY768">
            <v>0</v>
          </cell>
          <cell r="BZ768">
            <v>0</v>
          </cell>
          <cell r="CA768">
            <v>0</v>
          </cell>
          <cell r="CB768">
            <v>0</v>
          </cell>
          <cell r="CC768">
            <v>0.05</v>
          </cell>
          <cell r="CD768">
            <v>0</v>
          </cell>
        </row>
        <row r="769">
          <cell r="B769" t="str">
            <v>VR005</v>
          </cell>
          <cell r="C769" t="str">
            <v>CAP48</v>
          </cell>
          <cell r="D769" t="str">
            <v>Protector subida a poste HG 2"</v>
          </cell>
          <cell r="E769" t="str">
            <v>U</v>
          </cell>
          <cell r="F769" t="str">
            <v>NA</v>
          </cell>
          <cell r="G769" t="str">
            <v>NA</v>
          </cell>
          <cell r="H769" t="str">
            <v>NA</v>
          </cell>
          <cell r="I769" t="str">
            <v>NA</v>
          </cell>
          <cell r="J769" t="str">
            <v>NA</v>
          </cell>
          <cell r="K769" t="str">
            <v>NA</v>
          </cell>
          <cell r="L769" t="str">
            <v>NA</v>
          </cell>
          <cell r="M769" t="str">
            <v>NA</v>
          </cell>
          <cell r="N769" t="str">
            <v>NA</v>
          </cell>
          <cell r="O769" t="str">
            <v>NA</v>
          </cell>
          <cell r="P769" t="str">
            <v>NA</v>
          </cell>
          <cell r="Q769" t="str">
            <v>NA</v>
          </cell>
          <cell r="R769" t="str">
            <v>NA</v>
          </cell>
          <cell r="S769" t="str">
            <v>NA</v>
          </cell>
          <cell r="T769" t="str">
            <v>NA</v>
          </cell>
          <cell r="U769" t="str">
            <v>NA</v>
          </cell>
          <cell r="V769" t="str">
            <v>NA</v>
          </cell>
          <cell r="W769" t="str">
            <v>NA</v>
          </cell>
          <cell r="X769" t="str">
            <v>NA</v>
          </cell>
          <cell r="Y769" t="str">
            <v>NA</v>
          </cell>
          <cell r="Z769" t="str">
            <v>NA</v>
          </cell>
          <cell r="AA769" t="str">
            <v>NA</v>
          </cell>
          <cell r="AB769" t="str">
            <v>NA</v>
          </cell>
          <cell r="AC769" t="str">
            <v>NA</v>
          </cell>
          <cell r="AD769" t="str">
            <v>NA</v>
          </cell>
          <cell r="AE769" t="str">
            <v>NA</v>
          </cell>
          <cell r="AF769" t="str">
            <v>NA</v>
          </cell>
          <cell r="AG769" t="str">
            <v>NA</v>
          </cell>
          <cell r="AH769" t="str">
            <v>NA</v>
          </cell>
          <cell r="AI769">
            <v>0</v>
          </cell>
          <cell r="AO769">
            <v>0</v>
          </cell>
          <cell r="AP769">
            <v>0</v>
          </cell>
          <cell r="AQ769">
            <v>0</v>
          </cell>
          <cell r="AR769">
            <v>0</v>
          </cell>
          <cell r="AS769">
            <v>0</v>
          </cell>
          <cell r="AT769">
            <v>0</v>
          </cell>
          <cell r="AU769">
            <v>0</v>
          </cell>
          <cell r="AV769">
            <v>0</v>
          </cell>
          <cell r="AW769">
            <v>0</v>
          </cell>
          <cell r="AX769">
            <v>0</v>
          </cell>
          <cell r="AY769">
            <v>0</v>
          </cell>
          <cell r="AZ769">
            <v>0</v>
          </cell>
          <cell r="BA769">
            <v>0</v>
          </cell>
          <cell r="BB769">
            <v>0</v>
          </cell>
          <cell r="BC769">
            <v>0</v>
          </cell>
          <cell r="BD769">
            <v>0</v>
          </cell>
          <cell r="BE769">
            <v>0</v>
          </cell>
          <cell r="BF769">
            <v>0</v>
          </cell>
          <cell r="BG769">
            <v>0</v>
          </cell>
          <cell r="BH769">
            <v>0</v>
          </cell>
          <cell r="BI769">
            <v>0</v>
          </cell>
          <cell r="BJ769">
            <v>0</v>
          </cell>
          <cell r="BK769">
            <v>0</v>
          </cell>
          <cell r="BL769">
            <v>0</v>
          </cell>
          <cell r="BM769">
            <v>0</v>
          </cell>
          <cell r="BN769">
            <v>0</v>
          </cell>
          <cell r="BO769">
            <v>0</v>
          </cell>
          <cell r="BP769">
            <v>0</v>
          </cell>
          <cell r="BQ769">
            <v>0</v>
          </cell>
          <cell r="BR769">
            <v>0</v>
          </cell>
          <cell r="BS769">
            <v>0</v>
          </cell>
          <cell r="BT769">
            <v>0</v>
          </cell>
          <cell r="BU769">
            <v>0</v>
          </cell>
          <cell r="BV769">
            <v>0</v>
          </cell>
          <cell r="BW769">
            <v>0</v>
          </cell>
          <cell r="BX769">
            <v>0</v>
          </cell>
          <cell r="BY769">
            <v>0</v>
          </cell>
          <cell r="BZ769">
            <v>0</v>
          </cell>
          <cell r="CA769">
            <v>0</v>
          </cell>
          <cell r="CB769">
            <v>0</v>
          </cell>
          <cell r="CC769">
            <v>0.05</v>
          </cell>
          <cell r="CD769">
            <v>0</v>
          </cell>
        </row>
        <row r="770">
          <cell r="B770" t="str">
            <v>VR010</v>
          </cell>
          <cell r="C770" t="str">
            <v>CAP48</v>
          </cell>
          <cell r="D770" t="str">
            <v>Renivelación losa Cámara Tipo C</v>
          </cell>
          <cell r="E770" t="str">
            <v>U</v>
          </cell>
          <cell r="F770" t="str">
            <v>MOC026</v>
          </cell>
          <cell r="G770" t="str">
            <v>MOC151</v>
          </cell>
          <cell r="H770" t="str">
            <v>MOC019</v>
          </cell>
          <cell r="I770" t="str">
            <v>MOC085</v>
          </cell>
          <cell r="J770" t="str">
            <v>MOC063</v>
          </cell>
          <cell r="K770" t="str">
            <v>MOC088</v>
          </cell>
          <cell r="L770" t="str">
            <v>MOC073</v>
          </cell>
          <cell r="M770">
            <v>1.5</v>
          </cell>
          <cell r="N770">
            <v>1</v>
          </cell>
          <cell r="O770">
            <v>40</v>
          </cell>
          <cell r="P770">
            <v>0.1</v>
          </cell>
          <cell r="Q770">
            <v>6</v>
          </cell>
          <cell r="R770">
            <v>20</v>
          </cell>
          <cell r="S770">
            <v>100</v>
          </cell>
          <cell r="T770" t="str">
            <v>CEC007</v>
          </cell>
          <cell r="U770" t="str">
            <v>NA</v>
          </cell>
          <cell r="V770" t="str">
            <v>NA</v>
          </cell>
          <cell r="W770" t="str">
            <v>NA</v>
          </cell>
          <cell r="X770" t="str">
            <v>NA</v>
          </cell>
          <cell r="Y770" t="str">
            <v>CMC017</v>
          </cell>
          <cell r="Z770" t="str">
            <v>NA</v>
          </cell>
          <cell r="AA770" t="str">
            <v>NA</v>
          </cell>
          <cell r="AB770" t="str">
            <v>NA</v>
          </cell>
          <cell r="AC770" t="str">
            <v>NA</v>
          </cell>
          <cell r="AD770">
            <v>1</v>
          </cell>
          <cell r="AE770" t="str">
            <v>NA</v>
          </cell>
          <cell r="AF770" t="str">
            <v>NA</v>
          </cell>
          <cell r="AG770" t="str">
            <v>NA</v>
          </cell>
          <cell r="AH770" t="str">
            <v>NA</v>
          </cell>
          <cell r="AI770">
            <v>0.5</v>
          </cell>
          <cell r="AJ770">
            <v>0.5</v>
          </cell>
          <cell r="AO770">
            <v>1336963</v>
          </cell>
          <cell r="AP770">
            <v>234000</v>
          </cell>
          <cell r="AQ770">
            <v>184000</v>
          </cell>
          <cell r="AR770">
            <v>1500</v>
          </cell>
          <cell r="AS770">
            <v>277817.40000000002</v>
          </cell>
          <cell r="AT770">
            <v>13800</v>
          </cell>
          <cell r="AU770">
            <v>4500</v>
          </cell>
          <cell r="AV770">
            <v>1700</v>
          </cell>
          <cell r="AW770">
            <v>351000</v>
          </cell>
          <cell r="AX770">
            <v>184000</v>
          </cell>
          <cell r="AY770">
            <v>60000</v>
          </cell>
          <cell r="AZ770">
            <v>27782</v>
          </cell>
          <cell r="BA770">
            <v>82800</v>
          </cell>
          <cell r="BB770">
            <v>90000</v>
          </cell>
          <cell r="BC770">
            <v>170000</v>
          </cell>
          <cell r="BD770">
            <v>1013861</v>
          </cell>
          <cell r="BE770">
            <v>17038</v>
          </cell>
          <cell r="BF770">
            <v>0</v>
          </cell>
          <cell r="BG770">
            <v>0</v>
          </cell>
          <cell r="BH770">
            <v>0</v>
          </cell>
          <cell r="BI770">
            <v>0</v>
          </cell>
          <cell r="BJ770">
            <v>34076</v>
          </cell>
          <cell r="BK770">
            <v>0</v>
          </cell>
          <cell r="BL770">
            <v>0</v>
          </cell>
          <cell r="BM770">
            <v>0</v>
          </cell>
          <cell r="BN770">
            <v>0</v>
          </cell>
          <cell r="BO770">
            <v>34076</v>
          </cell>
          <cell r="BP770">
            <v>144513</v>
          </cell>
          <cell r="BQ770">
            <v>0</v>
          </cell>
          <cell r="BR770">
            <v>0</v>
          </cell>
          <cell r="BS770">
            <v>0</v>
          </cell>
          <cell r="BT770">
            <v>0</v>
          </cell>
          <cell r="BU770">
            <v>289026</v>
          </cell>
          <cell r="BV770">
            <v>0</v>
          </cell>
          <cell r="BW770">
            <v>0</v>
          </cell>
          <cell r="BX770">
            <v>0</v>
          </cell>
          <cell r="BY770">
            <v>0</v>
          </cell>
          <cell r="BZ770">
            <v>289026</v>
          </cell>
          <cell r="CA770">
            <v>34076</v>
          </cell>
          <cell r="CB770">
            <v>323102</v>
          </cell>
          <cell r="CC770">
            <v>0.05</v>
          </cell>
          <cell r="CD770">
            <v>1336963</v>
          </cell>
        </row>
        <row r="771">
          <cell r="B771" t="str">
            <v>VR006</v>
          </cell>
          <cell r="C771" t="str">
            <v>CAP48</v>
          </cell>
          <cell r="D771" t="str">
            <v>Sist. de tierra para armario</v>
          </cell>
          <cell r="E771" t="str">
            <v>U</v>
          </cell>
          <cell r="F771" t="str">
            <v>MOC145</v>
          </cell>
          <cell r="G771" t="str">
            <v>NA</v>
          </cell>
          <cell r="H771" t="str">
            <v>NA</v>
          </cell>
          <cell r="I771" t="str">
            <v>NA</v>
          </cell>
          <cell r="J771" t="str">
            <v>NA</v>
          </cell>
          <cell r="K771" t="str">
            <v>NA</v>
          </cell>
          <cell r="L771" t="str">
            <v>NA</v>
          </cell>
          <cell r="M771">
            <v>1</v>
          </cell>
          <cell r="N771" t="str">
            <v>NA</v>
          </cell>
          <cell r="O771" t="str">
            <v>NA</v>
          </cell>
          <cell r="P771" t="str">
            <v>NA</v>
          </cell>
          <cell r="Q771" t="str">
            <v>NA</v>
          </cell>
          <cell r="R771" t="str">
            <v>NA</v>
          </cell>
          <cell r="S771" t="str">
            <v>NA</v>
          </cell>
          <cell r="T771" t="str">
            <v>CER007</v>
          </cell>
          <cell r="U771" t="str">
            <v>NA</v>
          </cell>
          <cell r="V771" t="str">
            <v>NA</v>
          </cell>
          <cell r="W771" t="str">
            <v>NA</v>
          </cell>
          <cell r="X771" t="str">
            <v>NA</v>
          </cell>
          <cell r="Y771" t="str">
            <v>CMC017</v>
          </cell>
          <cell r="Z771" t="str">
            <v>NA</v>
          </cell>
          <cell r="AA771" t="str">
            <v>NA</v>
          </cell>
          <cell r="AB771" t="str">
            <v>NA</v>
          </cell>
          <cell r="AC771" t="str">
            <v>NA</v>
          </cell>
          <cell r="AD771">
            <v>1</v>
          </cell>
          <cell r="AE771" t="str">
            <v>NA</v>
          </cell>
          <cell r="AF771" t="str">
            <v>NA</v>
          </cell>
          <cell r="AG771" t="str">
            <v>NA</v>
          </cell>
          <cell r="AH771" t="str">
            <v>NA</v>
          </cell>
          <cell r="AI771">
            <v>6</v>
          </cell>
          <cell r="AJ771">
            <v>6</v>
          </cell>
          <cell r="AO771">
            <v>139697</v>
          </cell>
          <cell r="AP771">
            <v>106865</v>
          </cell>
          <cell r="AQ771">
            <v>0</v>
          </cell>
          <cell r="AR771">
            <v>0</v>
          </cell>
          <cell r="AS771">
            <v>0</v>
          </cell>
          <cell r="AT771">
            <v>0</v>
          </cell>
          <cell r="AU771">
            <v>0</v>
          </cell>
          <cell r="AV771">
            <v>0</v>
          </cell>
          <cell r="AW771">
            <v>106865</v>
          </cell>
          <cell r="AX771">
            <v>0</v>
          </cell>
          <cell r="AY771">
            <v>0</v>
          </cell>
          <cell r="AZ771">
            <v>0</v>
          </cell>
          <cell r="BA771">
            <v>0</v>
          </cell>
          <cell r="BB771">
            <v>0</v>
          </cell>
          <cell r="BC771">
            <v>0</v>
          </cell>
          <cell r="BD771">
            <v>112208</v>
          </cell>
          <cell r="BE771">
            <v>20418</v>
          </cell>
          <cell r="BF771">
            <v>0</v>
          </cell>
          <cell r="BG771">
            <v>0</v>
          </cell>
          <cell r="BH771">
            <v>0</v>
          </cell>
          <cell r="BI771">
            <v>0</v>
          </cell>
          <cell r="BJ771">
            <v>3403</v>
          </cell>
          <cell r="BK771">
            <v>0</v>
          </cell>
          <cell r="BL771">
            <v>0</v>
          </cell>
          <cell r="BM771">
            <v>0</v>
          </cell>
          <cell r="BN771">
            <v>0</v>
          </cell>
          <cell r="BO771">
            <v>3403</v>
          </cell>
          <cell r="BP771">
            <v>144513</v>
          </cell>
          <cell r="BQ771">
            <v>0</v>
          </cell>
          <cell r="BR771">
            <v>0</v>
          </cell>
          <cell r="BS771">
            <v>0</v>
          </cell>
          <cell r="BT771">
            <v>0</v>
          </cell>
          <cell r="BU771">
            <v>24086</v>
          </cell>
          <cell r="BV771">
            <v>0</v>
          </cell>
          <cell r="BW771">
            <v>0</v>
          </cell>
          <cell r="BX771">
            <v>0</v>
          </cell>
          <cell r="BY771">
            <v>0</v>
          </cell>
          <cell r="BZ771">
            <v>24086</v>
          </cell>
          <cell r="CA771">
            <v>3403</v>
          </cell>
          <cell r="CB771">
            <v>27489</v>
          </cell>
          <cell r="CC771">
            <v>0.05</v>
          </cell>
          <cell r="CD771">
            <v>139697</v>
          </cell>
        </row>
        <row r="772">
          <cell r="B772" t="str">
            <v>VR009</v>
          </cell>
          <cell r="C772" t="str">
            <v>CAP48</v>
          </cell>
          <cell r="D772" t="str">
            <v>Sumi. e instalación tapa de hierro con bisagra</v>
          </cell>
          <cell r="E772" t="str">
            <v>U</v>
          </cell>
          <cell r="F772" t="str">
            <v>MOC012</v>
          </cell>
          <cell r="G772" t="str">
            <v>MOC110</v>
          </cell>
          <cell r="H772" t="str">
            <v>NA</v>
          </cell>
          <cell r="I772" t="str">
            <v>NA</v>
          </cell>
          <cell r="J772" t="str">
            <v>NA</v>
          </cell>
          <cell r="K772" t="str">
            <v>NA</v>
          </cell>
          <cell r="L772" t="str">
            <v>NA</v>
          </cell>
          <cell r="M772">
            <v>1</v>
          </cell>
          <cell r="N772">
            <v>1</v>
          </cell>
          <cell r="O772" t="str">
            <v>NA</v>
          </cell>
          <cell r="P772" t="str">
            <v>NA</v>
          </cell>
          <cell r="Q772" t="str">
            <v>NA</v>
          </cell>
          <cell r="R772" t="str">
            <v>NA</v>
          </cell>
          <cell r="S772" t="str">
            <v>NA</v>
          </cell>
          <cell r="T772" t="str">
            <v>CEC007</v>
          </cell>
          <cell r="U772" t="str">
            <v>NA</v>
          </cell>
          <cell r="V772" t="str">
            <v>NA</v>
          </cell>
          <cell r="W772" t="str">
            <v>NA</v>
          </cell>
          <cell r="X772" t="str">
            <v>NA</v>
          </cell>
          <cell r="Y772" t="str">
            <v>CMC017</v>
          </cell>
          <cell r="Z772" t="str">
            <v>NA</v>
          </cell>
          <cell r="AA772" t="str">
            <v>NA</v>
          </cell>
          <cell r="AB772" t="str">
            <v>NA</v>
          </cell>
          <cell r="AC772" t="str">
            <v>NA</v>
          </cell>
          <cell r="AD772">
            <v>1</v>
          </cell>
          <cell r="AE772" t="str">
            <v>NA</v>
          </cell>
          <cell r="AF772" t="str">
            <v>NA</v>
          </cell>
          <cell r="AG772" t="str">
            <v>NA</v>
          </cell>
          <cell r="AH772" t="str">
            <v>NA</v>
          </cell>
          <cell r="AI772">
            <v>7</v>
          </cell>
          <cell r="AJ772">
            <v>7</v>
          </cell>
          <cell r="AO772">
            <v>557529</v>
          </cell>
          <cell r="AP772">
            <v>417000</v>
          </cell>
          <cell r="AQ772">
            <v>92000</v>
          </cell>
          <cell r="AR772">
            <v>0</v>
          </cell>
          <cell r="AS772">
            <v>0</v>
          </cell>
          <cell r="AT772">
            <v>0</v>
          </cell>
          <cell r="AU772">
            <v>0</v>
          </cell>
          <cell r="AV772">
            <v>0</v>
          </cell>
          <cell r="AW772">
            <v>417000</v>
          </cell>
          <cell r="AX772">
            <v>92000</v>
          </cell>
          <cell r="AY772">
            <v>0</v>
          </cell>
          <cell r="AZ772">
            <v>0</v>
          </cell>
          <cell r="BA772">
            <v>0</v>
          </cell>
          <cell r="BB772">
            <v>0</v>
          </cell>
          <cell r="BC772">
            <v>0</v>
          </cell>
          <cell r="BD772">
            <v>534450</v>
          </cell>
          <cell r="BE772">
            <v>17038</v>
          </cell>
          <cell r="BF772">
            <v>0</v>
          </cell>
          <cell r="BG772">
            <v>0</v>
          </cell>
          <cell r="BH772">
            <v>0</v>
          </cell>
          <cell r="BI772">
            <v>0</v>
          </cell>
          <cell r="BJ772">
            <v>2434</v>
          </cell>
          <cell r="BK772">
            <v>0</v>
          </cell>
          <cell r="BL772">
            <v>0</v>
          </cell>
          <cell r="BM772">
            <v>0</v>
          </cell>
          <cell r="BN772">
            <v>0</v>
          </cell>
          <cell r="BO772">
            <v>2434</v>
          </cell>
          <cell r="BP772">
            <v>144513</v>
          </cell>
          <cell r="BQ772">
            <v>0</v>
          </cell>
          <cell r="BR772">
            <v>0</v>
          </cell>
          <cell r="BS772">
            <v>0</v>
          </cell>
          <cell r="BT772">
            <v>0</v>
          </cell>
          <cell r="BU772">
            <v>20645</v>
          </cell>
          <cell r="BV772">
            <v>0</v>
          </cell>
          <cell r="BW772">
            <v>0</v>
          </cell>
          <cell r="BX772">
            <v>0</v>
          </cell>
          <cell r="BY772">
            <v>0</v>
          </cell>
          <cell r="BZ772">
            <v>20645</v>
          </cell>
          <cell r="CA772">
            <v>2434</v>
          </cell>
          <cell r="CB772">
            <v>23079</v>
          </cell>
          <cell r="CC772">
            <v>0.05</v>
          </cell>
          <cell r="CD772">
            <v>557529</v>
          </cell>
        </row>
        <row r="773">
          <cell r="B773" t="str">
            <v>VR008</v>
          </cell>
          <cell r="C773" t="str">
            <v>CAP48</v>
          </cell>
          <cell r="D773" t="str">
            <v>Tensionar rienda</v>
          </cell>
          <cell r="E773" t="str">
            <v>U</v>
          </cell>
          <cell r="F773" t="str">
            <v>MRD030</v>
          </cell>
          <cell r="G773" t="str">
            <v>MRD242</v>
          </cell>
          <cell r="H773" t="str">
            <v>NA</v>
          </cell>
          <cell r="I773" t="str">
            <v>NA</v>
          </cell>
          <cell r="J773" t="str">
            <v>NA</v>
          </cell>
          <cell r="K773" t="str">
            <v>NA</v>
          </cell>
          <cell r="L773" t="str">
            <v>NA</v>
          </cell>
          <cell r="M773">
            <v>1</v>
          </cell>
          <cell r="N773">
            <v>1</v>
          </cell>
          <cell r="O773" t="str">
            <v>NA</v>
          </cell>
          <cell r="P773" t="str">
            <v>NA</v>
          </cell>
          <cell r="Q773" t="str">
            <v>NA</v>
          </cell>
          <cell r="R773" t="str">
            <v>NA</v>
          </cell>
          <cell r="S773" t="str">
            <v>NA</v>
          </cell>
          <cell r="T773" t="str">
            <v>CER006</v>
          </cell>
          <cell r="U773" t="str">
            <v>NA</v>
          </cell>
          <cell r="V773" t="str">
            <v>NA</v>
          </cell>
          <cell r="W773" t="str">
            <v>NA</v>
          </cell>
          <cell r="X773" t="str">
            <v>NA</v>
          </cell>
          <cell r="Y773" t="str">
            <v>CMC006</v>
          </cell>
          <cell r="Z773" t="str">
            <v>NA</v>
          </cell>
          <cell r="AA773" t="str">
            <v>NA</v>
          </cell>
          <cell r="AB773" t="str">
            <v>NA</v>
          </cell>
          <cell r="AC773" t="str">
            <v>NA</v>
          </cell>
          <cell r="AD773">
            <v>1</v>
          </cell>
          <cell r="AE773" t="str">
            <v>NA</v>
          </cell>
          <cell r="AF773" t="str">
            <v>NA</v>
          </cell>
          <cell r="AG773" t="str">
            <v>NA</v>
          </cell>
          <cell r="AH773" t="str">
            <v>NA</v>
          </cell>
          <cell r="AI773">
            <v>7</v>
          </cell>
          <cell r="AJ773">
            <v>7</v>
          </cell>
          <cell r="AO773">
            <v>45181</v>
          </cell>
          <cell r="AP773">
            <v>7300</v>
          </cell>
          <cell r="AQ773">
            <v>15660</v>
          </cell>
          <cell r="AR773">
            <v>0</v>
          </cell>
          <cell r="AS773">
            <v>0</v>
          </cell>
          <cell r="AT773">
            <v>0</v>
          </cell>
          <cell r="AU773">
            <v>0</v>
          </cell>
          <cell r="AV773">
            <v>0</v>
          </cell>
          <cell r="AW773">
            <v>7300</v>
          </cell>
          <cell r="AX773">
            <v>15660</v>
          </cell>
          <cell r="AY773">
            <v>0</v>
          </cell>
          <cell r="AZ773">
            <v>0</v>
          </cell>
          <cell r="BA773">
            <v>0</v>
          </cell>
          <cell r="BB773">
            <v>0</v>
          </cell>
          <cell r="BC773">
            <v>0</v>
          </cell>
          <cell r="BD773">
            <v>24108</v>
          </cell>
          <cell r="BE773">
            <v>47972</v>
          </cell>
          <cell r="BF773">
            <v>0</v>
          </cell>
          <cell r="BG773">
            <v>0</v>
          </cell>
          <cell r="BH773">
            <v>0</v>
          </cell>
          <cell r="BI773">
            <v>0</v>
          </cell>
          <cell r="BJ773">
            <v>6853</v>
          </cell>
          <cell r="BK773">
            <v>0</v>
          </cell>
          <cell r="BL773">
            <v>0</v>
          </cell>
          <cell r="BM773">
            <v>0</v>
          </cell>
          <cell r="BN773">
            <v>0</v>
          </cell>
          <cell r="BO773">
            <v>6853</v>
          </cell>
          <cell r="BP773">
            <v>99537</v>
          </cell>
          <cell r="BQ773">
            <v>0</v>
          </cell>
          <cell r="BR773">
            <v>0</v>
          </cell>
          <cell r="BS773">
            <v>0</v>
          </cell>
          <cell r="BT773">
            <v>0</v>
          </cell>
          <cell r="BU773">
            <v>14220</v>
          </cell>
          <cell r="BV773">
            <v>0</v>
          </cell>
          <cell r="BW773">
            <v>0</v>
          </cell>
          <cell r="BX773">
            <v>0</v>
          </cell>
          <cell r="BY773">
            <v>0</v>
          </cell>
          <cell r="BZ773">
            <v>14220</v>
          </cell>
          <cell r="CA773">
            <v>6853</v>
          </cell>
          <cell r="CB773">
            <v>21073</v>
          </cell>
          <cell r="CC773">
            <v>0.05</v>
          </cell>
          <cell r="CD773">
            <v>45181</v>
          </cell>
        </row>
        <row r="774">
          <cell r="B774" t="str">
            <v>VR007</v>
          </cell>
          <cell r="C774" t="str">
            <v>CAP48</v>
          </cell>
          <cell r="D774" t="str">
            <v>Trasladar poste</v>
          </cell>
          <cell r="E774" t="str">
            <v>U</v>
          </cell>
          <cell r="F774" t="str">
            <v>NA</v>
          </cell>
          <cell r="G774" t="str">
            <v>NA</v>
          </cell>
          <cell r="H774" t="str">
            <v>NA</v>
          </cell>
          <cell r="I774" t="str">
            <v>NA</v>
          </cell>
          <cell r="J774" t="str">
            <v>NA</v>
          </cell>
          <cell r="K774" t="str">
            <v>NA</v>
          </cell>
          <cell r="L774" t="str">
            <v>NA</v>
          </cell>
          <cell r="M774" t="str">
            <v>NA</v>
          </cell>
          <cell r="N774" t="str">
            <v>NA</v>
          </cell>
          <cell r="O774" t="str">
            <v>NA</v>
          </cell>
          <cell r="P774" t="str">
            <v>NA</v>
          </cell>
          <cell r="Q774" t="str">
            <v>NA</v>
          </cell>
          <cell r="R774" t="str">
            <v>NA</v>
          </cell>
          <cell r="S774" t="str">
            <v>NA</v>
          </cell>
          <cell r="T774" t="str">
            <v>NA</v>
          </cell>
          <cell r="U774" t="str">
            <v>NA</v>
          </cell>
          <cell r="V774" t="str">
            <v>NA</v>
          </cell>
          <cell r="W774" t="str">
            <v>NA</v>
          </cell>
          <cell r="X774" t="str">
            <v>NA</v>
          </cell>
          <cell r="Y774" t="str">
            <v>NA</v>
          </cell>
          <cell r="Z774" t="str">
            <v>NA</v>
          </cell>
          <cell r="AA774" t="str">
            <v>NA</v>
          </cell>
          <cell r="AB774" t="str">
            <v>NA</v>
          </cell>
          <cell r="AC774" t="str">
            <v>NA</v>
          </cell>
          <cell r="AD774" t="str">
            <v>NA</v>
          </cell>
          <cell r="AE774" t="str">
            <v>NA</v>
          </cell>
          <cell r="AF774" t="str">
            <v>NA</v>
          </cell>
          <cell r="AG774" t="str">
            <v>NA</v>
          </cell>
          <cell r="AH774" t="str">
            <v>NA</v>
          </cell>
          <cell r="AI774">
            <v>0</v>
          </cell>
          <cell r="AO774">
            <v>0</v>
          </cell>
          <cell r="AP774">
            <v>0</v>
          </cell>
          <cell r="AQ774">
            <v>0</v>
          </cell>
          <cell r="AR774">
            <v>0</v>
          </cell>
          <cell r="AS774">
            <v>0</v>
          </cell>
          <cell r="AT774">
            <v>0</v>
          </cell>
          <cell r="AU774">
            <v>0</v>
          </cell>
          <cell r="AV774">
            <v>0</v>
          </cell>
          <cell r="AW774">
            <v>0</v>
          </cell>
          <cell r="AX774">
            <v>0</v>
          </cell>
          <cell r="AY774">
            <v>0</v>
          </cell>
          <cell r="AZ774">
            <v>0</v>
          </cell>
          <cell r="BA774">
            <v>0</v>
          </cell>
          <cell r="BB774">
            <v>0</v>
          </cell>
          <cell r="BC774">
            <v>0</v>
          </cell>
          <cell r="BD774">
            <v>0</v>
          </cell>
          <cell r="BE774">
            <v>0</v>
          </cell>
          <cell r="BF774">
            <v>0</v>
          </cell>
          <cell r="BG774">
            <v>0</v>
          </cell>
          <cell r="BH774">
            <v>0</v>
          </cell>
          <cell r="BI774">
            <v>0</v>
          </cell>
          <cell r="BJ774">
            <v>0</v>
          </cell>
          <cell r="BK774">
            <v>0</v>
          </cell>
          <cell r="BL774">
            <v>0</v>
          </cell>
          <cell r="BM774">
            <v>0</v>
          </cell>
          <cell r="BN774">
            <v>0</v>
          </cell>
          <cell r="BO774">
            <v>0</v>
          </cell>
          <cell r="BP774">
            <v>0</v>
          </cell>
          <cell r="BQ774">
            <v>0</v>
          </cell>
          <cell r="BR774">
            <v>0</v>
          </cell>
          <cell r="BS774">
            <v>0</v>
          </cell>
          <cell r="BT774">
            <v>0</v>
          </cell>
          <cell r="BU774">
            <v>0</v>
          </cell>
          <cell r="BV774">
            <v>0</v>
          </cell>
          <cell r="BW774">
            <v>0</v>
          </cell>
          <cell r="BX774">
            <v>0</v>
          </cell>
          <cell r="BY774">
            <v>0</v>
          </cell>
          <cell r="BZ774">
            <v>0</v>
          </cell>
          <cell r="CA774">
            <v>0</v>
          </cell>
          <cell r="CB774">
            <v>0</v>
          </cell>
          <cell r="CC774">
            <v>0.05</v>
          </cell>
          <cell r="CD774">
            <v>0</v>
          </cell>
        </row>
        <row r="775">
          <cell r="B775" t="str">
            <v>VR012</v>
          </cell>
          <cell r="C775" t="str">
            <v>CAP48</v>
          </cell>
          <cell r="D775" t="str">
            <v>Vestida de postes para apoyo de línea de abonado</v>
          </cell>
          <cell r="E775" t="str">
            <v>U</v>
          </cell>
          <cell r="F775" t="str">
            <v>MRD026</v>
          </cell>
          <cell r="G775" t="str">
            <v>MRD218</v>
          </cell>
          <cell r="H775" t="str">
            <v>MRD069</v>
          </cell>
          <cell r="I775" t="str">
            <v>MRD067</v>
          </cell>
          <cell r="J775" t="str">
            <v>MRD228</v>
          </cell>
          <cell r="K775" t="str">
            <v>NA</v>
          </cell>
          <cell r="L775" t="str">
            <v>NA</v>
          </cell>
          <cell r="M775">
            <v>4</v>
          </cell>
          <cell r="N775">
            <v>4</v>
          </cell>
          <cell r="O775">
            <v>1.8</v>
          </cell>
          <cell r="P775">
            <v>2</v>
          </cell>
          <cell r="Q775">
            <v>4</v>
          </cell>
          <cell r="R775" t="str">
            <v>NA</v>
          </cell>
          <cell r="S775" t="str">
            <v>NA</v>
          </cell>
          <cell r="T775" t="str">
            <v>CER007</v>
          </cell>
          <cell r="U775" t="str">
            <v>CER011</v>
          </cell>
          <cell r="V775" t="str">
            <v>NA</v>
          </cell>
          <cell r="W775" t="str">
            <v>NA</v>
          </cell>
          <cell r="X775" t="str">
            <v>NA</v>
          </cell>
          <cell r="Y775" t="str">
            <v>CMC017</v>
          </cell>
          <cell r="Z775" t="str">
            <v>CMC015</v>
          </cell>
          <cell r="AA775" t="str">
            <v>NA</v>
          </cell>
          <cell r="AB775" t="str">
            <v>NA</v>
          </cell>
          <cell r="AC775" t="str">
            <v>NA</v>
          </cell>
          <cell r="AD775">
            <v>1</v>
          </cell>
          <cell r="AE775">
            <v>1</v>
          </cell>
          <cell r="AF775" t="str">
            <v>NA</v>
          </cell>
          <cell r="AG775" t="str">
            <v>NA</v>
          </cell>
          <cell r="AH775" t="str">
            <v>NA</v>
          </cell>
          <cell r="AI775">
            <v>8</v>
          </cell>
          <cell r="AJ775">
            <v>8</v>
          </cell>
          <cell r="AK775">
            <v>8</v>
          </cell>
          <cell r="AO775">
            <v>63959</v>
          </cell>
          <cell r="AP775">
            <v>201</v>
          </cell>
          <cell r="AQ775">
            <v>782</v>
          </cell>
          <cell r="AR775">
            <v>6300</v>
          </cell>
          <cell r="AS775">
            <v>550</v>
          </cell>
          <cell r="AT775">
            <v>290</v>
          </cell>
          <cell r="AU775">
            <v>0</v>
          </cell>
          <cell r="AV775">
            <v>0</v>
          </cell>
          <cell r="AW775">
            <v>804</v>
          </cell>
          <cell r="AX775">
            <v>3128</v>
          </cell>
          <cell r="AY775">
            <v>11340</v>
          </cell>
          <cell r="AZ775">
            <v>1100</v>
          </cell>
          <cell r="BA775">
            <v>1160</v>
          </cell>
          <cell r="BB775">
            <v>0</v>
          </cell>
          <cell r="BC775">
            <v>0</v>
          </cell>
          <cell r="BD775">
            <v>18409</v>
          </cell>
          <cell r="BE775">
            <v>20418</v>
          </cell>
          <cell r="BF775">
            <v>19028</v>
          </cell>
          <cell r="BG775">
            <v>0</v>
          </cell>
          <cell r="BH775">
            <v>0</v>
          </cell>
          <cell r="BI775">
            <v>0</v>
          </cell>
          <cell r="BJ775">
            <v>2552</v>
          </cell>
          <cell r="BK775">
            <v>2379</v>
          </cell>
          <cell r="BL775">
            <v>0</v>
          </cell>
          <cell r="BM775">
            <v>0</v>
          </cell>
          <cell r="BN775">
            <v>0</v>
          </cell>
          <cell r="BO775">
            <v>4931</v>
          </cell>
          <cell r="BP775">
            <v>144513</v>
          </cell>
          <cell r="BQ775">
            <v>180437</v>
          </cell>
          <cell r="BR775">
            <v>0</v>
          </cell>
          <cell r="BS775">
            <v>0</v>
          </cell>
          <cell r="BT775">
            <v>0</v>
          </cell>
          <cell r="BU775">
            <v>18064</v>
          </cell>
          <cell r="BV775">
            <v>22555</v>
          </cell>
          <cell r="BW775">
            <v>0</v>
          </cell>
          <cell r="BX775">
            <v>0</v>
          </cell>
          <cell r="BY775">
            <v>0</v>
          </cell>
          <cell r="BZ775">
            <v>40619</v>
          </cell>
          <cell r="CA775">
            <v>4931</v>
          </cell>
          <cell r="CB775">
            <v>45550</v>
          </cell>
          <cell r="CC775">
            <v>0.05</v>
          </cell>
          <cell r="CD775">
            <v>63959</v>
          </cell>
        </row>
        <row r="776">
          <cell r="D776" t="str">
            <v>CANALIZACION Incluye excavacion, arena, relleno en recebo y compactacion zanja</v>
          </cell>
        </row>
        <row r="777">
          <cell r="D777" t="str">
            <v>REPAVIMENTACIÓN</v>
          </cell>
        </row>
      </sheetData>
      <sheetData sheetId="16" refreshError="1"/>
      <sheetData sheetId="17" refreshError="1"/>
      <sheetData sheetId="18" refreshError="1"/>
      <sheetData sheetId="19" refreshError="1"/>
      <sheetData sheetId="20"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ul-Ago"/>
      <sheetName val="May-Jun"/>
      <sheetName val="Sep-Oct"/>
    </sheetNames>
    <sheetDataSet>
      <sheetData sheetId="0" refreshError="1"/>
      <sheetData sheetId="1" refreshError="1"/>
      <sheetData sheetId="2"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UCC"/>
      <sheetName val="MAT"/>
      <sheetName val="MO"/>
      <sheetName val="APU MT"/>
      <sheetName val="APU BT"/>
      <sheetName val="APU TRF"/>
      <sheetName val="APU DESM"/>
    </sheetNames>
    <sheetDataSet>
      <sheetData sheetId="0">
        <row r="1">
          <cell r="G1">
            <v>1.4049280000000004</v>
          </cell>
        </row>
      </sheetData>
      <sheetData sheetId="1"/>
      <sheetData sheetId="2">
        <row r="4">
          <cell r="C4" t="str">
            <v>Ayudante de Dllo/Mto TEFs</v>
          </cell>
        </row>
      </sheetData>
      <sheetData sheetId="3"/>
      <sheetData sheetId="4"/>
      <sheetData sheetId="5"/>
      <sheetData sheetId="6"/>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herr"/>
      <sheetName val="mat"/>
      <sheetName val="mo"/>
    </sheetNames>
    <sheetDataSet>
      <sheetData sheetId="0" refreshError="1"/>
      <sheetData sheetId="1" refreshError="1"/>
      <sheetData sheetId="2" refreshError="1"/>
      <sheetData sheetId="3"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 Gles"/>
    </sheetNames>
    <sheetDataSet>
      <sheetData sheetId="0"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sheetName val="MEMORIA PAVIMENTO"/>
      <sheetName val="AIU"/>
      <sheetName val="PLAN AMBIENTAL"/>
      <sheetName val="MO"/>
      <sheetName val="M.OBRA"/>
      <sheetName val="APU BASICO"/>
      <sheetName val="INTERVENTORIA"/>
      <sheetName val="FACTOR MULTIPLICADOR"/>
      <sheetName val="1"/>
      <sheetName val="APU"/>
      <sheetName val="2"/>
      <sheetName val="3"/>
      <sheetName val="4"/>
      <sheetName val="1.3_2"/>
      <sheetName val="5"/>
      <sheetName val="6"/>
      <sheetName val="7"/>
      <sheetName val="8"/>
      <sheetName val="9"/>
      <sheetName val="10"/>
      <sheetName val="11"/>
      <sheetName val="12"/>
      <sheetName val="MATERIA"/>
      <sheetName val="Cortes y Llenos"/>
      <sheetName val="Pavimento"/>
      <sheetName val="LISTA DE 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row r="4">
          <cell r="A4" t="str">
            <v>ACERO</v>
          </cell>
        </row>
        <row r="5">
          <cell r="A5" t="str">
            <v>AGUA</v>
          </cell>
        </row>
        <row r="6">
          <cell r="A6" t="str">
            <v>ARENA LAVADA INCLUYE TRANSPORTE</v>
          </cell>
        </row>
        <row r="7">
          <cell r="A7" t="str">
            <v>CARROTANQUE</v>
          </cell>
        </row>
        <row r="8">
          <cell r="A8" t="str">
            <v>CEMENTO GRIS</v>
          </cell>
        </row>
        <row r="9">
          <cell r="A9" t="str">
            <v>EQUIPO DE SOLDADURA</v>
          </cell>
        </row>
        <row r="10">
          <cell r="A10" t="str">
            <v>GRASA</v>
          </cell>
        </row>
        <row r="11">
          <cell r="A11" t="str">
            <v>HERRAMIENTAS</v>
          </cell>
        </row>
        <row r="12">
          <cell r="A12" t="str">
            <v>MEZCLADORA</v>
          </cell>
        </row>
        <row r="13">
          <cell r="A13" t="str">
            <v>MOTONIVELADORA</v>
          </cell>
        </row>
        <row r="14">
          <cell r="A14" t="str">
            <v>SOLDADURA</v>
          </cell>
        </row>
        <row r="15">
          <cell r="A15" t="str">
            <v>TRITURADO DE 1/2" A  3/4" INCLUYE TRANSPORTE</v>
          </cell>
        </row>
        <row r="16">
          <cell r="A16" t="str">
            <v>VIBROCOMPACTADOR</v>
          </cell>
        </row>
        <row r="17">
          <cell r="A17" t="str">
            <v>VOLQUETA (6M3)</v>
          </cell>
        </row>
        <row r="18">
          <cell r="A18" t="str">
            <v>CARGADOR</v>
          </cell>
        </row>
        <row r="19">
          <cell r="A19" t="str">
            <v>ANTISOL ROJO</v>
          </cell>
        </row>
        <row r="20">
          <cell r="A20" t="str">
            <v>CORTADORA</v>
          </cell>
        </row>
        <row r="21">
          <cell r="A21" t="str">
            <v>HIDROLAVADORA</v>
          </cell>
        </row>
        <row r="22">
          <cell r="A22" t="str">
            <v>CORDON PARA JUNTAS</v>
          </cell>
        </row>
        <row r="23">
          <cell r="A23" t="str">
            <v>SELLANTE DE SILICONA</v>
          </cell>
        </row>
        <row r="24">
          <cell r="A24" t="str">
            <v>SUBBASE GRANULAR</v>
          </cell>
        </row>
        <row r="25">
          <cell r="A25" t="str">
            <v>ROTOMARTILLO - PERCUTOR</v>
          </cell>
        </row>
      </sheetData>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Hoja2"/>
    </sheetNames>
    <sheetDataSet>
      <sheetData sheetId="0" refreshError="1"/>
      <sheetData sheetId="1"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iples"/>
      <sheetName val="Base MO"/>
      <sheetName val="Ins_MO"/>
      <sheetName val="Clasif_Mat"/>
      <sheetName val="Ins_EH"/>
      <sheetName val="Ins_Mat"/>
      <sheetName val="Ins_TR"/>
      <sheetName val="Print"/>
      <sheetName val="Lista Base"/>
      <sheetName val="0.00"/>
      <sheetName val="5.1"/>
      <sheetName val="5.2"/>
      <sheetName val="5.3"/>
      <sheetName val="5.4"/>
      <sheetName val="5.5"/>
      <sheetName val="5.6"/>
      <sheetName val="5.7"/>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5.43"/>
      <sheetName val="5.44"/>
      <sheetName val="5.45"/>
      <sheetName val="5.46"/>
      <sheetName val="5.47"/>
      <sheetName val="5.48"/>
      <sheetName val="5.49"/>
      <sheetName val="5.50"/>
      <sheetName val="5.51"/>
      <sheetName val="5.52"/>
      <sheetName val="5.53"/>
      <sheetName val="5.54"/>
      <sheetName val="5.55"/>
      <sheetName val="5.56"/>
      <sheetName val="5.57"/>
      <sheetName val="5.58"/>
      <sheetName val="5.59"/>
      <sheetName val="5.60"/>
      <sheetName val="5.61"/>
      <sheetName val="5.62"/>
      <sheetName val="5.63"/>
      <sheetName val="5.64"/>
      <sheetName val="5.65"/>
      <sheetName val="5.66"/>
      <sheetName val="5.67"/>
      <sheetName val="5.68"/>
      <sheetName val="5.69"/>
      <sheetName val="5.70"/>
      <sheetName val="5.71"/>
      <sheetName val="5.72"/>
      <sheetName val="5.73"/>
      <sheetName val="5.74"/>
      <sheetName val="5.75"/>
      <sheetName val="5.76"/>
      <sheetName val="5.77"/>
      <sheetName val="5.78"/>
      <sheetName val="5.79"/>
      <sheetName val="5.80"/>
      <sheetName val="5.81"/>
      <sheetName val="5.82"/>
      <sheetName val="5.83"/>
      <sheetName val="5.84"/>
      <sheetName val="5.85"/>
      <sheetName val="5.86"/>
      <sheetName val="5.87"/>
      <sheetName val="5.88"/>
      <sheetName val="5.89"/>
      <sheetName val="5.90"/>
      <sheetName val="5.91"/>
      <sheetName val="5.92"/>
      <sheetName val="5.93"/>
      <sheetName val="5.94"/>
      <sheetName val="5.95"/>
      <sheetName val="5.96"/>
      <sheetName val="5.97"/>
      <sheetName val="5.98"/>
      <sheetName val="5.99"/>
      <sheetName val="5.100"/>
      <sheetName val="5.101"/>
      <sheetName val="5.102"/>
      <sheetName val="5.103"/>
      <sheetName val="5.104"/>
      <sheetName val="5.105"/>
      <sheetName val="5.106"/>
      <sheetName val="5.107"/>
      <sheetName val="5.108"/>
      <sheetName val="5.109"/>
      <sheetName val="5.110"/>
      <sheetName val="5.111"/>
      <sheetName val="5.112"/>
      <sheetName val="5.113"/>
      <sheetName val="5.114"/>
      <sheetName val="5.115"/>
      <sheetName val="5.116"/>
      <sheetName val="5.117"/>
      <sheetName val="5.118"/>
      <sheetName val="5.119"/>
      <sheetName val="5.120"/>
      <sheetName val="5.121"/>
      <sheetName val="5.122"/>
      <sheetName val="5.123"/>
      <sheetName val="5.124"/>
      <sheetName val="5.125"/>
      <sheetName val="5.126"/>
      <sheetName val="5.127"/>
      <sheetName val="5.128"/>
      <sheetName val="5.129"/>
      <sheetName val="5.130"/>
      <sheetName val="5.131"/>
      <sheetName val="5.132"/>
      <sheetName val="5.133"/>
      <sheetName val="5.134"/>
      <sheetName val="5.135"/>
      <sheetName val="5.136"/>
      <sheetName val="5.137"/>
      <sheetName val="5.138"/>
      <sheetName val="5.139"/>
      <sheetName val="5.140"/>
      <sheetName val="5.141"/>
      <sheetName val="5.142"/>
      <sheetName val="5.143"/>
      <sheetName val="5.144"/>
      <sheetName val="5.145"/>
      <sheetName val="5.146"/>
      <sheetName val="5.147"/>
      <sheetName val="5.148"/>
      <sheetName val="5.149"/>
      <sheetName val="5.150"/>
      <sheetName val="5.151"/>
      <sheetName val="5.152"/>
      <sheetName val="5.153"/>
      <sheetName val="5.154"/>
      <sheetName val="5.155"/>
      <sheetName val="5.156"/>
      <sheetName val="5.157"/>
      <sheetName val="5.158"/>
      <sheetName val="5.159"/>
      <sheetName val="5.160"/>
      <sheetName val="5.161"/>
      <sheetName val="5.162"/>
      <sheetName val="5.163"/>
      <sheetName val="5.164"/>
      <sheetName val="5.165"/>
      <sheetName val="5.166"/>
      <sheetName val="5.167"/>
      <sheetName val="5.168"/>
      <sheetName val="5.169"/>
      <sheetName val="5.170"/>
      <sheetName val="5.171"/>
      <sheetName val="5.172"/>
      <sheetName val="5.173"/>
      <sheetName val="5.174"/>
      <sheetName val="5.175"/>
      <sheetName val="Hoja1"/>
    </sheetNames>
    <sheetDataSet>
      <sheetData sheetId="0" refreshError="1"/>
      <sheetData sheetId="1" refreshError="1"/>
      <sheetData sheetId="2" refreshError="1"/>
      <sheetData sheetId="3" refreshError="1"/>
      <sheetData sheetId="4" refreshError="1"/>
      <sheetData sheetId="5">
        <row r="2">
          <cell r="B2" t="str">
            <v>Suministro e instalación de manto TERRATRAC TRM 15</v>
          </cell>
        </row>
        <row r="3">
          <cell r="B3" t="str">
            <v>Varilla de 3/8" en forma de "j" (10x10x40 cm)</v>
          </cell>
        </row>
        <row r="4">
          <cell r="B4" t="str">
            <v>Suministro e instalación de mezcla fértil + semilla</v>
          </cell>
        </row>
        <row r="5">
          <cell r="B5" t="str">
            <v>Cinta flexible para sellar juntas de construcción de  PVC O-22 o similar</v>
          </cell>
        </row>
        <row r="6">
          <cell r="B6" t="str">
            <v>Mortero Impermeabilizado 1:4</v>
          </cell>
        </row>
        <row r="7">
          <cell r="B7" t="str">
            <v>Tablón rojo antideslizante 0.30x 0.30m</v>
          </cell>
        </row>
        <row r="8">
          <cell r="B8" t="str">
            <v>Tubería Acero negro  Ø2"</v>
          </cell>
        </row>
        <row r="9">
          <cell r="B9" t="str">
            <v xml:space="preserve">Platina en acero de 0,15m x 0,20m </v>
          </cell>
        </row>
        <row r="10">
          <cell r="B10" t="str">
            <v>Pernos en acero inoxidable tipo ancla de cuña de  2 1/14" x 1/4"</v>
          </cell>
        </row>
        <row r="11">
          <cell r="B11" t="str">
            <v>Soldadura</v>
          </cell>
        </row>
        <row r="12">
          <cell r="B12" t="str">
            <v xml:space="preserve">Pintura tipo esmalte anticorrosiva </v>
          </cell>
        </row>
        <row r="13">
          <cell r="B13" t="str">
            <v xml:space="preserve">Pintura tipo esmalte </v>
          </cell>
        </row>
        <row r="14">
          <cell r="B14" t="str">
            <v>Lamina de acero inoxidable 304 calibre 26</v>
          </cell>
        </row>
        <row r="15">
          <cell r="B15" t="str">
            <v xml:space="preserve">Tubería HG 4" </v>
          </cell>
        </row>
        <row r="16">
          <cell r="B16" t="str">
            <v>Codo 90° en HG 4"</v>
          </cell>
        </row>
        <row r="17">
          <cell r="B17" t="str">
            <v>Unión roscada en HG 4"</v>
          </cell>
        </row>
        <row r="18">
          <cell r="B18" t="str">
            <v>Recubrimiento epóxico  tipo Sikaguard 62 CO o equivalente</v>
          </cell>
        </row>
        <row r="19">
          <cell r="B19" t="str">
            <v>Concreto impermeabilizado  bombeable de 3500 PSI</v>
          </cell>
        </row>
        <row r="20">
          <cell r="B20" t="str">
            <v>Tuberia de acero d= 6" Shedulle 40</v>
          </cell>
        </row>
        <row r="21">
          <cell r="B21" t="str">
            <v>Barra corrugada de acero 1"</v>
          </cell>
        </row>
        <row r="22">
          <cell r="B22" t="str">
            <v>Cubierta Autoportante Perfil Arco Aceró 610, curvo fabricado en acero galvanizado Azul y color Gris Fondo al interior, Calibre 22, Grado Estructural G40, Grado de Recubrimiento G60.</v>
          </cell>
        </row>
        <row r="23">
          <cell r="B23" t="str">
            <v xml:space="preserve">Platinas para colganteo de lamparas y ductos a base de lamina de acero en cubierta </v>
          </cell>
        </row>
        <row r="24">
          <cell r="B24" t="str">
            <v>Pintura vinilo a Base de agua Tipo 1</v>
          </cell>
        </row>
        <row r="25">
          <cell r="B25" t="str">
            <v>Perfiles de Aluminio Blanco</v>
          </cell>
        </row>
        <row r="26">
          <cell r="B26" t="str">
            <v>Vidrio tranparente 4 mm</v>
          </cell>
        </row>
        <row r="27">
          <cell r="B27" t="str">
            <v>Remaches</v>
          </cell>
        </row>
        <row r="28">
          <cell r="B28" t="str">
            <v>Anclaje vertical fijo para trabajo en alturas</v>
          </cell>
        </row>
        <row r="29">
          <cell r="B29" t="str">
            <v>Escalera en PRFV  b= 0.70 h= 3 m</v>
          </cell>
        </row>
        <row r="30">
          <cell r="B30" t="str">
            <v>Linea de vida vertical con cables en acero inoxidable con dos mosquedones de doble seguro</v>
          </cell>
        </row>
        <row r="31">
          <cell r="B31" t="str">
            <v>Baldosa cerámica para piso  0,30x0,30m Trafico 2</v>
          </cell>
        </row>
        <row r="32">
          <cell r="B32" t="str">
            <v>Cemento blanco</v>
          </cell>
        </row>
        <row r="33">
          <cell r="B33" t="str">
            <v>Pegacor para interiores</v>
          </cell>
        </row>
        <row r="34">
          <cell r="B34" t="str">
            <v>Carnaza o estopa</v>
          </cell>
        </row>
        <row r="35">
          <cell r="B35" t="str">
            <v xml:space="preserve">Baldosa cerámica para piso de baños </v>
          </cell>
        </row>
        <row r="36">
          <cell r="B36" t="str">
            <v xml:space="preserve">Baldosa cerámica para paredes de baños </v>
          </cell>
        </row>
        <row r="37">
          <cell r="B37" t="str">
            <v>Kit Ducha multifuncional</v>
          </cell>
        </row>
        <row r="38">
          <cell r="B38" t="str">
            <v>Rejilla de Piso plastica</v>
          </cell>
        </row>
        <row r="39">
          <cell r="B39" t="str">
            <v>Soldadura líquida para PVC (1/128 gal)</v>
          </cell>
        </row>
        <row r="40">
          <cell r="B40" t="str">
            <v>Cinta teflon 1/2"</v>
          </cell>
        </row>
        <row r="41">
          <cell r="B41" t="str">
            <v>Lavamos con pedestal (incluye accesorios)</v>
          </cell>
        </row>
        <row r="42">
          <cell r="B42" t="str">
            <v>Inodoro  (incluye accesorios)</v>
          </cell>
        </row>
        <row r="43">
          <cell r="B43" t="str">
            <v>Tubería PVC P  1/2"</v>
          </cell>
        </row>
        <row r="44">
          <cell r="B44" t="str">
            <v xml:space="preserve">Accesorios varios PVC- P 1/2 " </v>
          </cell>
        </row>
        <row r="45">
          <cell r="B45" t="str">
            <v xml:space="preserve">Tubería PVC Sanitaria 4" </v>
          </cell>
        </row>
        <row r="46">
          <cell r="B46" t="str">
            <v>Accesorios varios PVC- S 4"</v>
          </cell>
        </row>
        <row r="47">
          <cell r="B47" t="str">
            <v xml:space="preserve">Puerta para baño en madera pintada con marco ancho 0.15 m 0.80m de ancho x 2.10m de alto. </v>
          </cell>
        </row>
        <row r="48">
          <cell r="B48" t="str">
            <v>Cerradura para  puerta Madera</v>
          </cell>
        </row>
        <row r="49">
          <cell r="B49" t="str">
            <v xml:space="preserve">Bisagra </v>
          </cell>
        </row>
        <row r="50">
          <cell r="B50" t="str">
            <v>Cerradura para  puerta Metálica</v>
          </cell>
        </row>
        <row r="51">
          <cell r="B51" t="str">
            <v>Puerta metálica pintada Cal 22 de  0,90x2.10m con marco ancho 0,15m</v>
          </cell>
        </row>
        <row r="52">
          <cell r="B52" t="str">
            <v>Platina 3/8"x 1 1/2"</v>
          </cell>
        </row>
        <row r="53">
          <cell r="B53" t="str">
            <v>Tubo acero galvanizado  1/2"</v>
          </cell>
        </row>
        <row r="54">
          <cell r="B54" t="str">
            <v xml:space="preserve">Concertina en acero inoxidable C18 33 espirales  longitud cuchilla: 65mm / Ancho cinta: 23mm </v>
          </cell>
        </row>
        <row r="55">
          <cell r="B55" t="str">
            <v xml:space="preserve">Bloque abuzardado vibrado </v>
          </cell>
        </row>
        <row r="56">
          <cell r="B56" t="str">
            <v>Malla Eslabonada Galv.  Cal 12 escuadra   2 1/4" x 21/4"</v>
          </cell>
        </row>
        <row r="57">
          <cell r="B57" t="str">
            <v>Tubo estructural redondo Galvanizado  2" Esp 4mm</v>
          </cell>
        </row>
        <row r="58">
          <cell r="B58" t="str">
            <v>Alambre de puas  Calibre 16</v>
          </cell>
        </row>
        <row r="59">
          <cell r="B59" t="str">
            <v>Concreto  de 3000 PSI</v>
          </cell>
        </row>
        <row r="60">
          <cell r="B60" t="str">
            <v>Platina 1/2" x1/8" x6m</v>
          </cell>
        </row>
        <row r="61">
          <cell r="B61" t="str">
            <v>Acero de Refuerzo 60000 PSI</v>
          </cell>
        </row>
        <row r="62">
          <cell r="B62" t="str">
            <v>Grapas metálicas</v>
          </cell>
        </row>
        <row r="63">
          <cell r="B63" t="str">
            <v>Poste de madera para cercas H= 1,80</v>
          </cell>
        </row>
        <row r="64">
          <cell r="B64" t="str">
            <v>Tubo Cerramiento de acero galvanizado  2 1/2"</v>
          </cell>
        </row>
        <row r="65">
          <cell r="B65" t="str">
            <v>Lámina de acero galvanizado de 1/4" (calibre 24)</v>
          </cell>
        </row>
        <row r="66">
          <cell r="B66" t="str">
            <v xml:space="preserve">Rodamiento doble de 4" </v>
          </cell>
        </row>
        <row r="67">
          <cell r="B67" t="str">
            <v xml:space="preserve">Riel guia de acero </v>
          </cell>
        </row>
        <row r="68">
          <cell r="B68" t="str">
            <v>Tubo Cerramiento de acero galvanizado  1 1/2"</v>
          </cell>
        </row>
        <row r="69">
          <cell r="B69" t="str">
            <v>Lamina de aluminio anodizado Calibre 20</v>
          </cell>
        </row>
        <row r="70">
          <cell r="B70" t="str">
            <v>Perfil de aluminio anodizado de 1 ½”x1 ½”x 1 ¼”</v>
          </cell>
        </row>
        <row r="71">
          <cell r="B71" t="str">
            <v>Tornillería en acero inoxidable para aluminio</v>
          </cell>
        </row>
        <row r="72">
          <cell r="B72" t="str">
            <v xml:space="preserve">Remaches de Aluminio </v>
          </cell>
        </row>
        <row r="73">
          <cell r="B73" t="str">
            <v>Sistema prefabricado  tratamiento  de aguas residuales domesticas con capacidad de almacenamiento de 1000 lts, incluye trampa de grasa, tanque septico con sistema de Filtro anaerobio de flujo asecendente FAFA integrado  y caja de distribución.</v>
          </cell>
        </row>
        <row r="74">
          <cell r="B74" t="str">
            <v>Concreto de limpieza (solado) f´c = 14,0 Mpa (2000 psi), e=0,05m</v>
          </cell>
        </row>
        <row r="75">
          <cell r="B75" t="str">
            <v>Piedra de canto rodado</v>
          </cell>
        </row>
        <row r="76">
          <cell r="B76" t="str">
            <v>Arena Gruesa</v>
          </cell>
        </row>
        <row r="77">
          <cell r="B77" t="str">
            <v>Arbol nativo (tronco 0-1,5m) especies: Azahar de la India, Jazmin, Ilam</v>
          </cell>
        </row>
        <row r="78">
          <cell r="B78" t="str">
            <v>Agua</v>
          </cell>
        </row>
        <row r="79">
          <cell r="B79" t="str">
            <v>Tierra negra abonada</v>
          </cell>
        </row>
        <row r="80">
          <cell r="B80" t="str">
            <v xml:space="preserve">Arbol nativo (tronco 1,0-2,5m) </v>
          </cell>
        </row>
        <row r="81">
          <cell r="B81" t="str">
            <v>Especies: Trinitarias, Coral, San Joaquin</v>
          </cell>
        </row>
        <row r="82">
          <cell r="B82" t="str">
            <v>Grama natural tipo tapete</v>
          </cell>
        </row>
        <row r="83">
          <cell r="B83" t="str">
            <v>Lavaplatos en acero inoxidable 100x50cm</v>
          </cell>
        </row>
        <row r="84">
          <cell r="B84" t="str">
            <v>Kit de instalación de lavaplatos incluye  canastilla de 4", un sifon en P Plástico y dos acoples Plásticos para agua caliente y fria.</v>
          </cell>
        </row>
        <row r="85">
          <cell r="B85" t="str">
            <v xml:space="preserve">Grifería para lavaplatos 8" color plata </v>
          </cell>
        </row>
        <row r="86">
          <cell r="B86" t="str">
            <v>Sikadur anchorfix -4 o similar para anclaje de pernos</v>
          </cell>
        </row>
        <row r="87">
          <cell r="B87" t="str">
            <v>Porcelanato sellado de 60x60cm colores mate</v>
          </cell>
        </row>
        <row r="88">
          <cell r="B88" t="str">
            <v>Bloque No5 tradicional</v>
          </cell>
        </row>
        <row r="89">
          <cell r="B89" t="str">
            <v>Puertas en PVC h= 0,80m</v>
          </cell>
        </row>
        <row r="90">
          <cell r="B90" t="str">
            <v>Tapa cuadrada  en PRFV  e= 10 mm (1mx1m) con marco</v>
          </cell>
        </row>
        <row r="91">
          <cell r="B91" t="str">
            <v>Tapa  en PRFV  e= 10 mm (1,0mx0,7m) con marco</v>
          </cell>
        </row>
        <row r="92">
          <cell r="B92" t="str">
            <v xml:space="preserve">Motobomba autocebante de 4" </v>
          </cell>
        </row>
        <row r="93">
          <cell r="B93" t="str">
            <v>Maguera flexible para bomba de achique d= 4"</v>
          </cell>
        </row>
        <row r="94">
          <cell r="B94" t="str">
            <v>Tapa circular  en PRFV  e= 10 mm diametro 0,90 m con marco</v>
          </cell>
        </row>
        <row r="95">
          <cell r="B95" t="str">
            <v>Diferencial de 5 Toneladas con soporte</v>
          </cell>
        </row>
        <row r="96">
          <cell r="B96" t="str">
            <v xml:space="preserve">Puerta Cortafuego Ancho: 3,0m Alto: 2,70 m </v>
          </cell>
        </row>
        <row r="97">
          <cell r="B97" t="str">
            <v>Rejillas o persianas de ventilación tipo Damper de cierre automático, construidas en lámina de acero galvanizada  con  resistencia al fuego no menor a 1,5 horas con certificacion RETIE</v>
          </cell>
        </row>
        <row r="98">
          <cell r="B98" t="str">
            <v>Geotextil NT 3000</v>
          </cell>
        </row>
        <row r="99">
          <cell r="B99" t="str">
            <v xml:space="preserve">Platina de nivelación en Acero calibre 16 </v>
          </cell>
        </row>
        <row r="100">
          <cell r="B100" t="str">
            <v xml:space="preserve">Grouting de nivelación </v>
          </cell>
        </row>
        <row r="101">
          <cell r="B101" t="str">
            <v>Tuberia H.G  1/2"</v>
          </cell>
        </row>
        <row r="102">
          <cell r="B102" t="str">
            <v>Abradera metalica para tuberia de 1/2"</v>
          </cell>
        </row>
        <row r="103">
          <cell r="B103" t="str">
            <v>Codo 45° H.G 1/2"</v>
          </cell>
        </row>
        <row r="104">
          <cell r="B104" t="str">
            <v>Codo 90° H.G 1/2"</v>
          </cell>
        </row>
        <row r="105">
          <cell r="B105" t="str">
            <v>Union Galvanizada de 1/2"</v>
          </cell>
        </row>
        <row r="106">
          <cell r="B106" t="str">
            <v>Valvula de cierre rápido 1/2" Hg</v>
          </cell>
        </row>
        <row r="107">
          <cell r="B107" t="str">
            <v>Pintura esmalte sintetico</v>
          </cell>
        </row>
        <row r="108">
          <cell r="B108" t="str">
            <v>Rodamientos, tapones plasticos, cierre embutido negro, tornillos zincados, empaques epdm para vidrios</v>
          </cell>
        </row>
        <row r="109">
          <cell r="B109" t="str">
            <v>Geotextil Tejido Tipo T1400 o similar</v>
          </cell>
        </row>
        <row r="110">
          <cell r="B110" t="str">
            <v xml:space="preserve">Piedra para gavión
</v>
          </cell>
        </row>
        <row r="111">
          <cell r="B111" t="str">
            <v>Alambre galvanizado No. 12</v>
          </cell>
        </row>
        <row r="112">
          <cell r="B112" t="str">
            <v>Formaleta para Gavion</v>
          </cell>
        </row>
        <row r="113">
          <cell r="B113" t="str">
            <v>Malla para gavion en alambre galvanizado triple torsión calibre 11 normalizado INVIAS, con malla de hueco hexagonal de 8x10 cm (1mx1mx1m)</v>
          </cell>
        </row>
        <row r="114">
          <cell r="B114" t="str">
            <v>Lamina de Alfajor en Aluminio</v>
          </cell>
        </row>
        <row r="115">
          <cell r="B115" t="str">
            <v>Varilla Corrugada 3/8"</v>
          </cell>
        </row>
        <row r="116">
          <cell r="B116" t="str">
            <v>Mortero 1:4</v>
          </cell>
        </row>
        <row r="117">
          <cell r="B117" t="str">
            <v xml:space="preserve">Piedra Media zonga seleccionada y limbpia tamaño 4- 12 cm </v>
          </cell>
        </row>
        <row r="118">
          <cell r="B118" t="str">
            <v>Abrazadera metálica para tubería de Ø4", con elementos de fijación</v>
          </cell>
        </row>
        <row r="119">
          <cell r="B119" t="str">
            <v>Perno o espárrago con tuercas en acerco al carbon con recubrimiento en galvanizado en caliente Grado 5   d=⅝”</v>
          </cell>
        </row>
        <row r="120">
          <cell r="B120" t="str">
            <v>Perno o espárrago con tuercas en acerco al carbon con recubrimiento en galvanizado en caliente Grado 5   d=¾”</v>
          </cell>
        </row>
        <row r="121">
          <cell r="B121" t="str">
            <v>Perno o espárrago con tuercas en acerco al carbon con recubrimiento en galvanizado en caliente Grado 5   d=7/8"</v>
          </cell>
        </row>
        <row r="122">
          <cell r="B122" t="str">
            <v>Perno o espárrago con tuercas en acerco al carbon con recubrimiento en galvanizado en caliente Grado 5   d=1”</v>
          </cell>
        </row>
        <row r="123">
          <cell r="B123" t="str">
            <v>Perno o espárrago con tuercas en acerco al carbon con recubrimiento en galvanizado en caliente Grado 5   d= 1.1/8”</v>
          </cell>
        </row>
        <row r="124">
          <cell r="B124" t="str">
            <v>Perno o espárrago con tuercas en acerco al carbon con recubrimiento en galvanizado en caliente Grado 5   d= 1.1/4”</v>
          </cell>
        </row>
        <row r="125">
          <cell r="B125" t="str">
            <v>Perno o espárrago con tuercas en acerco al carbon con recubrimiento en galvanizado en caliente Grado 5   d= 1.3/8”</v>
          </cell>
        </row>
        <row r="126">
          <cell r="B126" t="str">
            <v>Perno o espárrago con tuercas en acerco al carbon con recubrimiento en galvanizado en caliente Grado 5   d=1.1/2”</v>
          </cell>
        </row>
        <row r="127">
          <cell r="B127" t="str">
            <v>Perno o espárrago con tuercas en acerco al carbon con recubrimiento en galvanizado en caliente Grado 5   d= 1.3/4”</v>
          </cell>
        </row>
        <row r="128">
          <cell r="B128" t="str">
            <v xml:space="preserve">Empaque negro de caucho para valvulas </v>
          </cell>
        </row>
        <row r="129">
          <cell r="B129" t="str">
            <v>Cubierta Autoportante Perfil Arco Aceró 610, curvo fabricado en acero galvanizado Azul y color Gris Fondo al interior, Calibre 20, Grado Estructural G40, Grado de Recubrimiento G60.</v>
          </cell>
        </row>
        <row r="130">
          <cell r="B130" t="str">
            <v xml:space="preserve">Brocha de 1/2" </v>
          </cell>
        </row>
        <row r="131">
          <cell r="B131" t="str">
            <v>Epóxico Sikadur Anchoxfir 4 (tubo 600ml)</v>
          </cell>
        </row>
        <row r="132">
          <cell r="B132" t="str">
            <v xml:space="preserve">Sika® Concrelisto RE 5000 (bolsa mezcla 80kg) 36 litros </v>
          </cell>
        </row>
        <row r="133">
          <cell r="B133" t="str">
            <v xml:space="preserve"> Sikadur 32 Primer o equivalente  (1 kg) </v>
          </cell>
        </row>
        <row r="134">
          <cell r="B134" t="str">
            <v>Sikaflex PRO-3 o equivalente (600 mm)</v>
          </cell>
        </row>
        <row r="135">
          <cell r="B135" t="str">
            <v>Sika 1</v>
          </cell>
        </row>
        <row r="136">
          <cell r="B136" t="str">
            <v>SikaFiber AD</v>
          </cell>
        </row>
        <row r="137">
          <cell r="B137" t="str">
            <v>Sikaset L</v>
          </cell>
        </row>
        <row r="138">
          <cell r="B138" t="str">
            <v xml:space="preserve">Bloque Calado de Concreto de 0.20mx0.20mx0.10m </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ATOS ORIG"/>
    </sheetNames>
    <sheetDataSet>
      <sheetData sheetId="0"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Var Summary page"/>
      <sheetName val="Chart1"/>
      <sheetName val="Cover"/>
      <sheetName val="FCF Cht"/>
      <sheetName val="Summary page"/>
      <sheetName val="Index"/>
      <sheetName val="PV -JV"/>
      <sheetName val="NPV Summary"/>
      <sheetName val="Price"/>
      <sheetName val="Cost Summ"/>
      <sheetName val="Economic  Graphs"/>
      <sheetName val="Tax workings"/>
      <sheetName val="Sensitivities"/>
      <sheetName val="Tax summary"/>
      <sheetName val="Quantity Graphs"/>
      <sheetName val="Deprec"/>
      <sheetName val="Coal Stocks &amp; Wkg Cap"/>
      <sheetName val="Total Cap"/>
      <sheetName val="Other Cap"/>
      <sheetName val="Repl Cap"/>
      <sheetName val="Repl Cap - Contractor"/>
      <sheetName val="Init Cap"/>
      <sheetName val="Init Cap - Contractor"/>
      <sheetName val="Init"/>
      <sheetName val="Repl"/>
      <sheetName val="Total Op Costs"/>
      <sheetName val="Other Op Costs"/>
      <sheetName val="Other Op Costs-Security"/>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Roster"/>
      <sheetName val="Utilisation"/>
      <sheetName val="Fleet"/>
      <sheetName val="Combined Schedule Summary"/>
      <sheetName val="Waste Sched"/>
      <sheetName val="Coal Sched"/>
      <sheetName val="Paste In Utilisation"/>
      <sheetName val="Paste in Roster"/>
      <sheetName val="Paste In Fleet"/>
      <sheetName val="Equip Data"/>
      <sheetName val="Depr VAT Plan Vallejo - Prodeco"/>
      <sheetName val="Summary"/>
      <sheetName val="Port &amp; HO Costs"/>
      <sheetName val="NOTES"/>
      <sheetName val="Updated CAPEX"/>
      <sheetName val="Not Used ------&gt;"/>
      <sheetName val="Nom IS&amp;BS"/>
      <sheetName val="Update_Header_Footer"/>
      <sheetName val="BASE DE DATOS ORIG"/>
      <sheetName val="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a  aaInformación GRUPO 4\A MIn"/>
      <sheetName val="Informe"/>
      <sheetName val="Seguim-16"/>
      <sheetName val="otros"/>
      <sheetName val="PRESUPUESTO"/>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20DE%201995%20-%2019"/>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REF"/>
      <sheetName val="Res-Accide-10"/>
      <sheetName val="PR 1"/>
      <sheetName val="HISTORICOS FUEL OIL EXP"/>
      <sheetName val="\a  aaInformación GRUPO 4\A MIn"/>
      <sheetName val="Datos"/>
      <sheetName val="Informe"/>
      <sheetName val="Seguim-16"/>
      <sheetName val="Lista obra"/>
      <sheetName val="PRESUPUESTO"/>
      <sheetName val="INDICMICROEMP"/>
      <sheetName val="otros"/>
      <sheetName val="Informacion"/>
      <sheetName val="MATERIALES"/>
      <sheetName val="Datos Básicos"/>
      <sheetName val="SALARIOS"/>
      <sheetName val="SUB APU"/>
      <sheetName val="INV"/>
      <sheetName val="AASHTO"/>
      <sheetName val="PESOS"/>
      <sheetName val="Formulario N° 4"/>
      <sheetName val="EQUIPO"/>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precios-básicos2002"/>
      <sheetName val="APUs"/>
      <sheetName val="\AMV _ no borrar\PRESUPUESTOS\a"/>
      <sheetName val="\I\AMV _ no borrar\PRESUPUESTOS"/>
      <sheetName val="\G\I\AMV _ no borrar\PRESUPUEST"/>
      <sheetName val="\A\a  aaInformación GRUPO 4\A M"/>
      <sheetName val="\G\A\a  aaInformación GRUPO 4\A"/>
      <sheetName val="\\Escritorio\amv 2011\a  aaInfo"/>
      <sheetName val="\Users\avargase\AppData\Local\M"/>
      <sheetName val="\Mini HP Enero 2015\Proyectos i"/>
      <sheetName val="\C\Users\avargase\AppData\Local"/>
      <sheetName val="\Volumes\USB PIOLIN\Escritorio\"/>
      <sheetName val="CANT OBRA"/>
      <sheetName val="\Users\ANDRES FELIPE MUÑOZ\Down"/>
      <sheetName val="Dólar"/>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ÓN I - PROPONENTE"/>
      <sheetName val="SECCIÓN II - PROYECTO"/>
      <sheetName val="SECCIÓN III - PRESUPUESTO"/>
      <sheetName val="SECCIÓN IV - CRONOGRAMA"/>
    </sheetNames>
    <sheetDataSet>
      <sheetData sheetId="0">
        <row r="1">
          <cell r="XEZ1" t="str">
            <v>1. Usaquén</v>
          </cell>
          <cell r="XFA1" t="str">
            <v>Persona Jurídica</v>
          </cell>
        </row>
        <row r="2">
          <cell r="XEZ2" t="str">
            <v>2. Chapinero</v>
          </cell>
          <cell r="XFA2" t="str">
            <v>Persona Natural</v>
          </cell>
        </row>
        <row r="3">
          <cell r="XEZ3" t="str">
            <v>3. Santafé</v>
          </cell>
        </row>
        <row r="4">
          <cell r="XEZ4" t="str">
            <v>4. San Cristóbal</v>
          </cell>
        </row>
        <row r="5">
          <cell r="XEZ5" t="str">
            <v>5. Usme</v>
          </cell>
        </row>
        <row r="6">
          <cell r="XEZ6" t="str">
            <v>6. Tunjuelito</v>
          </cell>
        </row>
        <row r="7">
          <cell r="XEZ7" t="str">
            <v>7. Bosa</v>
          </cell>
        </row>
        <row r="8">
          <cell r="XEZ8" t="str">
            <v>8. Kennedy</v>
          </cell>
        </row>
        <row r="9">
          <cell r="XEZ9" t="str">
            <v>9. Fontibón</v>
          </cell>
        </row>
        <row r="10">
          <cell r="XEZ10" t="str">
            <v>10. Engativá</v>
          </cell>
        </row>
        <row r="11">
          <cell r="XEZ11" t="str">
            <v>11. Suba</v>
          </cell>
        </row>
        <row r="12">
          <cell r="XEZ12" t="str">
            <v>12. Barrios Unidos</v>
          </cell>
        </row>
        <row r="13">
          <cell r="XEZ13" t="str">
            <v>13. Teusaquillo</v>
          </cell>
        </row>
        <row r="14">
          <cell r="XEZ14" t="str">
            <v>14. Los Mártires</v>
          </cell>
        </row>
        <row r="15">
          <cell r="XEZ15" t="str">
            <v>15. Antonio Nariño</v>
          </cell>
        </row>
        <row r="16">
          <cell r="XEZ16" t="str">
            <v>16. Puenta Aranda</v>
          </cell>
        </row>
        <row r="17">
          <cell r="XEZ17" t="str">
            <v>17. La Candelaria</v>
          </cell>
        </row>
        <row r="18">
          <cell r="XEZ18" t="str">
            <v>18. Rafael Uribe Uribe</v>
          </cell>
        </row>
        <row r="19">
          <cell r="XEZ19" t="str">
            <v>19. Ciudad Bolívar</v>
          </cell>
        </row>
        <row r="20">
          <cell r="XEZ20" t="str">
            <v>20. Sumapaz</v>
          </cell>
        </row>
      </sheetData>
      <sheetData sheetId="1"/>
      <sheetData sheetId="2"/>
      <sheetData sheetId="3"/>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s>
    <sheetDataSet>
      <sheetData sheetId="0"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Base"/>
    </sheetNames>
    <sheetDataSet>
      <sheetData sheetId="0"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30%"/>
      <sheetName val="MATER Y MO"/>
      <sheetName val="APU"/>
      <sheetName val="COLECTOR_CAPILLA(TURCO)"/>
      <sheetName val="COLECTOR_CHORRITOS(TURCO)"/>
      <sheetName val="COLECTOR_CRESPO(TURCO)"/>
      <sheetName val="COLECTOR MD (TURCO)"/>
      <sheetName val="COLECTOR_NUEVO AMANECER (TURCO)"/>
      <sheetName val="COLECTOR_MIGUEL ANGEL BUILES"/>
      <sheetName val="ARENALES (TURCO)"/>
      <sheetName val="GUANTEROS(TURCO)"/>
      <sheetName val="REPOS_PORTAL(TURCO)"/>
      <sheetName val="REPOS_MD (TURCO)"/>
      <sheetName val="REPOS_CRESPO (TURCO)"/>
      <sheetName val="REDES INTERNA_(TURCO)"/>
      <sheetName val="REDES TRONCAL_(TURCO)"/>
      <sheetName val="RESUMEN PPTO"/>
      <sheetName val="CRONOGRA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221,1P"/>
      <sheetName val="APU CON PARTICULARES OPA"/>
      <sheetName val="621.1.1"/>
      <sheetName val="621.5.1"/>
      <sheetName val="623.1"/>
      <sheetName val="650.3.1"/>
      <sheetName val="Insum"/>
      <sheetName val="VIGBOLILLOS29"/>
    </sheetNames>
    <sheetDataSet>
      <sheetData sheetId="0" refreshError="1"/>
      <sheetData sheetId="1"/>
      <sheetData sheetId="2"/>
      <sheetData sheetId="3"/>
      <sheetData sheetId="4">
        <row r="1">
          <cell r="A1" t="str">
            <v>ITEM</v>
          </cell>
        </row>
      </sheetData>
      <sheetData sheetId="5"/>
      <sheetData sheetId="6">
        <row r="1">
          <cell r="A1" t="str">
            <v>MATERIALES</v>
          </cell>
        </row>
      </sheetData>
      <sheetData sheetId="7">
        <row r="1">
          <cell r="A1" t="str">
            <v>ADMINISTRACION</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refreshError="1"/>
      <sheetData sheetId="263" refreshError="1"/>
      <sheetData sheetId="264"/>
      <sheetData sheetId="265"/>
      <sheetData sheetId="266"/>
      <sheetData sheetId="267"/>
      <sheetData sheetId="268" refreshError="1"/>
      <sheetData sheetId="269"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EST.VÍA CRITERIO TECNICO 90BLB"/>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ALC SANIT ESP. CLL 23 1"/>
      <sheetName val="TRAMO ALC SANIT ESP CLL 22 2"/>
      <sheetName val="CONEX EXT RED A RED ACUED 3"/>
      <sheetName val="RED ABA TALLO PAL ESPOL CLL23 4"/>
      <sheetName val="RED ABA TALO PPAL ESPOL CL 22 5"/>
      <sheetName val="RED ABA SUMIN EMBARC  6"/>
      <sheetName val="EQUP PRESION XA SUIN INT AGU 7 "/>
      <sheetName val="INSUMOS"/>
      <sheetName val="Hoja2"/>
      <sheetName val="ANALISIS 2"/>
      <sheetName val="basicos"/>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5">
          <cell r="A5">
            <v>1</v>
          </cell>
          <cell r="B5" t="str">
            <v>Adaptador macho de 1/2"</v>
          </cell>
          <cell r="C5" t="str">
            <v>Und</v>
          </cell>
          <cell r="D5">
            <v>380</v>
          </cell>
        </row>
        <row r="6">
          <cell r="A6">
            <v>2</v>
          </cell>
          <cell r="B6" t="str">
            <v>Adoquin de concreto vehícular e=8 cms</v>
          </cell>
          <cell r="C6" t="str">
            <v>M2</v>
          </cell>
          <cell r="D6">
            <v>25000</v>
          </cell>
        </row>
        <row r="7">
          <cell r="A7">
            <v>3</v>
          </cell>
          <cell r="B7" t="str">
            <v>Agua de Construcción</v>
          </cell>
          <cell r="C7" t="str">
            <v>Lt</v>
          </cell>
          <cell r="D7">
            <v>15</v>
          </cell>
        </row>
        <row r="8">
          <cell r="A8">
            <v>4</v>
          </cell>
          <cell r="B8" t="str">
            <v>Alambre recocido No. 18</v>
          </cell>
          <cell r="C8" t="str">
            <v>KG</v>
          </cell>
          <cell r="D8">
            <v>3300</v>
          </cell>
        </row>
        <row r="9">
          <cell r="A9">
            <v>5</v>
          </cell>
          <cell r="B9" t="str">
            <v>Alquiler carrotanque</v>
          </cell>
          <cell r="C9" t="str">
            <v>Hora</v>
          </cell>
          <cell r="D9">
            <v>55000</v>
          </cell>
        </row>
        <row r="10">
          <cell r="A10">
            <v>6</v>
          </cell>
          <cell r="B10" t="str">
            <v>Alquiler de compresor con un martillo</v>
          </cell>
          <cell r="C10" t="str">
            <v>Hora</v>
          </cell>
          <cell r="D10">
            <v>80000</v>
          </cell>
        </row>
        <row r="11">
          <cell r="A11">
            <v>7</v>
          </cell>
          <cell r="B11" t="str">
            <v>Alquiler de equipo de topografía</v>
          </cell>
          <cell r="C11" t="str">
            <v>Día</v>
          </cell>
          <cell r="D11">
            <v>100000</v>
          </cell>
        </row>
        <row r="12">
          <cell r="A12">
            <v>8</v>
          </cell>
          <cell r="B12" t="str">
            <v>Alquiler de motobomba a gasolina</v>
          </cell>
          <cell r="C12" t="str">
            <v>Día</v>
          </cell>
          <cell r="D12">
            <v>25000</v>
          </cell>
        </row>
        <row r="13">
          <cell r="A13">
            <v>9</v>
          </cell>
          <cell r="B13" t="str">
            <v>Alquiler de motoniveladora</v>
          </cell>
          <cell r="C13" t="str">
            <v>Hora</v>
          </cell>
          <cell r="D13">
            <v>55000</v>
          </cell>
        </row>
        <row r="14">
          <cell r="A14">
            <v>10</v>
          </cell>
          <cell r="B14" t="str">
            <v>Alquiler de volteo de 5 m3</v>
          </cell>
          <cell r="C14" t="str">
            <v>Viaje</v>
          </cell>
          <cell r="D14">
            <v>60000</v>
          </cell>
        </row>
        <row r="15">
          <cell r="A15">
            <v>11</v>
          </cell>
          <cell r="B15" t="str">
            <v>Alquiler rodillo compactador</v>
          </cell>
          <cell r="C15" t="str">
            <v>Hora</v>
          </cell>
          <cell r="D15">
            <v>55000</v>
          </cell>
        </row>
        <row r="16">
          <cell r="A16">
            <v>12</v>
          </cell>
          <cell r="B16" t="str">
            <v>Antisol Rojo</v>
          </cell>
          <cell r="C16" t="str">
            <v>Kg</v>
          </cell>
          <cell r="D16">
            <v>5000</v>
          </cell>
        </row>
        <row r="17">
          <cell r="A17">
            <v>13</v>
          </cell>
          <cell r="B17" t="str">
            <v>Arena</v>
          </cell>
          <cell r="C17" t="str">
            <v>M3</v>
          </cell>
          <cell r="D17">
            <v>30000</v>
          </cell>
        </row>
        <row r="18">
          <cell r="A18">
            <v>14</v>
          </cell>
          <cell r="B18" t="str">
            <v>Canaleta 45 de Acesco</v>
          </cell>
          <cell r="C18" t="str">
            <v>M2</v>
          </cell>
          <cell r="D18">
            <v>37183.561643835616</v>
          </cell>
        </row>
        <row r="19">
          <cell r="A19">
            <v>15</v>
          </cell>
          <cell r="B19" t="str">
            <v>Chazas de .70x1.40x H=11 cms</v>
          </cell>
          <cell r="C19" t="str">
            <v>DIA</v>
          </cell>
          <cell r="D19">
            <v>150</v>
          </cell>
        </row>
        <row r="20">
          <cell r="A20">
            <v>16</v>
          </cell>
          <cell r="B20" t="str">
            <v>Cerchas de 3 mts.</v>
          </cell>
          <cell r="C20" t="str">
            <v>DIA</v>
          </cell>
          <cell r="D20">
            <v>950</v>
          </cell>
        </row>
        <row r="21">
          <cell r="A21">
            <v>17</v>
          </cell>
          <cell r="B21" t="str">
            <v>Tijeras</v>
          </cell>
          <cell r="C21" t="str">
            <v>DIA</v>
          </cell>
          <cell r="D21">
            <v>60</v>
          </cell>
        </row>
        <row r="22">
          <cell r="A22">
            <v>18</v>
          </cell>
          <cell r="B22" t="str">
            <v>Gatos metalicos hasta 4 mts</v>
          </cell>
          <cell r="C22" t="str">
            <v>DIA</v>
          </cell>
          <cell r="D22">
            <v>150</v>
          </cell>
        </row>
        <row r="23">
          <cell r="A23">
            <v>19</v>
          </cell>
          <cell r="B23" t="str">
            <v>Andamio Colgante Cabl 50 m.</v>
          </cell>
          <cell r="C23" t="str">
            <v>DIA</v>
          </cell>
          <cell r="D23">
            <v>2000</v>
          </cell>
        </row>
        <row r="24">
          <cell r="A24">
            <v>20</v>
          </cell>
          <cell r="B24" t="str">
            <v>Andamio tub. Tijera  1,50x1.50 m.</v>
          </cell>
          <cell r="C24" t="str">
            <v>DIA</v>
          </cell>
          <cell r="D24">
            <v>600</v>
          </cell>
        </row>
        <row r="25">
          <cell r="A25">
            <v>21</v>
          </cell>
          <cell r="B25" t="str">
            <v>Tablones de Madera</v>
          </cell>
          <cell r="C25" t="str">
            <v>DIA</v>
          </cell>
          <cell r="D25">
            <v>400</v>
          </cell>
        </row>
        <row r="26">
          <cell r="A26">
            <v>22</v>
          </cell>
          <cell r="B26" t="str">
            <v>Bloque de concreto de 20x20x40</v>
          </cell>
          <cell r="C26" t="str">
            <v>Und</v>
          </cell>
          <cell r="D26">
            <v>2300</v>
          </cell>
        </row>
        <row r="27">
          <cell r="A27">
            <v>23</v>
          </cell>
          <cell r="B27" t="str">
            <v>Operario equipo</v>
          </cell>
          <cell r="C27" t="str">
            <v>DIA</v>
          </cell>
          <cell r="D27">
            <v>25000</v>
          </cell>
        </row>
        <row r="28">
          <cell r="A28">
            <v>24</v>
          </cell>
          <cell r="B28" t="str">
            <v>Pluma Grua de 300Kl con Balde</v>
          </cell>
          <cell r="C28" t="str">
            <v>DIA</v>
          </cell>
          <cell r="D28">
            <v>25000</v>
          </cell>
        </row>
        <row r="29">
          <cell r="A29">
            <v>25</v>
          </cell>
          <cell r="B29" t="str">
            <v>Bloque de entrepiso de 25x60x40  cms</v>
          </cell>
          <cell r="C29" t="str">
            <v>Und</v>
          </cell>
          <cell r="D29">
            <v>2800</v>
          </cell>
        </row>
        <row r="30">
          <cell r="A30">
            <v>26</v>
          </cell>
          <cell r="B30" t="str">
            <v>Bloque vibrop. 10x20x40 en obra</v>
          </cell>
          <cell r="C30" t="str">
            <v>Und</v>
          </cell>
          <cell r="D30">
            <v>750</v>
          </cell>
        </row>
        <row r="31">
          <cell r="A31">
            <v>27</v>
          </cell>
          <cell r="B31" t="str">
            <v>Buje soldado de 3/4" x 1/2"</v>
          </cell>
          <cell r="C31" t="str">
            <v>Und</v>
          </cell>
          <cell r="D31">
            <v>348</v>
          </cell>
        </row>
        <row r="32">
          <cell r="A32">
            <v>28</v>
          </cell>
          <cell r="B32" t="str">
            <v>Buldozer D6</v>
          </cell>
          <cell r="C32" t="str">
            <v>Hora</v>
          </cell>
          <cell r="D32">
            <v>70000</v>
          </cell>
        </row>
        <row r="33">
          <cell r="A33">
            <v>29</v>
          </cell>
          <cell r="B33" t="str">
            <v>Cal hidratada de 25 Kg</v>
          </cell>
          <cell r="C33" t="str">
            <v>Und</v>
          </cell>
          <cell r="D33">
            <v>3200</v>
          </cell>
        </row>
        <row r="34">
          <cell r="A34">
            <v>30</v>
          </cell>
          <cell r="B34" t="str">
            <v>Cargador tipo 930 caterpiller</v>
          </cell>
          <cell r="C34" t="str">
            <v>Hora</v>
          </cell>
          <cell r="D34">
            <v>65000</v>
          </cell>
        </row>
        <row r="35">
          <cell r="A35">
            <v>31</v>
          </cell>
          <cell r="B35" t="str">
            <v>Casetón de madera de 90 cms</v>
          </cell>
          <cell r="C35" t="str">
            <v>ML</v>
          </cell>
          <cell r="D35">
            <v>5500</v>
          </cell>
        </row>
        <row r="36">
          <cell r="A36">
            <v>32</v>
          </cell>
          <cell r="B36" t="str">
            <v>Cemento Blanco</v>
          </cell>
          <cell r="C36" t="str">
            <v>Kg</v>
          </cell>
          <cell r="D36">
            <v>1200</v>
          </cell>
        </row>
        <row r="37">
          <cell r="A37">
            <v>33</v>
          </cell>
          <cell r="B37" t="str">
            <v>Cercha Principal</v>
          </cell>
          <cell r="C37" t="str">
            <v>Ml</v>
          </cell>
          <cell r="D37">
            <v>52542</v>
          </cell>
        </row>
        <row r="38">
          <cell r="A38">
            <v>34</v>
          </cell>
          <cell r="B38" t="str">
            <v>Cercha Secundaria</v>
          </cell>
          <cell r="C38" t="str">
            <v>Ml</v>
          </cell>
          <cell r="D38">
            <v>46715</v>
          </cell>
        </row>
        <row r="39">
          <cell r="A39">
            <v>35</v>
          </cell>
          <cell r="B39" t="str">
            <v>Correas principal y secundaria</v>
          </cell>
          <cell r="C39" t="str">
            <v>Ml</v>
          </cell>
          <cell r="D39">
            <v>14849</v>
          </cell>
        </row>
        <row r="40">
          <cell r="A40">
            <v>36</v>
          </cell>
          <cell r="B40" t="str">
            <v>Cemento gris</v>
          </cell>
          <cell r="C40" t="str">
            <v>KG</v>
          </cell>
          <cell r="D40">
            <v>500</v>
          </cell>
        </row>
        <row r="41">
          <cell r="A41">
            <v>37</v>
          </cell>
          <cell r="B41" t="str">
            <v>Cortador de pavimento</v>
          </cell>
          <cell r="C41" t="str">
            <v>Día</v>
          </cell>
          <cell r="D41">
            <v>150000</v>
          </cell>
        </row>
        <row r="42">
          <cell r="A42">
            <v>38</v>
          </cell>
          <cell r="B42" t="str">
            <v>Cerradura de acceso duralock</v>
          </cell>
          <cell r="C42" t="str">
            <v>Und</v>
          </cell>
          <cell r="D42">
            <v>21000</v>
          </cell>
        </row>
        <row r="43">
          <cell r="A43">
            <v>39</v>
          </cell>
          <cell r="B43" t="str">
            <v>Cinta PVC C22</v>
          </cell>
          <cell r="C43" t="str">
            <v>Ml</v>
          </cell>
          <cell r="D43">
            <v>35000</v>
          </cell>
        </row>
        <row r="44">
          <cell r="A44">
            <v>40</v>
          </cell>
          <cell r="B44" t="str">
            <v>Cinta teflón</v>
          </cell>
          <cell r="C44" t="str">
            <v>Und</v>
          </cell>
          <cell r="D44">
            <v>1200</v>
          </cell>
        </row>
        <row r="45">
          <cell r="A45">
            <v>41</v>
          </cell>
          <cell r="B45" t="str">
            <v>Cinta PVC B-15</v>
          </cell>
          <cell r="C45" t="str">
            <v>Ml</v>
          </cell>
          <cell r="D45">
            <v>487000</v>
          </cell>
        </row>
        <row r="46">
          <cell r="A46">
            <v>42</v>
          </cell>
          <cell r="B46" t="str">
            <v>Perfil abierto Acesco de 120x60x1,2 mm</v>
          </cell>
          <cell r="C46" t="str">
            <v>Und</v>
          </cell>
          <cell r="D46">
            <v>145000</v>
          </cell>
        </row>
        <row r="47">
          <cell r="A47">
            <v>43</v>
          </cell>
          <cell r="B47" t="str">
            <v>Codo de 2x90º</v>
          </cell>
          <cell r="C47" t="str">
            <v>Und</v>
          </cell>
          <cell r="D47">
            <v>1560</v>
          </cell>
        </row>
        <row r="48">
          <cell r="A48">
            <v>44</v>
          </cell>
          <cell r="B48" t="str">
            <v>Codo de 4" x 45º</v>
          </cell>
          <cell r="C48" t="str">
            <v>Und</v>
          </cell>
          <cell r="D48">
            <v>5160</v>
          </cell>
        </row>
        <row r="49">
          <cell r="A49">
            <v>45</v>
          </cell>
          <cell r="B49" t="str">
            <v>Codo de 4" x 90º reventilado</v>
          </cell>
          <cell r="C49" t="str">
            <v>Und</v>
          </cell>
          <cell r="D49">
            <v>7920</v>
          </cell>
        </row>
        <row r="50">
          <cell r="A50">
            <v>46</v>
          </cell>
          <cell r="B50" t="str">
            <v>Codo de 90º x 1"</v>
          </cell>
          <cell r="C50" t="str">
            <v>Und</v>
          </cell>
          <cell r="D50">
            <v>1424</v>
          </cell>
        </row>
        <row r="51">
          <cell r="A51">
            <v>47</v>
          </cell>
          <cell r="B51" t="str">
            <v>Codo 3" Gran Radio 90º UP</v>
          </cell>
          <cell r="C51" t="str">
            <v>Und</v>
          </cell>
          <cell r="D51">
            <v>47099</v>
          </cell>
        </row>
        <row r="52">
          <cell r="A52">
            <v>48</v>
          </cell>
          <cell r="B52" t="str">
            <v>Codo 6" Gran Radio 90º UP</v>
          </cell>
          <cell r="C52" t="str">
            <v>Und</v>
          </cell>
          <cell r="D52">
            <v>240879</v>
          </cell>
        </row>
        <row r="53">
          <cell r="A53">
            <v>49</v>
          </cell>
          <cell r="B53" t="str">
            <v>Codo de 90º x 1/2"</v>
          </cell>
          <cell r="C53" t="str">
            <v>Und</v>
          </cell>
          <cell r="D53">
            <v>432</v>
          </cell>
        </row>
        <row r="54">
          <cell r="A54">
            <v>50</v>
          </cell>
          <cell r="B54" t="str">
            <v>Codo galvanizado de 1/2" x 90º</v>
          </cell>
          <cell r="C54" t="str">
            <v>Und</v>
          </cell>
          <cell r="D54">
            <v>1300</v>
          </cell>
        </row>
        <row r="55">
          <cell r="A55">
            <v>51</v>
          </cell>
          <cell r="B55" t="str">
            <v>Perfil abierto Acesco de 220x80x1,9 mm</v>
          </cell>
          <cell r="C55" t="str">
            <v>Und</v>
          </cell>
          <cell r="D55">
            <v>165000</v>
          </cell>
        </row>
        <row r="56">
          <cell r="A56">
            <v>52</v>
          </cell>
          <cell r="B56" t="str">
            <v>Concreto premezclado de 3000 PSI</v>
          </cell>
          <cell r="C56" t="str">
            <v>M3</v>
          </cell>
          <cell r="D56">
            <v>256592</v>
          </cell>
        </row>
        <row r="57">
          <cell r="A57">
            <v>53</v>
          </cell>
          <cell r="B57" t="str">
            <v>Ducha sencilla</v>
          </cell>
          <cell r="C57" t="str">
            <v>Und</v>
          </cell>
          <cell r="D57">
            <v>27360</v>
          </cell>
        </row>
        <row r="58">
          <cell r="A58">
            <v>54</v>
          </cell>
          <cell r="B58" t="str">
            <v>Ensayo proctor</v>
          </cell>
          <cell r="C58" t="str">
            <v>Und</v>
          </cell>
          <cell r="D58">
            <v>85000</v>
          </cell>
        </row>
        <row r="59">
          <cell r="A59">
            <v>55</v>
          </cell>
          <cell r="B59" t="str">
            <v>Ensayos de densidad</v>
          </cell>
          <cell r="C59" t="str">
            <v>Und</v>
          </cell>
          <cell r="D59">
            <v>22000</v>
          </cell>
        </row>
        <row r="60">
          <cell r="A60">
            <v>56</v>
          </cell>
          <cell r="B60" t="str">
            <v>Entibado en madera</v>
          </cell>
          <cell r="C60" t="str">
            <v>M2</v>
          </cell>
          <cell r="D60">
            <v>30000</v>
          </cell>
        </row>
        <row r="61">
          <cell r="A61">
            <v>57</v>
          </cell>
          <cell r="B61" t="str">
            <v>Equipo de compactación (rana)</v>
          </cell>
          <cell r="C61" t="str">
            <v>Día</v>
          </cell>
          <cell r="D61">
            <v>45000</v>
          </cell>
        </row>
        <row r="62">
          <cell r="A62">
            <v>58</v>
          </cell>
          <cell r="B62" t="str">
            <v>Estacas y pintura para topografía</v>
          </cell>
          <cell r="C62" t="str">
            <v>Gl</v>
          </cell>
          <cell r="D62">
            <v>15000</v>
          </cell>
        </row>
        <row r="63">
          <cell r="A63">
            <v>59</v>
          </cell>
          <cell r="B63" t="str">
            <v>Estopa alquitranada</v>
          </cell>
          <cell r="C63" t="str">
            <v>Ml</v>
          </cell>
          <cell r="D63">
            <v>2000</v>
          </cell>
        </row>
        <row r="64">
          <cell r="A64">
            <v>60</v>
          </cell>
          <cell r="B64" t="str">
            <v>Guarderas</v>
          </cell>
          <cell r="C64" t="str">
            <v>Día</v>
          </cell>
          <cell r="D64">
            <v>120</v>
          </cell>
        </row>
        <row r="65">
          <cell r="A65">
            <v>61</v>
          </cell>
          <cell r="B65" t="str">
            <v xml:space="preserve">Hierro de 1" Corrugado </v>
          </cell>
          <cell r="C65" t="str">
            <v>Vlla</v>
          </cell>
          <cell r="D65">
            <v>66000</v>
          </cell>
        </row>
        <row r="66">
          <cell r="A66">
            <v>62</v>
          </cell>
          <cell r="B66" t="str">
            <v>Acero de refuerzo 60.000 psi</v>
          </cell>
          <cell r="C66" t="str">
            <v>Kg</v>
          </cell>
          <cell r="D66">
            <v>3200</v>
          </cell>
        </row>
        <row r="67">
          <cell r="A67">
            <v>63</v>
          </cell>
          <cell r="B67" t="str">
            <v>Hierro de 1/4" liso</v>
          </cell>
          <cell r="C67" t="str">
            <v>Vlla</v>
          </cell>
          <cell r="D67">
            <v>5500</v>
          </cell>
        </row>
        <row r="68">
          <cell r="A68">
            <v>64</v>
          </cell>
          <cell r="B68" t="str">
            <v xml:space="preserve">Hierro de 3/4" Corrugado </v>
          </cell>
          <cell r="C68" t="str">
            <v>Vlla</v>
          </cell>
          <cell r="D68">
            <v>34100</v>
          </cell>
        </row>
        <row r="69">
          <cell r="A69">
            <v>65</v>
          </cell>
          <cell r="B69" t="str">
            <v xml:space="preserve">Hierro de 3/8" </v>
          </cell>
          <cell r="C69" t="str">
            <v>Vlla</v>
          </cell>
          <cell r="D69">
            <v>9350</v>
          </cell>
        </row>
        <row r="70">
          <cell r="A70">
            <v>66</v>
          </cell>
          <cell r="B70" t="str">
            <v xml:space="preserve">Hierro de 5/8" Corrugado </v>
          </cell>
          <cell r="C70" t="str">
            <v>Vlla</v>
          </cell>
          <cell r="D70">
            <v>23100</v>
          </cell>
        </row>
        <row r="71">
          <cell r="A71">
            <v>67</v>
          </cell>
          <cell r="B71" t="str">
            <v xml:space="preserve">Hierro de 7/8" Corrugado </v>
          </cell>
          <cell r="C71" t="str">
            <v>Vlla</v>
          </cell>
          <cell r="D71">
            <v>46750</v>
          </cell>
        </row>
        <row r="72">
          <cell r="A72">
            <v>68</v>
          </cell>
          <cell r="B72" t="str">
            <v>Jabón lubricante</v>
          </cell>
          <cell r="C72" t="str">
            <v>Und</v>
          </cell>
          <cell r="D72">
            <v>1500</v>
          </cell>
        </row>
        <row r="73">
          <cell r="A73">
            <v>69</v>
          </cell>
          <cell r="B73" t="str">
            <v>Rieles para pavimento</v>
          </cell>
          <cell r="C73" t="str">
            <v>Día</v>
          </cell>
          <cell r="D73">
            <v>2000</v>
          </cell>
        </row>
        <row r="74">
          <cell r="A74">
            <v>70</v>
          </cell>
          <cell r="B74" t="str">
            <v>Pisadora de concreto o burro</v>
          </cell>
          <cell r="C74" t="str">
            <v>Día</v>
          </cell>
          <cell r="D74">
            <v>600</v>
          </cell>
        </row>
        <row r="75">
          <cell r="A75">
            <v>71</v>
          </cell>
          <cell r="B75" t="str">
            <v>Juego sanitario línea acuario completo</v>
          </cell>
          <cell r="C75" t="str">
            <v>Und</v>
          </cell>
          <cell r="D75">
            <v>280000</v>
          </cell>
        </row>
        <row r="76">
          <cell r="A76">
            <v>72</v>
          </cell>
          <cell r="B76" t="str">
            <v>Ladrillo tolete e= 9 Cms.</v>
          </cell>
          <cell r="C76" t="str">
            <v>UND</v>
          </cell>
          <cell r="D76">
            <v>250</v>
          </cell>
        </row>
        <row r="77">
          <cell r="A77">
            <v>73</v>
          </cell>
          <cell r="B77" t="str">
            <v>Ladrillo tolete e= 15 Cms.</v>
          </cell>
          <cell r="C77" t="str">
            <v>UND</v>
          </cell>
          <cell r="D77">
            <v>320</v>
          </cell>
        </row>
        <row r="78">
          <cell r="A78">
            <v>74</v>
          </cell>
          <cell r="B78" t="str">
            <v>Ladrillo tolete 25</v>
          </cell>
          <cell r="C78" t="str">
            <v>UND</v>
          </cell>
          <cell r="D78">
            <v>380</v>
          </cell>
        </row>
        <row r="79">
          <cell r="A79">
            <v>75</v>
          </cell>
          <cell r="B79" t="str">
            <v>Lámina AC No 4</v>
          </cell>
          <cell r="C79" t="str">
            <v>Und</v>
          </cell>
          <cell r="D79">
            <v>13650</v>
          </cell>
        </row>
        <row r="80">
          <cell r="A80">
            <v>76</v>
          </cell>
          <cell r="B80" t="str">
            <v>Lámina AC No 6</v>
          </cell>
          <cell r="C80" t="str">
            <v>Und</v>
          </cell>
          <cell r="D80">
            <v>21580</v>
          </cell>
        </row>
        <row r="81">
          <cell r="A81">
            <v>77</v>
          </cell>
          <cell r="B81" t="str">
            <v>Lámina de Asesco</v>
          </cell>
          <cell r="C81" t="str">
            <v>Und</v>
          </cell>
          <cell r="D81">
            <v>10000</v>
          </cell>
        </row>
        <row r="82">
          <cell r="A82">
            <v>78</v>
          </cell>
          <cell r="B82" t="str">
            <v>Pintura anticorrosiva gris</v>
          </cell>
          <cell r="C82" t="str">
            <v>Gl</v>
          </cell>
          <cell r="D82">
            <v>49480.799999999996</v>
          </cell>
        </row>
        <row r="83">
          <cell r="A83">
            <v>79</v>
          </cell>
          <cell r="B83" t="str">
            <v>Rejilla jardineras Tipo cúpula C-4”x2” de Colrejillas en Al.</v>
          </cell>
          <cell r="C83" t="str">
            <v>Und</v>
          </cell>
          <cell r="D83">
            <v>8000</v>
          </cell>
        </row>
        <row r="84">
          <cell r="A84">
            <v>80</v>
          </cell>
          <cell r="B84" t="str">
            <v>Manto Edil con poliester de  3mm</v>
          </cell>
          <cell r="C84" t="str">
            <v>M2</v>
          </cell>
          <cell r="D84">
            <v>10277</v>
          </cell>
        </row>
        <row r="85">
          <cell r="A85">
            <v>81</v>
          </cell>
          <cell r="B85" t="str">
            <v xml:space="preserve">Pintura de Alumol </v>
          </cell>
          <cell r="C85" t="str">
            <v>Cñte</v>
          </cell>
          <cell r="D85">
            <v>125000</v>
          </cell>
        </row>
        <row r="86">
          <cell r="A86">
            <v>82</v>
          </cell>
          <cell r="B86" t="str">
            <v>Piso en tablón de gres 30x30 cm antideslizante</v>
          </cell>
          <cell r="C86" t="str">
            <v>M2</v>
          </cell>
          <cell r="D86">
            <v>6500</v>
          </cell>
        </row>
        <row r="87">
          <cell r="A87">
            <v>83</v>
          </cell>
          <cell r="B87" t="str">
            <v>Sika color</v>
          </cell>
          <cell r="C87" t="str">
            <v>Gl</v>
          </cell>
          <cell r="D87">
            <v>29500</v>
          </cell>
        </row>
        <row r="88">
          <cell r="A88">
            <v>84</v>
          </cell>
          <cell r="B88" t="str">
            <v>Sellante Sikaflex 1A</v>
          </cell>
          <cell r="C88" t="str">
            <v>gr</v>
          </cell>
          <cell r="D88">
            <v>32</v>
          </cell>
        </row>
        <row r="89">
          <cell r="A89">
            <v>85</v>
          </cell>
          <cell r="B89" t="str">
            <v>Codo de 45º PVC RL de Φ 3"</v>
          </cell>
          <cell r="C89" t="str">
            <v>Und</v>
          </cell>
          <cell r="D89">
            <v>13700</v>
          </cell>
        </row>
        <row r="90">
          <cell r="A90">
            <v>86</v>
          </cell>
          <cell r="B90" t="str">
            <v>Aislante Sikarod  L=.25 m</v>
          </cell>
          <cell r="C90" t="str">
            <v>Und</v>
          </cell>
          <cell r="D90">
            <v>7769</v>
          </cell>
        </row>
        <row r="91">
          <cell r="A91">
            <v>87</v>
          </cell>
          <cell r="B91" t="str">
            <v>Sikatop 77</v>
          </cell>
          <cell r="C91" t="str">
            <v>Kg</v>
          </cell>
          <cell r="D91">
            <v>14375</v>
          </cell>
        </row>
        <row r="92">
          <cell r="A92">
            <v>88</v>
          </cell>
          <cell r="B92" t="str">
            <v>Colorante rojo</v>
          </cell>
          <cell r="C92" t="str">
            <v>Kg</v>
          </cell>
          <cell r="D92">
            <v>3500</v>
          </cell>
        </row>
        <row r="93">
          <cell r="A93">
            <v>89</v>
          </cell>
          <cell r="B93" t="str">
            <v>Piedra china</v>
          </cell>
          <cell r="C93" t="str">
            <v>Kg</v>
          </cell>
          <cell r="D93">
            <v>85</v>
          </cell>
        </row>
        <row r="94">
          <cell r="A94">
            <v>90</v>
          </cell>
          <cell r="B94" t="str">
            <v>Siliconita Hidrófuga repelente al agua</v>
          </cell>
          <cell r="C94" t="str">
            <v>Gl</v>
          </cell>
          <cell r="D94">
            <v>24410</v>
          </cell>
        </row>
        <row r="95">
          <cell r="A95">
            <v>91</v>
          </cell>
          <cell r="B95" t="str">
            <v xml:space="preserve">Pirlán en aluminio </v>
          </cell>
          <cell r="C95" t="str">
            <v>Ml</v>
          </cell>
          <cell r="D95">
            <v>2700</v>
          </cell>
        </row>
        <row r="96">
          <cell r="A96">
            <v>92</v>
          </cell>
          <cell r="B96" t="str">
            <v>Imprimante Primer Emulsión</v>
          </cell>
          <cell r="C96" t="str">
            <v>Cñte</v>
          </cell>
          <cell r="D96">
            <v>38000</v>
          </cell>
        </row>
        <row r="97">
          <cell r="A97">
            <v>93</v>
          </cell>
          <cell r="B97" t="str">
            <v>Manto Roof Insulation de Fiberglass</v>
          </cell>
          <cell r="C97" t="str">
            <v>M2</v>
          </cell>
          <cell r="D97">
            <v>12138</v>
          </cell>
        </row>
        <row r="98">
          <cell r="A98">
            <v>94</v>
          </cell>
          <cell r="B98" t="str">
            <v>Speridutil</v>
          </cell>
          <cell r="C98" t="str">
            <v>Cñte</v>
          </cell>
          <cell r="D98">
            <v>60000</v>
          </cell>
        </row>
        <row r="99">
          <cell r="A99">
            <v>95</v>
          </cell>
          <cell r="B99" t="str">
            <v xml:space="preserve">geotextil NT 1.600 </v>
          </cell>
          <cell r="C99" t="str">
            <v>M2</v>
          </cell>
          <cell r="D99">
            <v>1550</v>
          </cell>
        </row>
        <row r="100">
          <cell r="A100">
            <v>96</v>
          </cell>
          <cell r="B100" t="str">
            <v>Manto estándar 3 mm</v>
          </cell>
          <cell r="C100" t="str">
            <v>M2</v>
          </cell>
          <cell r="D100">
            <v>7236</v>
          </cell>
        </row>
        <row r="101">
          <cell r="A101">
            <v>97</v>
          </cell>
          <cell r="B101" t="str">
            <v>Cilindro de Gas propano</v>
          </cell>
          <cell r="C101" t="str">
            <v>Und</v>
          </cell>
          <cell r="D101">
            <v>20000</v>
          </cell>
        </row>
        <row r="102">
          <cell r="A102">
            <v>98</v>
          </cell>
          <cell r="B102" t="str">
            <v xml:space="preserve">Listón de 2"x4" en caracolí </v>
          </cell>
          <cell r="C102" t="str">
            <v>Und</v>
          </cell>
          <cell r="D102">
            <v>12000</v>
          </cell>
        </row>
        <row r="103">
          <cell r="A103">
            <v>99</v>
          </cell>
          <cell r="B103" t="str">
            <v>Mechones iluminadores de zanja</v>
          </cell>
          <cell r="C103" t="str">
            <v>Und</v>
          </cell>
          <cell r="D103">
            <v>5000</v>
          </cell>
        </row>
        <row r="104">
          <cell r="A104">
            <v>100</v>
          </cell>
          <cell r="B104" t="str">
            <v>Mezcladora Gasol Saco y medio</v>
          </cell>
          <cell r="C104" t="str">
            <v>DIA</v>
          </cell>
          <cell r="D104">
            <v>45000</v>
          </cell>
        </row>
        <row r="105">
          <cell r="A105">
            <v>101</v>
          </cell>
          <cell r="B105" t="str">
            <v>Paraguitas</v>
          </cell>
          <cell r="C105" t="str">
            <v>Und</v>
          </cell>
          <cell r="D105">
            <v>70</v>
          </cell>
        </row>
        <row r="106">
          <cell r="A106">
            <v>102</v>
          </cell>
          <cell r="B106" t="str">
            <v>Soldadura Líquida  PVC 1/4 Gl</v>
          </cell>
          <cell r="C106" t="str">
            <v>Und</v>
          </cell>
          <cell r="D106">
            <v>64045.919999999998</v>
          </cell>
        </row>
        <row r="107">
          <cell r="A107">
            <v>103</v>
          </cell>
          <cell r="B107" t="str">
            <v>Piedra media zonga</v>
          </cell>
          <cell r="C107" t="str">
            <v>M3</v>
          </cell>
          <cell r="D107">
            <v>28000</v>
          </cell>
        </row>
        <row r="108">
          <cell r="A108">
            <v>104</v>
          </cell>
          <cell r="B108" t="str">
            <v xml:space="preserve">Pintura vinilico </v>
          </cell>
          <cell r="C108" t="str">
            <v>Gl</v>
          </cell>
          <cell r="D108">
            <v>30840</v>
          </cell>
        </row>
        <row r="109">
          <cell r="A109">
            <v>105</v>
          </cell>
          <cell r="B109" t="str">
            <v>Pisones de concreto de 18 Kg</v>
          </cell>
          <cell r="C109" t="str">
            <v>Und</v>
          </cell>
          <cell r="D109">
            <v>15000</v>
          </cell>
        </row>
        <row r="110">
          <cell r="A110">
            <v>106</v>
          </cell>
          <cell r="B110" t="str">
            <v>Pintura anticorrosiva rojo</v>
          </cell>
          <cell r="C110" t="str">
            <v>Gl</v>
          </cell>
          <cell r="D110">
            <v>43441.2</v>
          </cell>
        </row>
        <row r="111">
          <cell r="A111">
            <v>107</v>
          </cell>
          <cell r="B111" t="str">
            <v>Prueba hidráulica</v>
          </cell>
          <cell r="C111" t="str">
            <v>Und</v>
          </cell>
          <cell r="D111">
            <v>35000</v>
          </cell>
        </row>
        <row r="112">
          <cell r="A112">
            <v>108</v>
          </cell>
          <cell r="B112" t="str">
            <v>Puerta en lámina cal 18 de 1x2.3 m.</v>
          </cell>
          <cell r="C112" t="str">
            <v>Und</v>
          </cell>
          <cell r="D112">
            <v>170000</v>
          </cell>
        </row>
        <row r="113">
          <cell r="A113">
            <v>109</v>
          </cell>
          <cell r="B113" t="str">
            <v>Puerta entamborada economica</v>
          </cell>
          <cell r="C113" t="str">
            <v>Und</v>
          </cell>
          <cell r="D113">
            <v>90000</v>
          </cell>
        </row>
        <row r="114">
          <cell r="A114">
            <v>110</v>
          </cell>
          <cell r="B114" t="str">
            <v>Puerta metálica incluye marco</v>
          </cell>
          <cell r="C114" t="str">
            <v>Und</v>
          </cell>
          <cell r="D114">
            <v>230000</v>
          </cell>
        </row>
        <row r="115">
          <cell r="A115">
            <v>111</v>
          </cell>
          <cell r="B115" t="str">
            <v>Pulidora</v>
          </cell>
          <cell r="C115" t="str">
            <v>Día</v>
          </cell>
          <cell r="D115">
            <v>25000</v>
          </cell>
        </row>
        <row r="116">
          <cell r="A116">
            <v>112</v>
          </cell>
          <cell r="B116" t="str">
            <v>Pirlan en bronce</v>
          </cell>
          <cell r="C116" t="str">
            <v>Ml</v>
          </cell>
          <cell r="D116">
            <v>7500</v>
          </cell>
        </row>
        <row r="117">
          <cell r="A117">
            <v>113</v>
          </cell>
          <cell r="B117" t="str">
            <v>Puntillas 2 1/2" - 3 1/2" - 4"</v>
          </cell>
          <cell r="C117" t="str">
            <v>LB</v>
          </cell>
          <cell r="D117">
            <v>3000</v>
          </cell>
        </row>
        <row r="118">
          <cell r="A118">
            <v>114</v>
          </cell>
          <cell r="B118" t="str">
            <v>Refuerzo Hierro de 37.000 PSI</v>
          </cell>
          <cell r="C118" t="str">
            <v>KG</v>
          </cell>
          <cell r="D118">
            <v>2780</v>
          </cell>
        </row>
        <row r="119">
          <cell r="A119">
            <v>115</v>
          </cell>
          <cell r="B119" t="str">
            <v>Refuerzo Hierro de 60.000 PSI</v>
          </cell>
          <cell r="C119" t="str">
            <v>KG</v>
          </cell>
          <cell r="D119">
            <v>2780</v>
          </cell>
        </row>
        <row r="120">
          <cell r="A120">
            <v>116</v>
          </cell>
          <cell r="B120" t="str">
            <v>Rejilla piso PIT-2” Bronce de Colrejillas</v>
          </cell>
          <cell r="C120" t="str">
            <v>Und</v>
          </cell>
          <cell r="D120">
            <v>85000</v>
          </cell>
        </row>
        <row r="121">
          <cell r="A121">
            <v>117</v>
          </cell>
          <cell r="B121" t="str">
            <v>Relleno seleccionado</v>
          </cell>
          <cell r="C121" t="str">
            <v>M3</v>
          </cell>
          <cell r="D121">
            <v>17000</v>
          </cell>
        </row>
        <row r="122">
          <cell r="A122">
            <v>118</v>
          </cell>
          <cell r="B122" t="str">
            <v>Retroexcavadora cat 428 llant.</v>
          </cell>
          <cell r="C122" t="str">
            <v>Hora</v>
          </cell>
          <cell r="D122">
            <v>85000</v>
          </cell>
        </row>
        <row r="123">
          <cell r="A123">
            <v>119</v>
          </cell>
          <cell r="B123" t="str">
            <v>Diferencial de güalla de 2 ton</v>
          </cell>
          <cell r="C123" t="str">
            <v>Und</v>
          </cell>
          <cell r="D123">
            <v>54000</v>
          </cell>
        </row>
        <row r="124">
          <cell r="A124">
            <v>120</v>
          </cell>
          <cell r="B124" t="str">
            <v>Rollo de cinta preventiva</v>
          </cell>
          <cell r="C124" t="str">
            <v>Ml</v>
          </cell>
          <cell r="D124">
            <v>400</v>
          </cell>
        </row>
        <row r="125">
          <cell r="A125">
            <v>121</v>
          </cell>
          <cell r="B125" t="str">
            <v>Servicio de bombeo</v>
          </cell>
          <cell r="C125" t="str">
            <v>M3</v>
          </cell>
          <cell r="D125">
            <v>18000</v>
          </cell>
        </row>
        <row r="126">
          <cell r="A126">
            <v>122</v>
          </cell>
          <cell r="B126" t="str">
            <v>Compuerta ascente de 0.40 x 0.50</v>
          </cell>
          <cell r="C126" t="str">
            <v>Und</v>
          </cell>
          <cell r="D126">
            <v>960000</v>
          </cell>
        </row>
        <row r="127">
          <cell r="A127">
            <v>123</v>
          </cell>
          <cell r="B127" t="str">
            <v>Pasamuro de acero al carbono SCH 40 Ø = 10" EB L=0,5 m.</v>
          </cell>
          <cell r="C127" t="str">
            <v>Und</v>
          </cell>
          <cell r="D127">
            <v>695520</v>
          </cell>
        </row>
        <row r="128">
          <cell r="A128">
            <v>124</v>
          </cell>
          <cell r="B128" t="str">
            <v>Reducción PVC de 6" x 4" UP</v>
          </cell>
          <cell r="C128" t="str">
            <v>Und</v>
          </cell>
          <cell r="D128">
            <v>244159</v>
          </cell>
        </row>
        <row r="129">
          <cell r="A129">
            <v>125</v>
          </cell>
          <cell r="B129" t="str">
            <v>Reducción PVC de 4" x 3" UP</v>
          </cell>
          <cell r="C129" t="str">
            <v>Und</v>
          </cell>
          <cell r="D129">
            <v>99909</v>
          </cell>
        </row>
        <row r="130">
          <cell r="A130">
            <v>126</v>
          </cell>
          <cell r="B130" t="str">
            <v>Reducción excentrica en HF de 10"x 4" EB</v>
          </cell>
          <cell r="C130" t="str">
            <v>Und</v>
          </cell>
          <cell r="D130">
            <v>280418.40000000002</v>
          </cell>
        </row>
        <row r="131">
          <cell r="A131">
            <v>127</v>
          </cell>
          <cell r="B131" t="str">
            <v>Codo en HF Ø = 10" x 90º EB</v>
          </cell>
          <cell r="C131" t="str">
            <v>Und</v>
          </cell>
          <cell r="D131">
            <v>1300128</v>
          </cell>
        </row>
        <row r="132">
          <cell r="A132">
            <v>128</v>
          </cell>
          <cell r="B132" t="str">
            <v>Niple de acero al carbono SCH 40 Ø = 10" EB  L= 3,9 m.</v>
          </cell>
          <cell r="C132" t="str">
            <v>Und</v>
          </cell>
          <cell r="D132">
            <v>2481840</v>
          </cell>
        </row>
        <row r="133">
          <cell r="A133">
            <v>129</v>
          </cell>
          <cell r="B133" t="str">
            <v>Válvula de pie  en HF Ø = 10" EB</v>
          </cell>
          <cell r="C133" t="str">
            <v>Und</v>
          </cell>
          <cell r="D133">
            <v>2784000</v>
          </cell>
        </row>
        <row r="134">
          <cell r="A134">
            <v>130</v>
          </cell>
          <cell r="B134" t="str">
            <v>Pasamuro de acero al carbono SCH 40 Ø = 8" EB L=0,5 m.</v>
          </cell>
          <cell r="C134" t="str">
            <v>Und</v>
          </cell>
          <cell r="D134">
            <v>487620</v>
          </cell>
        </row>
        <row r="135">
          <cell r="A135">
            <v>131</v>
          </cell>
          <cell r="B135" t="str">
            <v>Reducción excentrica en HF de 8"x4" EB</v>
          </cell>
          <cell r="C135" t="str">
            <v>Und</v>
          </cell>
          <cell r="D135">
            <v>161193.60000000001</v>
          </cell>
        </row>
        <row r="136">
          <cell r="A136">
            <v>132</v>
          </cell>
          <cell r="B136" t="str">
            <v>Codo en HF Ø = 8" x 90º EB</v>
          </cell>
          <cell r="C136" t="str">
            <v>Und</v>
          </cell>
          <cell r="D136">
            <v>825456</v>
          </cell>
        </row>
        <row r="137">
          <cell r="A137">
            <v>133</v>
          </cell>
          <cell r="B137" t="str">
            <v>Niple de acero al carbono SCH 40 Ø = 8" EB  L= 3,9 m.</v>
          </cell>
          <cell r="C137" t="str">
            <v>Und</v>
          </cell>
          <cell r="D137">
            <v>1849500</v>
          </cell>
        </row>
        <row r="138">
          <cell r="A138">
            <v>134</v>
          </cell>
          <cell r="B138" t="str">
            <v>Válvula de pie en HF Ø = 8" EB</v>
          </cell>
          <cell r="C138" t="str">
            <v>Und</v>
          </cell>
          <cell r="D138">
            <v>1531200</v>
          </cell>
        </row>
        <row r="139">
          <cell r="A139">
            <v>135</v>
          </cell>
          <cell r="B139" t="str">
            <v>Ampliación en HF de 12"x4" EB</v>
          </cell>
          <cell r="C139" t="str">
            <v>Und</v>
          </cell>
          <cell r="D139">
            <v>385444.8</v>
          </cell>
        </row>
        <row r="140">
          <cell r="A140">
            <v>136</v>
          </cell>
          <cell r="B140" t="str">
            <v>Niple de acero Ø = 12" EB L=0.50 m</v>
          </cell>
          <cell r="C140" t="str">
            <v>Und</v>
          </cell>
          <cell r="D140">
            <v>529200</v>
          </cell>
        </row>
        <row r="141">
          <cell r="A141">
            <v>137</v>
          </cell>
          <cell r="B141" t="str">
            <v>Válvula de retención en HF Ø = 12" EB</v>
          </cell>
          <cell r="C141" t="str">
            <v>Und</v>
          </cell>
          <cell r="D141">
            <v>3555655.2</v>
          </cell>
        </row>
        <row r="142">
          <cell r="A142">
            <v>138</v>
          </cell>
          <cell r="B142" t="str">
            <v>Válvula de doble compuerta Ø = 12" EB</v>
          </cell>
          <cell r="C142" t="str">
            <v>Und</v>
          </cell>
          <cell r="D142">
            <v>3758400</v>
          </cell>
        </row>
        <row r="143">
          <cell r="A143">
            <v>139</v>
          </cell>
          <cell r="B143" t="str">
            <v>Codo  en HF Ø = 12" x 45º EB</v>
          </cell>
          <cell r="C143" t="str">
            <v>Und</v>
          </cell>
          <cell r="D143">
            <v>1597104</v>
          </cell>
        </row>
        <row r="144">
          <cell r="A144">
            <v>140</v>
          </cell>
          <cell r="B144" t="str">
            <v>Yee en HF Ø = 12"x12" EB</v>
          </cell>
          <cell r="C144" t="str">
            <v>Und</v>
          </cell>
          <cell r="D144">
            <v>1491249.6</v>
          </cell>
        </row>
        <row r="145">
          <cell r="A145">
            <v>141</v>
          </cell>
          <cell r="B145" t="str">
            <v>Niple de acero al carbono SCH 40 Ø = 12" EB  L= 1,0 m.</v>
          </cell>
          <cell r="C145" t="str">
            <v>Und</v>
          </cell>
          <cell r="D145">
            <v>1058400</v>
          </cell>
        </row>
        <row r="146">
          <cell r="A146">
            <v>142</v>
          </cell>
          <cell r="B146" t="str">
            <v>Niple de acero al carbono SCH 40 Ø = 12" EB  L= 1,2 m.</v>
          </cell>
          <cell r="C146" t="str">
            <v>Und</v>
          </cell>
          <cell r="D146">
            <v>1224720</v>
          </cell>
        </row>
        <row r="147">
          <cell r="A147">
            <v>143</v>
          </cell>
          <cell r="B147" t="str">
            <v>Niple de acero al carbono SCH 40 Ø = 12" EBxEL  L= 0,6 m.</v>
          </cell>
          <cell r="C147" t="str">
            <v>Und</v>
          </cell>
          <cell r="D147">
            <v>612360</v>
          </cell>
        </row>
        <row r="148">
          <cell r="A148">
            <v>144</v>
          </cell>
          <cell r="B148" t="str">
            <v>Tubería PVC P RDE 41 Ø = 12"</v>
          </cell>
          <cell r="C148" t="str">
            <v>Und</v>
          </cell>
          <cell r="D148">
            <v>964500</v>
          </cell>
        </row>
        <row r="149">
          <cell r="A149">
            <v>145</v>
          </cell>
          <cell r="B149" t="str">
            <v>Codo en HF Ø = 12" x 90º  EL</v>
          </cell>
          <cell r="C149" t="str">
            <v>Und</v>
          </cell>
          <cell r="D149">
            <v>411162</v>
          </cell>
        </row>
        <row r="150">
          <cell r="A150">
            <v>146</v>
          </cell>
          <cell r="B150" t="str">
            <v>Brida ciega de 12"</v>
          </cell>
          <cell r="C150" t="str">
            <v>Und</v>
          </cell>
          <cell r="D150">
            <v>129038.39999999999</v>
          </cell>
        </row>
        <row r="151">
          <cell r="A151">
            <v>147</v>
          </cell>
          <cell r="B151" t="str">
            <v>Sifón completo de 2"</v>
          </cell>
          <cell r="C151" t="str">
            <v>Und</v>
          </cell>
          <cell r="D151">
            <v>4076.4</v>
          </cell>
        </row>
        <row r="152">
          <cell r="A152">
            <v>148</v>
          </cell>
          <cell r="B152" t="str">
            <v>Sifón completo de 4"</v>
          </cell>
          <cell r="C152" t="str">
            <v>Und</v>
          </cell>
          <cell r="D152">
            <v>18326.400000000001</v>
          </cell>
        </row>
        <row r="153">
          <cell r="A153">
            <v>149</v>
          </cell>
          <cell r="B153" t="str">
            <v>Icopor no recuperable tipo A</v>
          </cell>
          <cell r="C153" t="str">
            <v>M3</v>
          </cell>
          <cell r="D153">
            <v>115000</v>
          </cell>
        </row>
        <row r="154">
          <cell r="A154">
            <v>150</v>
          </cell>
          <cell r="B154" t="str">
            <v>Icopor  recuperable tipo A</v>
          </cell>
          <cell r="C154" t="str">
            <v>M3</v>
          </cell>
          <cell r="D154">
            <v>96000</v>
          </cell>
        </row>
        <row r="155">
          <cell r="A155">
            <v>151</v>
          </cell>
          <cell r="B155" t="str">
            <v xml:space="preserve">Regilla metálica de 50x50 </v>
          </cell>
          <cell r="C155" t="str">
            <v>Und</v>
          </cell>
          <cell r="D155">
            <v>90000</v>
          </cell>
        </row>
        <row r="156">
          <cell r="A156">
            <v>152</v>
          </cell>
          <cell r="B156" t="str">
            <v>Sika 1</v>
          </cell>
          <cell r="C156" t="str">
            <v>KG</v>
          </cell>
          <cell r="D156">
            <v>5500</v>
          </cell>
        </row>
        <row r="157">
          <cell r="A157">
            <v>153</v>
          </cell>
          <cell r="B157" t="str">
            <v>Silla de 250x160 mm</v>
          </cell>
          <cell r="C157" t="str">
            <v>Und</v>
          </cell>
          <cell r="D157">
            <v>64610</v>
          </cell>
        </row>
        <row r="158">
          <cell r="A158">
            <v>154</v>
          </cell>
          <cell r="B158" t="str">
            <v>Mosaico blanco liso de 20x20</v>
          </cell>
          <cell r="C158" t="str">
            <v>M2</v>
          </cell>
          <cell r="D158">
            <v>9800</v>
          </cell>
        </row>
        <row r="159">
          <cell r="A159">
            <v>155</v>
          </cell>
          <cell r="B159" t="str">
            <v>Enchape acuacer 20x20</v>
          </cell>
          <cell r="C159" t="str">
            <v>M2</v>
          </cell>
          <cell r="D159">
            <v>12500</v>
          </cell>
        </row>
        <row r="160">
          <cell r="A160">
            <v>156</v>
          </cell>
          <cell r="B160" t="str">
            <v>Canaleta 90  L=6,00 m</v>
          </cell>
          <cell r="C160" t="str">
            <v>Und</v>
          </cell>
          <cell r="D160">
            <v>205800</v>
          </cell>
        </row>
        <row r="161">
          <cell r="A161">
            <v>157</v>
          </cell>
          <cell r="B161" t="str">
            <v>Sobrecosto concreto Impermea.</v>
          </cell>
          <cell r="C161" t="str">
            <v>M3</v>
          </cell>
          <cell r="D161">
            <v>15000</v>
          </cell>
        </row>
        <row r="162">
          <cell r="A162">
            <v>158</v>
          </cell>
          <cell r="B162" t="str">
            <v>Tabla de caracolí</v>
          </cell>
          <cell r="C162" t="str">
            <v>UND</v>
          </cell>
          <cell r="D162">
            <v>8000</v>
          </cell>
        </row>
        <row r="163">
          <cell r="A163">
            <v>159</v>
          </cell>
          <cell r="B163" t="str">
            <v>Gancho para fijar canaletas</v>
          </cell>
          <cell r="C163" t="str">
            <v>Und</v>
          </cell>
          <cell r="D163">
            <v>3000</v>
          </cell>
        </row>
        <row r="164">
          <cell r="A164">
            <v>160</v>
          </cell>
          <cell r="B164" t="str">
            <v>Tablón de madera en caracolí</v>
          </cell>
          <cell r="C164" t="str">
            <v>Und</v>
          </cell>
          <cell r="D164">
            <v>24000</v>
          </cell>
        </row>
        <row r="165">
          <cell r="A165">
            <v>161</v>
          </cell>
          <cell r="B165" t="str">
            <v>Tapa manhol en HF  Ø = 0.61 m</v>
          </cell>
          <cell r="C165" t="str">
            <v>Und</v>
          </cell>
          <cell r="D165">
            <v>420000</v>
          </cell>
        </row>
        <row r="166">
          <cell r="A166">
            <v>162</v>
          </cell>
          <cell r="B166" t="str">
            <v>Tapón soldado PVC de 3" UP</v>
          </cell>
          <cell r="C166" t="str">
            <v>Und</v>
          </cell>
          <cell r="D166">
            <v>83926</v>
          </cell>
        </row>
        <row r="167">
          <cell r="A167">
            <v>163</v>
          </cell>
          <cell r="B167" t="str">
            <v>Tee de 1"</v>
          </cell>
          <cell r="C167" t="str">
            <v>Und</v>
          </cell>
          <cell r="D167">
            <v>1776</v>
          </cell>
        </row>
        <row r="168">
          <cell r="A168">
            <v>164</v>
          </cell>
          <cell r="B168" t="str">
            <v>Tee de 1/2"</v>
          </cell>
          <cell r="C168" t="str">
            <v>Und</v>
          </cell>
          <cell r="D168">
            <v>560</v>
          </cell>
        </row>
        <row r="169">
          <cell r="A169">
            <v>165</v>
          </cell>
          <cell r="B169" t="str">
            <v>Triturado</v>
          </cell>
          <cell r="C169" t="str">
            <v>M3</v>
          </cell>
          <cell r="D169">
            <v>55000</v>
          </cell>
        </row>
        <row r="170">
          <cell r="A170">
            <v>166</v>
          </cell>
          <cell r="B170" t="str">
            <v>Tubería de 1/2" PVC RDE 9</v>
          </cell>
          <cell r="C170" t="str">
            <v>Und</v>
          </cell>
          <cell r="D170">
            <v>8361</v>
          </cell>
        </row>
        <row r="171">
          <cell r="A171">
            <v>167</v>
          </cell>
          <cell r="B171" t="str">
            <v>Tubería de 2" PVC RDE 26</v>
          </cell>
          <cell r="C171" t="str">
            <v>Und</v>
          </cell>
          <cell r="D171">
            <v>50559</v>
          </cell>
        </row>
        <row r="172">
          <cell r="A172">
            <v>168</v>
          </cell>
          <cell r="B172" t="str">
            <v>Tubería de 2.5" PVC RDE 26</v>
          </cell>
          <cell r="C172" t="str">
            <v>Und</v>
          </cell>
          <cell r="D172">
            <v>72506</v>
          </cell>
        </row>
        <row r="173">
          <cell r="A173">
            <v>169</v>
          </cell>
          <cell r="B173" t="str">
            <v xml:space="preserve">Tubería de 3" PVC RDE 32.5 </v>
          </cell>
          <cell r="C173" t="str">
            <v>Und</v>
          </cell>
          <cell r="D173">
            <v>85138</v>
          </cell>
        </row>
        <row r="174">
          <cell r="A174">
            <v>170</v>
          </cell>
          <cell r="B174" t="str">
            <v>Caladado de 10x20x40 con transporte</v>
          </cell>
          <cell r="C174" t="str">
            <v>Und</v>
          </cell>
          <cell r="D174">
            <v>1050</v>
          </cell>
        </row>
        <row r="175">
          <cell r="A175">
            <v>171</v>
          </cell>
          <cell r="B175" t="str">
            <v xml:space="preserve">Tubería de 6" PVC-SAN </v>
          </cell>
          <cell r="C175" t="str">
            <v>Und</v>
          </cell>
          <cell r="D175">
            <v>143096</v>
          </cell>
        </row>
        <row r="176">
          <cell r="A176">
            <v>172</v>
          </cell>
          <cell r="B176" t="str">
            <v xml:space="preserve">Tubería de 8" PVC-SAN </v>
          </cell>
          <cell r="C176" t="str">
            <v>Und</v>
          </cell>
          <cell r="D176">
            <v>213075</v>
          </cell>
        </row>
        <row r="177">
          <cell r="A177">
            <v>173</v>
          </cell>
          <cell r="B177" t="str">
            <v>Tubería Novafort de 160 mm</v>
          </cell>
          <cell r="C177" t="str">
            <v>Ml</v>
          </cell>
          <cell r="D177">
            <v>17853</v>
          </cell>
        </row>
        <row r="178">
          <cell r="A178">
            <v>174</v>
          </cell>
          <cell r="B178" t="str">
            <v>Tubería Novafort de 200 mm</v>
          </cell>
          <cell r="C178" t="str">
            <v>Ml</v>
          </cell>
          <cell r="D178">
            <v>37708.800000000003</v>
          </cell>
        </row>
        <row r="179">
          <cell r="A179">
            <v>175</v>
          </cell>
          <cell r="B179" t="str">
            <v>Tubería Novafort de 250 mm</v>
          </cell>
          <cell r="C179" t="str">
            <v>Ml</v>
          </cell>
          <cell r="D179">
            <v>55471.199999999997</v>
          </cell>
        </row>
        <row r="180">
          <cell r="A180">
            <v>176</v>
          </cell>
          <cell r="B180" t="str">
            <v>Tubería Novafort de 315 mm</v>
          </cell>
          <cell r="C180" t="str">
            <v>Ml</v>
          </cell>
          <cell r="D180">
            <v>78651.600000000006</v>
          </cell>
        </row>
        <row r="181">
          <cell r="A181">
            <v>177</v>
          </cell>
          <cell r="B181" t="str">
            <v>Tubería PVC P RDE 13,5 Ø = 3/4"</v>
          </cell>
          <cell r="C181" t="str">
            <v>Und</v>
          </cell>
          <cell r="D181">
            <v>18042</v>
          </cell>
        </row>
        <row r="182">
          <cell r="A182">
            <v>178</v>
          </cell>
          <cell r="B182" t="str">
            <v>Tubería PVC P RDE 9 Ø = 1/2"</v>
          </cell>
          <cell r="C182" t="str">
            <v>Und</v>
          </cell>
          <cell r="D182">
            <v>8563</v>
          </cell>
        </row>
        <row r="183">
          <cell r="A183">
            <v>179</v>
          </cell>
          <cell r="B183" t="str">
            <v>Tubo de 3" para Aguas lluvias</v>
          </cell>
          <cell r="C183" t="str">
            <v>Und</v>
          </cell>
          <cell r="D183">
            <v>30000</v>
          </cell>
        </row>
        <row r="184">
          <cell r="A184">
            <v>180</v>
          </cell>
          <cell r="B184" t="str">
            <v>Tubo de gres de 10"</v>
          </cell>
          <cell r="C184" t="str">
            <v>Ml</v>
          </cell>
          <cell r="D184">
            <v>17000</v>
          </cell>
        </row>
        <row r="185">
          <cell r="A185">
            <v>181</v>
          </cell>
          <cell r="B185" t="str">
            <v>Tubo de gres de 6"</v>
          </cell>
          <cell r="C185" t="str">
            <v>Ml</v>
          </cell>
          <cell r="D185">
            <v>8000</v>
          </cell>
        </row>
        <row r="186">
          <cell r="A186">
            <v>182</v>
          </cell>
          <cell r="B186" t="str">
            <v>Tubo de gres de 8"</v>
          </cell>
          <cell r="C186" t="str">
            <v>Ml</v>
          </cell>
          <cell r="D186">
            <v>11000</v>
          </cell>
        </row>
        <row r="187">
          <cell r="A187">
            <v>183</v>
          </cell>
          <cell r="B187" t="str">
            <v>Tubo sanitario de 2"</v>
          </cell>
          <cell r="C187" t="str">
            <v>Und</v>
          </cell>
          <cell r="D187">
            <v>33600</v>
          </cell>
        </row>
        <row r="188">
          <cell r="A188">
            <v>184</v>
          </cell>
          <cell r="B188" t="str">
            <v>Tubo sanitario de 4"</v>
          </cell>
          <cell r="C188" t="str">
            <v>Ml</v>
          </cell>
          <cell r="D188">
            <v>18317.327999999998</v>
          </cell>
        </row>
        <row r="189">
          <cell r="A189">
            <v>185</v>
          </cell>
          <cell r="B189" t="str">
            <v>Unión de 1"</v>
          </cell>
          <cell r="C189" t="str">
            <v>Und</v>
          </cell>
          <cell r="D189">
            <v>777</v>
          </cell>
        </row>
        <row r="190">
          <cell r="A190">
            <v>186</v>
          </cell>
          <cell r="B190" t="str">
            <v>Unión de 1/2"</v>
          </cell>
          <cell r="C190" t="str">
            <v>Und</v>
          </cell>
          <cell r="D190">
            <v>309</v>
          </cell>
        </row>
        <row r="191">
          <cell r="A191">
            <v>187</v>
          </cell>
          <cell r="B191" t="str">
            <v>Unión de 4" sanitaria</v>
          </cell>
          <cell r="C191" t="str">
            <v>Und</v>
          </cell>
          <cell r="D191">
            <v>3960</v>
          </cell>
        </row>
        <row r="192">
          <cell r="A192">
            <v>188</v>
          </cell>
          <cell r="B192" t="str">
            <v>Valla de protección</v>
          </cell>
          <cell r="C192" t="str">
            <v>Und</v>
          </cell>
          <cell r="D192">
            <v>95000</v>
          </cell>
        </row>
        <row r="193">
          <cell r="A193">
            <v>189</v>
          </cell>
          <cell r="B193" t="str">
            <v>Valla informativa al tránsito</v>
          </cell>
          <cell r="C193" t="str">
            <v>Und</v>
          </cell>
          <cell r="D193">
            <v>125000</v>
          </cell>
        </row>
        <row r="194">
          <cell r="A194">
            <v>190</v>
          </cell>
          <cell r="B194" t="str">
            <v>Ventana en aluminio economica</v>
          </cell>
          <cell r="C194" t="str">
            <v>Und</v>
          </cell>
          <cell r="D194">
            <v>95000</v>
          </cell>
        </row>
        <row r="195">
          <cell r="A195">
            <v>191</v>
          </cell>
          <cell r="B195" t="str">
            <v>Vibrador eléctrico y gasolina 3 hp</v>
          </cell>
          <cell r="C195" t="str">
            <v>DIA</v>
          </cell>
          <cell r="D195">
            <v>45000</v>
          </cell>
        </row>
        <row r="196">
          <cell r="A196">
            <v>192</v>
          </cell>
          <cell r="B196" t="str">
            <v>Yee de 10" x 6" en gres</v>
          </cell>
          <cell r="C196" t="str">
            <v>Und</v>
          </cell>
          <cell r="D196">
            <v>19000</v>
          </cell>
        </row>
        <row r="197">
          <cell r="A197">
            <v>193</v>
          </cell>
          <cell r="B197" t="str">
            <v>Yee de 2" Sanitaria</v>
          </cell>
          <cell r="C197" t="str">
            <v>Und</v>
          </cell>
          <cell r="D197">
            <v>2520</v>
          </cell>
        </row>
        <row r="198">
          <cell r="A198">
            <v>194</v>
          </cell>
          <cell r="B198" t="str">
            <v>Yee de 4"x2" Sanitaria</v>
          </cell>
          <cell r="C198" t="str">
            <v>Und</v>
          </cell>
          <cell r="D198">
            <v>5400</v>
          </cell>
        </row>
        <row r="199">
          <cell r="A199">
            <v>195</v>
          </cell>
          <cell r="B199" t="str">
            <v>Yee de 4"x4" Sanitaria</v>
          </cell>
          <cell r="C199" t="str">
            <v>Und</v>
          </cell>
          <cell r="D199">
            <v>9360</v>
          </cell>
        </row>
        <row r="200">
          <cell r="A200">
            <v>196</v>
          </cell>
          <cell r="B200" t="str">
            <v>Yee de 6"x4"</v>
          </cell>
          <cell r="C200" t="str">
            <v>Und</v>
          </cell>
          <cell r="D200">
            <v>36879</v>
          </cell>
        </row>
        <row r="201">
          <cell r="A201">
            <v>197</v>
          </cell>
          <cell r="B201" t="str">
            <v>Yee de 8" x 6" en gres</v>
          </cell>
          <cell r="C201" t="str">
            <v>Und</v>
          </cell>
          <cell r="D201">
            <v>13000</v>
          </cell>
        </row>
        <row r="202">
          <cell r="A202">
            <v>198</v>
          </cell>
          <cell r="B202" t="str">
            <v>Yee de 8"x4"</v>
          </cell>
          <cell r="C202" t="str">
            <v>Und</v>
          </cell>
          <cell r="D202">
            <v>51040</v>
          </cell>
        </row>
        <row r="203">
          <cell r="A203">
            <v>199</v>
          </cell>
          <cell r="B203" t="str">
            <v>Tubería Presión UP RDE 21 de 3"</v>
          </cell>
          <cell r="C203" t="str">
            <v>Ml</v>
          </cell>
          <cell r="D203">
            <v>14568</v>
          </cell>
        </row>
        <row r="204">
          <cell r="A204">
            <v>200</v>
          </cell>
          <cell r="B204" t="str">
            <v>Tubería de Ø = 3" PVC Unión Platino RDE 26</v>
          </cell>
          <cell r="C204" t="str">
            <v>Ml</v>
          </cell>
          <cell r="D204">
            <v>14342</v>
          </cell>
        </row>
        <row r="205">
          <cell r="A205">
            <v>201</v>
          </cell>
          <cell r="B205" t="str">
            <v>Codo Gran radio de 90º  UP  de 3"</v>
          </cell>
          <cell r="C205" t="str">
            <v>Und</v>
          </cell>
          <cell r="D205">
            <v>47465.666666666664</v>
          </cell>
        </row>
        <row r="206">
          <cell r="A206">
            <v>202</v>
          </cell>
          <cell r="B206" t="str">
            <v>Tee  UP  de 3" x 3"</v>
          </cell>
          <cell r="C206" t="str">
            <v>Und</v>
          </cell>
          <cell r="D206">
            <v>148220</v>
          </cell>
        </row>
        <row r="207">
          <cell r="A207">
            <v>203</v>
          </cell>
          <cell r="B207" t="str">
            <v xml:space="preserve">Collar de derivación de 3" x 1/2" </v>
          </cell>
          <cell r="C207" t="str">
            <v>Und</v>
          </cell>
          <cell r="D207">
            <v>13227</v>
          </cell>
        </row>
        <row r="208">
          <cell r="A208">
            <v>204</v>
          </cell>
          <cell r="B208" t="str">
            <v>Kit Silla Yee 200 mm x 110 mm</v>
          </cell>
          <cell r="C208" t="str">
            <v>Und</v>
          </cell>
          <cell r="D208">
            <v>47488</v>
          </cell>
        </row>
        <row r="209">
          <cell r="A209">
            <v>205</v>
          </cell>
          <cell r="B209" t="str">
            <v>Kit Silla Yee 250 mm x 110 mm</v>
          </cell>
          <cell r="C209" t="str">
            <v>Und</v>
          </cell>
          <cell r="D209">
            <v>100497</v>
          </cell>
        </row>
        <row r="210">
          <cell r="A210">
            <v>206</v>
          </cell>
          <cell r="B210" t="str">
            <v>Kit Silla Yee 315 mm x 110 mm</v>
          </cell>
          <cell r="C210" t="str">
            <v>Und</v>
          </cell>
          <cell r="D210">
            <v>126626</v>
          </cell>
        </row>
        <row r="211">
          <cell r="A211">
            <v>207</v>
          </cell>
          <cell r="B211" t="str">
            <v>Kit Silla Yee 200 mm x 160 mm</v>
          </cell>
          <cell r="C211" t="str">
            <v>Und</v>
          </cell>
          <cell r="D211">
            <v>59569</v>
          </cell>
        </row>
        <row r="212">
          <cell r="A212">
            <v>208</v>
          </cell>
          <cell r="B212" t="str">
            <v>Kit Silla Yee 250 mm x 160 mm</v>
          </cell>
          <cell r="C212" t="str">
            <v>Und</v>
          </cell>
          <cell r="D212">
            <v>175790.11199999996</v>
          </cell>
        </row>
        <row r="213">
          <cell r="A213">
            <v>209</v>
          </cell>
          <cell r="B213" t="str">
            <v>Kit Silla Yee 315 mm x 160 mm</v>
          </cell>
          <cell r="C213" t="str">
            <v>Und</v>
          </cell>
          <cell r="D213">
            <v>251030.49599999998</v>
          </cell>
        </row>
        <row r="214">
          <cell r="A214">
            <v>210</v>
          </cell>
          <cell r="B214" t="str">
            <v>Tee UP de 4"x 3" x 4"</v>
          </cell>
          <cell r="C214" t="str">
            <v>Und</v>
          </cell>
          <cell r="D214">
            <v>96320</v>
          </cell>
        </row>
        <row r="215">
          <cell r="A215">
            <v>211</v>
          </cell>
          <cell r="B215" t="str">
            <v>Llave de paso RW de 1/2"</v>
          </cell>
          <cell r="C215" t="str">
            <v>Und</v>
          </cell>
          <cell r="D215">
            <v>22517</v>
          </cell>
        </row>
        <row r="216">
          <cell r="A216">
            <v>212</v>
          </cell>
          <cell r="B216" t="str">
            <v>Cajilla prefabricada para contador</v>
          </cell>
          <cell r="C216" t="str">
            <v>Und</v>
          </cell>
          <cell r="D216">
            <v>45000</v>
          </cell>
        </row>
        <row r="217">
          <cell r="A217">
            <v>213</v>
          </cell>
          <cell r="B217" t="str">
            <v>Válvula de control de 3"</v>
          </cell>
          <cell r="C217" t="str">
            <v>Und</v>
          </cell>
          <cell r="D217">
            <v>198000</v>
          </cell>
        </row>
        <row r="218">
          <cell r="A218">
            <v>214</v>
          </cell>
          <cell r="B218" t="str">
            <v>Unión Presión de 3"</v>
          </cell>
          <cell r="C218" t="str">
            <v>Und</v>
          </cell>
          <cell r="D218">
            <v>7000</v>
          </cell>
        </row>
        <row r="219">
          <cell r="A219">
            <v>215</v>
          </cell>
          <cell r="B219" t="str">
            <v>Adaptador macho de 3"</v>
          </cell>
          <cell r="C219" t="str">
            <v>Und</v>
          </cell>
          <cell r="D219">
            <v>7650</v>
          </cell>
        </row>
        <row r="220">
          <cell r="A220">
            <v>216</v>
          </cell>
          <cell r="B220" t="str">
            <v>Uniones Novafort de PVC  200 mm</v>
          </cell>
          <cell r="C220" t="str">
            <v>Und</v>
          </cell>
          <cell r="D220">
            <v>19614</v>
          </cell>
        </row>
        <row r="221">
          <cell r="A221">
            <v>217</v>
          </cell>
          <cell r="B221" t="str">
            <v>Uniones Novafort de PVC 250 mm</v>
          </cell>
          <cell r="C221" t="str">
            <v>Und</v>
          </cell>
          <cell r="D221">
            <v>52689</v>
          </cell>
        </row>
        <row r="222">
          <cell r="A222">
            <v>218</v>
          </cell>
          <cell r="B222" t="str">
            <v>Uniones Novafort de PVC  315 mm</v>
          </cell>
          <cell r="C222" t="str">
            <v>Und</v>
          </cell>
          <cell r="D222">
            <v>85472</v>
          </cell>
        </row>
        <row r="223">
          <cell r="A223">
            <v>219</v>
          </cell>
          <cell r="B223" t="str">
            <v>Tubería Novafort de 110 mm</v>
          </cell>
          <cell r="C223" t="str">
            <v>Ml</v>
          </cell>
          <cell r="D223">
            <v>14877</v>
          </cell>
        </row>
        <row r="224">
          <cell r="A224">
            <v>220</v>
          </cell>
          <cell r="B224" t="str">
            <v>Concreto de 2500 psi hecho en obra</v>
          </cell>
          <cell r="C224" t="str">
            <v>M3</v>
          </cell>
          <cell r="D224">
            <v>380000</v>
          </cell>
        </row>
        <row r="225">
          <cell r="A225">
            <v>221</v>
          </cell>
          <cell r="B225" t="str">
            <v>Concreto de 3000 psi hecho en obra</v>
          </cell>
          <cell r="C225" t="str">
            <v>M3</v>
          </cell>
          <cell r="D225">
            <v>405000</v>
          </cell>
        </row>
        <row r="226">
          <cell r="A226">
            <v>222</v>
          </cell>
          <cell r="B226" t="str">
            <v>Mortero de pega 1:4 hecho en obra</v>
          </cell>
          <cell r="C226" t="str">
            <v>M3</v>
          </cell>
          <cell r="D226">
            <v>250520</v>
          </cell>
        </row>
        <row r="227">
          <cell r="A227">
            <v>223</v>
          </cell>
          <cell r="B227" t="str">
            <v>Plastocrete DM</v>
          </cell>
          <cell r="C227" t="str">
            <v>Kg</v>
          </cell>
          <cell r="D227">
            <v>15600</v>
          </cell>
        </row>
        <row r="228">
          <cell r="A228">
            <v>224</v>
          </cell>
          <cell r="B228" t="str">
            <v>Formaleta para Manholl</v>
          </cell>
          <cell r="C228" t="str">
            <v>Día</v>
          </cell>
          <cell r="D228">
            <v>37000</v>
          </cell>
        </row>
        <row r="229">
          <cell r="A229">
            <v>225</v>
          </cell>
          <cell r="B229" t="str">
            <v>Tubería Novafort de 400 mm</v>
          </cell>
          <cell r="C229" t="str">
            <v>Ml</v>
          </cell>
          <cell r="D229">
            <v>103399.5</v>
          </cell>
        </row>
        <row r="230">
          <cell r="A230">
            <v>226</v>
          </cell>
          <cell r="B230" t="str">
            <v>Uniones Novafort de PVC  400 mm</v>
          </cell>
          <cell r="C230" t="str">
            <v>Und</v>
          </cell>
          <cell r="D230">
            <v>201544</v>
          </cell>
        </row>
        <row r="231">
          <cell r="A231">
            <v>227</v>
          </cell>
          <cell r="B231" t="str">
            <v>Kit Silla Yee 400 mm x 110 mm</v>
          </cell>
          <cell r="C231" t="str">
            <v>Und</v>
          </cell>
          <cell r="D231">
            <v>171976</v>
          </cell>
        </row>
        <row r="232">
          <cell r="A232">
            <v>228</v>
          </cell>
          <cell r="B232" t="str">
            <v>Tubería Presión UZ RDE 26 de 4"</v>
          </cell>
          <cell r="C232" t="str">
            <v>Ml</v>
          </cell>
          <cell r="D232">
            <v>23670</v>
          </cell>
        </row>
        <row r="233">
          <cell r="A233">
            <v>229</v>
          </cell>
          <cell r="B233" t="str">
            <v>Tubería de Ø = 6"  PVC Unión Platino RDE 26</v>
          </cell>
          <cell r="C233" t="str">
            <v>Ml</v>
          </cell>
          <cell r="D233">
            <v>51281</v>
          </cell>
        </row>
        <row r="234">
          <cell r="A234">
            <v>230</v>
          </cell>
          <cell r="B234" t="str">
            <v>Codo Gran radio de 90º  UP  de 4"</v>
          </cell>
          <cell r="C234" t="str">
            <v>Und</v>
          </cell>
          <cell r="D234">
            <v>108519</v>
          </cell>
        </row>
        <row r="235">
          <cell r="A235">
            <v>231</v>
          </cell>
          <cell r="B235" t="str">
            <v>Tee  UP  de 4" x 4"</v>
          </cell>
          <cell r="C235" t="str">
            <v>Und</v>
          </cell>
          <cell r="D235">
            <v>234116</v>
          </cell>
        </row>
        <row r="236">
          <cell r="A236">
            <v>232</v>
          </cell>
          <cell r="B236" t="str">
            <v xml:space="preserve">Collar de derivación de 4" x 1/2" </v>
          </cell>
          <cell r="C236" t="str">
            <v>Und</v>
          </cell>
          <cell r="D236">
            <v>14972</v>
          </cell>
        </row>
        <row r="237">
          <cell r="A237">
            <v>233</v>
          </cell>
          <cell r="B237" t="str">
            <v>Codo Gran radio de 90º  UP  de 6"</v>
          </cell>
          <cell r="C237" t="str">
            <v>Und</v>
          </cell>
          <cell r="D237">
            <v>289054</v>
          </cell>
        </row>
        <row r="238">
          <cell r="A238">
            <v>234</v>
          </cell>
          <cell r="B238" t="str">
            <v>Tee  UP  de  6"x 6"</v>
          </cell>
          <cell r="C238" t="str">
            <v>Und</v>
          </cell>
          <cell r="D238">
            <v>520221</v>
          </cell>
        </row>
        <row r="239">
          <cell r="A239">
            <v>235</v>
          </cell>
          <cell r="B239" t="str">
            <v xml:space="preserve">Collar de derivación de 6" x 1/2" </v>
          </cell>
          <cell r="C239" t="str">
            <v>Und</v>
          </cell>
          <cell r="D239">
            <v>19032</v>
          </cell>
        </row>
        <row r="240">
          <cell r="A240">
            <v>236</v>
          </cell>
          <cell r="B240" t="str">
            <v>Tee 6" x 3" Acero al carbón</v>
          </cell>
          <cell r="C240" t="str">
            <v>Und</v>
          </cell>
          <cell r="D240">
            <v>286334</v>
          </cell>
        </row>
        <row r="241">
          <cell r="A241">
            <v>237</v>
          </cell>
          <cell r="B241" t="str">
            <v>Tubería de Ø = 6" PVC  PVC PEAD PE 100</v>
          </cell>
          <cell r="C241" t="str">
            <v>Ml</v>
          </cell>
          <cell r="D241">
            <v>47000</v>
          </cell>
        </row>
        <row r="242">
          <cell r="A242">
            <v>238</v>
          </cell>
          <cell r="B242" t="str">
            <v>Reducción de  6" x 3" Acero al carbón</v>
          </cell>
          <cell r="C242" t="str">
            <v>Und</v>
          </cell>
          <cell r="D242">
            <v>137808</v>
          </cell>
        </row>
        <row r="243">
          <cell r="A243">
            <v>239</v>
          </cell>
          <cell r="B243" t="str">
            <v>Tubería PF-UAD de Ø = 1/2"</v>
          </cell>
          <cell r="C243" t="str">
            <v>Ml</v>
          </cell>
          <cell r="D243">
            <v>1398</v>
          </cell>
        </row>
        <row r="244">
          <cell r="A244">
            <v>240</v>
          </cell>
          <cell r="B244" t="str">
            <v>Micromedidor</v>
          </cell>
          <cell r="C244" t="str">
            <v>Und</v>
          </cell>
          <cell r="D244">
            <v>50000</v>
          </cell>
        </row>
        <row r="245">
          <cell r="A245">
            <v>241</v>
          </cell>
          <cell r="B245" t="str">
            <v xml:space="preserve">Adaptador macho  PF-UAD de Ø = 1/2" </v>
          </cell>
          <cell r="C245" t="str">
            <v>Und</v>
          </cell>
          <cell r="D245">
            <v>1750</v>
          </cell>
        </row>
        <row r="246">
          <cell r="A246">
            <v>242</v>
          </cell>
          <cell r="B246" t="str">
            <v>Registro de corte de Ø = 1/2"</v>
          </cell>
          <cell r="C246" t="str">
            <v>Und</v>
          </cell>
          <cell r="D246">
            <v>15992</v>
          </cell>
        </row>
        <row r="247">
          <cell r="A247">
            <v>243</v>
          </cell>
          <cell r="B247" t="str">
            <v>Uniones PVC UP de Ø 3"</v>
          </cell>
          <cell r="C247" t="str">
            <v>Und</v>
          </cell>
          <cell r="D247">
            <v>32778</v>
          </cell>
        </row>
        <row r="248">
          <cell r="A248">
            <v>244</v>
          </cell>
          <cell r="B248" t="str">
            <v>Uniones PVC UP de Ø 6"</v>
          </cell>
          <cell r="C248" t="str">
            <v>Und</v>
          </cell>
          <cell r="D248">
            <v>118487</v>
          </cell>
        </row>
        <row r="249">
          <cell r="A249">
            <v>245</v>
          </cell>
          <cell r="B249" t="str">
            <v>Uniones PVC UP de Ø 10"</v>
          </cell>
          <cell r="C249" t="str">
            <v>Und</v>
          </cell>
          <cell r="D249">
            <v>408390</v>
          </cell>
        </row>
        <row r="250">
          <cell r="A250">
            <v>246</v>
          </cell>
          <cell r="B250" t="str">
            <v>Reducción de  10" x 6" Acero al carbón</v>
          </cell>
          <cell r="C250" t="str">
            <v>Und</v>
          </cell>
          <cell r="D250">
            <v>568381</v>
          </cell>
        </row>
        <row r="251">
          <cell r="A251">
            <v>247</v>
          </cell>
          <cell r="B251" t="str">
            <v>Tubos de concreto sin refuerzo Clase 1 o 2 D=16" (400 mm)</v>
          </cell>
          <cell r="C251" t="str">
            <v>Ml</v>
          </cell>
          <cell r="D251">
            <v>123786</v>
          </cell>
        </row>
        <row r="252">
          <cell r="A252">
            <v>248</v>
          </cell>
          <cell r="B252" t="str">
            <v>Tubos de concreto sin refuerzo Clase 1 o 2 D=18" (450 mm)</v>
          </cell>
          <cell r="C252" t="str">
            <v>Ml</v>
          </cell>
          <cell r="D252">
            <v>154091</v>
          </cell>
        </row>
        <row r="253">
          <cell r="A253">
            <v>249</v>
          </cell>
          <cell r="B253" t="str">
            <v>Alquiler de Retroexcavadora</v>
          </cell>
          <cell r="C253" t="str">
            <v>Hora</v>
          </cell>
          <cell r="D253">
            <v>85000</v>
          </cell>
        </row>
        <row r="254">
          <cell r="A254">
            <v>250</v>
          </cell>
          <cell r="B254" t="str">
            <v>Tubo de 2" galvanizado calibre 59</v>
          </cell>
          <cell r="C254" t="str">
            <v>Und</v>
          </cell>
          <cell r="D254">
            <v>80000</v>
          </cell>
        </row>
        <row r="255">
          <cell r="A255">
            <v>251</v>
          </cell>
          <cell r="B255" t="str">
            <v>Tubo de 1 1/2" galvanizado calibre 59</v>
          </cell>
          <cell r="C255" t="str">
            <v>Und</v>
          </cell>
          <cell r="D255">
            <v>60000</v>
          </cell>
        </row>
        <row r="256">
          <cell r="A256">
            <v>252</v>
          </cell>
          <cell r="B256" t="str">
            <v>Soldadura 6011</v>
          </cell>
          <cell r="C256" t="str">
            <v>KG</v>
          </cell>
          <cell r="D256">
            <v>5000</v>
          </cell>
        </row>
        <row r="257">
          <cell r="A257">
            <v>253</v>
          </cell>
          <cell r="B257" t="str">
            <v>Malla de 2"x2" calibre 10</v>
          </cell>
          <cell r="C257" t="str">
            <v>M2</v>
          </cell>
          <cell r="D257">
            <v>15840</v>
          </cell>
        </row>
        <row r="258">
          <cell r="A258">
            <v>254</v>
          </cell>
          <cell r="B258" t="str">
            <v>Canaleta 90  L=9,00 m</v>
          </cell>
          <cell r="C258" t="str">
            <v>Und</v>
          </cell>
          <cell r="D258">
            <v>284400</v>
          </cell>
        </row>
        <row r="259">
          <cell r="A259">
            <v>255</v>
          </cell>
          <cell r="B259" t="str">
            <v>Fijador para canaletas</v>
          </cell>
          <cell r="C259" t="str">
            <v>Und</v>
          </cell>
          <cell r="D259">
            <v>2500</v>
          </cell>
        </row>
        <row r="260">
          <cell r="A260">
            <v>256</v>
          </cell>
          <cell r="B260" t="str">
            <v>Gaviones 2x1x1 m</v>
          </cell>
          <cell r="C260" t="str">
            <v>Und</v>
          </cell>
          <cell r="D260">
            <v>45000</v>
          </cell>
        </row>
        <row r="261">
          <cell r="A261">
            <v>257</v>
          </cell>
          <cell r="B261" t="str">
            <v>Piedra zonga de río</v>
          </cell>
          <cell r="C261" t="str">
            <v>M3</v>
          </cell>
          <cell r="D261">
            <v>40000</v>
          </cell>
        </row>
        <row r="262">
          <cell r="A262">
            <v>258</v>
          </cell>
          <cell r="B262" t="str">
            <v>Tajadit</v>
          </cell>
          <cell r="C262" t="str">
            <v>Gl</v>
          </cell>
          <cell r="D262">
            <v>60000</v>
          </cell>
        </row>
        <row r="263">
          <cell r="A263">
            <v>259</v>
          </cell>
          <cell r="B263" t="str">
            <v>Angulo en aluminio de 1"x1"</v>
          </cell>
          <cell r="C263" t="str">
            <v>Und</v>
          </cell>
          <cell r="D263">
            <v>8500</v>
          </cell>
        </row>
        <row r="264">
          <cell r="A264">
            <v>260</v>
          </cell>
          <cell r="B264" t="str">
            <v>Silicona</v>
          </cell>
          <cell r="C264" t="str">
            <v>Tubo</v>
          </cell>
          <cell r="D264">
            <v>10500</v>
          </cell>
        </row>
        <row r="265">
          <cell r="A265">
            <v>261</v>
          </cell>
          <cell r="B265" t="str">
            <v>Tornillos lámina # 10 x 1,5"</v>
          </cell>
          <cell r="C265" t="str">
            <v>Und</v>
          </cell>
          <cell r="D265">
            <v>50</v>
          </cell>
        </row>
        <row r="266">
          <cell r="A266">
            <v>262</v>
          </cell>
          <cell r="B266" t="str">
            <v>Tornillos lámina # 8 x 1"</v>
          </cell>
          <cell r="C266" t="str">
            <v>Und</v>
          </cell>
          <cell r="D266">
            <v>35</v>
          </cell>
        </row>
        <row r="267">
          <cell r="A267">
            <v>263</v>
          </cell>
          <cell r="B267" t="str">
            <v>Chazos plásticos de 5/16"</v>
          </cell>
          <cell r="C267" t="str">
            <v>Und</v>
          </cell>
          <cell r="D267">
            <v>35</v>
          </cell>
        </row>
        <row r="268">
          <cell r="A268">
            <v>264</v>
          </cell>
          <cell r="B268" t="str">
            <v>Resina</v>
          </cell>
          <cell r="C268" t="str">
            <v>Cñete</v>
          </cell>
          <cell r="D268">
            <v>50000</v>
          </cell>
        </row>
        <row r="269">
          <cell r="A269">
            <v>265</v>
          </cell>
          <cell r="B269" t="str">
            <v>Broca Muro de 5/16"</v>
          </cell>
          <cell r="C269" t="str">
            <v>Und</v>
          </cell>
          <cell r="D269">
            <v>3000</v>
          </cell>
        </row>
        <row r="270">
          <cell r="A270">
            <v>266</v>
          </cell>
          <cell r="B270" t="str">
            <v>Broca lámina de 1/4"</v>
          </cell>
          <cell r="C270" t="str">
            <v>Und</v>
          </cell>
          <cell r="D270">
            <v>3500</v>
          </cell>
        </row>
        <row r="271">
          <cell r="A271">
            <v>267</v>
          </cell>
          <cell r="B271" t="str">
            <v>Tablas de zapán</v>
          </cell>
          <cell r="C271" t="str">
            <v>Und</v>
          </cell>
          <cell r="D271">
            <v>28000</v>
          </cell>
        </row>
        <row r="272">
          <cell r="A272">
            <v>268</v>
          </cell>
          <cell r="B272" t="str">
            <v>Listón de abarcon rojo 2x4</v>
          </cell>
          <cell r="C272" t="str">
            <v>Und</v>
          </cell>
          <cell r="D272">
            <v>7000</v>
          </cell>
        </row>
        <row r="273">
          <cell r="A273">
            <v>269</v>
          </cell>
          <cell r="B273" t="str">
            <v>Clavos de acero de 3"</v>
          </cell>
          <cell r="C273" t="str">
            <v>Kg</v>
          </cell>
          <cell r="D273">
            <v>10000</v>
          </cell>
        </row>
        <row r="274">
          <cell r="A274">
            <v>270</v>
          </cell>
          <cell r="B274" t="str">
            <v>Puntillas de 2 1/2"</v>
          </cell>
          <cell r="C274" t="str">
            <v>Lb</v>
          </cell>
          <cell r="D274">
            <v>9000</v>
          </cell>
        </row>
        <row r="275">
          <cell r="A275">
            <v>271</v>
          </cell>
          <cell r="B275" t="str">
            <v>Lámina plana Superboard Colombit de 4' x 8' e= 6 mm</v>
          </cell>
          <cell r="C275" t="str">
            <v>Und</v>
          </cell>
          <cell r="D275">
            <v>30000</v>
          </cell>
        </row>
        <row r="276">
          <cell r="A276">
            <v>272</v>
          </cell>
          <cell r="B276" t="str">
            <v>Lámina plana Colombit de 1,20 x 1,20 m, e=4 mm</v>
          </cell>
          <cell r="C276" t="str">
            <v>Und</v>
          </cell>
          <cell r="D276">
            <v>11500</v>
          </cell>
        </row>
        <row r="277">
          <cell r="A277">
            <v>273</v>
          </cell>
          <cell r="B277" t="str">
            <v>Lámina plana Superboard Colombit de de 4' x 8' e=10 mm</v>
          </cell>
          <cell r="C277" t="str">
            <v>Und</v>
          </cell>
          <cell r="D277">
            <v>50000</v>
          </cell>
        </row>
        <row r="278">
          <cell r="A278">
            <v>274</v>
          </cell>
          <cell r="B278" t="str">
            <v>Tornillos Inos de 1/4" x 3/4"</v>
          </cell>
          <cell r="C278" t="str">
            <v>Und</v>
          </cell>
          <cell r="D278">
            <v>290</v>
          </cell>
        </row>
        <row r="279">
          <cell r="A279">
            <v>275</v>
          </cell>
          <cell r="B279" t="str">
            <v>Tuercas Inos de 1/4"</v>
          </cell>
          <cell r="C279" t="str">
            <v>Und</v>
          </cell>
          <cell r="D279">
            <v>190</v>
          </cell>
        </row>
        <row r="280">
          <cell r="A280">
            <v>276</v>
          </cell>
          <cell r="B280" t="str">
            <v>Arandelas de 5/16 x 1/4"</v>
          </cell>
          <cell r="C280" t="str">
            <v>Und</v>
          </cell>
          <cell r="D280">
            <v>100</v>
          </cell>
        </row>
        <row r="281">
          <cell r="A281">
            <v>277</v>
          </cell>
          <cell r="B281" t="str">
            <v>Censor Automático de arranque</v>
          </cell>
          <cell r="C281" t="str">
            <v>Und</v>
          </cell>
          <cell r="D281">
            <v>65000</v>
          </cell>
        </row>
        <row r="282">
          <cell r="A282">
            <v>278</v>
          </cell>
          <cell r="B282" t="str">
            <v>Motobomba Pedroyo de 3/4 HP</v>
          </cell>
          <cell r="C282" t="str">
            <v>UNd</v>
          </cell>
          <cell r="D282">
            <v>185000</v>
          </cell>
        </row>
        <row r="283">
          <cell r="A283">
            <v>279</v>
          </cell>
          <cell r="B283" t="str">
            <v>Motobomba sumergible para aguas lodosas de 0,40 HP, 20 GPM y 6,0 m de ADT a 110 volt</v>
          </cell>
          <cell r="C283" t="str">
            <v>Und</v>
          </cell>
          <cell r="D283">
            <v>957000</v>
          </cell>
        </row>
        <row r="284">
          <cell r="A284">
            <v>280</v>
          </cell>
          <cell r="B284" t="str">
            <v>Motobomba sumergible para aguas lodozas de 1 HP, 60 GPM y 10,0 m de ADT a 230 volt</v>
          </cell>
          <cell r="C284" t="str">
            <v>Und</v>
          </cell>
          <cell r="D284">
            <v>1827232.0000000002</v>
          </cell>
        </row>
        <row r="285">
          <cell r="A285">
            <v>281</v>
          </cell>
          <cell r="B285" t="str">
            <v>Bloque abusardado de de 15x20x40 cms vibrado a máquina</v>
          </cell>
          <cell r="C285" t="str">
            <v>Und</v>
          </cell>
          <cell r="D285">
            <v>1560</v>
          </cell>
        </row>
        <row r="286">
          <cell r="A286">
            <v>282</v>
          </cell>
          <cell r="B286" t="str">
            <v>Tapa metálica calibre 18 de 60x60</v>
          </cell>
          <cell r="C286" t="str">
            <v>Und</v>
          </cell>
          <cell r="D286">
            <v>100000</v>
          </cell>
        </row>
        <row r="287">
          <cell r="A287">
            <v>283</v>
          </cell>
          <cell r="B287" t="str">
            <v>Lámina galvanizada de acesco lisa calibre 33 de 90x210 cms</v>
          </cell>
          <cell r="C287" t="str">
            <v>Und</v>
          </cell>
          <cell r="D287">
            <v>16560</v>
          </cell>
        </row>
        <row r="288">
          <cell r="A288">
            <v>284</v>
          </cell>
          <cell r="B288" t="str">
            <v>Lámina galvanizada de acesco lisa calibre 20 de 120x240 cms</v>
          </cell>
          <cell r="C288" t="str">
            <v>Und</v>
          </cell>
          <cell r="D288">
            <v>98400</v>
          </cell>
        </row>
        <row r="289">
          <cell r="A289">
            <v>285</v>
          </cell>
          <cell r="B289" t="str">
            <v>Lámina galvanizada de acesco lisa calibre 18 de 120x240 cms</v>
          </cell>
          <cell r="C289" t="str">
            <v>Und</v>
          </cell>
          <cell r="D289">
            <v>132000</v>
          </cell>
        </row>
        <row r="290">
          <cell r="A290">
            <v>286</v>
          </cell>
          <cell r="B290" t="str">
            <v>Lámina galvanizada de acesco lisa calibre 14 de 120x240 cms</v>
          </cell>
          <cell r="C290" t="str">
            <v>Und</v>
          </cell>
          <cell r="D290">
            <v>219600</v>
          </cell>
        </row>
        <row r="291">
          <cell r="A291">
            <v>287</v>
          </cell>
          <cell r="B291" t="str">
            <v>Pintura epóxica</v>
          </cell>
          <cell r="C291" t="str">
            <v>Gl</v>
          </cell>
          <cell r="D291">
            <v>117273.59999999999</v>
          </cell>
        </row>
        <row r="292">
          <cell r="A292">
            <v>288</v>
          </cell>
          <cell r="B292" t="str">
            <v>Thinner</v>
          </cell>
          <cell r="C292" t="str">
            <v>Gl</v>
          </cell>
          <cell r="D292">
            <v>25000</v>
          </cell>
        </row>
        <row r="293">
          <cell r="A293">
            <v>289</v>
          </cell>
          <cell r="B293" t="str">
            <v>Tubería RDE 21 de 1 1/4"</v>
          </cell>
          <cell r="C293" t="str">
            <v>Ml</v>
          </cell>
          <cell r="D293">
            <v>6037</v>
          </cell>
        </row>
        <row r="294">
          <cell r="A294">
            <v>290</v>
          </cell>
          <cell r="B294" t="str">
            <v>Tubería PVC RDE - 41   Ø = 18" unión platino</v>
          </cell>
          <cell r="C294" t="str">
            <v>Ml</v>
          </cell>
          <cell r="D294">
            <v>287173</v>
          </cell>
        </row>
        <row r="295">
          <cell r="A295">
            <v>291</v>
          </cell>
          <cell r="B295" t="str">
            <v>Tubería PVC RDE - 41   Ø = 10" unión platino</v>
          </cell>
          <cell r="C295" t="str">
            <v>Ml</v>
          </cell>
          <cell r="D295">
            <v>87523</v>
          </cell>
        </row>
        <row r="296">
          <cell r="A296">
            <v>292</v>
          </cell>
          <cell r="B296" t="str">
            <v>Tubería PVC RDE - 21   Ø = 6"</v>
          </cell>
          <cell r="C296" t="str">
            <v>Ml</v>
          </cell>
          <cell r="D296">
            <v>62613</v>
          </cell>
        </row>
        <row r="297">
          <cell r="A297">
            <v>293</v>
          </cell>
          <cell r="B297" t="str">
            <v>Tubería PVC RDE - 21   Ø = 2"</v>
          </cell>
          <cell r="C297" t="str">
            <v>Ml</v>
          </cell>
          <cell r="D297">
            <v>8531</v>
          </cell>
        </row>
        <row r="298">
          <cell r="A298">
            <v>294</v>
          </cell>
          <cell r="B298" t="str">
            <v>Tuberia SCH-40 A-53 Ø = 6"</v>
          </cell>
          <cell r="C298" t="str">
            <v>Ml</v>
          </cell>
          <cell r="D298">
            <v>210285.90000000002</v>
          </cell>
        </row>
        <row r="299">
          <cell r="A299">
            <v>295</v>
          </cell>
          <cell r="B299" t="str">
            <v>Tubería Sanitaria de 1 1/2"</v>
          </cell>
          <cell r="C299" t="str">
            <v>Ml</v>
          </cell>
          <cell r="D299">
            <v>7097</v>
          </cell>
        </row>
        <row r="300">
          <cell r="A300">
            <v>296</v>
          </cell>
          <cell r="B300" t="str">
            <v>Válvula de control de flujo en  Ø = 18" de doble compuerta, Vástago en bronce o en acero inoxidable no ascendente para PVC</v>
          </cell>
          <cell r="C300" t="str">
            <v>Und</v>
          </cell>
          <cell r="D300">
            <v>20376096</v>
          </cell>
        </row>
        <row r="301">
          <cell r="A301">
            <v>297</v>
          </cell>
          <cell r="B301" t="str">
            <v>Válvula de control de flujo en  Ø = 10" de compuerta elástica, Vástago en bronce o en acero inoxidable no ascendente para PVC</v>
          </cell>
          <cell r="C301" t="str">
            <v>Und</v>
          </cell>
          <cell r="D301">
            <v>1472736</v>
          </cell>
        </row>
        <row r="302">
          <cell r="A302">
            <v>298</v>
          </cell>
          <cell r="B302" t="str">
            <v>Válvula de admisión y expulsión de aire en  Ø = 2"</v>
          </cell>
          <cell r="C302" t="str">
            <v>Und</v>
          </cell>
          <cell r="D302">
            <v>230607.99999999997</v>
          </cell>
        </row>
        <row r="303">
          <cell r="A303">
            <v>299</v>
          </cell>
          <cell r="B303" t="str">
            <v xml:space="preserve">Compuerta con vástago no ascendente en Ø = 18".  Altura del vástago 4,50  mts </v>
          </cell>
          <cell r="C303" t="str">
            <v>Und</v>
          </cell>
          <cell r="D303">
            <v>3250000</v>
          </cell>
        </row>
        <row r="304">
          <cell r="A304">
            <v>300</v>
          </cell>
          <cell r="B304" t="str">
            <v xml:space="preserve">Compuerta con vástago no ascendente en Ø = 6".  Altura del vástago 5,00  mts </v>
          </cell>
          <cell r="C304" t="str">
            <v>Und</v>
          </cell>
          <cell r="D304">
            <v>1860000</v>
          </cell>
        </row>
        <row r="305">
          <cell r="A305">
            <v>301</v>
          </cell>
          <cell r="B305" t="str">
            <v>Válvula de control de flujo en  Ø = 6" de  compuerta elástica, Vástago en bronce o en acero inoxidable no ascendente. BxB</v>
          </cell>
          <cell r="C305" t="str">
            <v>Und</v>
          </cell>
          <cell r="D305">
            <v>835200</v>
          </cell>
        </row>
        <row r="306">
          <cell r="A306">
            <v>302</v>
          </cell>
          <cell r="B306" t="str">
            <v>Válvula de retención o cheque en  Ø = 6". BxB</v>
          </cell>
          <cell r="C306" t="str">
            <v>Und</v>
          </cell>
          <cell r="D306">
            <v>1609152</v>
          </cell>
        </row>
        <row r="307">
          <cell r="A307">
            <v>303</v>
          </cell>
          <cell r="B307" t="str">
            <v>Válvula de pie con coladera en  Ø = 6". BxB</v>
          </cell>
          <cell r="C307" t="str">
            <v>Und</v>
          </cell>
          <cell r="D307">
            <v>1198512</v>
          </cell>
        </row>
        <row r="308">
          <cell r="A308">
            <v>304</v>
          </cell>
          <cell r="B308" t="str">
            <v>Codos de 90º en  Ø = 18" en Acero carbon  RL extremo para PVC</v>
          </cell>
          <cell r="C308" t="str">
            <v>Und</v>
          </cell>
          <cell r="D308">
            <v>3679056</v>
          </cell>
        </row>
        <row r="309">
          <cell r="A309">
            <v>305</v>
          </cell>
          <cell r="B309" t="str">
            <v>Uniones de  Ø = 18" PVC</v>
          </cell>
          <cell r="C309" t="str">
            <v>Und</v>
          </cell>
          <cell r="D309">
            <v>954824</v>
          </cell>
        </row>
        <row r="310">
          <cell r="A310">
            <v>306</v>
          </cell>
          <cell r="B310" t="str">
            <v>Tee de  Ø = 18"  en Acero carbon  RL extremo para PVC</v>
          </cell>
          <cell r="C310" t="str">
            <v>Und</v>
          </cell>
          <cell r="D310">
            <v>6326640</v>
          </cell>
        </row>
        <row r="311">
          <cell r="A311">
            <v>307</v>
          </cell>
          <cell r="B311" t="str">
            <v>Uniones de  Ø = 10" PVC</v>
          </cell>
          <cell r="C311" t="str">
            <v>Und</v>
          </cell>
          <cell r="D311">
            <v>408390</v>
          </cell>
        </row>
        <row r="312">
          <cell r="A312">
            <v>308</v>
          </cell>
          <cell r="B312" t="str">
            <v>Codos de 90º en  Ø = 6" PVC RL</v>
          </cell>
          <cell r="C312" t="str">
            <v>Und</v>
          </cell>
          <cell r="D312">
            <v>289054</v>
          </cell>
        </row>
        <row r="313">
          <cell r="A313">
            <v>309</v>
          </cell>
          <cell r="B313" t="str">
            <v>Codos de 90º en HF  en  Ø = 6" BxB</v>
          </cell>
          <cell r="C313" t="str">
            <v>Und</v>
          </cell>
          <cell r="D313">
            <v>437088</v>
          </cell>
        </row>
        <row r="314">
          <cell r="A314">
            <v>310</v>
          </cell>
          <cell r="B314" t="str">
            <v>Tee de  Ø = 6"  en Acero carbon  RL extremo BxB</v>
          </cell>
          <cell r="C314" t="str">
            <v>Und</v>
          </cell>
          <cell r="D314">
            <v>698784</v>
          </cell>
        </row>
        <row r="315">
          <cell r="A315">
            <v>311</v>
          </cell>
          <cell r="B315" t="str">
            <v>Tee de  Ø = 10"  en Acero carbon  RL extremo BxB</v>
          </cell>
          <cell r="C315" t="str">
            <v>Und</v>
          </cell>
          <cell r="D315">
            <v>1929312</v>
          </cell>
        </row>
        <row r="316">
          <cell r="A316">
            <v>312</v>
          </cell>
          <cell r="B316" t="str">
            <v xml:space="preserve">Codos de 90º en PVC - Presión de  Ø = 2" </v>
          </cell>
          <cell r="C316" t="str">
            <v>Und</v>
          </cell>
          <cell r="D316">
            <v>7565</v>
          </cell>
        </row>
        <row r="317">
          <cell r="A317">
            <v>313</v>
          </cell>
          <cell r="B317" t="str">
            <v xml:space="preserve">Codos de 90º en PVC - Sanitario de  Ø = 4" </v>
          </cell>
          <cell r="C317" t="str">
            <v>Und</v>
          </cell>
          <cell r="D317">
            <v>2946</v>
          </cell>
        </row>
        <row r="318">
          <cell r="A318">
            <v>314</v>
          </cell>
          <cell r="B318" t="str">
            <v xml:space="preserve">Adaptador Brida  PVC en Ø = 18" </v>
          </cell>
          <cell r="C318" t="str">
            <v>Und</v>
          </cell>
          <cell r="D318">
            <v>1422624</v>
          </cell>
        </row>
        <row r="319">
          <cell r="A319">
            <v>315</v>
          </cell>
          <cell r="B319" t="str">
            <v xml:space="preserve">Adaptador Brida  PVC en Ø = 10" </v>
          </cell>
          <cell r="C319" t="str">
            <v>Und</v>
          </cell>
          <cell r="D319">
            <v>580464</v>
          </cell>
        </row>
        <row r="320">
          <cell r="A320">
            <v>316</v>
          </cell>
          <cell r="B320" t="str">
            <v xml:space="preserve">Adaptador Brida  PVC en Ø = 6" </v>
          </cell>
          <cell r="C320" t="str">
            <v>Und</v>
          </cell>
          <cell r="D320">
            <v>324336</v>
          </cell>
        </row>
        <row r="321">
          <cell r="A321">
            <v>317</v>
          </cell>
          <cell r="B321" t="str">
            <v>Pasamuros de 25 cms en Ø = 18"  Extremo Liso para PVC</v>
          </cell>
          <cell r="C321" t="str">
            <v>Und</v>
          </cell>
          <cell r="D321">
            <v>1716000</v>
          </cell>
        </row>
        <row r="322">
          <cell r="A322">
            <v>318</v>
          </cell>
          <cell r="B322" t="str">
            <v>Pasamuros de 25 cms en Ø = 10"  Extremo Liso para PVC</v>
          </cell>
          <cell r="C322" t="str">
            <v>Und</v>
          </cell>
          <cell r="D322">
            <v>638400</v>
          </cell>
        </row>
        <row r="323">
          <cell r="A323">
            <v>319</v>
          </cell>
          <cell r="B323" t="str">
            <v>Pasamuros de 40 cms en Ø = 6"  Extremo B.</v>
          </cell>
          <cell r="C323" t="str">
            <v>Und</v>
          </cell>
          <cell r="D323">
            <v>282240</v>
          </cell>
        </row>
        <row r="324">
          <cell r="A324">
            <v>320</v>
          </cell>
          <cell r="B324" t="str">
            <v xml:space="preserve">Brida ciega Ø = 10" </v>
          </cell>
          <cell r="C324" t="str">
            <v>Und</v>
          </cell>
          <cell r="D324">
            <v>318768</v>
          </cell>
        </row>
        <row r="325">
          <cell r="A325">
            <v>321</v>
          </cell>
          <cell r="B325" t="str">
            <v>Buje reductor concéntrico BxB de 18" a 6"</v>
          </cell>
          <cell r="C325" t="str">
            <v>Und</v>
          </cell>
          <cell r="D325">
            <v>1957152</v>
          </cell>
        </row>
        <row r="326">
          <cell r="A326">
            <v>322</v>
          </cell>
          <cell r="B326" t="str">
            <v>Brida de acero al carbon Ø = 6".</v>
          </cell>
          <cell r="C326" t="str">
            <v>Und</v>
          </cell>
          <cell r="D326">
            <v>123180</v>
          </cell>
        </row>
        <row r="327">
          <cell r="A327">
            <v>323</v>
          </cell>
          <cell r="B327" t="str">
            <v>Segueta Nicholson</v>
          </cell>
          <cell r="C327" t="str">
            <v>Hoja</v>
          </cell>
          <cell r="D327">
            <v>3000</v>
          </cell>
        </row>
        <row r="328">
          <cell r="A328">
            <v>324</v>
          </cell>
          <cell r="B328" t="str">
            <v>Collar de derivación de 18" a 2"</v>
          </cell>
          <cell r="C328" t="str">
            <v>Und</v>
          </cell>
          <cell r="D328">
            <v>125000</v>
          </cell>
        </row>
        <row r="329">
          <cell r="A329">
            <v>325</v>
          </cell>
          <cell r="B329" t="str">
            <v>Llave de paso italiana de 2" Cierre rápido</v>
          </cell>
          <cell r="C329" t="str">
            <v>Und</v>
          </cell>
          <cell r="D329">
            <v>38000</v>
          </cell>
        </row>
        <row r="330">
          <cell r="A330">
            <v>326</v>
          </cell>
          <cell r="B330" t="str">
            <v>Codo 90º 1/4 CxC PVC-S de 1 1/2"</v>
          </cell>
          <cell r="C330" t="str">
            <v>Und</v>
          </cell>
          <cell r="D330">
            <v>1804.0319999999999</v>
          </cell>
        </row>
        <row r="331">
          <cell r="A331">
            <v>327</v>
          </cell>
          <cell r="B331" t="str">
            <v>Codo 45º 1/8 CxC PVC-S de 1 1/2"</v>
          </cell>
          <cell r="C331" t="str">
            <v>Und</v>
          </cell>
          <cell r="D331">
            <v>2086.6079999999997</v>
          </cell>
        </row>
        <row r="332">
          <cell r="A332">
            <v>328</v>
          </cell>
          <cell r="B332" t="str">
            <v>Tablero de 8 circuitos</v>
          </cell>
          <cell r="C332" t="str">
            <v>Und</v>
          </cell>
          <cell r="D332">
            <v>92436</v>
          </cell>
        </row>
        <row r="333">
          <cell r="A333">
            <v>329</v>
          </cell>
          <cell r="B333" t="str">
            <v>Breaker de 15 a 60 Amp</v>
          </cell>
          <cell r="C333" t="str">
            <v>Und</v>
          </cell>
          <cell r="D333">
            <v>21000</v>
          </cell>
        </row>
        <row r="334">
          <cell r="A334">
            <v>330</v>
          </cell>
          <cell r="B334" t="str">
            <v>Bombas dosificadoras Milton Roy de 1 GPH</v>
          </cell>
          <cell r="C334" t="str">
            <v>Und</v>
          </cell>
          <cell r="D334">
            <v>1850000</v>
          </cell>
        </row>
        <row r="335">
          <cell r="A335">
            <v>331</v>
          </cell>
          <cell r="B335" t="str">
            <v>Tanque plástico de 500 lts. Incluye accesorios e instalación</v>
          </cell>
          <cell r="C335" t="str">
            <v>Und</v>
          </cell>
          <cell r="D335">
            <v>216000</v>
          </cell>
        </row>
        <row r="336">
          <cell r="A336">
            <v>332</v>
          </cell>
          <cell r="B336" t="str">
            <v xml:space="preserve">Filtros descendente a presión Multi-media, trabaja a base de antracita, arena sílice y grava, hecho de acero al carbón y la presión minima de trabajo es de 40 PSI y la maxima  de 100 PSI. El caudal es de 45 Litros </v>
          </cell>
          <cell r="C336" t="str">
            <v>Und</v>
          </cell>
          <cell r="D336">
            <v>15000000</v>
          </cell>
        </row>
        <row r="337">
          <cell r="A337">
            <v>333</v>
          </cell>
          <cell r="B337" t="str">
            <v>Sensor de flujo tipo flotador, con control de nivel mínimo y máximo.</v>
          </cell>
          <cell r="C337" t="str">
            <v>Und</v>
          </cell>
          <cell r="D337">
            <v>879310</v>
          </cell>
        </row>
        <row r="338">
          <cell r="A338">
            <v>334</v>
          </cell>
          <cell r="B338" t="str">
            <v>Tubos conduit de 1/2"</v>
          </cell>
          <cell r="C338" t="str">
            <v>Ml</v>
          </cell>
          <cell r="D338">
            <v>5025</v>
          </cell>
        </row>
        <row r="339">
          <cell r="A339">
            <v>335</v>
          </cell>
          <cell r="B339" t="str">
            <v>Alambre de cobre calibre 10</v>
          </cell>
          <cell r="C339" t="str">
            <v>Ml</v>
          </cell>
          <cell r="D339">
            <v>2470</v>
          </cell>
        </row>
        <row r="340">
          <cell r="A340">
            <v>336</v>
          </cell>
          <cell r="B340" t="str">
            <v>Alambre aislado No  6</v>
          </cell>
          <cell r="C340" t="str">
            <v>Ml</v>
          </cell>
          <cell r="D340">
            <v>6560</v>
          </cell>
        </row>
        <row r="341">
          <cell r="A341">
            <v>337</v>
          </cell>
          <cell r="B341" t="str">
            <v>Cinta aislante Schoch 20</v>
          </cell>
          <cell r="C341" t="str">
            <v>Und</v>
          </cell>
          <cell r="D341">
            <v>11000</v>
          </cell>
        </row>
        <row r="342">
          <cell r="A342">
            <v>338</v>
          </cell>
          <cell r="B342" t="str">
            <v>Tubería conduit placa Ø = 1 1/2"</v>
          </cell>
          <cell r="C342" t="str">
            <v>Ml</v>
          </cell>
          <cell r="D342">
            <v>17965</v>
          </cell>
        </row>
        <row r="343">
          <cell r="A343">
            <v>339</v>
          </cell>
          <cell r="B343" t="str">
            <v>Curva de 90º cxe Ø = 11/2"</v>
          </cell>
          <cell r="C343" t="str">
            <v>Und</v>
          </cell>
          <cell r="D343">
            <v>4706</v>
          </cell>
        </row>
        <row r="344">
          <cell r="A344">
            <v>340</v>
          </cell>
          <cell r="B344" t="str">
            <v>Unión de Ø = 11/2"</v>
          </cell>
          <cell r="C344" t="str">
            <v>Und</v>
          </cell>
          <cell r="D344">
            <v>836</v>
          </cell>
        </row>
        <row r="345">
          <cell r="A345">
            <v>341</v>
          </cell>
          <cell r="B345" t="str">
            <v>Varilla Coper well de 1,80 mts</v>
          </cell>
          <cell r="C345" t="str">
            <v>Und</v>
          </cell>
          <cell r="D345">
            <v>95000</v>
          </cell>
        </row>
        <row r="346">
          <cell r="A346">
            <v>342</v>
          </cell>
          <cell r="B346" t="str">
            <v>Conectores en Bronce para polo a tierra</v>
          </cell>
          <cell r="C346" t="str">
            <v>Und</v>
          </cell>
          <cell r="D346">
            <v>3500</v>
          </cell>
        </row>
        <row r="347">
          <cell r="A347">
            <v>343</v>
          </cell>
          <cell r="B347" t="str">
            <v>Toma a 120 volt</v>
          </cell>
          <cell r="C347" t="str">
            <v>Und</v>
          </cell>
          <cell r="D347">
            <v>11560</v>
          </cell>
        </row>
        <row r="348">
          <cell r="A348">
            <v>344</v>
          </cell>
          <cell r="B348" t="str">
            <v>Salida swiches</v>
          </cell>
          <cell r="C348" t="str">
            <v>Und</v>
          </cell>
          <cell r="D348">
            <v>19700</v>
          </cell>
        </row>
        <row r="349">
          <cell r="A349">
            <v>345</v>
          </cell>
          <cell r="B349" t="str">
            <v>Alambre aislado No 12</v>
          </cell>
          <cell r="C349" t="str">
            <v>Ml</v>
          </cell>
          <cell r="D349">
            <v>1600</v>
          </cell>
        </row>
        <row r="350">
          <cell r="A350">
            <v>346</v>
          </cell>
          <cell r="B350" t="str">
            <v>Caja plástica de 2"x4"</v>
          </cell>
          <cell r="C350" t="str">
            <v>Und</v>
          </cell>
          <cell r="D350">
            <v>2300</v>
          </cell>
        </row>
        <row r="351">
          <cell r="A351">
            <v>347</v>
          </cell>
          <cell r="B351" t="str">
            <v>Caja plástica octogonal</v>
          </cell>
          <cell r="C351" t="str">
            <v>Und</v>
          </cell>
          <cell r="D351">
            <v>2800</v>
          </cell>
        </row>
        <row r="352">
          <cell r="A352">
            <v>348</v>
          </cell>
          <cell r="B352" t="str">
            <v>Soporte de losa</v>
          </cell>
          <cell r="C352" t="str">
            <v>Und</v>
          </cell>
          <cell r="D352">
            <v>2500</v>
          </cell>
        </row>
        <row r="353">
          <cell r="A353">
            <v>349</v>
          </cell>
          <cell r="B353" t="str">
            <v>Curva de 90º cxe Ø = 1/2"</v>
          </cell>
          <cell r="C353" t="str">
            <v>Und</v>
          </cell>
          <cell r="D353">
            <v>438</v>
          </cell>
        </row>
        <row r="354">
          <cell r="A354">
            <v>350</v>
          </cell>
          <cell r="B354" t="str">
            <v>Adaptador terminal de 1/2"</v>
          </cell>
          <cell r="C354" t="str">
            <v>Und</v>
          </cell>
          <cell r="D354">
            <v>295</v>
          </cell>
        </row>
        <row r="355">
          <cell r="A355">
            <v>351</v>
          </cell>
          <cell r="B355" t="str">
            <v>Toma doble monofásico</v>
          </cell>
          <cell r="C355" t="str">
            <v>Und</v>
          </cell>
          <cell r="D355">
            <v>19700</v>
          </cell>
        </row>
        <row r="356">
          <cell r="A356">
            <v>352</v>
          </cell>
          <cell r="B356" t="str">
            <v>Toma doble trifásico</v>
          </cell>
          <cell r="C356" t="str">
            <v>Und</v>
          </cell>
          <cell r="D356">
            <v>31130</v>
          </cell>
        </row>
        <row r="357">
          <cell r="A357">
            <v>353</v>
          </cell>
          <cell r="B357" t="str">
            <v>Tubería conduit placa Ø = 3/4"</v>
          </cell>
          <cell r="C357" t="str">
            <v>Ml</v>
          </cell>
          <cell r="D357">
            <v>6580</v>
          </cell>
        </row>
        <row r="358">
          <cell r="A358">
            <v>354</v>
          </cell>
          <cell r="B358" t="str">
            <v>Curva de 90º cxe Ø = 3/4"</v>
          </cell>
          <cell r="C358" t="str">
            <v>Und</v>
          </cell>
          <cell r="D358">
            <v>965</v>
          </cell>
        </row>
        <row r="359">
          <cell r="A359">
            <v>355</v>
          </cell>
          <cell r="B359" t="str">
            <v>Unión de Ø = 3/4"</v>
          </cell>
          <cell r="C359" t="str">
            <v>Und</v>
          </cell>
          <cell r="D359">
            <v>513</v>
          </cell>
        </row>
        <row r="360">
          <cell r="A360">
            <v>356</v>
          </cell>
          <cell r="B360" t="str">
            <v>Alambre alistado No 8</v>
          </cell>
          <cell r="C360" t="str">
            <v>Und</v>
          </cell>
          <cell r="D360">
            <v>3460</v>
          </cell>
        </row>
        <row r="361">
          <cell r="A361">
            <v>357</v>
          </cell>
          <cell r="B361" t="str">
            <v>Luminaria cerr compl partida na 150 wat</v>
          </cell>
          <cell r="C361" t="str">
            <v>Und</v>
          </cell>
          <cell r="D361">
            <v>280000</v>
          </cell>
        </row>
        <row r="362">
          <cell r="A362">
            <v>358</v>
          </cell>
          <cell r="B362" t="str">
            <v>Banda sencilla 6"</v>
          </cell>
          <cell r="C362" t="str">
            <v>Und</v>
          </cell>
          <cell r="D362">
            <v>9200</v>
          </cell>
        </row>
        <row r="363">
          <cell r="A363">
            <v>359</v>
          </cell>
          <cell r="B363" t="str">
            <v xml:space="preserve">Conector tipo cuna  </v>
          </cell>
          <cell r="C363" t="str">
            <v>Und</v>
          </cell>
          <cell r="D363">
            <v>9850</v>
          </cell>
        </row>
        <row r="364">
          <cell r="A364">
            <v>360</v>
          </cell>
          <cell r="B364" t="str">
            <v xml:space="preserve">Brazo galvaniz  .3/4"x1.5m </v>
          </cell>
          <cell r="C364" t="str">
            <v>Und</v>
          </cell>
          <cell r="D364">
            <v>11900</v>
          </cell>
        </row>
        <row r="365">
          <cell r="A365">
            <v>361</v>
          </cell>
          <cell r="B365" t="str">
            <v xml:space="preserve">Bombillo tubular na 150 wa  </v>
          </cell>
          <cell r="C365" t="str">
            <v>Und</v>
          </cell>
          <cell r="D365">
            <v>33500</v>
          </cell>
        </row>
        <row r="366">
          <cell r="A366">
            <v>362</v>
          </cell>
          <cell r="B366" t="str">
            <v xml:space="preserve">Grilletes 3/4"  </v>
          </cell>
          <cell r="C366" t="str">
            <v>Und</v>
          </cell>
          <cell r="D366">
            <v>2500</v>
          </cell>
        </row>
        <row r="367">
          <cell r="A367">
            <v>363</v>
          </cell>
          <cell r="B367" t="str">
            <v>Canaleta Acesco Calibre 24</v>
          </cell>
          <cell r="C367" t="str">
            <v>M2</v>
          </cell>
          <cell r="D367">
            <v>78062</v>
          </cell>
        </row>
        <row r="368">
          <cell r="A368">
            <v>364</v>
          </cell>
          <cell r="B368" t="str">
            <v>Platina de 2"x1/4</v>
          </cell>
          <cell r="C368" t="str">
            <v>Und</v>
          </cell>
          <cell r="D368">
            <v>25000</v>
          </cell>
        </row>
        <row r="369">
          <cell r="A369">
            <v>365</v>
          </cell>
          <cell r="B369" t="str">
            <v>Caja para medidores prefabricada marca Acuaball</v>
          </cell>
          <cell r="C369" t="str">
            <v>Und</v>
          </cell>
          <cell r="D369">
            <v>45000</v>
          </cell>
        </row>
        <row r="370">
          <cell r="A370">
            <v>366</v>
          </cell>
          <cell r="B370" t="str">
            <v>Reducción de 10"x6" Acero al carbón BxB</v>
          </cell>
          <cell r="C370" t="str">
            <v>Und</v>
          </cell>
          <cell r="D370">
            <v>679296</v>
          </cell>
        </row>
        <row r="371">
          <cell r="A371">
            <v>367</v>
          </cell>
          <cell r="B371" t="str">
            <v>Reducción de 6"x2" Acero al carbón para PVC</v>
          </cell>
          <cell r="C371" t="str">
            <v>Und</v>
          </cell>
          <cell r="D371">
            <v>115536</v>
          </cell>
        </row>
        <row r="372">
          <cell r="A372">
            <v>368</v>
          </cell>
          <cell r="B372" t="str">
            <v>Tee de 6"x2" Acero al carbón para PVC</v>
          </cell>
          <cell r="C372" t="str">
            <v>Und</v>
          </cell>
          <cell r="D372">
            <v>441264</v>
          </cell>
        </row>
        <row r="373">
          <cell r="A373">
            <v>369</v>
          </cell>
          <cell r="B373" t="str">
            <v>Tee de 3"x2" Acero al carbón para PVC</v>
          </cell>
          <cell r="C373" t="str">
            <v>Und</v>
          </cell>
          <cell r="D373">
            <v>137808</v>
          </cell>
        </row>
        <row r="374">
          <cell r="A374">
            <v>370</v>
          </cell>
          <cell r="B374" t="str">
            <v>Neo lite</v>
          </cell>
          <cell r="C374" t="str">
            <v>M2</v>
          </cell>
          <cell r="D374">
            <v>75000</v>
          </cell>
        </row>
        <row r="375">
          <cell r="A375">
            <v>371</v>
          </cell>
          <cell r="B375" t="str">
            <v>Tornillería</v>
          </cell>
          <cell r="C375" t="str">
            <v>Gl</v>
          </cell>
          <cell r="D375">
            <v>25000</v>
          </cell>
        </row>
        <row r="376">
          <cell r="A376">
            <v>372</v>
          </cell>
          <cell r="B376" t="str">
            <v>Tapa Válvula en H.F.</v>
          </cell>
          <cell r="C376" t="str">
            <v>Und</v>
          </cell>
          <cell r="D376">
            <v>145000</v>
          </cell>
        </row>
        <row r="377">
          <cell r="A377">
            <v>373</v>
          </cell>
          <cell r="B377" t="str">
            <v>SELLO DE SILICONA (SELLADOR AUTONIVELANTE)</v>
          </cell>
          <cell r="C377" t="str">
            <v>ML</v>
          </cell>
          <cell r="D377">
            <v>4200</v>
          </cell>
        </row>
        <row r="378">
          <cell r="A378">
            <v>374</v>
          </cell>
          <cell r="B378" t="str">
            <v>CINTILLA DE POLIURETANO (SIKAROD)</v>
          </cell>
          <cell r="C378" t="str">
            <v>ML</v>
          </cell>
          <cell r="D378">
            <v>600</v>
          </cell>
        </row>
        <row r="379">
          <cell r="A379">
            <v>375</v>
          </cell>
          <cell r="B379" t="str">
            <v>BARRAS DE TRANSFERENCIA DE CARGA (45 CM, 1")</v>
          </cell>
          <cell r="C379" t="str">
            <v>KG</v>
          </cell>
          <cell r="D379">
            <v>3500</v>
          </cell>
        </row>
        <row r="380">
          <cell r="A380">
            <v>376</v>
          </cell>
          <cell r="B380" t="str">
            <v>BARRAS DE UNION 1/2"</v>
          </cell>
          <cell r="C380" t="str">
            <v>KG</v>
          </cell>
          <cell r="D380">
            <v>3400</v>
          </cell>
        </row>
        <row r="381">
          <cell r="A381">
            <v>377</v>
          </cell>
          <cell r="B381" t="str">
            <v>ANTISOL</v>
          </cell>
          <cell r="C381" t="str">
            <v>KG</v>
          </cell>
          <cell r="D381">
            <v>6250</v>
          </cell>
        </row>
        <row r="382">
          <cell r="A382">
            <v>378</v>
          </cell>
          <cell r="B382" t="str">
            <v>Tapa de medidor</v>
          </cell>
          <cell r="C382" t="str">
            <v>Und</v>
          </cell>
          <cell r="D382">
            <v>80000</v>
          </cell>
        </row>
        <row r="383">
          <cell r="A383">
            <v>379</v>
          </cell>
          <cell r="B383" t="str">
            <v>Acero de refuerzo 40.000 psi</v>
          </cell>
          <cell r="C383" t="str">
            <v>Und</v>
          </cell>
          <cell r="D383">
            <v>3000</v>
          </cell>
        </row>
        <row r="384">
          <cell r="A384">
            <v>380</v>
          </cell>
          <cell r="B384" t="str">
            <v>Formaleta para Losa</v>
          </cell>
          <cell r="C384" t="str">
            <v>M2</v>
          </cell>
          <cell r="D384">
            <v>700</v>
          </cell>
        </row>
        <row r="385">
          <cell r="A385">
            <v>381</v>
          </cell>
          <cell r="B385" t="str">
            <v>Mortero de pega 1:4 impermeabilizado hecho en obra</v>
          </cell>
          <cell r="C385" t="str">
            <v>M3</v>
          </cell>
          <cell r="D385">
            <v>428000</v>
          </cell>
        </row>
        <row r="386">
          <cell r="A386">
            <v>382</v>
          </cell>
          <cell r="B386" t="str">
            <v>Excavacion manual caja</v>
          </cell>
          <cell r="C386" t="str">
            <v>M3</v>
          </cell>
          <cell r="D386">
            <v>14560</v>
          </cell>
        </row>
        <row r="387">
          <cell r="A387">
            <v>383</v>
          </cell>
          <cell r="B387" t="str">
            <v>Pernos de anclaje</v>
          </cell>
          <cell r="C387" t="str">
            <v>Und</v>
          </cell>
          <cell r="D387">
            <v>800</v>
          </cell>
        </row>
        <row r="388">
          <cell r="A388">
            <v>384</v>
          </cell>
          <cell r="B388" t="str">
            <v>Formaleta Madera No recuperable</v>
          </cell>
          <cell r="C388" t="str">
            <v>ML</v>
          </cell>
          <cell r="D388">
            <v>59294</v>
          </cell>
        </row>
        <row r="389">
          <cell r="A389">
            <v>385</v>
          </cell>
          <cell r="B389" t="str">
            <v>Pintura Acero Aditivo</v>
          </cell>
          <cell r="C389" t="str">
            <v>ML</v>
          </cell>
          <cell r="D389">
            <v>100</v>
          </cell>
        </row>
        <row r="390">
          <cell r="A390">
            <v>386</v>
          </cell>
        </row>
        <row r="391">
          <cell r="A391">
            <v>387</v>
          </cell>
        </row>
        <row r="392">
          <cell r="A392">
            <v>388</v>
          </cell>
        </row>
        <row r="393">
          <cell r="A393">
            <v>389</v>
          </cell>
        </row>
        <row r="394">
          <cell r="A394">
            <v>390</v>
          </cell>
        </row>
        <row r="395">
          <cell r="A395">
            <v>391</v>
          </cell>
        </row>
        <row r="396">
          <cell r="A396">
            <v>392</v>
          </cell>
        </row>
        <row r="397">
          <cell r="A397">
            <v>393</v>
          </cell>
        </row>
        <row r="398">
          <cell r="A398">
            <v>394</v>
          </cell>
        </row>
        <row r="399">
          <cell r="A399">
            <v>395</v>
          </cell>
        </row>
        <row r="400">
          <cell r="A400">
            <v>396</v>
          </cell>
        </row>
        <row r="401">
          <cell r="A401">
            <v>397</v>
          </cell>
        </row>
        <row r="402">
          <cell r="A402">
            <v>398</v>
          </cell>
        </row>
        <row r="403">
          <cell r="A403">
            <v>399</v>
          </cell>
        </row>
        <row r="404">
          <cell r="A404">
            <v>400</v>
          </cell>
          <cell r="B404" t="str">
            <v xml:space="preserve">Herramientas Menores </v>
          </cell>
          <cell r="C404" t="str">
            <v>und</v>
          </cell>
          <cell r="D404">
            <v>1000</v>
          </cell>
        </row>
        <row r="405">
          <cell r="A405">
            <v>401</v>
          </cell>
          <cell r="B405" t="str">
            <v>Arena Gruesa</v>
          </cell>
          <cell r="C405" t="str">
            <v>und</v>
          </cell>
          <cell r="D405">
            <v>20000</v>
          </cell>
        </row>
        <row r="415">
          <cell r="A415">
            <v>449</v>
          </cell>
          <cell r="B415" t="str">
            <v xml:space="preserve">Cuadrilla tipo A:A Albañil </v>
          </cell>
          <cell r="C415" t="str">
            <v>Día</v>
          </cell>
          <cell r="D415">
            <v>116000</v>
          </cell>
        </row>
        <row r="416">
          <cell r="A416">
            <v>450</v>
          </cell>
          <cell r="B416" t="str">
            <v>Cuadrilla tipo BB Plom-elect</v>
          </cell>
          <cell r="C416" t="str">
            <v>Día</v>
          </cell>
          <cell r="D416">
            <v>125000</v>
          </cell>
        </row>
        <row r="424">
          <cell r="A424">
            <v>500</v>
          </cell>
          <cell r="B424" t="str">
            <v>ADMINISTRACION</v>
          </cell>
          <cell r="C424" t="str">
            <v>%</v>
          </cell>
          <cell r="D424">
            <v>0.2</v>
          </cell>
        </row>
        <row r="425">
          <cell r="A425">
            <v>501</v>
          </cell>
          <cell r="B425" t="str">
            <v>IMPREVISTOS</v>
          </cell>
          <cell r="C425" t="str">
            <v>%</v>
          </cell>
          <cell r="D425">
            <v>0.05</v>
          </cell>
        </row>
        <row r="426">
          <cell r="A426">
            <v>502</v>
          </cell>
          <cell r="B426" t="str">
            <v>UTILIDAD</v>
          </cell>
          <cell r="C426" t="str">
            <v>%</v>
          </cell>
          <cell r="D426">
            <v>0.05</v>
          </cell>
        </row>
        <row r="427">
          <cell r="A427">
            <v>503</v>
          </cell>
          <cell r="B427" t="str">
            <v>PRESTACIONES</v>
          </cell>
          <cell r="C427" t="str">
            <v>%</v>
          </cell>
          <cell r="D427">
            <v>1.85</v>
          </cell>
        </row>
        <row r="428">
          <cell r="A428">
            <v>504</v>
          </cell>
          <cell r="B428" t="str">
            <v>DISTANCIA ACARREO 1 (BOTADERO)</v>
          </cell>
          <cell r="C428" t="str">
            <v>KM</v>
          </cell>
          <cell r="D428">
            <v>10</v>
          </cell>
        </row>
        <row r="429">
          <cell r="A429">
            <v>505</v>
          </cell>
          <cell r="B429" t="str">
            <v>DISTANCIA SUMINISTRO (MATERIAL DE LA ZONA)</v>
          </cell>
          <cell r="C429" t="str">
            <v>KM</v>
          </cell>
          <cell r="D429">
            <v>5</v>
          </cell>
        </row>
        <row r="430">
          <cell r="A430">
            <v>506</v>
          </cell>
          <cell r="B430" t="str">
            <v>DISTANCIA SUMINISTRO</v>
          </cell>
          <cell r="C430" t="str">
            <v>KM</v>
          </cell>
          <cell r="D430">
            <v>30</v>
          </cell>
        </row>
        <row r="431">
          <cell r="A431">
            <v>507</v>
          </cell>
          <cell r="B431" t="str">
            <v>DISTANCIA SUMINISTRO BASES SUB BASES AFIRMADOS</v>
          </cell>
          <cell r="C431" t="str">
            <v>KM</v>
          </cell>
          <cell r="D431">
            <v>30</v>
          </cell>
        </row>
        <row r="432">
          <cell r="A432">
            <v>508</v>
          </cell>
          <cell r="B432" t="str">
            <v>DISTANCIA DE SUMINISTRO CONCRETOS</v>
          </cell>
          <cell r="C432" t="str">
            <v>KM</v>
          </cell>
          <cell r="D432">
            <v>50</v>
          </cell>
        </row>
        <row r="433">
          <cell r="A433">
            <v>509</v>
          </cell>
          <cell r="B433" t="str">
            <v>DISTANCIA DE SUMINISTRO MEZCLAS ASFALTICAS</v>
          </cell>
          <cell r="C433" t="str">
            <v>KM</v>
          </cell>
          <cell r="D433">
            <v>50</v>
          </cell>
        </row>
        <row r="434">
          <cell r="A434">
            <v>510</v>
          </cell>
          <cell r="B434" t="str">
            <v>DISTANCIA TRANSPORTE ESTRUCTURA METALICA</v>
          </cell>
          <cell r="C434" t="str">
            <v>KM</v>
          </cell>
          <cell r="D434">
            <v>100</v>
          </cell>
        </row>
        <row r="435">
          <cell r="A435">
            <v>511</v>
          </cell>
          <cell r="B435" t="str">
            <v>CADENERO</v>
          </cell>
          <cell r="C435" t="str">
            <v>DIA</v>
          </cell>
          <cell r="D435">
            <v>25000</v>
          </cell>
        </row>
        <row r="436">
          <cell r="A436">
            <v>512</v>
          </cell>
          <cell r="B436" t="str">
            <v>INSPECTOR DE FABRICACION Y MONTAJE</v>
          </cell>
          <cell r="C436" t="str">
            <v>DIA</v>
          </cell>
          <cell r="D436">
            <v>40000</v>
          </cell>
        </row>
        <row r="437">
          <cell r="A437">
            <v>513</v>
          </cell>
          <cell r="B437" t="str">
            <v xml:space="preserve">OBRERO </v>
          </cell>
          <cell r="C437" t="str">
            <v>DIA</v>
          </cell>
          <cell r="D437">
            <v>17500</v>
          </cell>
        </row>
        <row r="438">
          <cell r="A438">
            <v>514</v>
          </cell>
          <cell r="B438" t="str">
            <v>OFICIAL</v>
          </cell>
          <cell r="C438" t="str">
            <v>DIA</v>
          </cell>
          <cell r="D438">
            <v>25000</v>
          </cell>
        </row>
        <row r="439">
          <cell r="A439">
            <v>515</v>
          </cell>
          <cell r="B439" t="str">
            <v>OFICIAL EXPERTO EN DESMONTAJE</v>
          </cell>
          <cell r="C439" t="str">
            <v>DIA</v>
          </cell>
          <cell r="D439">
            <v>40000</v>
          </cell>
        </row>
        <row r="440">
          <cell r="A440">
            <v>516</v>
          </cell>
          <cell r="B440" t="str">
            <v>PALETEROS</v>
          </cell>
          <cell r="C440" t="str">
            <v>DIA</v>
          </cell>
          <cell r="D440">
            <v>13000</v>
          </cell>
        </row>
        <row r="441">
          <cell r="A441">
            <v>517</v>
          </cell>
          <cell r="B441" t="str">
            <v>RASTRILLEROS</v>
          </cell>
          <cell r="C441" t="str">
            <v>DIA</v>
          </cell>
          <cell r="D441">
            <v>20000</v>
          </cell>
        </row>
        <row r="442">
          <cell r="A442">
            <v>518</v>
          </cell>
          <cell r="B442" t="str">
            <v>SOLDADOR</v>
          </cell>
          <cell r="C442" t="str">
            <v>DIA</v>
          </cell>
          <cell r="D442">
            <v>25000</v>
          </cell>
        </row>
        <row r="443">
          <cell r="A443">
            <v>519</v>
          </cell>
          <cell r="B443" t="str">
            <v>TOPOGRAFO</v>
          </cell>
          <cell r="C443" t="str">
            <v>DIA</v>
          </cell>
          <cell r="D443">
            <v>40000</v>
          </cell>
        </row>
        <row r="444">
          <cell r="A444">
            <v>520</v>
          </cell>
        </row>
        <row r="445">
          <cell r="A445">
            <v>521</v>
          </cell>
        </row>
        <row r="446">
          <cell r="A446">
            <v>522</v>
          </cell>
        </row>
        <row r="447">
          <cell r="A447">
            <v>523</v>
          </cell>
        </row>
        <row r="448">
          <cell r="A448">
            <v>524</v>
          </cell>
        </row>
        <row r="449">
          <cell r="A449">
            <v>525</v>
          </cell>
        </row>
        <row r="450">
          <cell r="A450">
            <v>526</v>
          </cell>
        </row>
        <row r="451">
          <cell r="A451">
            <v>527</v>
          </cell>
        </row>
        <row r="452">
          <cell r="A452">
            <v>528</v>
          </cell>
        </row>
        <row r="453">
          <cell r="A453">
            <v>529</v>
          </cell>
        </row>
        <row r="454">
          <cell r="A454">
            <v>530</v>
          </cell>
        </row>
        <row r="455">
          <cell r="A455">
            <v>531</v>
          </cell>
        </row>
        <row r="456">
          <cell r="A456">
            <v>532</v>
          </cell>
        </row>
        <row r="457">
          <cell r="A457">
            <v>533</v>
          </cell>
        </row>
        <row r="458">
          <cell r="A458">
            <v>534</v>
          </cell>
        </row>
        <row r="459">
          <cell r="A459">
            <v>535</v>
          </cell>
        </row>
        <row r="460">
          <cell r="A460">
            <v>536</v>
          </cell>
        </row>
        <row r="461">
          <cell r="A461">
            <v>537</v>
          </cell>
        </row>
        <row r="462">
          <cell r="A462">
            <v>538</v>
          </cell>
        </row>
        <row r="463">
          <cell r="A463">
            <v>539</v>
          </cell>
        </row>
        <row r="464">
          <cell r="A464">
            <v>540</v>
          </cell>
        </row>
        <row r="465">
          <cell r="A465">
            <v>541</v>
          </cell>
        </row>
        <row r="466">
          <cell r="A466">
            <v>542</v>
          </cell>
        </row>
        <row r="467">
          <cell r="A467">
            <v>543</v>
          </cell>
        </row>
        <row r="468">
          <cell r="A468">
            <v>544</v>
          </cell>
        </row>
        <row r="469">
          <cell r="A469">
            <v>545</v>
          </cell>
        </row>
        <row r="470">
          <cell r="A470">
            <v>546</v>
          </cell>
        </row>
        <row r="471">
          <cell r="A471">
            <v>547</v>
          </cell>
        </row>
        <row r="472">
          <cell r="A472">
            <v>548</v>
          </cell>
        </row>
        <row r="473">
          <cell r="A473">
            <v>549</v>
          </cell>
        </row>
        <row r="474">
          <cell r="A474">
            <v>550</v>
          </cell>
          <cell r="B474" t="str">
            <v xml:space="preserve">Tuberia HD d= 250 mm </v>
          </cell>
          <cell r="C474" t="str">
            <v>ML</v>
          </cell>
          <cell r="D474">
            <v>121000</v>
          </cell>
        </row>
        <row r="475">
          <cell r="A475">
            <v>551</v>
          </cell>
          <cell r="B475" t="str">
            <v>Niple de HD d= 250 mm B x B L= 1.72</v>
          </cell>
          <cell r="C475" t="str">
            <v>ML</v>
          </cell>
          <cell r="D475">
            <v>2140000</v>
          </cell>
        </row>
        <row r="476">
          <cell r="A476">
            <v>552</v>
          </cell>
        </row>
        <row r="477">
          <cell r="A477">
            <v>553</v>
          </cell>
        </row>
        <row r="478">
          <cell r="A478">
            <v>554</v>
          </cell>
        </row>
        <row r="479">
          <cell r="A479">
            <v>555</v>
          </cell>
        </row>
        <row r="480">
          <cell r="A480">
            <v>556</v>
          </cell>
        </row>
        <row r="481">
          <cell r="A481">
            <v>557</v>
          </cell>
        </row>
        <row r="482">
          <cell r="A482">
            <v>558</v>
          </cell>
        </row>
        <row r="483">
          <cell r="A483">
            <v>559</v>
          </cell>
        </row>
        <row r="484">
          <cell r="A484">
            <v>560</v>
          </cell>
          <cell r="B484" t="str">
            <v>Tuberia en PVC perfilada d= 150 mm (6") sumi</v>
          </cell>
          <cell r="C484" t="str">
            <v>ML</v>
          </cell>
          <cell r="D484">
            <v>47933</v>
          </cell>
        </row>
        <row r="485">
          <cell r="A485">
            <v>561</v>
          </cell>
          <cell r="B485" t="str">
            <v>Tuberia en PVC perfilada d= 200 mm (8") sumi</v>
          </cell>
          <cell r="C485" t="str">
            <v>ML</v>
          </cell>
          <cell r="D485">
            <v>81242</v>
          </cell>
        </row>
        <row r="486">
          <cell r="A486">
            <v>562</v>
          </cell>
          <cell r="B486" t="str">
            <v>Tuberia en PVC perfilada d= 450 mm (18") sumi</v>
          </cell>
          <cell r="C486" t="str">
            <v>ML</v>
          </cell>
          <cell r="D486">
            <v>398813</v>
          </cell>
        </row>
        <row r="487">
          <cell r="A487">
            <v>563</v>
          </cell>
          <cell r="B487" t="str">
            <v>Tuberia en PVC perfilada d= 500 mm (20") sumi</v>
          </cell>
          <cell r="C487" t="str">
            <v>ML</v>
          </cell>
          <cell r="D487">
            <v>474029</v>
          </cell>
        </row>
        <row r="488">
          <cell r="A488">
            <v>564</v>
          </cell>
          <cell r="B488" t="str">
            <v>Tuberia en HD d= 500 mm STD PN10 sumi</v>
          </cell>
          <cell r="C488" t="str">
            <v>ML</v>
          </cell>
          <cell r="D488">
            <v>387208</v>
          </cell>
        </row>
        <row r="489">
          <cell r="A489">
            <v>565</v>
          </cell>
          <cell r="B489" t="str">
            <v>Tuberia en HD d= 500 mm STD PN10 SUMI</v>
          </cell>
        </row>
        <row r="490">
          <cell r="A490">
            <v>566</v>
          </cell>
          <cell r="B490" t="str">
            <v>Tuberia en HD d= 400 mm B X B  pn10 SUMI</v>
          </cell>
        </row>
        <row r="491">
          <cell r="A491">
            <v>567</v>
          </cell>
          <cell r="B491" t="str">
            <v>Tuberia en PVC perfilada d= 150 mm (6") sumi</v>
          </cell>
          <cell r="C491" t="str">
            <v>ML</v>
          </cell>
          <cell r="D491">
            <v>20281</v>
          </cell>
        </row>
        <row r="492">
          <cell r="A492">
            <v>568</v>
          </cell>
          <cell r="B492" t="str">
            <v>Tuberia en PVC perfilada d= 200 mm (8") sumi</v>
          </cell>
          <cell r="C492" t="str">
            <v>ML</v>
          </cell>
          <cell r="D492">
            <v>20000</v>
          </cell>
        </row>
        <row r="493">
          <cell r="A493">
            <v>569</v>
          </cell>
          <cell r="B493" t="str">
            <v>Tuberia en PVC perfilada d= 450 mm (18") sumi</v>
          </cell>
          <cell r="C493" t="str">
            <v>ML</v>
          </cell>
          <cell r="D493">
            <v>129821</v>
          </cell>
        </row>
        <row r="494">
          <cell r="A494">
            <v>570</v>
          </cell>
          <cell r="B494" t="str">
            <v>Tuberia en PVC perfilada d= 500 mm (20") sumi</v>
          </cell>
          <cell r="C494" t="str">
            <v>ML</v>
          </cell>
          <cell r="D494">
            <v>155649</v>
          </cell>
        </row>
        <row r="495">
          <cell r="A495">
            <v>571</v>
          </cell>
          <cell r="B495" t="str">
            <v>Yee 200 x 150 mm en PVC</v>
          </cell>
          <cell r="C495" t="str">
            <v>UND</v>
          </cell>
          <cell r="D495">
            <v>99139</v>
          </cell>
        </row>
        <row r="496">
          <cell r="A496">
            <v>572</v>
          </cell>
          <cell r="B496" t="str">
            <v>Silla Yee 200 x 150 mm en PVC</v>
          </cell>
          <cell r="C496" t="str">
            <v>UND</v>
          </cell>
          <cell r="D496">
            <v>141162</v>
          </cell>
        </row>
        <row r="497">
          <cell r="A497">
            <v>573</v>
          </cell>
          <cell r="B497" t="str">
            <v>Codo 45 HD DN 500 mm</v>
          </cell>
          <cell r="C497" t="str">
            <v>UND</v>
          </cell>
          <cell r="D497">
            <v>3360520</v>
          </cell>
        </row>
        <row r="498">
          <cell r="A498">
            <v>574</v>
          </cell>
          <cell r="B498" t="str">
            <v>Compuerta metalica rectangular deslizante a emplear en el canal de entrada 0.80 x 1.0, incluye soporte, gruas, columnas de maniobras, vastago y rueda de manejo</v>
          </cell>
          <cell r="C498" t="str">
            <v>UND</v>
          </cell>
          <cell r="D498">
            <v>10034000</v>
          </cell>
        </row>
        <row r="499">
          <cell r="A499">
            <v>575</v>
          </cell>
          <cell r="B499" t="str">
            <v>Suministro e instalacion de puertas metalicas con anticorrosivo para acceso al canal de entrada (1.0 x 0.50)</v>
          </cell>
          <cell r="C499" t="str">
            <v>UND</v>
          </cell>
          <cell r="D499">
            <v>175000</v>
          </cell>
        </row>
        <row r="500">
          <cell r="A500">
            <v>576</v>
          </cell>
          <cell r="B500" t="str">
            <v>Rejillas industriales</v>
          </cell>
          <cell r="C500" t="str">
            <v>UND</v>
          </cell>
          <cell r="D500">
            <v>1350000</v>
          </cell>
        </row>
        <row r="501">
          <cell r="A501">
            <v>577</v>
          </cell>
          <cell r="B501" t="str">
            <v>Tapa metalicas de inspeccion</v>
          </cell>
          <cell r="C501" t="str">
            <v>UND</v>
          </cell>
          <cell r="D501">
            <v>350000</v>
          </cell>
        </row>
        <row r="502">
          <cell r="A502">
            <v>578</v>
          </cell>
          <cell r="B502" t="str">
            <v>Instalacion y suministro de bomba sumergible instalacion en pozo seco, tamaño de solidos de 3 plg Q= 133 Lps. HDT= 52.15 m incluye base codo, conde motor con potencia de 104 Kw, voltaje de 460 v frecuencia 60 Hz velocidad 1775 RPM 4 polos proteccion IP68</v>
          </cell>
          <cell r="C502" t="str">
            <v>UND</v>
          </cell>
          <cell r="D502">
            <v>117895382</v>
          </cell>
        </row>
        <row r="503">
          <cell r="A503">
            <v>579</v>
          </cell>
          <cell r="B503" t="str">
            <v>Codo HD  d = 90' 400 MM B x B PN 10</v>
          </cell>
          <cell r="C503" t="str">
            <v>UND</v>
          </cell>
          <cell r="D503">
            <v>2984680</v>
          </cell>
        </row>
        <row r="504">
          <cell r="A504">
            <v>580</v>
          </cell>
          <cell r="B504" t="str">
            <v>Niple pasamuro HD B x B d= 400 mm PN 10 L= 1.2 mts</v>
          </cell>
          <cell r="C504" t="str">
            <v>UND</v>
          </cell>
          <cell r="D504">
            <v>3127515</v>
          </cell>
        </row>
        <row r="507">
          <cell r="A507">
            <v>598</v>
          </cell>
          <cell r="B507" t="str">
            <v>Macromedidor electromagnético extremos bridados Φ 3"</v>
          </cell>
          <cell r="C507" t="str">
            <v>UND</v>
          </cell>
          <cell r="D507">
            <v>6100000</v>
          </cell>
        </row>
        <row r="508">
          <cell r="A508">
            <v>599</v>
          </cell>
          <cell r="B508" t="str">
            <v>Codo a 45' PEAD  200 MM</v>
          </cell>
          <cell r="C508" t="str">
            <v>UND</v>
          </cell>
          <cell r="D508">
            <v>236153</v>
          </cell>
        </row>
        <row r="509">
          <cell r="A509">
            <v>600</v>
          </cell>
          <cell r="B509" t="str">
            <v>Tuberia PEAD d= 200 mm Pe 100 PN10</v>
          </cell>
          <cell r="C509" t="str">
            <v>ML</v>
          </cell>
          <cell r="D509">
            <v>87575</v>
          </cell>
        </row>
        <row r="510">
          <cell r="A510">
            <v>601</v>
          </cell>
          <cell r="B510" t="str">
            <v>Macromedidores  Electromagnetico d= 200 mm</v>
          </cell>
          <cell r="C510" t="str">
            <v>UND</v>
          </cell>
          <cell r="D510">
            <v>14453136</v>
          </cell>
        </row>
        <row r="511">
          <cell r="A511">
            <v>602</v>
          </cell>
          <cell r="B511" t="str">
            <v>Codo a 90' PEAD  200 MM</v>
          </cell>
          <cell r="C511" t="str">
            <v>UND</v>
          </cell>
          <cell r="D511">
            <v>236153</v>
          </cell>
        </row>
        <row r="512">
          <cell r="A512">
            <v>603</v>
          </cell>
          <cell r="B512" t="str">
            <v>Codo a 22.5' PEAD  200 MM</v>
          </cell>
          <cell r="C512" t="str">
            <v>UND</v>
          </cell>
          <cell r="D512">
            <v>236153</v>
          </cell>
        </row>
        <row r="513">
          <cell r="A513">
            <v>604</v>
          </cell>
          <cell r="B513" t="str">
            <v>Codo a 11.5' PEAD  200 MM</v>
          </cell>
          <cell r="C513" t="str">
            <v>UND</v>
          </cell>
          <cell r="D513">
            <v>236153</v>
          </cell>
        </row>
        <row r="514">
          <cell r="A514">
            <v>605</v>
          </cell>
          <cell r="B514" t="str">
            <v>Suministro e Instalacion de actualizaciones electricos para valvula de 200 mm</v>
          </cell>
          <cell r="C514" t="str">
            <v>Und</v>
          </cell>
          <cell r="D514">
            <v>6250000</v>
          </cell>
        </row>
        <row r="515">
          <cell r="A515">
            <v>606</v>
          </cell>
          <cell r="B515" t="str">
            <v>Suministro e Instalacion de medidor de nivel</v>
          </cell>
          <cell r="C515" t="str">
            <v>Und</v>
          </cell>
          <cell r="D515">
            <v>10316460</v>
          </cell>
        </row>
        <row r="516">
          <cell r="A516">
            <v>607</v>
          </cell>
          <cell r="B516" t="str">
            <v>Suministro e Instalacion de programa  logico de control PLC</v>
          </cell>
          <cell r="C516" t="str">
            <v>Und</v>
          </cell>
          <cell r="D516">
            <v>7700000</v>
          </cell>
        </row>
        <row r="517">
          <cell r="A517">
            <v>608</v>
          </cell>
        </row>
        <row r="518">
          <cell r="A518">
            <v>609</v>
          </cell>
        </row>
        <row r="519">
          <cell r="A519">
            <v>610</v>
          </cell>
          <cell r="B519" t="str">
            <v>codo 90° PVC - P U Mec C x C clase 200 Φ 3"</v>
          </cell>
          <cell r="C519" t="str">
            <v>Und</v>
          </cell>
          <cell r="D519">
            <v>85144</v>
          </cell>
        </row>
        <row r="520">
          <cell r="A520">
            <v>611</v>
          </cell>
          <cell r="B520" t="str">
            <v>Soportes de aluminio para colgar tuberia PVC - U MEC a pasos elevados ancho= 1 pulg.</v>
          </cell>
          <cell r="C520" t="str">
            <v>Und</v>
          </cell>
          <cell r="D520">
            <v>5000</v>
          </cell>
        </row>
        <row r="521">
          <cell r="A521">
            <v>612</v>
          </cell>
          <cell r="B521" t="str">
            <v>Tuberia polietileno (PEAD) PE 100 PN 10 Φ 63 mm</v>
          </cell>
          <cell r="C521" t="str">
            <v>ML</v>
          </cell>
          <cell r="D521">
            <v>6210</v>
          </cell>
        </row>
        <row r="522">
          <cell r="A522">
            <v>613</v>
          </cell>
          <cell r="B522" t="str">
            <v>Tuberia polietileno (PEAD) PE 100 PN 10 Φ 40 mm</v>
          </cell>
          <cell r="C522" t="str">
            <v>ML</v>
          </cell>
          <cell r="D522">
            <v>5689</v>
          </cell>
        </row>
        <row r="523">
          <cell r="A523">
            <v>614</v>
          </cell>
          <cell r="B523" t="str">
            <v>Tuberia polietileno (PEAD) PE 100 PN 16 Φ 32 mm</v>
          </cell>
          <cell r="C523" t="str">
            <v>ML</v>
          </cell>
          <cell r="D523">
            <v>3680</v>
          </cell>
        </row>
        <row r="524">
          <cell r="A524">
            <v>615</v>
          </cell>
          <cell r="B524" t="str">
            <v>Tuberia polietileno (PEAD) PE 100 PN 16 Φ 25 mm</v>
          </cell>
          <cell r="C524" t="str">
            <v>ML</v>
          </cell>
          <cell r="D524">
            <v>2290</v>
          </cell>
        </row>
        <row r="525">
          <cell r="A525">
            <v>616</v>
          </cell>
          <cell r="B525" t="str">
            <v>Tuberia polietileno (PEAD) PE 100 PN 16 Φ 20 mm</v>
          </cell>
          <cell r="C525" t="str">
            <v>ML</v>
          </cell>
          <cell r="D525">
            <v>1470</v>
          </cell>
        </row>
        <row r="526">
          <cell r="A526">
            <v>617</v>
          </cell>
          <cell r="B526" t="str">
            <v>Collar de derivacion sencillo PVC Φ 63 mm x 1/2" NPT</v>
          </cell>
          <cell r="C526" t="str">
            <v>Und</v>
          </cell>
          <cell r="D526">
            <v>23815</v>
          </cell>
        </row>
        <row r="527">
          <cell r="A527">
            <v>618</v>
          </cell>
          <cell r="B527" t="str">
            <v>Collar de derivacion sencillo PVC Φ 63 mm x 3/4" NPT</v>
          </cell>
          <cell r="C527" t="str">
            <v>Und</v>
          </cell>
          <cell r="D527">
            <v>23815</v>
          </cell>
        </row>
        <row r="528">
          <cell r="A528">
            <v>619</v>
          </cell>
          <cell r="B528" t="str">
            <v>Union reducida PEAD Φ 63 mm x 50 mm</v>
          </cell>
          <cell r="C528" t="str">
            <v>Und</v>
          </cell>
          <cell r="D528">
            <v>37920</v>
          </cell>
        </row>
        <row r="529">
          <cell r="A529">
            <v>620</v>
          </cell>
          <cell r="B529" t="str">
            <v>Collar de derivacion sencillo PVC Φ 50 mm x 3/4" NPT</v>
          </cell>
          <cell r="C529" t="str">
            <v>Und</v>
          </cell>
          <cell r="D529">
            <v>23815</v>
          </cell>
        </row>
        <row r="530">
          <cell r="A530">
            <v>621</v>
          </cell>
          <cell r="B530" t="str">
            <v>Collar de derivacion doble PVC Φ 50 mm x 3/4" NPT</v>
          </cell>
          <cell r="C530" t="str">
            <v>Und</v>
          </cell>
          <cell r="D530">
            <v>25870</v>
          </cell>
        </row>
        <row r="531">
          <cell r="A531">
            <v>622</v>
          </cell>
          <cell r="B531" t="str">
            <v>Union reducida PEAD Φ 50 mm x 40 mm</v>
          </cell>
          <cell r="C531" t="str">
            <v>Und</v>
          </cell>
          <cell r="D531">
            <v>37920</v>
          </cell>
        </row>
        <row r="532">
          <cell r="A532">
            <v>623</v>
          </cell>
          <cell r="B532" t="str">
            <v>Collar de derivacion doble PEAD Φ 40 mm x 3/4" NPT</v>
          </cell>
          <cell r="C532" t="str">
            <v>Und</v>
          </cell>
          <cell r="D532">
            <v>23815</v>
          </cell>
        </row>
        <row r="533">
          <cell r="A533">
            <v>624</v>
          </cell>
          <cell r="B533" t="str">
            <v>Union reducida PEAD Φ 40 mm x 32 mm</v>
          </cell>
          <cell r="C533" t="str">
            <v>Und</v>
          </cell>
          <cell r="D533">
            <v>32560</v>
          </cell>
        </row>
        <row r="534">
          <cell r="A534">
            <v>625</v>
          </cell>
          <cell r="B534" t="str">
            <v>Collar de derivacion doble PEAD Φ 32 mm x 3/4" NPT</v>
          </cell>
          <cell r="C534" t="str">
            <v>Und</v>
          </cell>
          <cell r="D534">
            <v>25870</v>
          </cell>
        </row>
        <row r="535">
          <cell r="A535">
            <v>626</v>
          </cell>
          <cell r="B535" t="str">
            <v>union reducida PEAD Φ 32 mm x 25 mm</v>
          </cell>
          <cell r="C535" t="str">
            <v>Und</v>
          </cell>
          <cell r="D535">
            <v>23850</v>
          </cell>
        </row>
        <row r="536">
          <cell r="A536">
            <v>627</v>
          </cell>
          <cell r="B536" t="str">
            <v>Codo 90° PEAD Φ 20 mm</v>
          </cell>
          <cell r="C536" t="str">
            <v>Und</v>
          </cell>
          <cell r="D536">
            <v>4587</v>
          </cell>
        </row>
        <row r="537">
          <cell r="A537">
            <v>628</v>
          </cell>
          <cell r="B537" t="str">
            <v>Collar de derivacion doble PEAD Φ 63 mm x 3/4" NPT</v>
          </cell>
          <cell r="C537" t="str">
            <v>Und</v>
          </cell>
          <cell r="D537">
            <v>23850</v>
          </cell>
        </row>
        <row r="538">
          <cell r="A538">
            <v>629</v>
          </cell>
          <cell r="B538" t="str">
            <v>Collar de derivacion sencillo PEAD Φ 40 mm x 3/4" NPT</v>
          </cell>
          <cell r="C538" t="str">
            <v>Und</v>
          </cell>
          <cell r="D538">
            <v>25663</v>
          </cell>
        </row>
        <row r="539">
          <cell r="A539">
            <v>630</v>
          </cell>
          <cell r="B539" t="str">
            <v>Collar de derivacion sencillo PEAD Φ 32 mm x 3/4" NPT</v>
          </cell>
          <cell r="C539" t="str">
            <v>Und</v>
          </cell>
          <cell r="D539">
            <v>23650</v>
          </cell>
        </row>
        <row r="540">
          <cell r="A540">
            <v>631</v>
          </cell>
          <cell r="B540" t="str">
            <v>Collar de derivacion doble PEAD Φ 63 mm x 1/2" NPT</v>
          </cell>
          <cell r="C540" t="str">
            <v>Und</v>
          </cell>
          <cell r="D540">
            <v>23650</v>
          </cell>
        </row>
        <row r="541">
          <cell r="A541">
            <v>632</v>
          </cell>
          <cell r="B541" t="str">
            <v>Tee PEAD Φ 32 mm</v>
          </cell>
          <cell r="C541" t="str">
            <v>Und</v>
          </cell>
          <cell r="D541">
            <v>9363</v>
          </cell>
        </row>
        <row r="542">
          <cell r="A542">
            <v>633</v>
          </cell>
          <cell r="B542" t="str">
            <v>Adaptador macho PEAD Φ 40mm</v>
          </cell>
          <cell r="C542" t="str">
            <v>Und</v>
          </cell>
          <cell r="D542">
            <v>7500</v>
          </cell>
        </row>
        <row r="543">
          <cell r="A543">
            <v>634</v>
          </cell>
          <cell r="B543" t="str">
            <v>Adaptador macho PEAD Φ 32mm</v>
          </cell>
          <cell r="C543" t="str">
            <v>Und</v>
          </cell>
          <cell r="D543">
            <v>6703</v>
          </cell>
        </row>
        <row r="544">
          <cell r="A544">
            <v>635</v>
          </cell>
          <cell r="B544" t="str">
            <v>Collar de derivacion sencilla PEAD Φ 25 mm x 3/4" NPT</v>
          </cell>
          <cell r="C544" t="str">
            <v>Und</v>
          </cell>
          <cell r="D544">
            <v>18230</v>
          </cell>
        </row>
        <row r="545">
          <cell r="A545">
            <v>636</v>
          </cell>
          <cell r="B545" t="str">
            <v>Codo 90° PEAD Φ 25 mm</v>
          </cell>
          <cell r="C545" t="str">
            <v>Und</v>
          </cell>
          <cell r="D545">
            <v>15600</v>
          </cell>
        </row>
        <row r="546">
          <cell r="A546">
            <v>637</v>
          </cell>
          <cell r="B546" t="str">
            <v>Adaptador macho PEAD Φ 20 mm</v>
          </cell>
          <cell r="C546" t="str">
            <v>Und</v>
          </cell>
          <cell r="D546">
            <v>5870</v>
          </cell>
        </row>
        <row r="547">
          <cell r="A547">
            <v>638</v>
          </cell>
          <cell r="B547" t="str">
            <v>Codo 90° PEAD Φ 32 mm</v>
          </cell>
          <cell r="C547" t="str">
            <v>Und</v>
          </cell>
          <cell r="D547">
            <v>15780</v>
          </cell>
        </row>
        <row r="548">
          <cell r="A548">
            <v>639</v>
          </cell>
          <cell r="B548" t="str">
            <v>Adaptador macho PEAD Φ 25 mm x 3/4" NPT</v>
          </cell>
          <cell r="C548" t="str">
            <v>Und</v>
          </cell>
          <cell r="D548">
            <v>5320</v>
          </cell>
        </row>
        <row r="549">
          <cell r="A549">
            <v>640</v>
          </cell>
          <cell r="B549" t="str">
            <v>Valvula de compuerta  HD extremos bridados Φ 2"</v>
          </cell>
          <cell r="C549" t="str">
            <v>Und</v>
          </cell>
          <cell r="D549">
            <v>164420</v>
          </cell>
        </row>
        <row r="550">
          <cell r="A550">
            <v>641</v>
          </cell>
          <cell r="B550" t="str">
            <v>Porta flanche PEAD PE 100 PN 16 Φ 63mm</v>
          </cell>
          <cell r="C550" t="str">
            <v>Und</v>
          </cell>
          <cell r="D550">
            <v>44936</v>
          </cell>
        </row>
        <row r="551">
          <cell r="A551">
            <v>642</v>
          </cell>
          <cell r="B551" t="str">
            <v>Flanche metalico Φ 63 mm</v>
          </cell>
          <cell r="C551" t="str">
            <v>Und</v>
          </cell>
          <cell r="D551">
            <v>22853</v>
          </cell>
        </row>
        <row r="552">
          <cell r="A552">
            <v>643</v>
          </cell>
          <cell r="B552" t="str">
            <v>Acople bridado universal a PVC - U MEC Φ 2"</v>
          </cell>
          <cell r="C552" t="str">
            <v>Und</v>
          </cell>
          <cell r="D552">
            <v>44936</v>
          </cell>
        </row>
        <row r="553">
          <cell r="A553">
            <v>644</v>
          </cell>
          <cell r="B553" t="str">
            <v>Valvula paso directo en bronce Φ 1 1/4" tipo Red White extremos roscados</v>
          </cell>
          <cell r="C553" t="str">
            <v>Und</v>
          </cell>
          <cell r="D553">
            <v>382000</v>
          </cell>
        </row>
        <row r="554">
          <cell r="A554">
            <v>645</v>
          </cell>
          <cell r="B554" t="str">
            <v>Adaptador macho PVC - P Φ 1 1/4"</v>
          </cell>
          <cell r="C554" t="str">
            <v>Und</v>
          </cell>
          <cell r="D554">
            <v>878</v>
          </cell>
        </row>
        <row r="555">
          <cell r="A555">
            <v>646</v>
          </cell>
          <cell r="B555" t="str">
            <v>Valvula paso directo en bronce Φ 1" tipo Red White extremos roscados</v>
          </cell>
          <cell r="C555" t="str">
            <v>Und</v>
          </cell>
          <cell r="D555">
            <v>256210</v>
          </cell>
        </row>
        <row r="556">
          <cell r="A556">
            <v>647</v>
          </cell>
          <cell r="B556" t="str">
            <v>Adaptador macho PVC - P Φ 1"</v>
          </cell>
          <cell r="C556" t="str">
            <v>Und</v>
          </cell>
          <cell r="D556">
            <v>878</v>
          </cell>
        </row>
        <row r="557">
          <cell r="A557">
            <v>648</v>
          </cell>
          <cell r="B557" t="str">
            <v>Tuberia PVC - P Φ 1" RDE 21</v>
          </cell>
          <cell r="C557" t="str">
            <v>ML</v>
          </cell>
          <cell r="D557">
            <v>2420</v>
          </cell>
        </row>
        <row r="558">
          <cell r="A558">
            <v>649</v>
          </cell>
          <cell r="B558" t="str">
            <v>Buje PVC -P Φ 2" x 1" soldado</v>
          </cell>
          <cell r="C558" t="str">
            <v>Und</v>
          </cell>
          <cell r="D558">
            <v>2837</v>
          </cell>
        </row>
        <row r="559">
          <cell r="A559">
            <v>650</v>
          </cell>
          <cell r="B559" t="str">
            <v>Union PVC - P Φ 1"</v>
          </cell>
          <cell r="C559" t="str">
            <v>Und</v>
          </cell>
          <cell r="D559">
            <v>756</v>
          </cell>
        </row>
        <row r="560">
          <cell r="A560">
            <v>651</v>
          </cell>
          <cell r="B560" t="str">
            <v>Soportes de tuberia PEAD Φ 63 mm</v>
          </cell>
          <cell r="C560" t="str">
            <v>Und</v>
          </cell>
          <cell r="D560">
            <v>7500</v>
          </cell>
        </row>
        <row r="561">
          <cell r="A561">
            <v>652</v>
          </cell>
          <cell r="B561" t="str">
            <v>Soportes de tuberia PEAD Φ 50 - 32 mm</v>
          </cell>
          <cell r="C561" t="str">
            <v>Und</v>
          </cell>
          <cell r="D561">
            <v>7500</v>
          </cell>
        </row>
        <row r="562">
          <cell r="A562">
            <v>653</v>
          </cell>
          <cell r="B562" t="str">
            <v>Soportes de tuberia PEAD Φ 25 - 20 mm</v>
          </cell>
          <cell r="C562" t="str">
            <v>Und</v>
          </cell>
          <cell r="D562">
            <v>7500</v>
          </cell>
        </row>
        <row r="563">
          <cell r="A563">
            <v>654</v>
          </cell>
          <cell r="B563" t="str">
            <v>Valvulas ventosa NPT Φ 1" para expulsion de aire</v>
          </cell>
          <cell r="C563" t="str">
            <v>Und</v>
          </cell>
          <cell r="D563">
            <v>115000</v>
          </cell>
        </row>
        <row r="564">
          <cell r="A564">
            <v>655</v>
          </cell>
          <cell r="B564" t="str">
            <v>Tubería H. galvanizado Φ 6"</v>
          </cell>
          <cell r="C564" t="str">
            <v>ML</v>
          </cell>
          <cell r="D564">
            <v>157373.33333333334</v>
          </cell>
        </row>
        <row r="565">
          <cell r="A565">
            <v>656</v>
          </cell>
          <cell r="B565" t="str">
            <v>Tubería H. galvanizado Φ 4"</v>
          </cell>
          <cell r="C565" t="str">
            <v>ML</v>
          </cell>
          <cell r="D565">
            <v>56646.666666666664</v>
          </cell>
        </row>
        <row r="566">
          <cell r="A566">
            <v>657</v>
          </cell>
          <cell r="B566" t="str">
            <v>Tubería H. galvanizado Φ 3"</v>
          </cell>
          <cell r="C566" t="str">
            <v>ML</v>
          </cell>
          <cell r="D566">
            <v>35600</v>
          </cell>
        </row>
        <row r="567">
          <cell r="A567">
            <v>658</v>
          </cell>
          <cell r="B567" t="str">
            <v>Tubería H. galvanizado Φ 2"</v>
          </cell>
          <cell r="C567" t="str">
            <v>ML</v>
          </cell>
          <cell r="D567">
            <v>23000</v>
          </cell>
        </row>
        <row r="568">
          <cell r="A568">
            <v>659</v>
          </cell>
          <cell r="B568" t="str">
            <v>Codo 90° galvanizado Φ 6"</v>
          </cell>
          <cell r="D568">
            <v>96000</v>
          </cell>
        </row>
        <row r="569">
          <cell r="A569">
            <v>660</v>
          </cell>
          <cell r="B569" t="str">
            <v>Codo 90° galvanizado Φ 4"</v>
          </cell>
          <cell r="D569">
            <v>44660</v>
          </cell>
        </row>
        <row r="570">
          <cell r="A570">
            <v>661</v>
          </cell>
          <cell r="B570" t="str">
            <v>Codo 90° galvanizado Φ 3"</v>
          </cell>
          <cell r="D570">
            <v>21460</v>
          </cell>
        </row>
        <row r="571">
          <cell r="A571">
            <v>662</v>
          </cell>
          <cell r="B571" t="str">
            <v>Codo 90° galvanizado Φ 2"</v>
          </cell>
          <cell r="D571">
            <v>8700</v>
          </cell>
        </row>
        <row r="572">
          <cell r="A572">
            <v>663</v>
          </cell>
          <cell r="B572" t="str">
            <v>Reducción excéntrica roscada Φ 4" x 3"</v>
          </cell>
          <cell r="D572">
            <v>22040</v>
          </cell>
        </row>
        <row r="573">
          <cell r="A573">
            <v>664</v>
          </cell>
          <cell r="B573" t="str">
            <v>Reducción excéntrica roscada Φ 3" x 2"</v>
          </cell>
          <cell r="D573">
            <v>11484</v>
          </cell>
        </row>
        <row r="574">
          <cell r="A574">
            <v>665</v>
          </cell>
          <cell r="B574" t="str">
            <v>Unión universal galvanizada Φ 4"</v>
          </cell>
          <cell r="D574">
            <v>139200</v>
          </cell>
        </row>
        <row r="575">
          <cell r="A575">
            <v>666</v>
          </cell>
          <cell r="B575" t="str">
            <v>Unión universal galvanizada Φ 3"</v>
          </cell>
          <cell r="D575">
            <v>42920</v>
          </cell>
        </row>
        <row r="576">
          <cell r="A576">
            <v>667</v>
          </cell>
          <cell r="B576" t="str">
            <v>Tee galvanizada Φ 4"</v>
          </cell>
          <cell r="D576">
            <v>48720</v>
          </cell>
        </row>
        <row r="577">
          <cell r="A577">
            <v>668</v>
          </cell>
          <cell r="B577" t="str">
            <v>Tee galvanizada Φ 3"</v>
          </cell>
          <cell r="D577">
            <v>33640</v>
          </cell>
        </row>
        <row r="578">
          <cell r="A578">
            <v>669</v>
          </cell>
          <cell r="B578" t="str">
            <v>Válvula P.D. tipo Red White NPT Φ 6" en bronce</v>
          </cell>
          <cell r="C578" t="str">
            <v>UND</v>
          </cell>
          <cell r="D578">
            <v>560000</v>
          </cell>
        </row>
        <row r="579">
          <cell r="A579">
            <v>670</v>
          </cell>
          <cell r="B579" t="str">
            <v>Válvula P.D. tipo Red White NPT Φ 2" en bronce</v>
          </cell>
          <cell r="D579">
            <v>256000</v>
          </cell>
        </row>
        <row r="580">
          <cell r="A580">
            <v>671</v>
          </cell>
          <cell r="B580" t="str">
            <v>Válvula cheque hidro NPT Φ 6" en bronce</v>
          </cell>
          <cell r="D580">
            <v>423000</v>
          </cell>
        </row>
        <row r="581">
          <cell r="A581">
            <v>672</v>
          </cell>
          <cell r="B581" t="str">
            <v>Válvula cheque cortina NPT Φ 2" en bronce</v>
          </cell>
          <cell r="D581">
            <v>215000</v>
          </cell>
        </row>
        <row r="582">
          <cell r="A582">
            <v>673</v>
          </cell>
          <cell r="B582" t="str">
            <v>Unión universal galvanizado Φ 2"</v>
          </cell>
          <cell r="D582">
            <v>24360</v>
          </cell>
        </row>
        <row r="583">
          <cell r="A583">
            <v>674</v>
          </cell>
          <cell r="B583" t="str">
            <v>Tee galvanizada Φ 2"</v>
          </cell>
          <cell r="D583">
            <v>32560</v>
          </cell>
        </row>
        <row r="584">
          <cell r="A584">
            <v>675</v>
          </cell>
          <cell r="B584" t="str">
            <v>Adaptador brida tipo universal para tubería PVC - P Φ 6"</v>
          </cell>
          <cell r="D584">
            <v>96883.199999999997</v>
          </cell>
        </row>
        <row r="585">
          <cell r="A585">
            <v>676</v>
          </cell>
          <cell r="B585" t="str">
            <v>Tapón macho galvanizado Φ 4"</v>
          </cell>
          <cell r="D585">
            <v>16239.999999999998</v>
          </cell>
        </row>
        <row r="586">
          <cell r="A586">
            <v>677</v>
          </cell>
          <cell r="B586" t="str">
            <v>Tapón macho galvanizado Φ 3"</v>
          </cell>
          <cell r="D586">
            <v>8700</v>
          </cell>
        </row>
        <row r="587">
          <cell r="A587">
            <v>678</v>
          </cell>
          <cell r="B587" t="str">
            <v>Control de nivel tipo GR para proteger bombas ante nivel mínimo en tanque</v>
          </cell>
          <cell r="D587">
            <v>256000</v>
          </cell>
        </row>
        <row r="588">
          <cell r="A588">
            <v>679</v>
          </cell>
          <cell r="B588" t="str">
            <v xml:space="preserve">­ Tablero de control que permita </v>
          </cell>
        </row>
        <row r="589">
          <cell r="A589">
            <v>680</v>
          </cell>
          <cell r="B589" t="str">
            <v>▪ Sincronizar las bombas</v>
          </cell>
        </row>
        <row r="590">
          <cell r="A590">
            <v>681</v>
          </cell>
          <cell r="B590" t="str">
            <v>▪ Intercambiabilidad entre bombas</v>
          </cell>
        </row>
        <row r="591">
          <cell r="A591">
            <v>682</v>
          </cell>
          <cell r="B591" t="str">
            <v>▪ Operación manual</v>
          </cell>
        </row>
        <row r="592">
          <cell r="A592">
            <v>683</v>
          </cell>
          <cell r="B592" t="str">
            <v>▪ Alternación automática</v>
          </cell>
        </row>
        <row r="593">
          <cell r="A593">
            <v>684</v>
          </cell>
          <cell r="B593" t="str">
            <v>▪ Inclusión de alarmas</v>
          </cell>
        </row>
        <row r="594">
          <cell r="A594">
            <v>685</v>
          </cell>
          <cell r="B594" t="str">
            <v>▪ Contar con arrancadores y protecciones adecuadas</v>
          </cell>
        </row>
        <row r="595">
          <cell r="A595">
            <v>686</v>
          </cell>
          <cell r="B595" t="str">
            <v>­ Tanque hidroacumulador con membrana</v>
          </cell>
        </row>
        <row r="596">
          <cell r="A596">
            <v>687</v>
          </cell>
          <cell r="B596" t="str">
            <v>­ Tres Switches de presión</v>
          </cell>
        </row>
        <row r="597">
          <cell r="A597">
            <v>688</v>
          </cell>
          <cell r="B597" t="str">
            <v>­ Base común</v>
          </cell>
        </row>
        <row r="598">
          <cell r="A598">
            <v>689</v>
          </cell>
          <cell r="B598" t="str">
            <v>­ Flauta de descarga Φ 6"</v>
          </cell>
        </row>
        <row r="599">
          <cell r="A599">
            <v>690</v>
          </cell>
          <cell r="B599" t="str">
            <v>­ Soporte para tablero</v>
          </cell>
        </row>
        <row r="600">
          <cell r="A600">
            <v>691</v>
          </cell>
          <cell r="B600" t="str">
            <v>­ Manómetros</v>
          </cell>
        </row>
        <row r="601">
          <cell r="A601">
            <v>692</v>
          </cell>
          <cell r="B601" t="str">
            <v>­ Accesorios eléctricos e hidráulicos de primera calidad</v>
          </cell>
        </row>
        <row r="602">
          <cell r="A602">
            <v>693</v>
          </cell>
          <cell r="B602" t="str">
            <v>­ Interconexiones eléctricas completas</v>
          </cell>
        </row>
        <row r="603">
          <cell r="A603">
            <v>694</v>
          </cell>
          <cell r="B603" t="str">
            <v>­ Válvulas de pie</v>
          </cell>
        </row>
        <row r="604">
          <cell r="A604">
            <v>695</v>
          </cell>
          <cell r="B604" t="str">
            <v>­ Válvulas de compuerta</v>
          </cell>
        </row>
        <row r="605">
          <cell r="A605">
            <v>696</v>
          </cell>
          <cell r="B605" t="str">
            <v>­ Válvulas de retención</v>
          </cell>
        </row>
        <row r="606">
          <cell r="A606">
            <v>697</v>
          </cell>
          <cell r="B606" t="str">
            <v xml:space="preserve">Suministro e instalación de equipo de presión pre ensamblado conformado por tres (3) motobombas (1 bomba líder y 2 </v>
          </cell>
          <cell r="C606" t="str">
            <v>und</v>
          </cell>
          <cell r="D606">
            <v>30256000</v>
          </cell>
        </row>
        <row r="607">
          <cell r="A607">
            <v>698</v>
          </cell>
          <cell r="B607" t="str">
            <v>schelac</v>
          </cell>
          <cell r="C607" t="str">
            <v>Gln</v>
          </cell>
          <cell r="D607">
            <v>4000</v>
          </cell>
        </row>
        <row r="619">
          <cell r="A619">
            <v>990</v>
          </cell>
          <cell r="B619" t="str">
            <v>Concreto de 3.000 P.S.I. obra</v>
          </cell>
          <cell r="C619" t="str">
            <v>M3</v>
          </cell>
          <cell r="D619">
            <v>299778</v>
          </cell>
        </row>
        <row r="620">
          <cell r="A620">
            <v>991</v>
          </cell>
          <cell r="B620" t="str">
            <v>Concreto de 2.500 P.S.I. obra</v>
          </cell>
          <cell r="C620" t="str">
            <v>M3</v>
          </cell>
          <cell r="D620">
            <v>277678</v>
          </cell>
        </row>
        <row r="621">
          <cell r="A621">
            <v>992</v>
          </cell>
          <cell r="B621" t="str">
            <v>Concreto de 3.000 P.S.I. acelerado obra</v>
          </cell>
          <cell r="C621" t="str">
            <v>M3</v>
          </cell>
          <cell r="D621">
            <v>332778</v>
          </cell>
        </row>
        <row r="624">
          <cell r="A624">
            <v>1000</v>
          </cell>
          <cell r="B624" t="str">
            <v xml:space="preserve">Aspersor manual </v>
          </cell>
          <cell r="C624" t="str">
            <v>$/HORA</v>
          </cell>
          <cell r="D624">
            <v>1686</v>
          </cell>
        </row>
        <row r="625">
          <cell r="A625">
            <v>1001</v>
          </cell>
          <cell r="B625" t="str">
            <v>Barredora mecánica de cepillo</v>
          </cell>
          <cell r="C625" t="str">
            <v>$/HORA</v>
          </cell>
          <cell r="D625">
            <v>50599</v>
          </cell>
        </row>
        <row r="626">
          <cell r="A626">
            <v>1002</v>
          </cell>
          <cell r="B626" t="str">
            <v>Bomba de inyección de lechada</v>
          </cell>
          <cell r="C626" t="str">
            <v>$/HORA</v>
          </cell>
          <cell r="D626">
            <v>11244</v>
          </cell>
        </row>
        <row r="627">
          <cell r="A627">
            <v>1003</v>
          </cell>
          <cell r="B627" t="str">
            <v>Bomba para gato de tensionamiento</v>
          </cell>
          <cell r="C627" t="str">
            <v>$/HORA</v>
          </cell>
          <cell r="D627">
            <v>35981</v>
          </cell>
        </row>
        <row r="628">
          <cell r="A628">
            <v>1004</v>
          </cell>
          <cell r="B628" t="str">
            <v>Bomba de concreto</v>
          </cell>
          <cell r="C628" t="str">
            <v>$/HORA</v>
          </cell>
          <cell r="D628">
            <v>20239</v>
          </cell>
        </row>
        <row r="629">
          <cell r="A629">
            <v>1005</v>
          </cell>
          <cell r="B629" t="str">
            <v>Buldozer D4</v>
          </cell>
          <cell r="C629" t="str">
            <v>$/HORA</v>
          </cell>
          <cell r="D629">
            <v>56221</v>
          </cell>
        </row>
        <row r="630">
          <cell r="A630">
            <v>1006</v>
          </cell>
          <cell r="B630" t="str">
            <v>Buldozer D6</v>
          </cell>
          <cell r="C630" t="str">
            <v>$/HORA</v>
          </cell>
          <cell r="D630">
            <v>89953</v>
          </cell>
        </row>
        <row r="631">
          <cell r="A631">
            <v>1007</v>
          </cell>
          <cell r="B631" t="str">
            <v>Buldozer D8 (incluido Ripper)</v>
          </cell>
          <cell r="C631" t="str">
            <v>$/HORA</v>
          </cell>
          <cell r="D631">
            <v>112441</v>
          </cell>
        </row>
        <row r="632">
          <cell r="A632">
            <v>1008</v>
          </cell>
          <cell r="B632" t="str">
            <v>Calentador a gas</v>
          </cell>
          <cell r="C632" t="str">
            <v>$/HORA</v>
          </cell>
          <cell r="D632">
            <v>56221</v>
          </cell>
        </row>
        <row r="633">
          <cell r="A633">
            <v>1009</v>
          </cell>
          <cell r="B633" t="str">
            <v>Camion 350</v>
          </cell>
          <cell r="C633" t="str">
            <v>$/HORA</v>
          </cell>
          <cell r="D633">
            <v>33732</v>
          </cell>
        </row>
        <row r="634">
          <cell r="A634">
            <v>1010</v>
          </cell>
          <cell r="B634" t="str">
            <v>Camioneta D-300</v>
          </cell>
          <cell r="C634" t="str">
            <v>$/HORA</v>
          </cell>
          <cell r="D634">
            <v>28111</v>
          </cell>
        </row>
        <row r="635">
          <cell r="A635">
            <v>1011</v>
          </cell>
          <cell r="B635" t="str">
            <v>Camión de Slurry</v>
          </cell>
          <cell r="C635" t="str">
            <v>$/HORA</v>
          </cell>
          <cell r="D635">
            <v>101197</v>
          </cell>
        </row>
        <row r="636">
          <cell r="A636">
            <v>1012</v>
          </cell>
          <cell r="B636" t="str">
            <v>Cargador 920 o equivalente</v>
          </cell>
          <cell r="C636" t="str">
            <v>$/HORA</v>
          </cell>
          <cell r="D636">
            <v>73087</v>
          </cell>
        </row>
        <row r="637">
          <cell r="A637">
            <v>1013</v>
          </cell>
          <cell r="B637" t="str">
            <v>Cargador 930 o equivalente</v>
          </cell>
          <cell r="C637" t="str">
            <v>$/HORA</v>
          </cell>
          <cell r="D637">
            <v>78709</v>
          </cell>
        </row>
        <row r="638">
          <cell r="A638">
            <v>1014</v>
          </cell>
          <cell r="B638" t="str">
            <v>Carrotanque de agua 10000 Litros</v>
          </cell>
          <cell r="C638" t="str">
            <v>$/HORA</v>
          </cell>
          <cell r="D638">
            <v>44977</v>
          </cell>
        </row>
        <row r="639">
          <cell r="A639">
            <v>1015</v>
          </cell>
          <cell r="B639" t="str">
            <v>Carrotanque Irrigador de asfalto</v>
          </cell>
          <cell r="C639" t="str">
            <v>$/HORA</v>
          </cell>
          <cell r="D639">
            <v>56221</v>
          </cell>
        </row>
        <row r="640">
          <cell r="A640">
            <v>1016</v>
          </cell>
          <cell r="B640" t="str">
            <v>Cizalla</v>
          </cell>
          <cell r="C640" t="str">
            <v>$/HORA</v>
          </cell>
          <cell r="D640">
            <v>421</v>
          </cell>
        </row>
        <row r="641">
          <cell r="A641">
            <v>1017</v>
          </cell>
          <cell r="B641" t="str">
            <v>Compactador Benitin</v>
          </cell>
          <cell r="C641" t="str">
            <v>$/HORA</v>
          </cell>
          <cell r="D641">
            <v>35138</v>
          </cell>
        </row>
        <row r="642">
          <cell r="A642">
            <v>1018</v>
          </cell>
          <cell r="B642" t="str">
            <v>Compactador manual (RANA)</v>
          </cell>
          <cell r="C642" t="str">
            <v>$/HORA</v>
          </cell>
          <cell r="D642">
            <v>8125</v>
          </cell>
        </row>
        <row r="643">
          <cell r="A643">
            <v>1019</v>
          </cell>
          <cell r="B643" t="str">
            <v>Compactador manual (SALTARIN)</v>
          </cell>
          <cell r="C643" t="str">
            <v>$/HORA</v>
          </cell>
          <cell r="D643">
            <v>4540</v>
          </cell>
        </row>
        <row r="644">
          <cell r="A644">
            <v>1020</v>
          </cell>
          <cell r="B644" t="str">
            <v>Compactador manual de rodillo</v>
          </cell>
          <cell r="C644" t="str">
            <v>$/HORA</v>
          </cell>
          <cell r="D644">
            <v>4919</v>
          </cell>
        </row>
        <row r="645">
          <cell r="A645">
            <v>1021</v>
          </cell>
          <cell r="B645" t="str">
            <v>Compactador vobratorio tipo DD-20</v>
          </cell>
          <cell r="C645" t="str">
            <v>$/HORA</v>
          </cell>
          <cell r="D645">
            <v>31677</v>
          </cell>
        </row>
        <row r="646">
          <cell r="A646">
            <v>1022</v>
          </cell>
          <cell r="B646" t="str">
            <v>Compactador manual vibratorio (CANGURO) (Apisonadores)</v>
          </cell>
          <cell r="C646" t="str">
            <v>$/HORA</v>
          </cell>
          <cell r="D646">
            <v>4498</v>
          </cell>
        </row>
        <row r="647">
          <cell r="A647">
            <v>1023</v>
          </cell>
          <cell r="B647" t="str">
            <v>Compactador neumatico</v>
          </cell>
          <cell r="C647" t="str">
            <v>$/HORA</v>
          </cell>
          <cell r="D647">
            <v>67465</v>
          </cell>
        </row>
        <row r="648">
          <cell r="A648">
            <v>1024</v>
          </cell>
          <cell r="B648" t="str">
            <v>Compresor 125 pies 3, con martillo</v>
          </cell>
          <cell r="C648" t="str">
            <v>$/HORA</v>
          </cell>
          <cell r="D648">
            <v>61843</v>
          </cell>
        </row>
        <row r="649">
          <cell r="A649">
            <v>1025</v>
          </cell>
          <cell r="B649" t="str">
            <v>Compresor 250 pies 3 con martillo</v>
          </cell>
          <cell r="C649" t="str">
            <v>$/HORA</v>
          </cell>
          <cell r="D649">
            <v>58074</v>
          </cell>
        </row>
        <row r="650">
          <cell r="A650">
            <v>1026</v>
          </cell>
          <cell r="B650" t="str">
            <v>Compresor (barrido y soplado)</v>
          </cell>
          <cell r="C650" t="str">
            <v>$/HORA</v>
          </cell>
          <cell r="D650">
            <v>62000</v>
          </cell>
        </row>
        <row r="651">
          <cell r="A651">
            <v>1027</v>
          </cell>
          <cell r="B651" t="str">
            <v>Cortadora de pavimento</v>
          </cell>
          <cell r="C651" t="str">
            <v>$/HORA</v>
          </cell>
          <cell r="D651">
            <v>13500</v>
          </cell>
        </row>
        <row r="652">
          <cell r="A652">
            <v>1028</v>
          </cell>
          <cell r="B652" t="str">
            <v>Diferencial de 2 ton.</v>
          </cell>
          <cell r="C652" t="str">
            <v>$/HORA</v>
          </cell>
          <cell r="D652">
            <v>3261</v>
          </cell>
        </row>
        <row r="653">
          <cell r="A653">
            <v>1029</v>
          </cell>
          <cell r="B653" t="str">
            <v>Diferencial de 3 ton</v>
          </cell>
          <cell r="C653" t="str">
            <v>$/HORA</v>
          </cell>
          <cell r="D653">
            <v>3300</v>
          </cell>
        </row>
        <row r="654">
          <cell r="A654">
            <v>1030</v>
          </cell>
          <cell r="B654" t="str">
            <v>Equipo de control (bandas sonoras reduce velocidad) (Termohigometros, Termómetros, Galgas)</v>
          </cell>
          <cell r="C654" t="str">
            <v>$/HORA</v>
          </cell>
          <cell r="D654">
            <v>1236</v>
          </cell>
        </row>
        <row r="655">
          <cell r="A655">
            <v>1031</v>
          </cell>
          <cell r="B655" t="str">
            <v>Equipo de oxicorte</v>
          </cell>
          <cell r="C655" t="str">
            <v>$/HORA</v>
          </cell>
          <cell r="D655">
            <v>11244</v>
          </cell>
        </row>
        <row r="656">
          <cell r="A656">
            <v>1032</v>
          </cell>
          <cell r="B656" t="str">
            <v>Equipo de perforación (TRACKDRILL)</v>
          </cell>
          <cell r="C656" t="str">
            <v>$/HORA</v>
          </cell>
          <cell r="D656">
            <v>89953</v>
          </cell>
        </row>
        <row r="657">
          <cell r="A657">
            <v>1033</v>
          </cell>
          <cell r="B657" t="str">
            <v>Equipo de pintura (Compresor)</v>
          </cell>
          <cell r="C657" t="str">
            <v>$/HORA</v>
          </cell>
          <cell r="D657">
            <v>8478</v>
          </cell>
        </row>
        <row r="658">
          <cell r="A658">
            <v>1034</v>
          </cell>
          <cell r="B658" t="str">
            <v>Equipo de soldadura 250 AMP</v>
          </cell>
          <cell r="C658" t="str">
            <v>$/HORA</v>
          </cell>
          <cell r="D658">
            <v>4216</v>
          </cell>
        </row>
        <row r="659">
          <cell r="A659">
            <v>1035</v>
          </cell>
          <cell r="B659" t="str">
            <v>Equipo de soldadura 400</v>
          </cell>
          <cell r="C659" t="str">
            <v>$/HORA</v>
          </cell>
          <cell r="D659">
            <v>8447</v>
          </cell>
        </row>
        <row r="660">
          <cell r="A660">
            <v>1036</v>
          </cell>
          <cell r="B660" t="str">
            <v>Equipo de soldadura 600</v>
          </cell>
          <cell r="C660" t="str">
            <v>$/HORA</v>
          </cell>
          <cell r="D660">
            <v>10559</v>
          </cell>
        </row>
        <row r="661">
          <cell r="A661">
            <v>1037</v>
          </cell>
          <cell r="B661" t="str">
            <v>Equipo de topografía</v>
          </cell>
          <cell r="C661" t="str">
            <v>$/HORA</v>
          </cell>
          <cell r="D661">
            <v>8433</v>
          </cell>
        </row>
        <row r="662">
          <cell r="A662">
            <v>1038</v>
          </cell>
          <cell r="B662" t="str">
            <v>Equipo manual aplicador (bandas sonoras reduce velocidad)</v>
          </cell>
          <cell r="C662" t="str">
            <v>$/HORA</v>
          </cell>
          <cell r="D662">
            <v>22488</v>
          </cell>
        </row>
        <row r="663">
          <cell r="A663">
            <v>1039</v>
          </cell>
          <cell r="B663" t="str">
            <v>Esparcidor de gravilla</v>
          </cell>
          <cell r="C663" t="str">
            <v>$/HORA</v>
          </cell>
          <cell r="D663">
            <v>67465</v>
          </cell>
        </row>
        <row r="664">
          <cell r="A664">
            <v>1040</v>
          </cell>
          <cell r="B664" t="str">
            <v>Estación</v>
          </cell>
          <cell r="C664" t="str">
            <v>$/HORA</v>
          </cell>
          <cell r="D664">
            <v>16867</v>
          </cell>
        </row>
        <row r="665">
          <cell r="A665">
            <v>1041</v>
          </cell>
          <cell r="B665" t="str">
            <v>Formaleta metálica (concreto hidraulico)</v>
          </cell>
          <cell r="C665" t="str">
            <v>$/HORA</v>
          </cell>
          <cell r="D665">
            <v>650</v>
          </cell>
        </row>
        <row r="666">
          <cell r="A666">
            <v>1042</v>
          </cell>
          <cell r="B666" t="str">
            <v>Formaleta metálica (tuberia de concreto reforzado)</v>
          </cell>
          <cell r="C666" t="str">
            <v>$/HORA</v>
          </cell>
          <cell r="D666">
            <v>8995</v>
          </cell>
        </row>
        <row r="667">
          <cell r="A667">
            <v>1043</v>
          </cell>
          <cell r="B667" t="str">
            <v>Formaleta para camisa de pilote</v>
          </cell>
          <cell r="C667" t="str">
            <v>$/HORA</v>
          </cell>
          <cell r="D667">
            <v>11244</v>
          </cell>
        </row>
        <row r="668">
          <cell r="A668">
            <v>1044</v>
          </cell>
          <cell r="B668" t="str">
            <v>Fresadora de pavimento</v>
          </cell>
          <cell r="C668" t="str">
            <v>$/HORA</v>
          </cell>
          <cell r="D668">
            <v>168662</v>
          </cell>
        </row>
        <row r="669">
          <cell r="A669">
            <v>1045</v>
          </cell>
          <cell r="B669" t="str">
            <v>Fresadora y recicladora de pavimento</v>
          </cell>
          <cell r="C669" t="str">
            <v>$/HORA</v>
          </cell>
          <cell r="D669">
            <v>303592</v>
          </cell>
        </row>
        <row r="670">
          <cell r="A670">
            <v>1046</v>
          </cell>
          <cell r="B670" t="str">
            <v>Gato para tensionamiento</v>
          </cell>
          <cell r="C670" t="str">
            <v>$/HORA</v>
          </cell>
          <cell r="D670">
            <v>112441</v>
          </cell>
        </row>
        <row r="671">
          <cell r="A671">
            <v>1047</v>
          </cell>
          <cell r="B671" t="str">
            <v>Grua (Capacidad 15 ton)</v>
          </cell>
          <cell r="C671" t="str">
            <v>$/HORA</v>
          </cell>
          <cell r="D671">
            <v>67465</v>
          </cell>
        </row>
        <row r="672">
          <cell r="A672">
            <v>1048</v>
          </cell>
          <cell r="B672" t="str">
            <v>Grua con torre</v>
          </cell>
          <cell r="C672" t="str">
            <v>$/HORA</v>
          </cell>
          <cell r="D672">
            <v>140552</v>
          </cell>
        </row>
        <row r="673">
          <cell r="A673">
            <v>1049</v>
          </cell>
          <cell r="B673" t="str">
            <v>Grua telescópica</v>
          </cell>
          <cell r="C673" t="str">
            <v>$/HORA</v>
          </cell>
          <cell r="D673">
            <v>168662</v>
          </cell>
        </row>
        <row r="674">
          <cell r="A674">
            <v>1050</v>
          </cell>
          <cell r="B674" t="str">
            <v>Grua 10 ton</v>
          </cell>
          <cell r="C674" t="str">
            <v>$/HORA</v>
          </cell>
          <cell r="D674">
            <v>131986</v>
          </cell>
        </row>
        <row r="675">
          <cell r="A675">
            <v>1051</v>
          </cell>
          <cell r="B675" t="str">
            <v>Guadañadora</v>
          </cell>
          <cell r="C675" t="str">
            <v>$/HORA</v>
          </cell>
          <cell r="D675">
            <v>7871</v>
          </cell>
        </row>
        <row r="676">
          <cell r="A676">
            <v>1052</v>
          </cell>
          <cell r="B676" t="str">
            <v>Maquina térmica pegatachas</v>
          </cell>
          <cell r="C676" t="str">
            <v>$/HORA</v>
          </cell>
          <cell r="D676">
            <v>28111</v>
          </cell>
        </row>
        <row r="677">
          <cell r="A677">
            <v>1053</v>
          </cell>
          <cell r="B677" t="str">
            <v>Mezcladora de concreto 1 BULTO</v>
          </cell>
          <cell r="C677" t="str">
            <v>$/HORA</v>
          </cell>
          <cell r="D677">
            <v>7028</v>
          </cell>
        </row>
        <row r="678">
          <cell r="A678">
            <v>1054</v>
          </cell>
          <cell r="B678" t="str">
            <v>Montacargas</v>
          </cell>
          <cell r="C678" t="str">
            <v>$/HORA</v>
          </cell>
          <cell r="D678">
            <v>46776</v>
          </cell>
        </row>
        <row r="679">
          <cell r="A679">
            <v>1055</v>
          </cell>
          <cell r="B679" t="str">
            <v>Motobomba 3 PULGADAS</v>
          </cell>
          <cell r="C679" t="str">
            <v>$/HORA</v>
          </cell>
          <cell r="D679">
            <v>7611</v>
          </cell>
        </row>
        <row r="680">
          <cell r="A680">
            <v>1056</v>
          </cell>
          <cell r="B680" t="str">
            <v>Motobomba 4 PULGADAS</v>
          </cell>
          <cell r="C680" t="str">
            <v>$/HORA</v>
          </cell>
          <cell r="D680">
            <v>9046</v>
          </cell>
        </row>
        <row r="681">
          <cell r="A681">
            <v>1057</v>
          </cell>
          <cell r="B681" t="str">
            <v>Motobomba 6" DIAMETRO DE BOMBEO DE 2M³/SEG.</v>
          </cell>
          <cell r="C681" t="str">
            <v>$/HORA</v>
          </cell>
          <cell r="D681">
            <v>21118</v>
          </cell>
        </row>
        <row r="682">
          <cell r="A682">
            <v>1058</v>
          </cell>
          <cell r="B682" t="str">
            <v>Motobomba de concreto</v>
          </cell>
          <cell r="C682" t="str">
            <v>$/HORA</v>
          </cell>
          <cell r="D682">
            <v>63514</v>
          </cell>
        </row>
        <row r="683">
          <cell r="A683">
            <v>1059</v>
          </cell>
          <cell r="B683" t="str">
            <v>Motoniveladora</v>
          </cell>
          <cell r="C683" t="str">
            <v>$/HORA</v>
          </cell>
          <cell r="D683">
            <v>89953</v>
          </cell>
        </row>
        <row r="684">
          <cell r="A684">
            <v>1060</v>
          </cell>
          <cell r="B684" t="str">
            <v>Motosierra</v>
          </cell>
          <cell r="C684" t="str">
            <v>$/HORA</v>
          </cell>
          <cell r="D684">
            <v>10120</v>
          </cell>
        </row>
        <row r="685">
          <cell r="A685">
            <v>1061</v>
          </cell>
          <cell r="B685" t="str">
            <v>Pala auxiliar de piloteadora</v>
          </cell>
          <cell r="C685" t="str">
            <v>$/HORA</v>
          </cell>
          <cell r="D685">
            <v>265077</v>
          </cell>
        </row>
        <row r="686">
          <cell r="A686">
            <v>1062</v>
          </cell>
          <cell r="B686" t="str">
            <v>Pala grua con martillo</v>
          </cell>
          <cell r="C686" t="str">
            <v>$/HORA</v>
          </cell>
          <cell r="D686">
            <v>0</v>
          </cell>
        </row>
        <row r="687">
          <cell r="A687">
            <v>1063</v>
          </cell>
          <cell r="B687" t="str">
            <v>Piloteadora</v>
          </cell>
          <cell r="C687" t="str">
            <v>$/HORA</v>
          </cell>
          <cell r="D687">
            <v>423421</v>
          </cell>
        </row>
        <row r="688">
          <cell r="A688">
            <v>1064</v>
          </cell>
          <cell r="B688" t="str">
            <v>Planta de asfalto en caliente</v>
          </cell>
          <cell r="C688" t="str">
            <v>$/HORA</v>
          </cell>
          <cell r="D688">
            <v>393545</v>
          </cell>
        </row>
        <row r="689">
          <cell r="A689">
            <v>1065</v>
          </cell>
          <cell r="B689" t="str">
            <v>Planta de asfalto en frio</v>
          </cell>
          <cell r="C689" t="str">
            <v>$/HORA</v>
          </cell>
          <cell r="D689">
            <v>168662</v>
          </cell>
        </row>
        <row r="690">
          <cell r="A690">
            <v>1066</v>
          </cell>
          <cell r="B690" t="str">
            <v xml:space="preserve">Planta eléctrica </v>
          </cell>
          <cell r="C690" t="str">
            <v>$/HORA</v>
          </cell>
          <cell r="D690">
            <v>12671</v>
          </cell>
        </row>
        <row r="691">
          <cell r="A691">
            <v>1067</v>
          </cell>
          <cell r="B691" t="str">
            <v>Planta trituradora</v>
          </cell>
          <cell r="C691" t="str">
            <v>$/HORA</v>
          </cell>
          <cell r="D691">
            <v>337324</v>
          </cell>
        </row>
        <row r="692">
          <cell r="A692">
            <v>1068</v>
          </cell>
          <cell r="B692" t="str">
            <v>Pluma capacidad 100 kg</v>
          </cell>
          <cell r="C692" t="str">
            <v>$/HORA</v>
          </cell>
          <cell r="D692">
            <v>6124</v>
          </cell>
        </row>
        <row r="693">
          <cell r="A693">
            <v>1069</v>
          </cell>
          <cell r="B693" t="str">
            <v>Pulidora (8500 REV)</v>
          </cell>
          <cell r="C693" t="str">
            <v>$/HORA</v>
          </cell>
          <cell r="D693">
            <v>1630</v>
          </cell>
        </row>
        <row r="694">
          <cell r="A694">
            <v>1070</v>
          </cell>
          <cell r="B694" t="str">
            <v>Pulvimixer</v>
          </cell>
          <cell r="C694" t="str">
            <v>$/HORA</v>
          </cell>
          <cell r="D694">
            <v>0</v>
          </cell>
        </row>
        <row r="695">
          <cell r="A695">
            <v>1071</v>
          </cell>
          <cell r="B695" t="str">
            <v>Regla vibratoria</v>
          </cell>
          <cell r="C695" t="str">
            <v>$/HORA</v>
          </cell>
          <cell r="D695">
            <v>8152</v>
          </cell>
        </row>
        <row r="696">
          <cell r="A696">
            <v>1072</v>
          </cell>
          <cell r="B696" t="str">
            <v>Recicladora RM -350</v>
          </cell>
          <cell r="C696" t="str">
            <v>$/HORA</v>
          </cell>
          <cell r="D696">
            <v>337324</v>
          </cell>
        </row>
        <row r="697">
          <cell r="A697">
            <v>1073</v>
          </cell>
          <cell r="B697" t="str">
            <v>Retrocargador</v>
          </cell>
          <cell r="C697" t="str">
            <v>$/HORA</v>
          </cell>
          <cell r="D697">
            <v>85000</v>
          </cell>
        </row>
        <row r="698">
          <cell r="A698">
            <v>1074</v>
          </cell>
          <cell r="B698" t="str">
            <v>Retroexcavadora  CAT 320</v>
          </cell>
          <cell r="C698" t="str">
            <v>$/HORA</v>
          </cell>
          <cell r="D698">
            <v>134930</v>
          </cell>
        </row>
        <row r="699">
          <cell r="A699">
            <v>1075</v>
          </cell>
          <cell r="B699" t="str">
            <v>Retroexcavadora A25C</v>
          </cell>
          <cell r="C699" t="str">
            <v>$/HORA</v>
          </cell>
          <cell r="D699">
            <v>147213</v>
          </cell>
        </row>
        <row r="700">
          <cell r="A700">
            <v>1076</v>
          </cell>
          <cell r="B700" t="str">
            <v>Retroexcavadora E-200 SOBRE ORUGA</v>
          </cell>
          <cell r="C700" t="str">
            <v>$/HORA</v>
          </cell>
          <cell r="D700">
            <v>134930</v>
          </cell>
        </row>
        <row r="701">
          <cell r="A701">
            <v>1077</v>
          </cell>
          <cell r="B701" t="str">
            <v>Retroexcavadora E-200 con martillo neumatico</v>
          </cell>
          <cell r="C701" t="str">
            <v>$/HORA</v>
          </cell>
          <cell r="D701">
            <v>151796</v>
          </cell>
        </row>
        <row r="702">
          <cell r="A702">
            <v>1078</v>
          </cell>
          <cell r="B702" t="str">
            <v>Retroexcavadora 428 doble transmision</v>
          </cell>
          <cell r="C702" t="str">
            <v>$/HORA</v>
          </cell>
          <cell r="D702">
            <v>67465</v>
          </cell>
        </row>
        <row r="703">
          <cell r="A703">
            <v>1079</v>
          </cell>
          <cell r="B703" t="str">
            <v xml:space="preserve">Retroexcavadora sobre llantas JD 410 </v>
          </cell>
          <cell r="C703" t="str">
            <v>$/HORA</v>
          </cell>
          <cell r="D703">
            <v>78709</v>
          </cell>
        </row>
        <row r="704">
          <cell r="A704">
            <v>1080</v>
          </cell>
          <cell r="B704" t="str">
            <v>Taco metálico (puntal) (escamas en concreto)</v>
          </cell>
          <cell r="C704" t="str">
            <v>$/HORA</v>
          </cell>
          <cell r="D704">
            <v>29</v>
          </cell>
        </row>
        <row r="705">
          <cell r="A705">
            <v>1081</v>
          </cell>
          <cell r="B705" t="str">
            <v>Tarifa de transporte</v>
          </cell>
          <cell r="C705" t="str">
            <v>M3-KM</v>
          </cell>
          <cell r="D705">
            <v>675</v>
          </cell>
        </row>
        <row r="706">
          <cell r="A706">
            <v>1082</v>
          </cell>
          <cell r="B706" t="str">
            <v>Tarifa de transporte para agregados de mezclas</v>
          </cell>
          <cell r="C706" t="str">
            <v>M3-KM</v>
          </cell>
          <cell r="D706">
            <v>900</v>
          </cell>
        </row>
        <row r="707">
          <cell r="A707">
            <v>1083</v>
          </cell>
          <cell r="B707" t="str">
            <v xml:space="preserve">Tarifa de transporte de mezclas para bacheo </v>
          </cell>
          <cell r="C707" t="str">
            <v>M3-KM</v>
          </cell>
          <cell r="D707">
            <v>1012</v>
          </cell>
        </row>
        <row r="708">
          <cell r="A708">
            <v>1084</v>
          </cell>
          <cell r="B708" t="str">
            <v>Tarifa de transporte estructura metálica en obra</v>
          </cell>
          <cell r="C708" t="str">
            <v>KG-KM</v>
          </cell>
          <cell r="D708">
            <v>225</v>
          </cell>
        </row>
        <row r="709">
          <cell r="A709">
            <v>1085</v>
          </cell>
          <cell r="B709" t="str">
            <v xml:space="preserve">Tarifa de transporte de estructuras metálicas </v>
          </cell>
          <cell r="C709" t="str">
            <v>KG-KM</v>
          </cell>
          <cell r="D709">
            <v>1</v>
          </cell>
        </row>
        <row r="710">
          <cell r="A710">
            <v>1086</v>
          </cell>
          <cell r="B710" t="str">
            <v>Terminadora de asfalto (Finisher)</v>
          </cell>
          <cell r="C710" t="str">
            <v>$/HORA</v>
          </cell>
          <cell r="D710">
            <v>106820</v>
          </cell>
        </row>
        <row r="711">
          <cell r="A711">
            <v>1087</v>
          </cell>
          <cell r="B711" t="str">
            <v>Vehiculo delineador</v>
          </cell>
          <cell r="C711" t="str">
            <v>$/HORA</v>
          </cell>
          <cell r="D711">
            <v>101197</v>
          </cell>
        </row>
        <row r="712">
          <cell r="A712">
            <v>1088</v>
          </cell>
          <cell r="B712" t="str">
            <v>Vibrador de concreto</v>
          </cell>
          <cell r="C712" t="str">
            <v>$/HORA</v>
          </cell>
          <cell r="D712">
            <v>6196</v>
          </cell>
        </row>
        <row r="713">
          <cell r="A713">
            <v>1089</v>
          </cell>
          <cell r="B713" t="str">
            <v>Vibrocompatador  Dynapac CA 15 (10 TON)</v>
          </cell>
          <cell r="C713" t="str">
            <v>$/HORA</v>
          </cell>
          <cell r="D713">
            <v>78709</v>
          </cell>
        </row>
        <row r="714">
          <cell r="A714">
            <v>1090</v>
          </cell>
          <cell r="B714" t="str">
            <v>Volqueta 6 m3</v>
          </cell>
          <cell r="C714" t="str">
            <v>$/HORA</v>
          </cell>
          <cell r="D714">
            <v>50000</v>
          </cell>
        </row>
        <row r="715">
          <cell r="A715">
            <v>1091</v>
          </cell>
          <cell r="B715" t="str">
            <v>Vibrocompactador (Rana)</v>
          </cell>
          <cell r="C715" t="str">
            <v>$/HORA</v>
          </cell>
          <cell r="D715">
            <v>8125</v>
          </cell>
        </row>
        <row r="716">
          <cell r="A716">
            <v>1092</v>
          </cell>
          <cell r="B716" t="str">
            <v>Vibrocompactador (Saltarin)</v>
          </cell>
          <cell r="C716" t="str">
            <v>$/HORA</v>
          </cell>
          <cell r="D716">
            <v>8125</v>
          </cell>
        </row>
        <row r="717">
          <cell r="A717">
            <v>1093</v>
          </cell>
          <cell r="B717" t="str">
            <v>Equipo de Termofusión</v>
          </cell>
          <cell r="C717" t="str">
            <v>$/HORA</v>
          </cell>
          <cell r="D717">
            <v>25000</v>
          </cell>
        </row>
        <row r="718">
          <cell r="A718">
            <v>1094</v>
          </cell>
          <cell r="B718" t="str">
            <v>Ensayo proctor</v>
          </cell>
          <cell r="C718" t="str">
            <v>Und</v>
          </cell>
          <cell r="D718">
            <v>85000</v>
          </cell>
        </row>
        <row r="719">
          <cell r="A719">
            <v>1095</v>
          </cell>
          <cell r="B719" t="str">
            <v>Ensayos de densidad</v>
          </cell>
          <cell r="C719" t="str">
            <v>Und</v>
          </cell>
          <cell r="D719">
            <v>22000</v>
          </cell>
        </row>
        <row r="720">
          <cell r="A720">
            <v>1096</v>
          </cell>
        </row>
        <row r="721">
          <cell r="A721">
            <v>1097</v>
          </cell>
        </row>
        <row r="722">
          <cell r="A722">
            <v>1098</v>
          </cell>
        </row>
        <row r="723">
          <cell r="A723">
            <v>1099</v>
          </cell>
        </row>
        <row r="724">
          <cell r="A724">
            <v>1100</v>
          </cell>
          <cell r="B724" t="str">
            <v>Yee PVC alcantarillado, perfilado Φ 200 mm (8") x 160 mm (6")</v>
          </cell>
          <cell r="C724" t="str">
            <v>Und</v>
          </cell>
          <cell r="D724">
            <v>59200</v>
          </cell>
        </row>
        <row r="725">
          <cell r="A725">
            <v>1101</v>
          </cell>
          <cell r="B725" t="str">
            <v>KIT SILLA YEE 200 mm x 110 mm</v>
          </cell>
          <cell r="C725" t="str">
            <v>Und</v>
          </cell>
          <cell r="D725">
            <v>38700</v>
          </cell>
        </row>
        <row r="726">
          <cell r="A726">
            <v>1102</v>
          </cell>
          <cell r="B726" t="str">
            <v>Adoquin concreto</v>
          </cell>
          <cell r="C726" t="str">
            <v>m2</v>
          </cell>
          <cell r="D726">
            <v>45000</v>
          </cell>
        </row>
        <row r="727">
          <cell r="A727">
            <v>1103</v>
          </cell>
          <cell r="B727" t="str">
            <v>Tubería Presión UP RDE 21 de 3"</v>
          </cell>
          <cell r="C727" t="str">
            <v>Ml</v>
          </cell>
          <cell r="D727">
            <v>8450</v>
          </cell>
        </row>
        <row r="728">
          <cell r="A728">
            <v>1104</v>
          </cell>
          <cell r="B728" t="str">
            <v>Tubería Presión UP RDE 21 de 4"</v>
          </cell>
          <cell r="C728" t="str">
            <v>Ml</v>
          </cell>
          <cell r="D728">
            <v>13900</v>
          </cell>
        </row>
        <row r="729">
          <cell r="A729">
            <v>1105</v>
          </cell>
          <cell r="B729" t="str">
            <v>Tee partida acero inoxidable salida bridada Φ 8" x 4" (200 mm x 110 mm)</v>
          </cell>
          <cell r="C729" t="str">
            <v>Und</v>
          </cell>
          <cell r="D729">
            <v>1650000</v>
          </cell>
        </row>
        <row r="730">
          <cell r="A730">
            <v>1106</v>
          </cell>
          <cell r="B730" t="str">
            <v>H.D. extremos bridados Φ 4" x 3"</v>
          </cell>
          <cell r="C730" t="str">
            <v>Und</v>
          </cell>
          <cell r="D730">
            <v>155000</v>
          </cell>
        </row>
        <row r="731">
          <cell r="A731">
            <v>1107</v>
          </cell>
          <cell r="B731" t="str">
            <v xml:space="preserve">Adaptador brida tipo universal para tubería PVC - U MEC Φ 4" </v>
          </cell>
          <cell r="C731" t="str">
            <v>Und</v>
          </cell>
          <cell r="D731">
            <v>56000</v>
          </cell>
        </row>
        <row r="732">
          <cell r="A732">
            <v>1108</v>
          </cell>
          <cell r="B732" t="str">
            <v xml:space="preserve">Válvula de compuerta elástica H.D. extremo bridados Φ 4" </v>
          </cell>
          <cell r="C732" t="str">
            <v>Und</v>
          </cell>
          <cell r="D732">
            <v>340000</v>
          </cell>
        </row>
        <row r="733">
          <cell r="A733">
            <v>1109</v>
          </cell>
          <cell r="B733" t="str">
            <v xml:space="preserve">Hidrante tipo Poste Φ 4" H.D. </v>
          </cell>
          <cell r="C733" t="str">
            <v>Und</v>
          </cell>
          <cell r="D733">
            <v>1598500</v>
          </cell>
        </row>
        <row r="734">
          <cell r="A734">
            <v>1110</v>
          </cell>
          <cell r="B734" t="str">
            <v>Extensión de hidrante Φ 4" extremo bridado</v>
          </cell>
          <cell r="C734" t="str">
            <v>Und</v>
          </cell>
          <cell r="D734">
            <v>528000</v>
          </cell>
        </row>
        <row r="735">
          <cell r="A735">
            <v>1111</v>
          </cell>
          <cell r="B735" t="str">
            <v>Tapa válvula en H.F. Φ 4"</v>
          </cell>
          <cell r="C735" t="str">
            <v>Und</v>
          </cell>
          <cell r="D735">
            <v>53000</v>
          </cell>
        </row>
        <row r="736">
          <cell r="A736">
            <v>1112</v>
          </cell>
          <cell r="B736" t="str">
            <v>Tubo de operación válvula Φ ≤ 4"</v>
          </cell>
          <cell r="C736" t="str">
            <v>Und</v>
          </cell>
          <cell r="D736">
            <v>14000</v>
          </cell>
        </row>
        <row r="737">
          <cell r="A737">
            <v>1113</v>
          </cell>
          <cell r="B737" t="str">
            <v>Codo 90° soldado PVC - P Φ 3"</v>
          </cell>
          <cell r="C737" t="str">
            <v>Und</v>
          </cell>
          <cell r="D737">
            <v>13100</v>
          </cell>
        </row>
        <row r="738">
          <cell r="A738">
            <v>1114</v>
          </cell>
          <cell r="B738" t="str">
            <v>Válvula de compuerta elástica H.D. extremo bridados Φ 3"</v>
          </cell>
          <cell r="C738" t="str">
            <v>Und</v>
          </cell>
          <cell r="D738">
            <v>270300</v>
          </cell>
        </row>
        <row r="739">
          <cell r="A739">
            <v>1115</v>
          </cell>
          <cell r="B739" t="str">
            <v xml:space="preserve">Adaptador brida tipo universal para tubería PVC - U MEC Φ 4" </v>
          </cell>
          <cell r="C739" t="str">
            <v>Und</v>
          </cell>
          <cell r="D739">
            <v>46000</v>
          </cell>
        </row>
        <row r="740">
          <cell r="A740">
            <v>1116</v>
          </cell>
          <cell r="B740" t="str">
            <v>Tubo de operación válvula Φ ≤ 3"</v>
          </cell>
          <cell r="C740" t="str">
            <v>Und</v>
          </cell>
          <cell r="D740">
            <v>23500</v>
          </cell>
        </row>
        <row r="741">
          <cell r="A741">
            <v>1117</v>
          </cell>
          <cell r="B741" t="str">
            <v>Tapa válvula en H.F. Φ 3"</v>
          </cell>
          <cell r="C741" t="str">
            <v>Und</v>
          </cell>
          <cell r="D741">
            <v>23500</v>
          </cell>
        </row>
        <row r="742">
          <cell r="A742">
            <v>1118</v>
          </cell>
          <cell r="B742" t="str">
            <v>Unión de desmontaje extremos bridados Φ 3" HD</v>
          </cell>
          <cell r="C742" t="str">
            <v>Und</v>
          </cell>
          <cell r="D742">
            <v>238000</v>
          </cell>
        </row>
        <row r="743">
          <cell r="A743">
            <v>1119</v>
          </cell>
          <cell r="B743" t="str">
            <v>Tee partida Φ 8 x 4 salida bridada</v>
          </cell>
          <cell r="C743" t="str">
            <v>Und</v>
          </cell>
          <cell r="D743">
            <v>629000</v>
          </cell>
        </row>
        <row r="744">
          <cell r="A744">
            <v>1120</v>
          </cell>
          <cell r="B744" t="str">
            <v>Taladro</v>
          </cell>
          <cell r="C744" t="str">
            <v>Und</v>
          </cell>
          <cell r="D744">
            <v>25000</v>
          </cell>
        </row>
        <row r="745">
          <cell r="A745">
            <v>1121</v>
          </cell>
          <cell r="B745" t="str">
            <v>Disco sierra para perdorar tubo</v>
          </cell>
          <cell r="C745" t="str">
            <v>Und</v>
          </cell>
          <cell r="D745">
            <v>20000</v>
          </cell>
        </row>
        <row r="746">
          <cell r="A746">
            <v>1122</v>
          </cell>
          <cell r="B746" t="str">
            <v>Jabon lubricante</v>
          </cell>
          <cell r="C746" t="str">
            <v>Und</v>
          </cell>
          <cell r="D746">
            <v>1000</v>
          </cell>
        </row>
        <row r="747">
          <cell r="A747">
            <v>1123</v>
          </cell>
          <cell r="B747" t="str">
            <v>Reducción HD extremos bridados Φ 4" x 3"</v>
          </cell>
          <cell r="C747" t="str">
            <v>Und</v>
          </cell>
          <cell r="D747">
            <v>172480.00000000003</v>
          </cell>
        </row>
        <row r="748">
          <cell r="A748">
            <v>1124</v>
          </cell>
          <cell r="B748" t="str">
            <v>Válvula de compuerta elástica H.D. extremo bridados Φ 3"</v>
          </cell>
          <cell r="C748" t="str">
            <v>Und</v>
          </cell>
          <cell r="D748">
            <v>620000</v>
          </cell>
        </row>
        <row r="749">
          <cell r="A749">
            <v>1125</v>
          </cell>
          <cell r="B749" t="str">
            <v xml:space="preserve">Adaptador brida tipo universal para tubería PVC - U MEC Φ 4" </v>
          </cell>
          <cell r="C749" t="str">
            <v>Und</v>
          </cell>
          <cell r="D749">
            <v>48560</v>
          </cell>
        </row>
        <row r="750">
          <cell r="A750">
            <v>1126</v>
          </cell>
          <cell r="B750" t="str">
            <v>Tubería Presión UP RDE 21 de 6"</v>
          </cell>
          <cell r="C750" t="str">
            <v>Ml</v>
          </cell>
          <cell r="D750">
            <v>30500</v>
          </cell>
        </row>
        <row r="751">
          <cell r="A751">
            <v>1127</v>
          </cell>
          <cell r="B751" t="str">
            <v>Tubería Presión UP RDE 21 de 2"</v>
          </cell>
          <cell r="C751" t="str">
            <v>Ml</v>
          </cell>
          <cell r="D751">
            <v>4000</v>
          </cell>
        </row>
        <row r="752">
          <cell r="A752">
            <v>1128</v>
          </cell>
          <cell r="B752" t="str">
            <v>Tee PVC - U MEC C x C clase 200 Φ 6" x 4"</v>
          </cell>
          <cell r="C752" t="str">
            <v>Und</v>
          </cell>
          <cell r="D752">
            <v>292000</v>
          </cell>
        </row>
        <row r="753">
          <cell r="A753">
            <v>1129</v>
          </cell>
          <cell r="B753" t="str">
            <v>Codo 90° PVC - U MEC C x C clase 200 Φ 4"</v>
          </cell>
          <cell r="C753" t="str">
            <v>Und</v>
          </cell>
          <cell r="D753">
            <v>51545</v>
          </cell>
        </row>
        <row r="754">
          <cell r="A754">
            <v>1130</v>
          </cell>
          <cell r="B754" t="str">
            <v>Tee PVC - U MEC C x C clase 200 Φ 4" x 2"</v>
          </cell>
          <cell r="C754" t="str">
            <v>Und</v>
          </cell>
          <cell r="D754">
            <v>130500</v>
          </cell>
        </row>
        <row r="755">
          <cell r="A755">
            <v>1131</v>
          </cell>
          <cell r="B755" t="str">
            <v>Collares de derivación PVC Φ 4" x 3/4"</v>
          </cell>
          <cell r="C755" t="str">
            <v>Und</v>
          </cell>
          <cell r="D755">
            <v>10912</v>
          </cell>
        </row>
        <row r="756">
          <cell r="A756">
            <v>1132</v>
          </cell>
          <cell r="B756" t="str">
            <v>Buje soldado PVC - P Φ 2" x 1 1/2"</v>
          </cell>
          <cell r="C756" t="str">
            <v>Und</v>
          </cell>
          <cell r="D756">
            <v>2837</v>
          </cell>
        </row>
        <row r="757">
          <cell r="A757">
            <v>1133</v>
          </cell>
          <cell r="B757" t="str">
            <v>Buje soldado PVC - P Φ 2" x 1"</v>
          </cell>
          <cell r="C757" t="str">
            <v>Und</v>
          </cell>
          <cell r="D757">
            <v>2837</v>
          </cell>
        </row>
        <row r="758">
          <cell r="A758">
            <v>1134</v>
          </cell>
          <cell r="B758" t="str">
            <v>Reducción PVC C x E clase 200 Φ 4" x 3"</v>
          </cell>
          <cell r="C758" t="str">
            <v>Und</v>
          </cell>
          <cell r="D758">
            <v>87629</v>
          </cell>
        </row>
        <row r="759">
          <cell r="A759">
            <v>1135</v>
          </cell>
          <cell r="B759" t="str">
            <v>Tee PVC - U MEC C x C clase 200 Φ 3" x 2"</v>
          </cell>
          <cell r="C759" t="str">
            <v>Und</v>
          </cell>
          <cell r="D759">
            <v>110564</v>
          </cell>
        </row>
        <row r="760">
          <cell r="A760">
            <v>1136</v>
          </cell>
          <cell r="B760" t="str">
            <v>Reducción C x E clase 200 Φ 3" x 2"</v>
          </cell>
          <cell r="C760" t="str">
            <v>Und</v>
          </cell>
          <cell r="D760">
            <v>72000</v>
          </cell>
        </row>
        <row r="761">
          <cell r="A761">
            <v>1137</v>
          </cell>
          <cell r="B761" t="str">
            <v>Codo 90° PVC - U MEC C x C clase 200 Φ 2"</v>
          </cell>
          <cell r="C761" t="str">
            <v>Und</v>
          </cell>
          <cell r="D761">
            <v>85144</v>
          </cell>
        </row>
        <row r="762">
          <cell r="A762">
            <v>1138</v>
          </cell>
          <cell r="B762" t="str">
            <v>Collar de derivación PVC Φ 2" x 3/4"</v>
          </cell>
          <cell r="C762" t="str">
            <v>Und</v>
          </cell>
          <cell r="D762">
            <v>4820</v>
          </cell>
        </row>
        <row r="763">
          <cell r="A763">
            <v>1139</v>
          </cell>
          <cell r="B763" t="str">
            <v>Unión PVC - U MEC Φ 4"</v>
          </cell>
          <cell r="C763" t="str">
            <v>Und</v>
          </cell>
          <cell r="D763">
            <v>38832</v>
          </cell>
        </row>
        <row r="764">
          <cell r="A764">
            <v>1140</v>
          </cell>
          <cell r="B764" t="str">
            <v>Unión PVC - U MEC Φ 3"</v>
          </cell>
          <cell r="C764" t="str">
            <v>Und</v>
          </cell>
          <cell r="D764">
            <v>23890</v>
          </cell>
        </row>
        <row r="765">
          <cell r="A765">
            <v>1141</v>
          </cell>
          <cell r="B765" t="str">
            <v xml:space="preserve">Estibado Metalico </v>
          </cell>
          <cell r="C765" t="str">
            <v>ML</v>
          </cell>
          <cell r="D765">
            <v>48150</v>
          </cell>
        </row>
        <row r="766">
          <cell r="A766">
            <v>1142</v>
          </cell>
          <cell r="B766" t="str">
            <v>Unión PVC - U MEC Φ 2"</v>
          </cell>
          <cell r="C766" t="str">
            <v>Und</v>
          </cell>
          <cell r="D766">
            <v>13952</v>
          </cell>
        </row>
        <row r="767">
          <cell r="A767">
            <v>1143</v>
          </cell>
          <cell r="B767" t="str">
            <v>Válvula ventosa NPT Φ 1" para expulsión de aire</v>
          </cell>
          <cell r="C767" t="str">
            <v>Und</v>
          </cell>
          <cell r="D767">
            <v>127560</v>
          </cell>
        </row>
        <row r="768">
          <cell r="A768">
            <v>1144</v>
          </cell>
          <cell r="B768" t="str">
            <v>Tubería hierro dúctil Φ = 160 mm (6")</v>
          </cell>
          <cell r="C768" t="str">
            <v>Und</v>
          </cell>
          <cell r="D768">
            <v>528000</v>
          </cell>
        </row>
        <row r="769">
          <cell r="A769">
            <v>1145</v>
          </cell>
          <cell r="B769" t="str">
            <v>Tuberia PVC - RDE 21 Φ 1 1/2"</v>
          </cell>
          <cell r="C769" t="str">
            <v>ML</v>
          </cell>
          <cell r="D769">
            <v>5716</v>
          </cell>
        </row>
        <row r="770">
          <cell r="A770">
            <v>1146</v>
          </cell>
          <cell r="B770" t="str">
            <v>Tuberia PVC - RDE 21 Φ 1 1/4"</v>
          </cell>
          <cell r="C770" t="str">
            <v>ML</v>
          </cell>
          <cell r="D770">
            <v>4738</v>
          </cell>
        </row>
        <row r="771">
          <cell r="A771">
            <v>1147</v>
          </cell>
          <cell r="B771" t="str">
            <v>Codo 45° PVC - U MEC C x C clase 200 Φ 4"</v>
          </cell>
          <cell r="C771" t="str">
            <v>Und</v>
          </cell>
          <cell r="D771">
            <v>133548</v>
          </cell>
        </row>
        <row r="772">
          <cell r="A772">
            <v>1148</v>
          </cell>
          <cell r="B772" t="str">
            <v>Collar de derivacion PVC Φ 4" x 3/4"</v>
          </cell>
          <cell r="C772" t="str">
            <v>Und</v>
          </cell>
          <cell r="D772">
            <v>10912</v>
          </cell>
        </row>
        <row r="773">
          <cell r="A773">
            <v>1149</v>
          </cell>
          <cell r="B773" t="str">
            <v>Codo 45° PVC - U MEC C x C clase 200 Φ 3"</v>
          </cell>
          <cell r="C773" t="str">
            <v>Und</v>
          </cell>
          <cell r="D773">
            <v>77840</v>
          </cell>
        </row>
        <row r="774">
          <cell r="A774">
            <v>1150</v>
          </cell>
          <cell r="B774" t="str">
            <v>Buje soldado PVC - P Φ 2" x 1 1/4"</v>
          </cell>
          <cell r="C774" t="str">
            <v>Und</v>
          </cell>
          <cell r="D774">
            <v>2837</v>
          </cell>
        </row>
        <row r="775">
          <cell r="A775">
            <v>1151</v>
          </cell>
          <cell r="B775" t="str">
            <v>Collares de derivacion PVC - Φ 3" x 3/4"</v>
          </cell>
          <cell r="C775" t="str">
            <v>Und</v>
          </cell>
          <cell r="D775">
            <v>9640</v>
          </cell>
        </row>
        <row r="776">
          <cell r="A776">
            <v>1152</v>
          </cell>
          <cell r="B776" t="str">
            <v>Tee PVC - U MEC clase 200 Φ 2"</v>
          </cell>
          <cell r="C776" t="str">
            <v>Und</v>
          </cell>
          <cell r="D776">
            <v>110000</v>
          </cell>
        </row>
        <row r="777">
          <cell r="A777">
            <v>1153</v>
          </cell>
          <cell r="B777" t="str">
            <v>Collar derivacion PVC Φ 2" x 1/2"</v>
          </cell>
          <cell r="C777" t="str">
            <v>Und</v>
          </cell>
          <cell r="D777">
            <v>4820</v>
          </cell>
        </row>
        <row r="778">
          <cell r="A778">
            <v>1154</v>
          </cell>
          <cell r="B778" t="str">
            <v>Reducción C x E clase 200 Φ 2" x 1 1/2"</v>
          </cell>
          <cell r="C778" t="str">
            <v>Und</v>
          </cell>
          <cell r="D778">
            <v>52600</v>
          </cell>
        </row>
        <row r="779">
          <cell r="A779">
            <v>1155</v>
          </cell>
          <cell r="B779" t="str">
            <v>Buje soldado PVC - P Φ 1 1/2" x 3/4"</v>
          </cell>
          <cell r="C779" t="str">
            <v>Und</v>
          </cell>
          <cell r="D779">
            <v>1855</v>
          </cell>
        </row>
        <row r="780">
          <cell r="A780">
            <v>1156</v>
          </cell>
          <cell r="B780" t="str">
            <v>Codo 45° PVC Φ 1 1/2"</v>
          </cell>
          <cell r="C780" t="str">
            <v>Und</v>
          </cell>
          <cell r="D780">
            <v>3957</v>
          </cell>
        </row>
        <row r="781">
          <cell r="A781">
            <v>1157</v>
          </cell>
          <cell r="B781" t="str">
            <v>Tee PVC - P Φ 1 1/2"</v>
          </cell>
          <cell r="C781" t="str">
            <v>Und</v>
          </cell>
          <cell r="D781">
            <v>3950</v>
          </cell>
        </row>
        <row r="782">
          <cell r="A782">
            <v>1158</v>
          </cell>
          <cell r="B782" t="str">
            <v>Codo 90° PVC - P Φ 1 1/2"</v>
          </cell>
          <cell r="C782" t="str">
            <v>Und</v>
          </cell>
          <cell r="D782">
            <v>3694</v>
          </cell>
        </row>
        <row r="783">
          <cell r="A783">
            <v>1159</v>
          </cell>
          <cell r="B783" t="str">
            <v>Buje PVC - P Φ 1 1/2" x 1 1/4"</v>
          </cell>
          <cell r="C783" t="str">
            <v>Und</v>
          </cell>
          <cell r="D783">
            <v>1855</v>
          </cell>
        </row>
        <row r="784">
          <cell r="A784">
            <v>1160</v>
          </cell>
          <cell r="B784" t="str">
            <v>Union soldada PVC - P Φ 1 1/2"</v>
          </cell>
          <cell r="C784" t="str">
            <v>Und</v>
          </cell>
          <cell r="D784">
            <v>1340</v>
          </cell>
        </row>
        <row r="785">
          <cell r="A785">
            <v>1161</v>
          </cell>
          <cell r="B785" t="str">
            <v>Comision de Topografia</v>
          </cell>
          <cell r="C785" t="str">
            <v>Dia</v>
          </cell>
          <cell r="D785">
            <v>140000</v>
          </cell>
        </row>
        <row r="786">
          <cell r="A786">
            <v>1162</v>
          </cell>
          <cell r="B786" t="str">
            <v>Codo 90° PVC - P Φ 1 1/4"</v>
          </cell>
          <cell r="C786" t="str">
            <v>Und</v>
          </cell>
          <cell r="D786">
            <v>1952</v>
          </cell>
        </row>
        <row r="787">
          <cell r="A787">
            <v>1163</v>
          </cell>
          <cell r="B787" t="str">
            <v>Adaptador macho PVC - P Φ 1 1/4"</v>
          </cell>
          <cell r="C787" t="str">
            <v>Und</v>
          </cell>
          <cell r="D787">
            <v>1783</v>
          </cell>
        </row>
        <row r="788">
          <cell r="A788">
            <v>1164</v>
          </cell>
          <cell r="B788" t="str">
            <v>Union PVC - P Φ 1 1/4"</v>
          </cell>
          <cell r="C788" t="str">
            <v>Und</v>
          </cell>
          <cell r="D788">
            <v>982</v>
          </cell>
        </row>
        <row r="789">
          <cell r="A789">
            <v>1165</v>
          </cell>
          <cell r="B789" t="str">
            <v>Union PVC - U MEC Φ 4"</v>
          </cell>
          <cell r="C789" t="str">
            <v>Und</v>
          </cell>
          <cell r="D789">
            <v>38832</v>
          </cell>
        </row>
        <row r="790">
          <cell r="A790">
            <v>1166</v>
          </cell>
          <cell r="B790" t="str">
            <v>Union PVC - U MEC Φ 3"</v>
          </cell>
          <cell r="C790" t="str">
            <v>Und</v>
          </cell>
          <cell r="D790">
            <v>23890</v>
          </cell>
        </row>
        <row r="791">
          <cell r="A791">
            <v>1167</v>
          </cell>
          <cell r="B791" t="str">
            <v>Tubería GRP FLOWTITE DN350 PN6 SN2500</v>
          </cell>
          <cell r="C791" t="str">
            <v>ML</v>
          </cell>
          <cell r="D791">
            <v>117486</v>
          </cell>
        </row>
        <row r="792">
          <cell r="A792">
            <v>1168</v>
          </cell>
          <cell r="B792" t="str">
            <v>Acople GRP FLOWTITE DN350 PN6</v>
          </cell>
          <cell r="C792" t="str">
            <v>ML</v>
          </cell>
          <cell r="D792">
            <v>166439</v>
          </cell>
        </row>
        <row r="793">
          <cell r="A793">
            <v>1169</v>
          </cell>
          <cell r="B793" t="str">
            <v>Tubería GRP FLOWTITE DN400 PN6 SN2500</v>
          </cell>
          <cell r="C793" t="str">
            <v>ML</v>
          </cell>
          <cell r="D793">
            <v>146858</v>
          </cell>
        </row>
        <row r="794">
          <cell r="A794">
            <v>1170</v>
          </cell>
          <cell r="B794" t="str">
            <v>Acople GRP FLOWTITE DN400 PN6</v>
          </cell>
          <cell r="C794" t="str">
            <v>Und</v>
          </cell>
          <cell r="D794">
            <v>186020</v>
          </cell>
        </row>
        <row r="795">
          <cell r="A795">
            <v>1171</v>
          </cell>
          <cell r="B795" t="str">
            <v>Tubería GRP FLOWTITE DN450 PN6 SN2500</v>
          </cell>
          <cell r="C795" t="str">
            <v>Ml</v>
          </cell>
          <cell r="D795">
            <v>179493</v>
          </cell>
        </row>
        <row r="796">
          <cell r="A796">
            <v>1172</v>
          </cell>
          <cell r="B796" t="str">
            <v>Acople GRP FLOWTITE DN450 PN6</v>
          </cell>
          <cell r="C796" t="str">
            <v>Und</v>
          </cell>
          <cell r="D796">
            <v>202337</v>
          </cell>
        </row>
        <row r="797">
          <cell r="A797">
            <v>1173</v>
          </cell>
          <cell r="B797" t="str">
            <v>Niple GRP FLOWTITE DN450 PN6 SN2500 Extremo Liso Brida</v>
          </cell>
          <cell r="C797" t="str">
            <v>Und</v>
          </cell>
          <cell r="D797">
            <v>1107000</v>
          </cell>
        </row>
        <row r="798">
          <cell r="A798">
            <v>1174</v>
          </cell>
          <cell r="B798" t="str">
            <v>Codo GRP FLOWTITE DN350 PN6 SN2500 (0-30°) Extremos Lisos</v>
          </cell>
          <cell r="C798" t="str">
            <v>Und</v>
          </cell>
          <cell r="D798">
            <v>264575</v>
          </cell>
        </row>
        <row r="799">
          <cell r="A799">
            <v>1175</v>
          </cell>
          <cell r="B799" t="str">
            <v>Codo GRP FLOWTITE DN350 PN6 SN2500 (61-90°) Extremos Lisos</v>
          </cell>
          <cell r="C799" t="str">
            <v>Und</v>
          </cell>
          <cell r="D799">
            <v>621456</v>
          </cell>
        </row>
        <row r="800">
          <cell r="A800">
            <v>1176</v>
          </cell>
          <cell r="B800" t="str">
            <v>Codo GRP FLOWTITE DN400 PN6 SN2500 (0-30°) Extremos Lisos</v>
          </cell>
          <cell r="C800" t="str">
            <v>Und</v>
          </cell>
          <cell r="D800">
            <v>302772</v>
          </cell>
        </row>
        <row r="801">
          <cell r="A801">
            <v>1177</v>
          </cell>
          <cell r="B801" t="str">
            <v>Codo GRP FLOWTITE DN400 PN6 SN2500 (31-60°) Extremos Lisos</v>
          </cell>
          <cell r="C801" t="str">
            <v>Und</v>
          </cell>
          <cell r="D801">
            <v>302772</v>
          </cell>
        </row>
        <row r="802">
          <cell r="A802">
            <v>1178</v>
          </cell>
          <cell r="B802" t="str">
            <v>Codo GRP FLOWTITE DN400 PN6 SN2500 (61-90°) Extremos Lisos</v>
          </cell>
          <cell r="C802" t="str">
            <v>Und</v>
          </cell>
          <cell r="D802">
            <v>510680</v>
          </cell>
        </row>
        <row r="803">
          <cell r="A803">
            <v>1179</v>
          </cell>
          <cell r="B803" t="str">
            <v>Codo GRP FLOWTITE DN4050 PN6 SN2500 (0-30°) Extremos Lisos</v>
          </cell>
          <cell r="C803" t="str">
            <v>Und</v>
          </cell>
          <cell r="D803">
            <v>719000</v>
          </cell>
        </row>
        <row r="804">
          <cell r="A804">
            <v>1180</v>
          </cell>
          <cell r="B804" t="str">
            <v>Reducción GRP FLOWTITE DN450 x DN100 PN6 SN2500 Extremos Lisos</v>
          </cell>
          <cell r="C804" t="str">
            <v>Und</v>
          </cell>
          <cell r="D804">
            <v>523000</v>
          </cell>
        </row>
        <row r="805">
          <cell r="A805">
            <v>1181</v>
          </cell>
          <cell r="B805" t="str">
            <v>Reducción GRP FLOWTITE DN400 x DN350 PN6 SN2500 Extremos Lisos</v>
          </cell>
          <cell r="C805" t="str">
            <v>Und</v>
          </cell>
          <cell r="D805">
            <v>386584</v>
          </cell>
        </row>
        <row r="806">
          <cell r="A806">
            <v>1182</v>
          </cell>
          <cell r="B806" t="str">
            <v>Tee GRP FLOWTITE DN400 x DN100 PN6 SN2500 Extremo Lisos Brida Liso</v>
          </cell>
          <cell r="C806" t="str">
            <v>Und</v>
          </cell>
          <cell r="D806">
            <v>1008666</v>
          </cell>
        </row>
        <row r="807">
          <cell r="A807">
            <v>1183</v>
          </cell>
          <cell r="B807" t="str">
            <v>Tee GRP FLOWTITE DN350 x DN100 PN6 SN2500 Extremo Lisos Brida Liso</v>
          </cell>
          <cell r="C807" t="str">
            <v>Und</v>
          </cell>
          <cell r="D807">
            <v>982666</v>
          </cell>
        </row>
        <row r="808">
          <cell r="A808">
            <v>1184</v>
          </cell>
          <cell r="B808" t="str">
            <v>Codo GRP FLOWTITE DN450 PN6 SN2500 (0-30°) Extremos Lisos</v>
          </cell>
          <cell r="C808" t="str">
            <v>Und</v>
          </cell>
          <cell r="D808">
            <v>367483</v>
          </cell>
        </row>
        <row r="809">
          <cell r="A809">
            <v>1185</v>
          </cell>
          <cell r="B809" t="str">
            <v>Valvula de compuerta elestica vastago no ascendente 50 mm 2" j hidraulica</v>
          </cell>
          <cell r="C809" t="str">
            <v>und</v>
          </cell>
          <cell r="D809">
            <v>221000</v>
          </cell>
        </row>
        <row r="810">
          <cell r="A810">
            <v>1186</v>
          </cell>
          <cell r="B810" t="str">
            <v>Valvula de compuerta elestica vastago no ascendente 75 mm 3" j hidraulica</v>
          </cell>
          <cell r="C810" t="str">
            <v>und</v>
          </cell>
          <cell r="D810">
            <v>321000</v>
          </cell>
        </row>
        <row r="811">
          <cell r="A811">
            <v>1187</v>
          </cell>
          <cell r="B811" t="str">
            <v>Valvula de compuerta elestica vastago no ascendente 100 mm 4" j hidraulica</v>
          </cell>
          <cell r="C811" t="str">
            <v>und</v>
          </cell>
          <cell r="D811">
            <v>416000</v>
          </cell>
        </row>
        <row r="812">
          <cell r="A812">
            <v>1188</v>
          </cell>
          <cell r="B812" t="str">
            <v>Valvula de compuerta elestica vastago no ascendente 150 mm 6" j hidraulica</v>
          </cell>
          <cell r="C812" t="str">
            <v>und</v>
          </cell>
          <cell r="D812">
            <v>751000</v>
          </cell>
        </row>
        <row r="813">
          <cell r="A813">
            <v>1189</v>
          </cell>
          <cell r="B813" t="str">
            <v>Valvula de compuerta elestica vastago no ascendente 200 mm 8" j hidraulica</v>
          </cell>
          <cell r="C813" t="str">
            <v>und</v>
          </cell>
          <cell r="D813">
            <v>1100000</v>
          </cell>
        </row>
        <row r="814">
          <cell r="A814">
            <v>1190</v>
          </cell>
          <cell r="B814" t="str">
            <v>Valvula de compuerta elestica vastago no ascendente 250 mm 10" j hidraulica</v>
          </cell>
          <cell r="C814" t="str">
            <v>und</v>
          </cell>
          <cell r="D814">
            <v>2310000</v>
          </cell>
        </row>
        <row r="815">
          <cell r="A815">
            <v>1191</v>
          </cell>
          <cell r="B815" t="str">
            <v>Valvula de compuerta elestica vastago no ascendente 300 mm 12" j hidraulica</v>
          </cell>
          <cell r="C815" t="str">
            <v>und</v>
          </cell>
          <cell r="D815">
            <v>2888000</v>
          </cell>
        </row>
        <row r="816">
          <cell r="A816">
            <v>1192</v>
          </cell>
          <cell r="B816" t="str">
            <v>Valvula de compuerta elestica vastago no ascendente 50 mm 2" PVC</v>
          </cell>
          <cell r="C816" t="str">
            <v>und</v>
          </cell>
          <cell r="D816">
            <v>221000</v>
          </cell>
        </row>
        <row r="817">
          <cell r="A817">
            <v>1193</v>
          </cell>
          <cell r="B817" t="str">
            <v>Valvula de compuerta elestica vastago no ascendente 75 mm 3" PVC</v>
          </cell>
          <cell r="C817" t="str">
            <v>und</v>
          </cell>
          <cell r="D817">
            <v>321000</v>
          </cell>
        </row>
        <row r="818">
          <cell r="A818">
            <v>1194</v>
          </cell>
          <cell r="B818" t="str">
            <v>Valvula de compuerta elestica vastago no ascendente 100 mm 4" PVC</v>
          </cell>
          <cell r="C818" t="str">
            <v>und</v>
          </cell>
          <cell r="D818">
            <v>416000</v>
          </cell>
        </row>
        <row r="819">
          <cell r="A819">
            <v>1195</v>
          </cell>
          <cell r="B819" t="str">
            <v>Valvula de compuerta elestica vastago no ascendente 150 mm 6" PVC</v>
          </cell>
          <cell r="C819" t="str">
            <v>und</v>
          </cell>
          <cell r="D819">
            <v>751000</v>
          </cell>
        </row>
        <row r="820">
          <cell r="A820">
            <v>1196</v>
          </cell>
          <cell r="B820" t="str">
            <v>Valvula de compuerta elestica vastago no ascendente 200 mm 8"PVC</v>
          </cell>
          <cell r="C820" t="str">
            <v>und</v>
          </cell>
          <cell r="D820">
            <v>1100000</v>
          </cell>
        </row>
        <row r="821">
          <cell r="A821">
            <v>1197</v>
          </cell>
          <cell r="B821" t="str">
            <v>Valvula de compuerta elestica vastago no ascendente 250 mm 10" PVC</v>
          </cell>
          <cell r="C821" t="str">
            <v>und</v>
          </cell>
          <cell r="D821">
            <v>2310000</v>
          </cell>
        </row>
        <row r="822">
          <cell r="A822">
            <v>1198</v>
          </cell>
          <cell r="B822" t="str">
            <v>Valvula de compuerta elestica vastago no ascendente 300 mm 12" PVC</v>
          </cell>
          <cell r="C822" t="str">
            <v>und</v>
          </cell>
          <cell r="D822">
            <v>2888000</v>
          </cell>
        </row>
        <row r="823">
          <cell r="A823">
            <v>1199</v>
          </cell>
          <cell r="B823" t="str">
            <v>Valvula de compuerta elestica vastago no ascendente 50 mm 2" B x B</v>
          </cell>
          <cell r="C823" t="str">
            <v>und</v>
          </cell>
          <cell r="D823">
            <v>250000</v>
          </cell>
        </row>
        <row r="824">
          <cell r="A824">
            <v>1200</v>
          </cell>
          <cell r="B824" t="str">
            <v>Valvula de compuerta elestica vastago no ascendente 75 mm 3"  B x B</v>
          </cell>
          <cell r="C824" t="str">
            <v>und</v>
          </cell>
          <cell r="D824">
            <v>352000</v>
          </cell>
        </row>
        <row r="825">
          <cell r="A825">
            <v>1201</v>
          </cell>
          <cell r="B825" t="str">
            <v>Valvula de compuerta elestica vastago no ascendente 100 mm 4"  B x B</v>
          </cell>
          <cell r="C825" t="str">
            <v>und</v>
          </cell>
          <cell r="D825">
            <v>432000</v>
          </cell>
        </row>
        <row r="826">
          <cell r="A826">
            <v>1202</v>
          </cell>
          <cell r="B826" t="str">
            <v>Valvula de compuerta elestica vastago no ascendente 150 mm 6" B x B</v>
          </cell>
          <cell r="C826" t="str">
            <v>und</v>
          </cell>
          <cell r="D826">
            <v>738000</v>
          </cell>
        </row>
        <row r="827">
          <cell r="A827">
            <v>1203</v>
          </cell>
          <cell r="B827" t="str">
            <v>Valvula de compuerta elestica vastago no ascendente 200 mm 8" B x B</v>
          </cell>
          <cell r="C827" t="str">
            <v>und</v>
          </cell>
          <cell r="D827">
            <v>1155000</v>
          </cell>
        </row>
        <row r="828">
          <cell r="A828">
            <v>1204</v>
          </cell>
          <cell r="B828" t="str">
            <v>Valvula de compuerta elestica vastago no ascendente 250 mm 10"  B x B</v>
          </cell>
          <cell r="C828" t="str">
            <v>und</v>
          </cell>
          <cell r="D828">
            <v>2400000</v>
          </cell>
        </row>
        <row r="829">
          <cell r="A829">
            <v>1205</v>
          </cell>
          <cell r="B829" t="str">
            <v>Valvula de compuerta elestica vastago no ascendente 300 mm 12"  B x B</v>
          </cell>
          <cell r="C829" t="str">
            <v>und</v>
          </cell>
          <cell r="D829">
            <v>2880000</v>
          </cell>
        </row>
        <row r="830">
          <cell r="A830">
            <v>1206</v>
          </cell>
          <cell r="B830" t="str">
            <v>Valvula de compuerta sello de bronce vastago no ascendente 50 mm 2" J hidraulica</v>
          </cell>
          <cell r="C830" t="str">
            <v>und</v>
          </cell>
          <cell r="D830">
            <v>315000</v>
          </cell>
        </row>
        <row r="831">
          <cell r="A831">
            <v>1207</v>
          </cell>
          <cell r="B831" t="str">
            <v>Valvula de compuerta sello de bronce vastago no ascendente 75 mm 3" J hidraulica</v>
          </cell>
          <cell r="C831" t="str">
            <v>und</v>
          </cell>
          <cell r="D831">
            <v>420000</v>
          </cell>
        </row>
        <row r="832">
          <cell r="A832">
            <v>1208</v>
          </cell>
          <cell r="B832" t="str">
            <v>Valvula de compuerta sello de bronce vastago no ascendente 100 mm 4" J hidraulica</v>
          </cell>
          <cell r="C832" t="str">
            <v>und</v>
          </cell>
          <cell r="D832">
            <v>557000</v>
          </cell>
        </row>
        <row r="833">
          <cell r="A833">
            <v>1209</v>
          </cell>
          <cell r="B833" t="str">
            <v>Valvula de compuerta sello de bronce vastago no ascendente 150 mm 6" J hidraulica</v>
          </cell>
          <cell r="C833" t="str">
            <v>und</v>
          </cell>
          <cell r="D833">
            <v>1150000</v>
          </cell>
        </row>
        <row r="834">
          <cell r="A834">
            <v>1210</v>
          </cell>
          <cell r="B834" t="str">
            <v>Valvula de compuerta sello de bronce vastago no ascendente 200 mm 8" J hidraulica</v>
          </cell>
          <cell r="C834" t="str">
            <v>und</v>
          </cell>
          <cell r="D834">
            <v>1575000</v>
          </cell>
        </row>
        <row r="835">
          <cell r="A835">
            <v>1211</v>
          </cell>
          <cell r="B835" t="str">
            <v>Valvula de compuerta sello de bronce vastago no ascendente 250 mm 10" J hidraulica</v>
          </cell>
          <cell r="C835" t="str">
            <v>und</v>
          </cell>
          <cell r="D835">
            <v>2450000</v>
          </cell>
        </row>
        <row r="836">
          <cell r="A836">
            <v>1212</v>
          </cell>
          <cell r="B836" t="str">
            <v>Valvula de compuerta sello de bronce vastago no ascendente 300 mm 12" J hidraulica</v>
          </cell>
          <cell r="C836" t="str">
            <v>und</v>
          </cell>
          <cell r="D836">
            <v>3850000</v>
          </cell>
        </row>
        <row r="837">
          <cell r="A837">
            <v>1213</v>
          </cell>
          <cell r="B837" t="str">
            <v>Valvula de compuerta sello de bronce vastago no ascendente 350 mm 14" J hidraulica</v>
          </cell>
          <cell r="C837" t="str">
            <v>und</v>
          </cell>
          <cell r="D837">
            <v>6890400</v>
          </cell>
        </row>
        <row r="838">
          <cell r="A838">
            <v>1214</v>
          </cell>
          <cell r="B838" t="str">
            <v>Valvula de compuerta sello de bronce vastago no ascendente 400 mm 16" J hidraulica</v>
          </cell>
          <cell r="C838" t="str">
            <v>und</v>
          </cell>
          <cell r="D838">
            <v>10245120</v>
          </cell>
        </row>
        <row r="839">
          <cell r="A839">
            <v>1215</v>
          </cell>
          <cell r="B839" t="str">
            <v>Valvula de compuerta sello de bronce vastago no ascendente 450 mm 18" J hidraulica</v>
          </cell>
          <cell r="C839" t="str">
            <v>und</v>
          </cell>
          <cell r="D839">
            <v>17566000</v>
          </cell>
        </row>
        <row r="840">
          <cell r="A840">
            <v>1216</v>
          </cell>
          <cell r="B840" t="str">
            <v>Valvula de compuerta sello de bronce vastago no ascendente 500 mm 20"  J hidraulica</v>
          </cell>
          <cell r="C840" t="str">
            <v>und</v>
          </cell>
          <cell r="D840">
            <v>20085000</v>
          </cell>
        </row>
        <row r="841">
          <cell r="A841">
            <v>1217</v>
          </cell>
          <cell r="B841" t="str">
            <v>Valvula de compuerta sello de bronce vastago no ascendente 600 mm 24" J hidraulica</v>
          </cell>
          <cell r="C841" t="str">
            <v>und</v>
          </cell>
          <cell r="D841">
            <v>26091000</v>
          </cell>
        </row>
        <row r="842">
          <cell r="A842">
            <v>1218</v>
          </cell>
          <cell r="B842" t="str">
            <v>Valvula de compuerta sello de bronce vastago no ascendente 50 mm 2"  PVC</v>
          </cell>
          <cell r="C842" t="str">
            <v>und</v>
          </cell>
          <cell r="D842">
            <v>315000</v>
          </cell>
        </row>
        <row r="843">
          <cell r="A843">
            <v>1219</v>
          </cell>
          <cell r="B843" t="str">
            <v>Valvula de compuerta sello de bronce vastago no ascendente 75 mm 3" PVC</v>
          </cell>
          <cell r="C843" t="str">
            <v>und</v>
          </cell>
          <cell r="D843">
            <v>420000</v>
          </cell>
        </row>
        <row r="844">
          <cell r="A844">
            <v>1220</v>
          </cell>
          <cell r="B844" t="str">
            <v>Valvula de compuerta sello de bronce vastago no ascendente 100 mm 4" PVC</v>
          </cell>
          <cell r="C844" t="str">
            <v>und</v>
          </cell>
          <cell r="D844">
            <v>557000</v>
          </cell>
        </row>
        <row r="845">
          <cell r="A845">
            <v>1221</v>
          </cell>
          <cell r="B845" t="str">
            <v>Valvula de compuerta sello de bronce vastago no ascendente 150 mm 6"  PVC</v>
          </cell>
          <cell r="C845" t="str">
            <v>und</v>
          </cell>
          <cell r="D845">
            <v>1150000</v>
          </cell>
        </row>
        <row r="846">
          <cell r="A846">
            <v>1222</v>
          </cell>
          <cell r="B846" t="str">
            <v>Valvula de compuerta sello de bronce vastago no ascendente 200 mm 8"  PVC</v>
          </cell>
          <cell r="C846" t="str">
            <v>und</v>
          </cell>
          <cell r="D846">
            <v>1575000</v>
          </cell>
        </row>
        <row r="847">
          <cell r="A847">
            <v>1223</v>
          </cell>
          <cell r="B847" t="str">
            <v>Valvula de compuerta sello de bronce vastago no ascendente 250 mm 10"  PVC</v>
          </cell>
          <cell r="C847" t="str">
            <v>und</v>
          </cell>
          <cell r="D847">
            <v>2450000</v>
          </cell>
        </row>
        <row r="848">
          <cell r="A848">
            <v>1224</v>
          </cell>
          <cell r="B848" t="str">
            <v>Valvula de compuerta sello de bronce vastago no ascendente 300 mm 12"  PVC</v>
          </cell>
          <cell r="C848" t="str">
            <v>und</v>
          </cell>
          <cell r="D848">
            <v>3850000</v>
          </cell>
        </row>
        <row r="849">
          <cell r="A849">
            <v>1225</v>
          </cell>
          <cell r="B849" t="str">
            <v>Valvula de compuerta sello de bronce vastago no ascendente 350 mm 14"  PVC</v>
          </cell>
          <cell r="C849" t="str">
            <v>und</v>
          </cell>
          <cell r="D849">
            <v>5775000</v>
          </cell>
        </row>
        <row r="850">
          <cell r="A850">
            <v>1226</v>
          </cell>
          <cell r="B850" t="str">
            <v>Valvula de compuerta sello de bronce vastago no ascendente 400 mm 16" PVC</v>
          </cell>
          <cell r="C850" t="str">
            <v>und</v>
          </cell>
          <cell r="D850">
            <v>10245120</v>
          </cell>
        </row>
        <row r="851">
          <cell r="A851">
            <v>1227</v>
          </cell>
          <cell r="B851" t="str">
            <v>Valvula de compuerta sello de bronce vastago no ascendente 450 mm 18"  PVC</v>
          </cell>
          <cell r="C851" t="str">
            <v>und</v>
          </cell>
          <cell r="D851">
            <v>17566000</v>
          </cell>
        </row>
        <row r="852">
          <cell r="A852">
            <v>1228</v>
          </cell>
          <cell r="B852" t="str">
            <v>Valvula de compuerta sello de bronce vastago no ascendente 500 mm 20" PVC</v>
          </cell>
          <cell r="C852" t="str">
            <v>und</v>
          </cell>
          <cell r="D852">
            <v>20085000</v>
          </cell>
        </row>
        <row r="853">
          <cell r="A853">
            <v>1229</v>
          </cell>
          <cell r="B853" t="str">
            <v>Valvula de compuerta sello de bronce vastago no ascendente 600 mm 24"  PVC</v>
          </cell>
          <cell r="C853" t="str">
            <v>und</v>
          </cell>
          <cell r="D853">
            <v>26091000</v>
          </cell>
        </row>
        <row r="854">
          <cell r="A854">
            <v>1230</v>
          </cell>
          <cell r="B854" t="str">
            <v xml:space="preserve">Valvula de compuerta sello de bronce vastago no ascendente 50 mm 2"  B X B </v>
          </cell>
          <cell r="C854" t="str">
            <v>und</v>
          </cell>
          <cell r="D854">
            <v>368000</v>
          </cell>
        </row>
        <row r="855">
          <cell r="A855">
            <v>1231</v>
          </cell>
          <cell r="B855" t="str">
            <v xml:space="preserve">Valvula de compuerta sello de bronce vastago no ascendente 75 mm 3" B X B </v>
          </cell>
          <cell r="C855" t="str">
            <v>und</v>
          </cell>
          <cell r="D855">
            <v>473000</v>
          </cell>
        </row>
        <row r="856">
          <cell r="A856">
            <v>1232</v>
          </cell>
          <cell r="B856" t="str">
            <v xml:space="preserve">Valvula de compuerta sello de bronce vastago no ascendente 100 mm 4"  B X B </v>
          </cell>
          <cell r="C856" t="str">
            <v>und</v>
          </cell>
          <cell r="D856">
            <v>620000</v>
          </cell>
        </row>
        <row r="857">
          <cell r="A857">
            <v>1233</v>
          </cell>
          <cell r="B857" t="str">
            <v xml:space="preserve">Valvula de compuerta sello de bronce vastago no ascendente 150 mm 6"   B X B </v>
          </cell>
          <cell r="C857" t="str">
            <v>und</v>
          </cell>
          <cell r="D857">
            <v>1300000</v>
          </cell>
        </row>
        <row r="858">
          <cell r="A858">
            <v>1234</v>
          </cell>
          <cell r="B858" t="str">
            <v xml:space="preserve">Valvula de compuerta sello de bronce vastago no ascendente 200 mm 8"  B X B </v>
          </cell>
          <cell r="C858" t="str">
            <v>und</v>
          </cell>
          <cell r="D858">
            <v>1733000</v>
          </cell>
        </row>
        <row r="859">
          <cell r="A859">
            <v>1235</v>
          </cell>
          <cell r="B859" t="str">
            <v xml:space="preserve">Valvula de compuerta sello de bronce vastago no ascendente 250 mm 10"  B X B </v>
          </cell>
          <cell r="C859" t="str">
            <v>und</v>
          </cell>
          <cell r="D859">
            <v>3045000</v>
          </cell>
        </row>
        <row r="860">
          <cell r="A860">
            <v>1236</v>
          </cell>
          <cell r="B860" t="str">
            <v xml:space="preserve">Valvula de compuerta sello de bronce vastago no ascendente 300 mm 12"   B X B </v>
          </cell>
          <cell r="C860" t="str">
            <v>und</v>
          </cell>
          <cell r="D860">
            <v>4515000</v>
          </cell>
        </row>
        <row r="861">
          <cell r="A861">
            <v>1237</v>
          </cell>
          <cell r="B861" t="str">
            <v xml:space="preserve">Valvula de compuerta sello de bronce vastago no ascendente 350 mm 14"   B X B </v>
          </cell>
          <cell r="C861" t="str">
            <v>und</v>
          </cell>
          <cell r="D861">
            <v>5940000</v>
          </cell>
        </row>
        <row r="862">
          <cell r="A862">
            <v>1238</v>
          </cell>
          <cell r="B862" t="str">
            <v xml:space="preserve">Valvula de compuerta sello de bronce vastago no ascendente 400 mm 16"  B X B </v>
          </cell>
          <cell r="C862" t="str">
            <v>und</v>
          </cell>
          <cell r="D862">
            <v>8832000</v>
          </cell>
        </row>
        <row r="863">
          <cell r="A863">
            <v>1239</v>
          </cell>
          <cell r="B863" t="str">
            <v xml:space="preserve">Valvula de compuerta sello de bronce vastago no ascendente 450 mm 18"   B X B </v>
          </cell>
          <cell r="C863" t="str">
            <v>und</v>
          </cell>
          <cell r="D863">
            <v>18196000</v>
          </cell>
        </row>
        <row r="864">
          <cell r="A864">
            <v>1240</v>
          </cell>
          <cell r="B864" t="str">
            <v xml:space="preserve">Valvula de compuerta sello de bronce vastago no ascendente 500 mm 20"  B X B </v>
          </cell>
          <cell r="C864" t="str">
            <v>und</v>
          </cell>
          <cell r="D864">
            <v>20536000</v>
          </cell>
        </row>
        <row r="865">
          <cell r="A865">
            <v>1241</v>
          </cell>
          <cell r="B865" t="str">
            <v xml:space="preserve">Valvula de compuerta sello de bronce vastago no ascendente 600 mm 24"  B X B </v>
          </cell>
          <cell r="C865" t="str">
            <v>und</v>
          </cell>
          <cell r="D865">
            <v>26765000</v>
          </cell>
        </row>
        <row r="866">
          <cell r="A866">
            <v>1242</v>
          </cell>
          <cell r="B866" t="str">
            <v>Valvula de compuerta vastago ascendente 75 mm 3" B x  B sello bronce</v>
          </cell>
          <cell r="C866" t="str">
            <v>und</v>
          </cell>
          <cell r="D866">
            <v>701200</v>
          </cell>
        </row>
        <row r="867">
          <cell r="A867">
            <v>1243</v>
          </cell>
          <cell r="B867" t="str">
            <v>Valvula de compuerta vastago ascendente 100 mm 4" B x  B sello bronce</v>
          </cell>
          <cell r="C867" t="str">
            <v>und</v>
          </cell>
          <cell r="D867">
            <v>1115000</v>
          </cell>
        </row>
        <row r="868">
          <cell r="A868">
            <v>1244</v>
          </cell>
          <cell r="B868" t="str">
            <v>Valvula de compuerta vastago ascendente 150 mm 6" B x  B sello bronce</v>
          </cell>
          <cell r="C868" t="str">
            <v>und</v>
          </cell>
          <cell r="D868">
            <v>2032000</v>
          </cell>
        </row>
        <row r="869">
          <cell r="A869">
            <v>1245</v>
          </cell>
          <cell r="B869" t="str">
            <v>Valvula de compuerta vastago ascendente 200 mm 8" B x  B sello bronce</v>
          </cell>
          <cell r="C869" t="str">
            <v>und</v>
          </cell>
          <cell r="D869">
            <v>2692000</v>
          </cell>
        </row>
        <row r="870">
          <cell r="A870">
            <v>1246</v>
          </cell>
          <cell r="B870" t="str">
            <v>Valvula de compuerta vastago ascendente 250 mm 10" B x  B sello bronce</v>
          </cell>
          <cell r="C870" t="str">
            <v>und</v>
          </cell>
          <cell r="D870">
            <v>4202000</v>
          </cell>
        </row>
        <row r="871">
          <cell r="A871">
            <v>1247</v>
          </cell>
          <cell r="B871" t="str">
            <v>Valvula de compuerta vastago ascendente 300 mm 12" B x  B sello bronce</v>
          </cell>
          <cell r="C871" t="str">
            <v>und</v>
          </cell>
          <cell r="D871">
            <v>4736000</v>
          </cell>
        </row>
        <row r="872">
          <cell r="A872">
            <v>1248</v>
          </cell>
          <cell r="B872" t="str">
            <v>Valvula de compuerta vastago ascendente 75 mm 3" B x  B compuerta elestica</v>
          </cell>
          <cell r="C872" t="str">
            <v>und</v>
          </cell>
          <cell r="D872">
            <v>522000</v>
          </cell>
        </row>
        <row r="873">
          <cell r="A873">
            <v>1249</v>
          </cell>
          <cell r="B873" t="str">
            <v>Valvula de compuerta vastago ascendente 100 mm 4" B x  B compuerta elestica</v>
          </cell>
          <cell r="C873" t="str">
            <v>und</v>
          </cell>
          <cell r="D873">
            <v>825000</v>
          </cell>
        </row>
        <row r="874">
          <cell r="A874">
            <v>1250</v>
          </cell>
          <cell r="B874" t="str">
            <v>Valvula de compuerta vastago ascendente 150 mm 6" B x  B compuerta elestica</v>
          </cell>
          <cell r="C874" t="str">
            <v>und</v>
          </cell>
          <cell r="D874">
            <v>1239000</v>
          </cell>
        </row>
        <row r="875">
          <cell r="A875">
            <v>1251</v>
          </cell>
          <cell r="B875" t="str">
            <v>Valvula de compuerta vastago ascendente 200 mm 8" B x  B compuerta elestica</v>
          </cell>
          <cell r="C875" t="str">
            <v>und</v>
          </cell>
          <cell r="D875">
            <v>1992000</v>
          </cell>
        </row>
        <row r="876">
          <cell r="A876">
            <v>1252</v>
          </cell>
          <cell r="B876" t="str">
            <v>Valvula de compuerta vastago ascendente 250 mm 10" B x  B compuerta elestica</v>
          </cell>
          <cell r="C876" t="str">
            <v>und</v>
          </cell>
          <cell r="D876">
            <v>3156000</v>
          </cell>
        </row>
        <row r="877">
          <cell r="A877">
            <v>1253</v>
          </cell>
          <cell r="B877" t="str">
            <v>Valvula de compuerta vastago ascendente 300 mm 12" B x  B compuerta elestica</v>
          </cell>
          <cell r="C877" t="str">
            <v>und</v>
          </cell>
          <cell r="D877">
            <v>4417000</v>
          </cell>
        </row>
        <row r="878">
          <cell r="A878">
            <v>1254</v>
          </cell>
          <cell r="B878" t="str">
            <v>Valvula de compuerta para purga B x  B d=  HD 75 mm  3"</v>
          </cell>
          <cell r="C878" t="str">
            <v>und</v>
          </cell>
          <cell r="D878">
            <v>600000</v>
          </cell>
        </row>
        <row r="879">
          <cell r="A879">
            <v>1255</v>
          </cell>
          <cell r="B879" t="str">
            <v>Valvula de compuerta para purga B x  B d=  HD 100 mm 4 "</v>
          </cell>
          <cell r="C879" t="str">
            <v>und</v>
          </cell>
          <cell r="D879">
            <v>900000</v>
          </cell>
        </row>
        <row r="880">
          <cell r="A880">
            <v>1256</v>
          </cell>
          <cell r="B880" t="str">
            <v>Valvula de compuerta para purga B x  B d=  HD 150 mm 6"</v>
          </cell>
          <cell r="C880" t="str">
            <v>und</v>
          </cell>
          <cell r="D880">
            <v>2192000</v>
          </cell>
        </row>
        <row r="881">
          <cell r="A881">
            <v>1257</v>
          </cell>
          <cell r="B881" t="str">
            <v>Valvula de compuerta para purga B x  B d=  HD 200 mm 8"</v>
          </cell>
          <cell r="C881" t="str">
            <v>und</v>
          </cell>
          <cell r="D881">
            <v>4271000</v>
          </cell>
        </row>
        <row r="882">
          <cell r="A882">
            <v>1258</v>
          </cell>
          <cell r="B882" t="str">
            <v>Valvula de compuerta para purga B x  B d=  HD 75 mm  3" doble proposito</v>
          </cell>
          <cell r="C882" t="str">
            <v>und</v>
          </cell>
          <cell r="D882">
            <v>884000</v>
          </cell>
        </row>
        <row r="883">
          <cell r="A883">
            <v>1259</v>
          </cell>
          <cell r="B883" t="str">
            <v>Valvula de compuerta para purga B x  B d=  HD 100 mm 4 " doble proposito</v>
          </cell>
          <cell r="C883" t="str">
            <v>und</v>
          </cell>
          <cell r="D883">
            <v>1221000</v>
          </cell>
        </row>
        <row r="884">
          <cell r="A884">
            <v>1260</v>
          </cell>
          <cell r="B884" t="str">
            <v>Valvula de compuerta para purga B x  B d=  HD 150 mm 6" doble proposito</v>
          </cell>
          <cell r="C884" t="str">
            <v>und</v>
          </cell>
          <cell r="D884">
            <v>2722000</v>
          </cell>
        </row>
        <row r="885">
          <cell r="A885">
            <v>1261</v>
          </cell>
          <cell r="B885" t="str">
            <v>Valvula de compuerta para purga B x  B d=  HD 200 mm 8" doble proposito</v>
          </cell>
          <cell r="C885" t="str">
            <v>und</v>
          </cell>
          <cell r="D885">
            <v>5492000</v>
          </cell>
        </row>
        <row r="886">
          <cell r="A886">
            <v>1262</v>
          </cell>
          <cell r="B886" t="str">
            <v>Valvula de compuerta para purga B x  B d=  HD 200 mm 10" doble proposito</v>
          </cell>
          <cell r="C886" t="str">
            <v>und</v>
          </cell>
          <cell r="D886">
            <v>6600000</v>
          </cell>
        </row>
        <row r="887">
          <cell r="A887">
            <v>1263</v>
          </cell>
          <cell r="B887" t="str">
            <v>Valvula tipo globo 2" 50 mm</v>
          </cell>
          <cell r="C887" t="str">
            <v>und</v>
          </cell>
          <cell r="D887">
            <v>475000</v>
          </cell>
        </row>
        <row r="888">
          <cell r="A888">
            <v>1264</v>
          </cell>
          <cell r="B888" t="str">
            <v>Valvula tipo globo 3" 75 mm</v>
          </cell>
          <cell r="C888" t="str">
            <v>und</v>
          </cell>
          <cell r="D888">
            <v>680000</v>
          </cell>
        </row>
        <row r="889">
          <cell r="A889">
            <v>1265</v>
          </cell>
          <cell r="B889" t="str">
            <v>Valvula tipo globo 4" 100 mm</v>
          </cell>
          <cell r="C889" t="str">
            <v>und</v>
          </cell>
          <cell r="D889">
            <v>930000</v>
          </cell>
        </row>
        <row r="890">
          <cell r="A890">
            <v>1266</v>
          </cell>
          <cell r="B890" t="str">
            <v>Valvula tipo globo 6" 150 mm</v>
          </cell>
          <cell r="C890" t="str">
            <v>und</v>
          </cell>
          <cell r="D890">
            <v>1916000</v>
          </cell>
        </row>
        <row r="891">
          <cell r="A891">
            <v>1267</v>
          </cell>
          <cell r="B891" t="str">
            <v>Valvula tipo globo 8" 200 mm</v>
          </cell>
          <cell r="C891" t="str">
            <v>und</v>
          </cell>
          <cell r="D891">
            <v>3140000</v>
          </cell>
        </row>
        <row r="892">
          <cell r="A892">
            <v>1268</v>
          </cell>
          <cell r="B892" t="str">
            <v>Valvula tipo fondo  3" 75 mm</v>
          </cell>
          <cell r="C892" t="str">
            <v>und</v>
          </cell>
          <cell r="D892">
            <v>503000</v>
          </cell>
        </row>
        <row r="893">
          <cell r="A893">
            <v>1269</v>
          </cell>
          <cell r="B893" t="str">
            <v>Valvula tipo  fondo 4" 100 mm</v>
          </cell>
          <cell r="C893" t="str">
            <v>und</v>
          </cell>
          <cell r="D893">
            <v>672000</v>
          </cell>
        </row>
        <row r="894">
          <cell r="A894">
            <v>1270</v>
          </cell>
          <cell r="B894" t="str">
            <v>Valvula tipo fondo 6" 150 mm</v>
          </cell>
          <cell r="C894" t="str">
            <v>und</v>
          </cell>
          <cell r="D894">
            <v>861000</v>
          </cell>
        </row>
        <row r="895">
          <cell r="A895">
            <v>1271</v>
          </cell>
          <cell r="B895" t="str">
            <v>Valvula tipo  fondo 8" 200 mm</v>
          </cell>
          <cell r="C895" t="str">
            <v>und</v>
          </cell>
          <cell r="D895">
            <v>1342000</v>
          </cell>
        </row>
        <row r="896">
          <cell r="A896">
            <v>1272</v>
          </cell>
          <cell r="B896" t="str">
            <v>Valvula tipo  fondo 10" 250 mm</v>
          </cell>
          <cell r="C896" t="str">
            <v>und</v>
          </cell>
          <cell r="D896">
            <v>1999900</v>
          </cell>
        </row>
        <row r="897">
          <cell r="A897">
            <v>1273</v>
          </cell>
          <cell r="B897" t="str">
            <v>Valvula tipo  fondo 12" 250 mm</v>
          </cell>
          <cell r="C897" t="str">
            <v>und</v>
          </cell>
          <cell r="D897">
            <v>2561000</v>
          </cell>
        </row>
        <row r="898">
          <cell r="A898">
            <v>1274</v>
          </cell>
          <cell r="B898" t="str">
            <v>Union de desmontaje Autoportante Brida ANSI CL 125 2" 50 mm</v>
          </cell>
          <cell r="C898" t="str">
            <v>und</v>
          </cell>
          <cell r="D898">
            <v>188000</v>
          </cell>
        </row>
        <row r="899">
          <cell r="A899">
            <v>1275</v>
          </cell>
          <cell r="B899" t="str">
            <v>Union de desmontaje Autoportante Brida ANSI CL 125 3" 75 mm</v>
          </cell>
          <cell r="C899" t="str">
            <v>und</v>
          </cell>
          <cell r="D899">
            <v>200000</v>
          </cell>
        </row>
        <row r="900">
          <cell r="A900">
            <v>1276</v>
          </cell>
          <cell r="B900" t="str">
            <v>Union de desmontaje Autoportante Brida ANSI CL 125 4" 100 mm</v>
          </cell>
          <cell r="C900" t="str">
            <v>und</v>
          </cell>
          <cell r="D900">
            <v>370000</v>
          </cell>
        </row>
        <row r="901">
          <cell r="A901">
            <v>1277</v>
          </cell>
          <cell r="B901" t="str">
            <v>Union de desmontaje Autoportante Brida ANSI CL 125 6" 150 mm</v>
          </cell>
          <cell r="C901" t="str">
            <v>und</v>
          </cell>
          <cell r="D901">
            <v>458000</v>
          </cell>
        </row>
        <row r="902">
          <cell r="A902">
            <v>1278</v>
          </cell>
          <cell r="B902" t="str">
            <v>Union de desmontaje Autoportante Brida ANSI CL 125 8" 200 mm</v>
          </cell>
          <cell r="C902" t="str">
            <v>und</v>
          </cell>
          <cell r="D902">
            <v>762000</v>
          </cell>
        </row>
        <row r="903">
          <cell r="A903">
            <v>1279</v>
          </cell>
          <cell r="B903" t="str">
            <v>Union de desmontaje Autoportante Brida ANSI CL 125 10" 250 mm</v>
          </cell>
          <cell r="C903" t="str">
            <v>und</v>
          </cell>
          <cell r="D903">
            <v>892000</v>
          </cell>
        </row>
        <row r="904">
          <cell r="A904">
            <v>1280</v>
          </cell>
          <cell r="B904" t="str">
            <v>Union de desmontaje Autoportante Brida ANSI CL 125 12" 300 mm</v>
          </cell>
          <cell r="C904" t="str">
            <v>und</v>
          </cell>
          <cell r="D904">
            <v>1297000</v>
          </cell>
        </row>
        <row r="905">
          <cell r="A905">
            <v>1281</v>
          </cell>
          <cell r="B905" t="str">
            <v>Union de desmontaje Autoportante Brida ANSI CL 125 14" 350 mm</v>
          </cell>
          <cell r="C905" t="str">
            <v>und</v>
          </cell>
          <cell r="D905">
            <v>1336000</v>
          </cell>
        </row>
        <row r="906">
          <cell r="A906">
            <v>1282</v>
          </cell>
          <cell r="B906" t="str">
            <v>Union de desmontaje Autoportante Brida ANSI CL 125 16" 400 mm</v>
          </cell>
          <cell r="C906" t="str">
            <v>und</v>
          </cell>
          <cell r="D906">
            <v>1846000</v>
          </cell>
        </row>
        <row r="907">
          <cell r="A907">
            <v>1283</v>
          </cell>
          <cell r="B907" t="str">
            <v>Union de desmontaje Autoportante Brida ANSI CL 125 18" 450 mm</v>
          </cell>
          <cell r="C907" t="str">
            <v>und</v>
          </cell>
          <cell r="D907">
            <v>2341000</v>
          </cell>
        </row>
        <row r="908">
          <cell r="A908">
            <v>1284</v>
          </cell>
          <cell r="B908" t="str">
            <v>Union de desmontaje Autoportante Brida ANSI CL 125 20" 500 mm</v>
          </cell>
          <cell r="C908" t="str">
            <v>und</v>
          </cell>
          <cell r="D908">
            <v>2768000</v>
          </cell>
        </row>
        <row r="909">
          <cell r="A909">
            <v>1285</v>
          </cell>
          <cell r="B909" t="str">
            <v>Union de desmontaje Autoportante Brida ANSI CL 125 24" 600 mm</v>
          </cell>
          <cell r="C909" t="str">
            <v>und</v>
          </cell>
          <cell r="D909">
            <v>3811000</v>
          </cell>
        </row>
        <row r="910">
          <cell r="A910">
            <v>1286</v>
          </cell>
          <cell r="B910" t="str">
            <v>Union de desmontaje Autoportante Brida ISO PN 10  2" 50 mm</v>
          </cell>
          <cell r="C910" t="str">
            <v>und</v>
          </cell>
          <cell r="D910">
            <v>150000</v>
          </cell>
        </row>
        <row r="911">
          <cell r="A911">
            <v>1287</v>
          </cell>
          <cell r="B911" t="str">
            <v>Union de desmontaje Autoportante Brida ISO PN 10 3" 75 mm</v>
          </cell>
          <cell r="C911" t="str">
            <v>und</v>
          </cell>
          <cell r="D911">
            <v>160000</v>
          </cell>
        </row>
        <row r="912">
          <cell r="A912">
            <v>1288</v>
          </cell>
          <cell r="B912" t="str">
            <v>Union de desmontaje Autoportante Brida ISO PN 10 4" 100 mm</v>
          </cell>
          <cell r="C912" t="str">
            <v>und</v>
          </cell>
          <cell r="D912">
            <v>296000</v>
          </cell>
        </row>
        <row r="913">
          <cell r="A913">
            <v>1289</v>
          </cell>
          <cell r="B913" t="str">
            <v>Union de desmontaje Autoportante Brida ISO PN 10 6" 150 mm</v>
          </cell>
          <cell r="C913" t="str">
            <v>und</v>
          </cell>
          <cell r="D913">
            <v>366000</v>
          </cell>
        </row>
        <row r="914">
          <cell r="A914">
            <v>1290</v>
          </cell>
          <cell r="B914" t="str">
            <v>Union de desmontaje Autoportante Brida ISO PN 10 8" 200 mm</v>
          </cell>
          <cell r="C914" t="str">
            <v>und</v>
          </cell>
          <cell r="D914">
            <v>610000</v>
          </cell>
        </row>
        <row r="915">
          <cell r="A915">
            <v>1291</v>
          </cell>
          <cell r="B915" t="str">
            <v>Union de desmontaje Autoportante Brida ANSI CL 125 10" 250 mm</v>
          </cell>
          <cell r="C915" t="str">
            <v>und</v>
          </cell>
          <cell r="D915">
            <v>714000</v>
          </cell>
        </row>
        <row r="916">
          <cell r="A916">
            <v>1292</v>
          </cell>
          <cell r="B916" t="str">
            <v>Union de desmontaje Autoportante Brida ANSI CL 125 12" 300 mm</v>
          </cell>
          <cell r="C916" t="str">
            <v>und</v>
          </cell>
          <cell r="D916">
            <v>1038000</v>
          </cell>
        </row>
        <row r="917">
          <cell r="A917">
            <v>1293</v>
          </cell>
          <cell r="B917" t="str">
            <v>Union de desmontaje Autoportante Brida ANSI CL 125 14" 350 mm</v>
          </cell>
          <cell r="C917" t="str">
            <v>und</v>
          </cell>
          <cell r="D917">
            <v>1068000</v>
          </cell>
        </row>
        <row r="918">
          <cell r="A918">
            <v>1294</v>
          </cell>
          <cell r="B918" t="str">
            <v>Union de desmontaje Autoportante Brida ISO PN 10 16" 400 mm</v>
          </cell>
          <cell r="C918" t="str">
            <v>und</v>
          </cell>
          <cell r="D918">
            <v>1477000</v>
          </cell>
        </row>
        <row r="919">
          <cell r="A919">
            <v>1295</v>
          </cell>
          <cell r="B919" t="str">
            <v>Union de desmontaje Autoportante Brida ISO PN 10 18" 450 mm</v>
          </cell>
          <cell r="C919" t="str">
            <v>und</v>
          </cell>
          <cell r="D919">
            <v>1873000</v>
          </cell>
        </row>
        <row r="920">
          <cell r="A920">
            <v>1296</v>
          </cell>
          <cell r="B920" t="str">
            <v>Union de desmontaje Autoportante Brida ISO PN 10 20" 500 mm</v>
          </cell>
          <cell r="C920" t="str">
            <v>und</v>
          </cell>
          <cell r="D920">
            <v>2214000</v>
          </cell>
        </row>
        <row r="921">
          <cell r="A921">
            <v>1297</v>
          </cell>
          <cell r="B921" t="str">
            <v>Union de desmontaje Autoportante Brida ISO PN 10 24" 600 mm</v>
          </cell>
          <cell r="C921" t="str">
            <v>und</v>
          </cell>
          <cell r="D921">
            <v>3049000</v>
          </cell>
        </row>
        <row r="922">
          <cell r="A922">
            <v>1298</v>
          </cell>
          <cell r="B922" t="str">
            <v>Brida por acople universal HD 250 mm sumi</v>
          </cell>
          <cell r="C922" t="str">
            <v>und</v>
          </cell>
          <cell r="D922">
            <v>510000</v>
          </cell>
        </row>
        <row r="923">
          <cell r="A923">
            <v>1299</v>
          </cell>
          <cell r="B923" t="str">
            <v>Tee HD DN 250 B X B</v>
          </cell>
          <cell r="C923" t="str">
            <v>und</v>
          </cell>
          <cell r="D923">
            <v>1141000</v>
          </cell>
        </row>
        <row r="924">
          <cell r="A924">
            <v>1300</v>
          </cell>
          <cell r="B924" t="str">
            <v>Tee HD BXB 250 x 75 sumi</v>
          </cell>
          <cell r="C924" t="str">
            <v>und</v>
          </cell>
          <cell r="D924">
            <v>902000</v>
          </cell>
        </row>
        <row r="925">
          <cell r="A925">
            <v>1301</v>
          </cell>
          <cell r="B925" t="str">
            <v>Reduccion centrica HD 250 X 150 B X B</v>
          </cell>
          <cell r="C925" t="str">
            <v>und</v>
          </cell>
          <cell r="D925">
            <v>504000</v>
          </cell>
        </row>
        <row r="926">
          <cell r="A926">
            <v>1302</v>
          </cell>
          <cell r="B926" t="str">
            <v>Reduccion Concentrica HD 400 x 200 mm</v>
          </cell>
          <cell r="C926" t="str">
            <v>und</v>
          </cell>
          <cell r="D926">
            <v>1662280</v>
          </cell>
        </row>
        <row r="927">
          <cell r="A927">
            <v>1303</v>
          </cell>
          <cell r="B927" t="str">
            <v>Reduccion excentrica HD 300 X 200 B X B</v>
          </cell>
          <cell r="C927" t="str">
            <v>und</v>
          </cell>
          <cell r="D927">
            <v>901000</v>
          </cell>
        </row>
        <row r="928">
          <cell r="A928">
            <v>1304</v>
          </cell>
          <cell r="B928" t="str">
            <v>Reduccion GRP 400mm  x 350 mm PN6 SN 2500 sumi</v>
          </cell>
          <cell r="C928" t="str">
            <v>und</v>
          </cell>
          <cell r="D928">
            <v>1150000</v>
          </cell>
        </row>
        <row r="929">
          <cell r="A929">
            <v>1305</v>
          </cell>
          <cell r="B929" t="str">
            <v>Reduccion GRP 450mm  x 400 mm PN6 SN 2500 sumi</v>
          </cell>
          <cell r="C929" t="str">
            <v>und</v>
          </cell>
          <cell r="D929">
            <v>1182000</v>
          </cell>
        </row>
        <row r="930">
          <cell r="A930">
            <v>1306</v>
          </cell>
          <cell r="B930" t="str">
            <v>Codos HD d= 250 mm 90'  estandar sumi</v>
          </cell>
          <cell r="C930" t="str">
            <v>und</v>
          </cell>
          <cell r="D930">
            <v>1286530</v>
          </cell>
        </row>
        <row r="931">
          <cell r="A931">
            <v>1307</v>
          </cell>
          <cell r="B931" t="str">
            <v>Codos HD d= 250 mm 45'  estandar sumi</v>
          </cell>
          <cell r="C931" t="str">
            <v>und</v>
          </cell>
          <cell r="D931">
            <v>1032000</v>
          </cell>
        </row>
        <row r="932">
          <cell r="A932">
            <v>1308</v>
          </cell>
          <cell r="B932" t="str">
            <v>Codos HD d= 250 mm 22' 1/2 estandar sumi</v>
          </cell>
          <cell r="C932" t="str">
            <v>und</v>
          </cell>
          <cell r="D932">
            <v>840000</v>
          </cell>
        </row>
        <row r="933">
          <cell r="A933">
            <v>1309</v>
          </cell>
          <cell r="B933" t="str">
            <v>Codos HD d= 250 mm 11' 1/4 estandar sumi</v>
          </cell>
          <cell r="C933" t="str">
            <v>und</v>
          </cell>
          <cell r="D933">
            <v>810000</v>
          </cell>
        </row>
        <row r="934">
          <cell r="A934">
            <v>1310</v>
          </cell>
          <cell r="B934" t="str">
            <v>Codo 90' HD DN250 B X B sumi</v>
          </cell>
          <cell r="C934" t="str">
            <v>und</v>
          </cell>
          <cell r="D934">
            <v>1083000</v>
          </cell>
        </row>
        <row r="935">
          <cell r="A935">
            <v>1311</v>
          </cell>
          <cell r="B935" t="str">
            <v>Valvula Ventosa HD d= 75 mm doble accion sumi</v>
          </cell>
          <cell r="C935" t="str">
            <v>und</v>
          </cell>
          <cell r="D935">
            <v>884000</v>
          </cell>
        </row>
        <row r="936">
          <cell r="A936">
            <v>1312</v>
          </cell>
          <cell r="B936" t="str">
            <v>Tee HD BXB 250 x 75 sumi</v>
          </cell>
          <cell r="C936" t="str">
            <v>und</v>
          </cell>
          <cell r="D936">
            <v>1046320</v>
          </cell>
        </row>
        <row r="937">
          <cell r="A937">
            <v>1313</v>
          </cell>
          <cell r="B937" t="str">
            <v>Tee HD BXB 250 x 250 sumi</v>
          </cell>
          <cell r="C937" t="str">
            <v>und</v>
          </cell>
          <cell r="D937">
            <v>1871560</v>
          </cell>
        </row>
        <row r="938">
          <cell r="A938">
            <v>1314</v>
          </cell>
          <cell r="B938" t="str">
            <v>Tee HD BXB 200 x 75 sumi</v>
          </cell>
          <cell r="C938" t="str">
            <v>und</v>
          </cell>
          <cell r="D938">
            <v>605000</v>
          </cell>
        </row>
        <row r="939">
          <cell r="A939">
            <v>1315</v>
          </cell>
          <cell r="B939" t="str">
            <v>Tee HD BXB 200 x 200 sumi</v>
          </cell>
          <cell r="C939" t="str">
            <v>und</v>
          </cell>
          <cell r="D939">
            <v>809000</v>
          </cell>
        </row>
        <row r="940">
          <cell r="A940">
            <v>1316</v>
          </cell>
          <cell r="B940" t="str">
            <v>Brida de Polietileno 200 mm (incluye Flanche y Portaflanche)</v>
          </cell>
          <cell r="C940" t="str">
            <v>und</v>
          </cell>
          <cell r="D940">
            <v>376806</v>
          </cell>
        </row>
        <row r="941">
          <cell r="A941">
            <v>1317</v>
          </cell>
          <cell r="B941" t="str">
            <v xml:space="preserve">Niple HD DN 200 B X B  L= 1 M B X B </v>
          </cell>
          <cell r="C941" t="str">
            <v>ML</v>
          </cell>
          <cell r="D941">
            <v>1514000</v>
          </cell>
        </row>
        <row r="942">
          <cell r="A942">
            <v>1318</v>
          </cell>
          <cell r="B942" t="str">
            <v xml:space="preserve">Niple HD DN 200 B X B  L= 0.6 M B X B </v>
          </cell>
          <cell r="C942" t="str">
            <v>ML</v>
          </cell>
          <cell r="D942">
            <v>1455000</v>
          </cell>
        </row>
        <row r="943">
          <cell r="A943">
            <v>1319</v>
          </cell>
          <cell r="B943" t="str">
            <v>Pasamuros HD DN200 B X B L= 1.2 m  B X B</v>
          </cell>
          <cell r="C943" t="str">
            <v>ML</v>
          </cell>
          <cell r="D943">
            <v>1539000</v>
          </cell>
        </row>
        <row r="944">
          <cell r="A944">
            <v>1320</v>
          </cell>
          <cell r="B944" t="str">
            <v xml:space="preserve">Niple HD DN 200 B X B  L= 3 M B X B </v>
          </cell>
          <cell r="C944" t="str">
            <v>ML</v>
          </cell>
          <cell r="D944">
            <v>1939000</v>
          </cell>
        </row>
        <row r="945">
          <cell r="A945">
            <v>1321</v>
          </cell>
          <cell r="B945" t="str">
            <v>Pasamuros HD DN200 B X B L= 0.6 m  B X B</v>
          </cell>
          <cell r="C945" t="str">
            <v>ML</v>
          </cell>
          <cell r="D945">
            <v>769666</v>
          </cell>
        </row>
        <row r="946">
          <cell r="A946">
            <v>1322</v>
          </cell>
          <cell r="B946" t="str">
            <v>Codo 200 mm HD B X B 90'</v>
          </cell>
          <cell r="C946" t="str">
            <v>Und</v>
          </cell>
          <cell r="D946">
            <v>687000</v>
          </cell>
        </row>
        <row r="947">
          <cell r="A947">
            <v>1323</v>
          </cell>
          <cell r="B947" t="str">
            <v>Valvula de compuerta B X B HD d= 200 mm sumi</v>
          </cell>
          <cell r="C947" t="str">
            <v>Und</v>
          </cell>
          <cell r="D947">
            <v>2470000</v>
          </cell>
        </row>
        <row r="948">
          <cell r="A948">
            <v>1324</v>
          </cell>
          <cell r="B948" t="str">
            <v>Valvula Ventosa HD d= 100 mm  doble accion sumi</v>
          </cell>
          <cell r="C948" t="str">
            <v>Und</v>
          </cell>
          <cell r="D948">
            <v>1829320</v>
          </cell>
        </row>
        <row r="949">
          <cell r="A949">
            <v>1325</v>
          </cell>
          <cell r="B949" t="str">
            <v>Filtro y 200 mm sumi</v>
          </cell>
          <cell r="C949" t="str">
            <v>Und</v>
          </cell>
          <cell r="D949">
            <v>1548600</v>
          </cell>
        </row>
        <row r="950">
          <cell r="A950">
            <v>1326</v>
          </cell>
          <cell r="B950" t="str">
            <v>Valvula de Purga HD d= 100 mm</v>
          </cell>
          <cell r="C950" t="str">
            <v>Und</v>
          </cell>
          <cell r="D950">
            <v>501000</v>
          </cell>
        </row>
        <row r="951">
          <cell r="A951">
            <v>1327</v>
          </cell>
          <cell r="B951" t="str">
            <v>Codos HD d= 200 mm 90'  estandar sumi</v>
          </cell>
          <cell r="C951" t="str">
            <v>Und</v>
          </cell>
          <cell r="D951">
            <v>687880</v>
          </cell>
        </row>
        <row r="952">
          <cell r="A952">
            <v>1328</v>
          </cell>
          <cell r="B952" t="str">
            <v>Pasamuros HD DN200 B X B L= 0.58 m  B X B</v>
          </cell>
          <cell r="C952" t="str">
            <v>Und</v>
          </cell>
          <cell r="D952">
            <v>767230</v>
          </cell>
        </row>
        <row r="953">
          <cell r="A953">
            <v>1329</v>
          </cell>
          <cell r="B953" t="str">
            <v>Pasamuros HD DN200 B X B L= 0.38 m  B X B</v>
          </cell>
          <cell r="C953" t="str">
            <v>Und</v>
          </cell>
          <cell r="D953">
            <v>742688</v>
          </cell>
        </row>
        <row r="954">
          <cell r="A954">
            <v>1330</v>
          </cell>
          <cell r="B954" t="str">
            <v>Pasamuros HD DN200 B X B L= 0.54 m  B X B</v>
          </cell>
          <cell r="C954" t="str">
            <v>Und</v>
          </cell>
          <cell r="D954">
            <v>762318</v>
          </cell>
        </row>
        <row r="955">
          <cell r="A955">
            <v>1331</v>
          </cell>
          <cell r="B955" t="str">
            <v>Pasamuros HD DN200 B X B L= 0.55 m  B X B</v>
          </cell>
          <cell r="C955" t="str">
            <v>Und</v>
          </cell>
          <cell r="D955">
            <v>763546</v>
          </cell>
        </row>
        <row r="956">
          <cell r="A956">
            <v>1332</v>
          </cell>
          <cell r="B956" t="str">
            <v xml:space="preserve">Niple HD DN 200 B X B  L= 2.44 M B X B </v>
          </cell>
          <cell r="C956" t="str">
            <v>ML</v>
          </cell>
          <cell r="D956">
            <v>1691657</v>
          </cell>
        </row>
        <row r="957">
          <cell r="A957">
            <v>1333</v>
          </cell>
          <cell r="B957" t="str">
            <v>Tubo conduit galvanizado de 3 x 3 m</v>
          </cell>
          <cell r="C957" t="str">
            <v>UND</v>
          </cell>
          <cell r="D957">
            <v>180000</v>
          </cell>
        </row>
        <row r="958">
          <cell r="A958">
            <v>1334</v>
          </cell>
          <cell r="B958" t="str">
            <v>Tuberia conduit PVC de 3"</v>
          </cell>
          <cell r="C958" t="str">
            <v>ML</v>
          </cell>
          <cell r="D958">
            <v>12000</v>
          </cell>
        </row>
        <row r="959">
          <cell r="A959">
            <v>1335</v>
          </cell>
          <cell r="B959" t="str">
            <v>Curva conduit PVC de 3'</v>
          </cell>
          <cell r="C959" t="str">
            <v>UND</v>
          </cell>
          <cell r="D959">
            <v>35000</v>
          </cell>
        </row>
        <row r="960">
          <cell r="A960">
            <v>1336</v>
          </cell>
          <cell r="B960" t="str">
            <v>Capacete metalico de 3' de diametro</v>
          </cell>
          <cell r="C960" t="str">
            <v>UND</v>
          </cell>
          <cell r="D960">
            <v>25000</v>
          </cell>
        </row>
        <row r="961">
          <cell r="A961">
            <v>1337</v>
          </cell>
          <cell r="B961" t="str">
            <v>Suministro de celda de proteccion de   2.0 x1.9 x1.5 mts</v>
          </cell>
          <cell r="C961" t="str">
            <v>UND</v>
          </cell>
          <cell r="D961">
            <v>7740000</v>
          </cell>
        </row>
        <row r="962">
          <cell r="A962">
            <v>1338</v>
          </cell>
          <cell r="B962" t="str">
            <v>Suministro de celda de proteccion de  2.2 x1.1 x1.2 mts</v>
          </cell>
          <cell r="C962" t="str">
            <v>UND</v>
          </cell>
          <cell r="D962">
            <v>3420000</v>
          </cell>
        </row>
        <row r="963">
          <cell r="A963">
            <v>1339</v>
          </cell>
          <cell r="B963" t="str">
            <v>Suministro de celda de proteccion de   2.2 x1.1 x1.5 mts</v>
          </cell>
          <cell r="C963" t="str">
            <v>UND</v>
          </cell>
          <cell r="D963">
            <v>5160000</v>
          </cell>
        </row>
        <row r="964">
          <cell r="A964">
            <v>1340</v>
          </cell>
          <cell r="B964" t="str">
            <v>Tuberia conduit galvanizada de 3" y accesorios tipo Colmena</v>
          </cell>
          <cell r="C964" t="str">
            <v>ML</v>
          </cell>
          <cell r="D964">
            <v>145000</v>
          </cell>
        </row>
        <row r="965">
          <cell r="A965">
            <v>1341</v>
          </cell>
          <cell r="B965" t="str">
            <v xml:space="preserve">Estibado Metalico </v>
          </cell>
          <cell r="C965" t="str">
            <v>ML</v>
          </cell>
          <cell r="D965">
            <v>48150</v>
          </cell>
        </row>
      </sheetData>
      <sheetData sheetId="8" refreshError="1"/>
      <sheetData sheetId="9" refreshError="1"/>
      <sheetData sheetId="10" refreshError="1"/>
      <sheetData sheetId="11" refreshError="1"/>
      <sheetData sheetId="12"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 Jagua Equipment"/>
      <sheetName val="Material Assumptions"/>
      <sheetName val="consumo horario"/>
      <sheetName val="Equipment Hours TODOS"/>
      <sheetName val="Equipment Hours CMU"/>
      <sheetName val="MineEquipmentFUEL"/>
      <sheetName val="Equipment Hours CDJ"/>
      <sheetName val="Equipment Hours CET"/>
      <sheetName val="MineEquipmentFUEL (2)"/>
      <sheetName val="MineEquipmentFUEL (3)"/>
      <sheetName val="RICS NUEVA HOJA DIARIA"/>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6. AU"/>
      <sheetName val="PÓLIZAS"/>
      <sheetName val="F7. AMBIENTAL"/>
      <sheetName val="PRESTA"/>
      <sheetName val="BASE"/>
      <sheetName val="BASE CTOS"/>
      <sheetName val="APU"/>
      <sheetName val="FORMULARIO 3 PPTO"/>
    </sheetNames>
    <sheetDataSet>
      <sheetData sheetId="0"/>
      <sheetData sheetId="1"/>
      <sheetData sheetId="2"/>
      <sheetData sheetId="3"/>
      <sheetData sheetId="4">
        <row r="8">
          <cell r="D8">
            <v>0.75</v>
          </cell>
        </row>
        <row r="11">
          <cell r="D11">
            <v>68775</v>
          </cell>
        </row>
        <row r="354">
          <cell r="D354">
            <v>66000</v>
          </cell>
        </row>
      </sheetData>
      <sheetData sheetId="5"/>
      <sheetData sheetId="6"/>
      <sheetData sheetId="7"/>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NL JUNE"/>
      <sheetName val="MMH WORKINGS"/>
      <sheetName val="MMJV B-S"/>
      <sheetName val="June00"/>
      <sheetName val="May00"/>
      <sheetName val="MMH"/>
      <sheetName val="Sheet6"/>
      <sheetName val="Sheet3"/>
      <sheetName val="Sheet4"/>
      <sheetName val="Sheet5"/>
      <sheetName val="Sheet7"/>
      <sheetName val="Sheet8"/>
      <sheetName val="Sheet9"/>
      <sheetName val="Sheet10"/>
      <sheetName val="Equipment Hours TO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s>
    <sheetDataSet>
      <sheetData sheetId="0"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rrin Murrin Project Break Up"/>
      <sheetName val="MMH F-S"/>
      <sheetName val="MMH 30-06-00"/>
      <sheetName val="Cost Ledger"/>
      <sheetName val="Cost Ledger 30-6-99"/>
      <sheetName val="MMH F-S Cash Flow"/>
      <sheetName val="MMH Disc"/>
      <sheetName val="MMH Cheat Sheet 30-06-00"/>
      <sheetName val="MMH WORKINGS"/>
    </sheetNames>
    <sheetDataSet>
      <sheetData sheetId="0"/>
      <sheetData sheetId="1"/>
      <sheetData sheetId="2"/>
      <sheetData sheetId="3"/>
      <sheetData sheetId="4" refreshError="1"/>
      <sheetData sheetId="5"/>
      <sheetData sheetId="6"/>
      <sheetData sheetId="7"/>
      <sheetData sheetId="8"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ARIÑO"/>
      <sheetName val="municipios"/>
      <sheetName val="capitales"/>
      <sheetName val="Hoja3"/>
      <sheetName val="Cost Ledger 30-6-99"/>
    </sheetNames>
    <sheetDataSet>
      <sheetData sheetId="0">
        <row r="6">
          <cell r="R6">
            <v>0</v>
          </cell>
        </row>
      </sheetData>
      <sheetData sheetId="1">
        <row r="411">
          <cell r="B411" t="str">
            <v>Pasto</v>
          </cell>
        </row>
      </sheetData>
      <sheetData sheetId="2" refreshError="1"/>
      <sheetData sheetId="3" refreshError="1"/>
      <sheetData sheetId="4"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MINA"/>
      <sheetName val="GASTOS FIJOS"/>
      <sheetName val="ACTIVOS FIJOS"/>
      <sheetName val="PRODUCTOS"/>
      <sheetName val="FICHA"/>
      <sheetName val="3.Tableros"/>
      <sheetName val="8.Salidas Eléctricas"/>
      <sheetName val="1.Canalizaciones"/>
      <sheetName val="6.Bandejas Port."/>
    </sheetNames>
    <sheetDataSet>
      <sheetData sheetId="0">
        <row r="4">
          <cell r="A4" t="str">
            <v>GERENTE</v>
          </cell>
        </row>
        <row r="5">
          <cell r="A5" t="str">
            <v>DIERECTOR COMERCIAL</v>
          </cell>
        </row>
        <row r="6">
          <cell r="A6" t="str">
            <v>DIERECTOR PROYECTOS</v>
          </cell>
        </row>
        <row r="7">
          <cell r="A7" t="str">
            <v>TECNICO</v>
          </cell>
        </row>
        <row r="8">
          <cell r="A8" t="str">
            <v>Oficial</v>
          </cell>
        </row>
        <row r="24">
          <cell r="A24" t="str">
            <v>OFICIAL</v>
          </cell>
        </row>
        <row r="25">
          <cell r="A25" t="str">
            <v>AYUDANTE ENTENDIDO</v>
          </cell>
        </row>
        <row r="26">
          <cell r="A26" t="str">
            <v>AYUDANTE</v>
          </cell>
        </row>
        <row r="27">
          <cell r="A27" t="str">
            <v>TECNICO DATOS</v>
          </cell>
        </row>
      </sheetData>
      <sheetData sheetId="1">
        <row r="91">
          <cell r="A91" t="str">
            <v>ALQUILER DE EQUIPOS</v>
          </cell>
        </row>
        <row r="92">
          <cell r="A92" t="str">
            <v>ALQUILER DE HERRAMIENTAS</v>
          </cell>
        </row>
        <row r="93">
          <cell r="A93" t="str">
            <v>SUBCONTRATO DISEÑO</v>
          </cell>
        </row>
        <row r="94">
          <cell r="A94" t="str">
            <v>TRANSPORTE</v>
          </cell>
        </row>
      </sheetData>
      <sheetData sheetId="2"/>
      <sheetData sheetId="3">
        <row r="3">
          <cell r="B3" t="str">
            <v>Diseños redes e iluminación</v>
          </cell>
        </row>
        <row r="4">
          <cell r="B4" t="str">
            <v>Diseño SPT</v>
          </cell>
        </row>
        <row r="5">
          <cell r="B5" t="str">
            <v>Apantallamientos y Puestas a tierra</v>
          </cell>
        </row>
        <row r="6">
          <cell r="B6" t="str">
            <v>Salidas eléctricas</v>
          </cell>
        </row>
        <row r="7">
          <cell r="B7" t="str">
            <v>Salidas de voz y datos</v>
          </cell>
        </row>
        <row r="8">
          <cell r="B8" t="str">
            <v>Acometidas</v>
          </cell>
        </row>
        <row r="9">
          <cell r="B9" t="str">
            <v>Tableros y gabinetes</v>
          </cell>
        </row>
        <row r="10">
          <cell r="B10" t="str">
            <v>Salidas de iluminación</v>
          </cell>
        </row>
        <row r="11">
          <cell r="B11" t="str">
            <v>Ductos y canaletas</v>
          </cell>
        </row>
      </sheetData>
      <sheetData sheetId="4"/>
      <sheetData sheetId="5"/>
      <sheetData sheetId="6"/>
      <sheetData sheetId="7"/>
      <sheetData sheetId="8"/>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cing Sheet"/>
      <sheetName val="General Summary"/>
      <sheetName val="On P&amp;C Man"/>
      <sheetName val="Off P&amp;C Man"/>
      <sheetName val="Ingenieria"/>
      <sheetName val="Civil"/>
      <sheetName val="Mechanical"/>
      <sheetName val="Tuberia"/>
      <sheetName val="EPC"/>
      <sheetName val="SEG"/>
    </sheetNames>
    <sheetDataSet>
      <sheetData sheetId="0" refreshError="1"/>
      <sheetData sheetId="1" refreshError="1"/>
      <sheetData sheetId="2"/>
      <sheetData sheetId="3"/>
      <sheetData sheetId="4"/>
      <sheetData sheetId="5"/>
      <sheetData sheetId="6">
        <row r="159">
          <cell r="I159">
            <v>80261.337953555878</v>
          </cell>
          <cell r="L159">
            <v>201171.3</v>
          </cell>
        </row>
      </sheetData>
      <sheetData sheetId="7">
        <row r="88">
          <cell r="I88">
            <v>113134.88571428573</v>
          </cell>
          <cell r="L88">
            <v>160616.79730273812</v>
          </cell>
          <cell r="O88">
            <v>240046.26136984187</v>
          </cell>
        </row>
      </sheetData>
      <sheetData sheetId="8"/>
      <sheetData sheetId="9"/>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nicipios"/>
    </sheetNames>
    <sheetDataSet>
      <sheetData sheetId="0"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Budget vs Real"/>
      <sheetName val="Flujo"/>
      <sheetName val="Flujo De Caja 2008"/>
      <sheetName val="Flujo De Caja 2008 (2)"/>
      <sheetName val="Reporte"/>
      <sheetName val="Hoja2"/>
      <sheetName val="Cost Ledger 30-6-99"/>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COSTOS DIRECTOS"/>
      <sheetName val="1.A. TERRENO"/>
      <sheetName val=" 2,BQUILLA"/>
      <sheetName val="3.SUM SEDIM PTO"/>
      <sheetName val="4.O.C SEDIM BQUILLA "/>
      <sheetName val="5.O.C SEDIM PTO"/>
      <sheetName val="6. EST SEDIMENT BQUILLA"/>
      <sheetName val="7,EST SEDIMENT PTO"/>
      <sheetName val="8.SUM FILTROS BQUILA"/>
      <sheetName val="9,SUMI FILTROS PTO"/>
      <sheetName val="10. O.C FILTROS BQUILLA "/>
      <sheetName val="11,O.C FILTROS PTO"/>
      <sheetName val="12. EST FILTROS BQUILLA"/>
      <sheetName val="13.EST FILTROS PTO"/>
      <sheetName val="14,SUMI TANQUE BQUILLA"/>
      <sheetName val="15,SUMI TANQUE PTO"/>
      <sheetName val="16,O.C TANQUE BQUILLA"/>
      <sheetName val="17,O.C TANQUE PTO"/>
      <sheetName val="18,EST TANQUE BQUILLA"/>
      <sheetName val="19,0EST TANQUE PTO"/>
      <sheetName val="20.O.C  SIST CLORACION"/>
      <sheetName val="21. EST. EDIF CLORACION "/>
      <sheetName val="22.EQUIP CLORACION"/>
      <sheetName val="23.O.C  EDIF Y TTO DE LODOS"/>
      <sheetName val="24. EST.EDIF. LODOS"/>
      <sheetName val="25. SUM TTO LODOS"/>
      <sheetName val="26.O.C  BOD Y DOSIF"/>
      <sheetName val="27. EST. BODEGA Y DOS"/>
      <sheetName val="28.EQUIP DOS QUIMICOS"/>
      <sheetName val="29. EB LODOS SED"/>
      <sheetName val="30. EST. LODOS SED"/>
      <sheetName val="31. O.C E.B LODOS"/>
      <sheetName val="32. SUMI EB AGUA LAV FILTROS"/>
      <sheetName val="33. EST E.B LAV FILTROS"/>
      <sheetName val="34. O.C AGUA LAV FILTROS "/>
      <sheetName val="35,ESTRUC  CASETA ELE"/>
      <sheetName val="36. ESTRUC  CELDAS ELE"/>
      <sheetName val="37,OC CASETA ELEC"/>
      <sheetName val="38.O.C  CUART CELDAS"/>
      <sheetName val="39. ESTRUC VIGIL "/>
      <sheetName val="40.O.C CAS VIGILANCIA"/>
      <sheetName val="41. ESTRUC CASMED"/>
      <sheetName val="42.O.C  CASPARLINEA"/>
      <sheetName val="43. O.C MED LINEA"/>
      <sheetName val="44.EQUIP CAUDAL Y MED LINEA"/>
      <sheetName val="45. ESTR ED. SOPLADOR QUILLA"/>
      <sheetName val="46,ESTR ED, SOPLADOR PTO"/>
      <sheetName val="47.O.C EDIF LAB Y SOPLA BQUI"/>
      <sheetName val="48,O.C. EDF LAB Y SOPLA PTO"/>
      <sheetName val="49.DOT LABORAT QUIL"/>
      <sheetName val="50,DOT LABORATPTO"/>
      <sheetName val="51. CERRAMIENTO"/>
      <sheetName val="52. SUM OBRAS COMP"/>
      <sheetName val="53. O.C OBRAS COMP "/>
      <sheetName val="54. ESTRUC SERV GRALES"/>
      <sheetName val="55.O.C  SERV GRALES"/>
      <sheetName val="56.SUMI ELECT COMPLEM"/>
      <sheetName val="57,SUMI ELEC BQUILLA"/>
      <sheetName val="58.SUMI ELECT PTO"/>
      <sheetName val="59,OC ELECT COMPLE"/>
      <sheetName val="60,OC ELECT BQUILLA"/>
      <sheetName val="61,OC ELECT PTO"/>
      <sheetName val="APU 11,1,01"/>
      <sheetName val="APU 11,1,02"/>
      <sheetName val="APU 11,1,03"/>
      <sheetName val="APU 11,1,04"/>
      <sheetName val="APU 11,1,05"/>
      <sheetName val="APU 11,1,06"/>
      <sheetName val="APU 11,1,07"/>
      <sheetName val="APU 11,1,08"/>
      <sheetName val="APU 11,1,09"/>
      <sheetName val="APU 11,1,10"/>
      <sheetName val="APU 11,1,11"/>
      <sheetName val="APU 11,1,12"/>
      <sheetName val="APU 11,1,13"/>
      <sheetName val="APU 11,2,1"/>
      <sheetName val="APU 11,2,2"/>
      <sheetName val="APU 11,2,3"/>
      <sheetName val="APU 11,2,4"/>
      <sheetName val="APU 11,2,5"/>
      <sheetName val="APU 11,2,6"/>
      <sheetName val="APU 11,2,7"/>
      <sheetName val="APU 11,2,8"/>
      <sheetName val="APU 11,2,9"/>
      <sheetName val="APU 11,2,10"/>
      <sheetName val="APU 11,2,11"/>
      <sheetName val="APU 11,2,12"/>
      <sheetName val="APU 11,2,13"/>
      <sheetName val="APU 11,2,14"/>
      <sheetName val="APU 11,2,15"/>
      <sheetName val="APU 11,2,16"/>
      <sheetName val="APU 11,2,17"/>
      <sheetName val="APU 11,2,18"/>
      <sheetName val="APU 11,2,19"/>
      <sheetName val="APU 11,3,01"/>
      <sheetName val="APU 11,3,02"/>
      <sheetName val="APU 11,3,03"/>
      <sheetName val="APU 11,3,04"/>
      <sheetName val="APU 11,3,05"/>
      <sheetName val="APU 11,3,06"/>
      <sheetName val="APU 11,4,01"/>
      <sheetName val="APU 11,4,02"/>
      <sheetName val="APU 11,4,03"/>
      <sheetName val="APU 11,4,04"/>
      <sheetName val="APU 11,4,05"/>
      <sheetName val="APU 11,4,06"/>
      <sheetName val="APU 11,4,07"/>
      <sheetName val="APU 11,4,08"/>
      <sheetName val="APU 11,4,09"/>
      <sheetName val="APU 11,4,10"/>
      <sheetName val="APU 11,4,11"/>
      <sheetName val="APU 11,4,12"/>
      <sheetName val="APU 11,4,13"/>
      <sheetName val="APU 11,4,14"/>
      <sheetName val="APU 11,4,15"/>
      <sheetName val="APU 11,4,16"/>
      <sheetName val="APU 11,4,17"/>
      <sheetName val="APU 11,4,18"/>
      <sheetName val="APU 11,4,19"/>
      <sheetName val="APU 11,4,20"/>
      <sheetName val="APU 11,4,21"/>
      <sheetName val="APU 11,4,22"/>
      <sheetName val="APU 11,4,23"/>
      <sheetName val="APU 11,4,24"/>
      <sheetName val="APU 11,4,25"/>
      <sheetName val="APU 11,4,26"/>
      <sheetName val="APU 11,4,27"/>
      <sheetName val="APU 11,5,01"/>
      <sheetName val="APU 11,5,02"/>
      <sheetName val="APU 11,5,03"/>
      <sheetName val="APU 11,5,04"/>
      <sheetName val="APU 11,5,05"/>
      <sheetName val="APU 11,5,06"/>
      <sheetName val="APU 11,5,07"/>
      <sheetName val="APU 11,5,08"/>
      <sheetName val="APU 11,5,09"/>
      <sheetName val="APU 11,5,10"/>
      <sheetName val="APU 11,5,11"/>
      <sheetName val="APU 11,5,12"/>
      <sheetName val="APU 11,5,13"/>
      <sheetName val="APU 11,5,14"/>
      <sheetName val="APU 11,5,15"/>
      <sheetName val="APU 11,5,16"/>
      <sheetName val="APU 11,5,17"/>
      <sheetName val="APU 11,5,18"/>
      <sheetName val="APU 11,5,19"/>
      <sheetName val="APU 11,5,20"/>
      <sheetName val="APU 11,5,21"/>
      <sheetName val="APU 11,5,22"/>
      <sheetName val="APU 11,5,23"/>
      <sheetName val="APU 11,5,24"/>
      <sheetName val="APU 11,5,25"/>
      <sheetName val="APU 11,5,26"/>
      <sheetName val="APU 11,5,27"/>
      <sheetName val="APU 11,5,28"/>
      <sheetName val="APU 11,5,29"/>
      <sheetName val="APU 11,6,01"/>
      <sheetName val="APU 11,6,02"/>
      <sheetName val="APU 11,6,03"/>
      <sheetName val="APU 11,6,04"/>
      <sheetName val="APU 11,6,05"/>
      <sheetName val="APU 11,6,06"/>
      <sheetName val="APU 11,6,07"/>
      <sheetName val="APU 11,6,08"/>
      <sheetName val="APU 11,6,09"/>
      <sheetName val="APU 11,6,10"/>
      <sheetName val="APU 11,6,11"/>
      <sheetName val="APU 11,6,12"/>
      <sheetName val="APU 11,6,13"/>
      <sheetName val="APU 11,6,14"/>
      <sheetName val="APU 11,6,15"/>
      <sheetName val="APU 11,6,16"/>
      <sheetName val="APU 11,6,17"/>
      <sheetName val="APU 11,6,18"/>
      <sheetName val="APU 11,6,19"/>
      <sheetName val="APU 11,6,20"/>
      <sheetName val="APU 11,6,20A"/>
      <sheetName val="APU 11,6,20B"/>
      <sheetName val="APU 11,6,21"/>
      <sheetName val="APU 11,6,22"/>
      <sheetName val="APU 11,6,23"/>
      <sheetName val="APU 11,6,24"/>
      <sheetName val="APU 11,6,25"/>
      <sheetName val="APU 11,6,26"/>
      <sheetName val="APU 11,6,27"/>
      <sheetName val="APU 11,6,28"/>
      <sheetName val="APU 11,6,29"/>
      <sheetName val="APU 11,6,29A"/>
      <sheetName val="APU 11,6,29B"/>
      <sheetName val="APU 11,7,01"/>
      <sheetName val="APU 11,7,02"/>
      <sheetName val="APU 11,7,03"/>
      <sheetName val="APU 11,7,04"/>
      <sheetName val="APU 11,7,05"/>
      <sheetName val="APU 11,7,06"/>
      <sheetName val="APU 11,7,07"/>
      <sheetName val="APU 11,7,08"/>
      <sheetName val="APU 11,08,01"/>
      <sheetName val="APU 11,08,02"/>
      <sheetName val="APU 11,08,03"/>
      <sheetName val="APU 11,08,04"/>
      <sheetName val="APU 11,08,05"/>
      <sheetName val="APU 11,09,01"/>
      <sheetName val="APU 11,09,02"/>
      <sheetName val="APU 11,09,03"/>
      <sheetName val="APU 11,09,04"/>
      <sheetName val="APU 11,09,05"/>
      <sheetName val="APU 11,09,06"/>
      <sheetName val="APU 11,09,07"/>
      <sheetName val="APU 11,09,08"/>
      <sheetName val="APU 11,10,01"/>
      <sheetName val="APU 11,10,02"/>
      <sheetName val="APU 11,10,03"/>
      <sheetName val="APU 11,10,04"/>
      <sheetName val="APU 11,10,05"/>
      <sheetName val="APU 11,10,06"/>
      <sheetName val="APU 11,10,07"/>
      <sheetName val="APU 11,10,08"/>
      <sheetName val="APU 11,10,09"/>
      <sheetName val="APU 11,10,10"/>
      <sheetName val="APU 11,10,11"/>
      <sheetName val="APU 11,10,11A"/>
      <sheetName val="APU 11,10,11B"/>
      <sheetName val="APU 11,10,11C"/>
      <sheetName val="APU 11,11,01"/>
      <sheetName val="APU 11,11,02"/>
      <sheetName val="APU 11,11,03"/>
      <sheetName val="APU 11,11,04"/>
      <sheetName val="APU 11,11,05"/>
      <sheetName val="APU 11,11,06"/>
      <sheetName val="APU 11,11,07"/>
      <sheetName val="APU 11,12,01"/>
      <sheetName val="APU 11,12,02"/>
      <sheetName val="APU 11,12,03"/>
      <sheetName val="APU 11,12,04"/>
      <sheetName val="APU 11,12,05"/>
      <sheetName val="APU 11,12,05A"/>
      <sheetName val="APU 11,12,06"/>
      <sheetName val="APU 11,12,07"/>
      <sheetName val="APU 11,12,08"/>
      <sheetName val="APU 11,12,09"/>
      <sheetName val="APU 11,12,09A"/>
      <sheetName val="APU 11,13,01"/>
      <sheetName val="APU 11,13,02"/>
      <sheetName val="APU 11,13,03"/>
      <sheetName val="APU 11,13,04"/>
      <sheetName val="APU 11,13,05"/>
      <sheetName val="APU 11,13,06"/>
      <sheetName val="APU 11,13,07"/>
      <sheetName val="APU 11,13,08"/>
      <sheetName val="APU 11,13,09"/>
      <sheetName val="APU 11,13,10"/>
      <sheetName val="APU 11,13,11"/>
      <sheetName val="APU 11,13,12"/>
      <sheetName val="APU 11,13,13"/>
      <sheetName val="APU 11,13,14"/>
      <sheetName val="APU 11,13,15"/>
      <sheetName val="APU 11,13,16"/>
      <sheetName val="APU 11,13,17"/>
      <sheetName val="APU 11,13,18"/>
      <sheetName val="APU 11,13,19"/>
      <sheetName val="APU 11,13,20"/>
      <sheetName val="APU 11,13,21"/>
      <sheetName val="APU 11,14,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ow r="12">
          <cell r="B12">
            <v>0</v>
          </cell>
          <cell r="C12" t="str">
            <v xml:space="preserve">OBRAS ELECTRICAS MEDIA TENSION </v>
          </cell>
          <cell r="D12">
            <v>0</v>
          </cell>
          <cell r="E12">
            <v>0</v>
          </cell>
          <cell r="F12">
            <v>0</v>
          </cell>
          <cell r="G12">
            <v>0</v>
          </cell>
        </row>
        <row r="13">
          <cell r="B13">
            <v>11.1</v>
          </cell>
          <cell r="C13" t="str">
            <v>INSTALACIÓN DE ELEMENTOS PARA PUNTO DE CONEXIÓN Y NUEVA SUBESTACION PTAP EXISTENTE</v>
          </cell>
          <cell r="D13">
            <v>12.1</v>
          </cell>
          <cell r="E13" t="str">
            <v>INSTALACIÓN DE ELEMENTOS PARA PUNTO DE CONEXIÓN Y NUEVA SUBESTACION PTAP EXISTENTE</v>
          </cell>
          <cell r="F13">
            <v>13.1</v>
          </cell>
          <cell r="G13" t="str">
            <v>INSTALACIÓN DE ELEMENTOS PARA PUNTO DE CONEXIÓN Y NUEVA SUBESTACION PTAP EXISTENTE</v>
          </cell>
        </row>
        <row r="14">
          <cell r="B14">
            <v>0</v>
          </cell>
          <cell r="C14" t="str">
            <v>ACOMETIDA Y PUNTO DE CONEXIÓN</v>
          </cell>
          <cell r="D14">
            <v>0</v>
          </cell>
          <cell r="E14">
            <v>0</v>
          </cell>
          <cell r="F14">
            <v>0</v>
          </cell>
          <cell r="G14">
            <v>0</v>
          </cell>
        </row>
        <row r="15">
          <cell r="B15" t="str">
            <v>11,1,01</v>
          </cell>
          <cell r="C15" t="str">
            <v>RECONECTADOR TRIPOLAR, MONTAJE EN POSTE,U27, 630A, 12,5KA, 27KV, CONTROLADOR, 3TC+2CVT</v>
          </cell>
          <cell r="D15" t="str">
            <v>UND</v>
          </cell>
          <cell r="E15">
            <v>1</v>
          </cell>
          <cell r="F15">
            <v>5962856</v>
          </cell>
          <cell r="G15">
            <v>5962856</v>
          </cell>
        </row>
        <row r="16">
          <cell r="B16" t="str">
            <v>11,1,02</v>
          </cell>
          <cell r="C16" t="str">
            <v>POSTE DE CONCRETO DE 14 MTS -1250 DAN, INCLUIDA CIMENTACION</v>
          </cell>
          <cell r="D16" t="str">
            <v>UND</v>
          </cell>
          <cell r="E16">
            <v>2</v>
          </cell>
          <cell r="F16">
            <v>1614361.9999999993</v>
          </cell>
          <cell r="G16">
            <v>3228723.9999999986</v>
          </cell>
        </row>
        <row r="17">
          <cell r="B17" t="str">
            <v>11,1,03</v>
          </cell>
          <cell r="C17" t="str">
            <v>ESTRUCTURA PRIMARIA PARA PROTECCIONES, INCLUYE, CRUCET, HERRAJES, AISLADORES DE SUSPENSIÓN Y TIPO PIN, AMMARES Y RETENIDAS ( CRUCETA ANGULAR METALICA 2400 MM, TORNILLO AC.GALVANIZ.C/T 5/8X12, ABRAZADERA DOBLE DE 220 mm (8 A 9"), TORNILLO AC.GALVANIZ.C.T.5/8"X3", PERNO CORTO AC.GALVANIZ.3/4-3/4X3, PERNO ROSCA CORRIDA AC.GALVANIZADO 5/8"X12", TUERCA DE OJO ACERO GALVANIZADO 5/8, ARANDELA PLANA REDONDA 5/8", GRILLETE LARGO RECTO 5/8 11 300, AISLADOR PORCELANA TIPO POSTE 13,2KV(ANSI-57-1), AISLADOR POIMERO TIPO SUSPENSION 13,2 KV,  GRAPA AMARRE ALUMINIO PARA COND. AWG 1/0(RAVEN, HERRAJES VARIOS, CONSUMIBLES)</v>
          </cell>
          <cell r="D17" t="str">
            <v>GL</v>
          </cell>
          <cell r="E17">
            <v>2</v>
          </cell>
          <cell r="F17">
            <v>534000</v>
          </cell>
          <cell r="G17">
            <v>1068000</v>
          </cell>
        </row>
        <row r="18">
          <cell r="B18" t="str">
            <v>11,1,04</v>
          </cell>
          <cell r="C18" t="str">
            <v>DESCARGADORES DE SOBRETENSIÓN 15 KV - 10 KA Y  PRUEBAS</v>
          </cell>
          <cell r="D18" t="str">
            <v>UND</v>
          </cell>
          <cell r="E18">
            <v>9</v>
          </cell>
          <cell r="F18">
            <v>111558.99999999994</v>
          </cell>
          <cell r="G18">
            <v>1004030.9999999995</v>
          </cell>
        </row>
        <row r="19">
          <cell r="B19" t="str">
            <v>11,1,05</v>
          </cell>
          <cell r="C19" t="str">
            <v>BAJANTE EN MEDIA TENSIÓN, TUBERIA 4" IMC,INLUYE: HERRAJES Y CAPACETES</v>
          </cell>
          <cell r="D19" t="str">
            <v>UND</v>
          </cell>
          <cell r="E19">
            <v>2</v>
          </cell>
          <cell r="F19">
            <v>154962</v>
          </cell>
          <cell r="G19">
            <v>309924</v>
          </cell>
        </row>
        <row r="20">
          <cell r="B20" t="str">
            <v>11,1,06</v>
          </cell>
          <cell r="C20" t="str">
            <v xml:space="preserve">JUEGO DE PREMOLDEADOS TRIFASICOS, 7692-S-4 TERMINAL ENCOGIBLE EN FRÍO QTIII EXTERIOR 15KV PARA CABLE NO 1/0 CON PANTALLA DE CINTA </v>
          </cell>
          <cell r="D20" t="str">
            <v>JGO</v>
          </cell>
          <cell r="E20">
            <v>3</v>
          </cell>
          <cell r="F20">
            <v>383462.99999999994</v>
          </cell>
          <cell r="G20">
            <v>1150388.9999999998</v>
          </cell>
        </row>
        <row r="21">
          <cell r="B21" t="str">
            <v>11,1,07</v>
          </cell>
          <cell r="C21" t="str">
            <v>CABLE RAVEN 2/0</v>
          </cell>
          <cell r="D21" t="str">
            <v>ML</v>
          </cell>
          <cell r="E21">
            <v>210</v>
          </cell>
          <cell r="F21">
            <v>23544.378000000001</v>
          </cell>
          <cell r="G21">
            <v>4944319.38</v>
          </cell>
        </row>
        <row r="22">
          <cell r="B22" t="str">
            <v>11,1,08</v>
          </cell>
          <cell r="C22" t="str">
            <v>JUEGO DE PREMOLDEADOS TIPO INTERIOR REFERENCIA 7622-T-110 TERMINAL ENCOGIBLE EN FRÍO QTIII 15 KV PARA CABLE MONOPOLAR N° 2 CON PANTALLA DE HILO</v>
          </cell>
          <cell r="D22" t="str">
            <v>JGO</v>
          </cell>
          <cell r="E22">
            <v>4</v>
          </cell>
          <cell r="F22">
            <v>383462.99999999994</v>
          </cell>
          <cell r="G22">
            <v>1533851.9999999998</v>
          </cell>
        </row>
        <row r="23">
          <cell r="B23" t="str">
            <v>11,1,09</v>
          </cell>
          <cell r="C23" t="str">
            <v>DUCTOS MEDIA TENSIÓN EN 2XPVC DE 4"x3MTS, CUBIERTO EN CONCRETO, SEPARADORES DE TUBO Y SEÑALIZADO SEGÚN NORMA.</v>
          </cell>
          <cell r="D23" t="str">
            <v>UND</v>
          </cell>
          <cell r="E23">
            <v>50</v>
          </cell>
          <cell r="F23">
            <v>78432</v>
          </cell>
          <cell r="G23">
            <v>3921600</v>
          </cell>
        </row>
        <row r="24">
          <cell r="B24" t="str">
            <v>11,1,10</v>
          </cell>
          <cell r="C24" t="str">
            <v>EXCAVACION RELLENO Y COMPACTACION DE ZANJA DE 50X90 CMS</v>
          </cell>
          <cell r="D24" t="str">
            <v>MTS</v>
          </cell>
          <cell r="E24">
            <v>50</v>
          </cell>
          <cell r="F24">
            <v>18616.999999999996</v>
          </cell>
          <cell r="G24">
            <v>930849.99999999977</v>
          </cell>
        </row>
        <row r="25">
          <cell r="B25" t="str">
            <v>11,1,11</v>
          </cell>
          <cell r="C25" t="str">
            <v>REGISTRO EN MAMPOSTERIA DE 1,00X1,00X1,00 MT. INTERNO CON TAPA Y REGISTRO MARCO EN ACERO</v>
          </cell>
          <cell r="D25" t="str">
            <v>UND</v>
          </cell>
          <cell r="E25">
            <v>3</v>
          </cell>
          <cell r="F25">
            <v>585000</v>
          </cell>
          <cell r="G25">
            <v>1755000</v>
          </cell>
        </row>
        <row r="26">
          <cell r="B26" t="str">
            <v>11,1,12</v>
          </cell>
          <cell r="C26" t="str">
            <v>PUENTES PRIMARIOS EN CALIENTE (CABLE Cu DESNUDO #2 AWG, CONECTOR CUÑA A PRESION AWG 2-AWG 2)</v>
          </cell>
          <cell r="D26" t="str">
            <v>JGO</v>
          </cell>
          <cell r="E26">
            <v>6</v>
          </cell>
          <cell r="F26">
            <v>1103916.8</v>
          </cell>
          <cell r="G26">
            <v>6623500.8000000007</v>
          </cell>
        </row>
        <row r="27">
          <cell r="B27" t="str">
            <v>11,1,13</v>
          </cell>
          <cell r="C27" t="str">
            <v>CABLE DE COBRE DESNUDO No.2 AWG</v>
          </cell>
          <cell r="D27" t="str">
            <v>MTS</v>
          </cell>
          <cell r="E27">
            <v>50</v>
          </cell>
          <cell r="F27">
            <v>23386.999999999996</v>
          </cell>
          <cell r="G27">
            <v>1169349.9999999998</v>
          </cell>
        </row>
        <row r="28">
          <cell r="B28" t="str">
            <v>11,2</v>
          </cell>
          <cell r="C28" t="str">
            <v>INSTALACIÓNSUBESTACIÓN 630 KVA</v>
          </cell>
          <cell r="D28">
            <v>0</v>
          </cell>
          <cell r="E28">
            <v>0</v>
          </cell>
          <cell r="F28">
            <v>0</v>
          </cell>
          <cell r="G28">
            <v>0</v>
          </cell>
        </row>
        <row r="29">
          <cell r="B29" t="str">
            <v>11,2,1</v>
          </cell>
          <cell r="C29" t="str">
            <v>CELDA DE MEDIDA TIPO INTERIOR DE TRES ELEMENTOS ACORDE CON EXIGENCIAS DE ECA. INCLUYE CERTIFICADOS DE PRUEBA DE TC Y TP</v>
          </cell>
          <cell r="D29" t="str">
            <v>UND</v>
          </cell>
          <cell r="E29">
            <v>1</v>
          </cell>
          <cell r="F29">
            <v>6607252</v>
          </cell>
          <cell r="G29">
            <v>6607252</v>
          </cell>
        </row>
        <row r="30">
          <cell r="B30" t="str">
            <v>11,2,2</v>
          </cell>
          <cell r="C30" t="str">
            <v>CELDA DE INTERRUPTOR CON SECCIONADOR EN VACIO Y FUSIBLES, TIPO XIRIA, CON RELE DE PROTECCIÓN50/51N, 51N, DE FASE.</v>
          </cell>
          <cell r="D30" t="str">
            <v>UND</v>
          </cell>
          <cell r="E30">
            <v>4</v>
          </cell>
          <cell r="F30">
            <v>3387199.5</v>
          </cell>
          <cell r="G30">
            <v>13548798</v>
          </cell>
        </row>
        <row r="31">
          <cell r="B31" t="str">
            <v>11,2,3</v>
          </cell>
          <cell r="C31" t="str">
            <v xml:space="preserve">CELDA REMONTE DE CABLES </v>
          </cell>
          <cell r="D31" t="str">
            <v>UND</v>
          </cell>
          <cell r="E31">
            <v>4</v>
          </cell>
          <cell r="F31">
            <v>4655076</v>
          </cell>
          <cell r="G31">
            <v>18620304</v>
          </cell>
        </row>
        <row r="32">
          <cell r="B32" t="str">
            <v>11,2,4</v>
          </cell>
          <cell r="C32" t="str">
            <v>CELDA DE INTERRUPTOR CON SECCIONADOR EN VACIO 630A, TIPO XIRIA, CON RELE DE PROTECCIÓN50/51N, 51N, DE FASE.20KA, 60HZ, CON CALSIFICACION DE ARCO ELECTRICO AFLR, CON RELE EDR5000. VER ESPECIFICACIONES.</v>
          </cell>
          <cell r="D32" t="str">
            <v>UND</v>
          </cell>
          <cell r="E32">
            <v>1</v>
          </cell>
          <cell r="F32">
            <v>6401558</v>
          </cell>
          <cell r="G32">
            <v>6401558</v>
          </cell>
        </row>
        <row r="33">
          <cell r="B33" t="str">
            <v>11,2,5</v>
          </cell>
          <cell r="C33" t="str">
            <v>TRANSFORMADOR TIPO ACEITE DE 630 KVA, COM BOBINAS EN CU, RELE DE TEMPERATURA, LLANTAS Y DEMAMS ACCESORIOS, 3F, 13200/460/275V</v>
          </cell>
          <cell r="D33" t="str">
            <v>UND</v>
          </cell>
          <cell r="E33">
            <v>1</v>
          </cell>
          <cell r="F33">
            <v>7668835</v>
          </cell>
          <cell r="G33">
            <v>7668835</v>
          </cell>
        </row>
        <row r="34">
          <cell r="B34" t="str">
            <v>11,2,6</v>
          </cell>
          <cell r="C34" t="str">
            <v>PUENTES PRIMARIOS 3F ENTRE SECCIONADOR Y TRANSFORMADOR, EN XLPE 3xNo.2 15KV Y  PREMOLDEADOS TIPO INTERIOR REFERENCIA 7622-T-110 TERMINAL ENCOGIBLE EN FRÍO QTIII 15 KV PARA CABLE MONOPOLAR N° 2 CON PANTALLA DE HILO Y TERMINALES PARA PONCHAR 1/0</v>
          </cell>
          <cell r="D34" t="str">
            <v>GLB</v>
          </cell>
          <cell r="E34">
            <v>1</v>
          </cell>
          <cell r="F34">
            <v>1155000</v>
          </cell>
          <cell r="G34">
            <v>1155000</v>
          </cell>
        </row>
        <row r="35">
          <cell r="B35" t="str">
            <v>11,2,7</v>
          </cell>
          <cell r="C35" t="str">
            <v xml:space="preserve">KIT DE CODOS PREMOLDEADOS PARA CELDAS DE MEDIA TENSIÓN 15KV </v>
          </cell>
          <cell r="D35" t="str">
            <v>UND</v>
          </cell>
          <cell r="E35">
            <v>4</v>
          </cell>
          <cell r="F35">
            <v>956800.00000000012</v>
          </cell>
          <cell r="G35">
            <v>3827200.0000000005</v>
          </cell>
        </row>
        <row r="36">
          <cell r="B36" t="str">
            <v>11,2,8</v>
          </cell>
          <cell r="C36" t="str">
            <v>TABLERO GENERAL DE BAJA TENSIÓN TG460V SEGÚN PLANO. UNIFILAR, Y DE ACUERDO A LEVANTAMIENTO DE CARGAS EXISTENTE EN SITIO. CON CADA PROTECCIÓN COMO LO EXIJA CADA CARGA.-AUTOSOPORTADO DE ACUERDO A MEDIDAD DE LA TRANSFERENCIA- EL INTERRUPTOR PPAL EXTRAIBLE CON RELE DE PROTECCIONES</v>
          </cell>
          <cell r="D36" t="str">
            <v>UND</v>
          </cell>
          <cell r="E36">
            <v>1</v>
          </cell>
          <cell r="F36">
            <v>8500000</v>
          </cell>
          <cell r="G36">
            <v>8500000</v>
          </cell>
        </row>
        <row r="37">
          <cell r="B37" t="str">
            <v>11,2,9</v>
          </cell>
          <cell r="C37" t="str">
            <v xml:space="preserve">ACOMETIDA GENERAL DE BAJA TENSIÓN EN 12x300MCM AISLAMIENTO 1000V A 105° +2/0T EN CÁRCAMO DESDE TTA HASTA TTM, INCLUYE TERMINALES PONCHABLE DE 300 Y 2/0 Y CINTA (CABLE 300 MCM  1000V A 105°, CABLE 2/0 THHN/THWN ) </v>
          </cell>
          <cell r="D37" t="str">
            <v>ML</v>
          </cell>
          <cell r="E37">
            <v>80</v>
          </cell>
          <cell r="F37">
            <v>360000</v>
          </cell>
          <cell r="G37">
            <v>28000000</v>
          </cell>
        </row>
        <row r="38">
          <cell r="B38" t="str">
            <v>11,2,10</v>
          </cell>
          <cell r="C38" t="str">
            <v>ACOMETIDA GENERAL DE BAJA TENSIÓN EN 14x500MCM AISLAMIENTO 1000V A 105° +2/0T EN CÁRCAMO DESDE PLANTA HASTA TTM, INCLUYE TERMINALES PONCHABLE Y CINTA (CABLE 500 MCM  1000V A 105°, CABLE 2/0 THHN/THWN, TERMINALES PONCHABLES 500 Y 2/0)</v>
          </cell>
          <cell r="D38" t="str">
            <v>ML</v>
          </cell>
          <cell r="E38">
            <v>80</v>
          </cell>
          <cell r="F38">
            <v>465300</v>
          </cell>
          <cell r="G38">
            <v>36424000</v>
          </cell>
        </row>
        <row r="39">
          <cell r="B39" t="str">
            <v>11,2,11</v>
          </cell>
          <cell r="C39" t="str">
            <v>REUBICACIÓN DE ACOMETIDAS EXISTENTES EN 8x4/0(F) + 4/0(T) INCLUY EMPALMES, TERMINALES Y CINTA</v>
          </cell>
          <cell r="D39" t="str">
            <v>ML</v>
          </cell>
          <cell r="E39">
            <v>50</v>
          </cell>
          <cell r="F39">
            <v>385142.00000000006</v>
          </cell>
          <cell r="G39">
            <v>13716350.000000004</v>
          </cell>
        </row>
        <row r="40">
          <cell r="B40" t="str">
            <v>11,2,12</v>
          </cell>
          <cell r="C40" t="str">
            <v xml:space="preserve">CONDUIT PVC DE 4X3" CON ACCESORIOS, SEPARDORES, CONCRETO Y SOPORTES. </v>
          </cell>
          <cell r="D40" t="str">
            <v>ML</v>
          </cell>
          <cell r="E40">
            <v>200</v>
          </cell>
          <cell r="F40">
            <v>33149.000000000036</v>
          </cell>
          <cell r="G40">
            <v>6629800.0000000075</v>
          </cell>
        </row>
        <row r="41">
          <cell r="B41" t="str">
            <v>11,2,13</v>
          </cell>
          <cell r="C41" t="str">
            <v>EXCAVACION RELLENO Y COMPACTACION DE ZANJA DE 50X90 CMS</v>
          </cell>
          <cell r="D41" t="str">
            <v>ML</v>
          </cell>
          <cell r="E41">
            <v>25</v>
          </cell>
          <cell r="F41">
            <v>18616.999999999996</v>
          </cell>
          <cell r="G41">
            <v>465435.56712931197</v>
          </cell>
        </row>
        <row r="42">
          <cell r="B42" t="str">
            <v>11,2,14</v>
          </cell>
          <cell r="C42" t="str">
            <v>SISTEMA DE PUESTA A TIERRA DE SUBESTACION, SE DEBE REALIZAR MEDIDA Y CERTIFICACIÓN ( CABLE Cu DESNUDO #2/0 AWG, SOLDADURA EXOTÉRMICA EXOWELD 90 GR, VARILLA COPPERWELD 5/8 X 2 .4MT, BARRAJE Cu EQUPOTENCIAL)</v>
          </cell>
          <cell r="D42" t="str">
            <v>GLB</v>
          </cell>
          <cell r="E42">
            <v>1</v>
          </cell>
          <cell r="F42">
            <v>4639076</v>
          </cell>
          <cell r="G42">
            <v>3796285.8575999998</v>
          </cell>
        </row>
        <row r="43">
          <cell r="B43" t="str">
            <v>11,2,15</v>
          </cell>
          <cell r="C43" t="str">
            <v>DESMONTAJE DE EQUIPOS Y CABLEADO DE SUBESTACIÓN ELÉCTRICA EXISTENTE Y PROTECCIONES Y CABLEADO DE MEDIA TENSIÓN EN PUNTO DE CONEXIÓN (CABLE THHN/THWN #2 AWG )</v>
          </cell>
          <cell r="D43" t="str">
            <v>GLB</v>
          </cell>
          <cell r="E43">
            <v>1</v>
          </cell>
          <cell r="F43">
            <v>7534234</v>
          </cell>
          <cell r="G43">
            <v>2372710.4663999998</v>
          </cell>
        </row>
        <row r="44">
          <cell r="B44" t="str">
            <v>11,2,16</v>
          </cell>
          <cell r="C44" t="str">
            <v>TRANSFERENCIA CON INTERRUPTORRES EXTRAIBLE DE 3X1000A - TTA CON RELE DE TRANFERENCIA, BOTONES DE MADO LOCAL Y REMOTO, MULTIMETRO DIGITL, BARRAJE DE ACOPLE CON TABLERO GENERAL DE 460V, AUTOSOPORTADO.</v>
          </cell>
          <cell r="D44" t="str">
            <v>UND</v>
          </cell>
          <cell r="E44">
            <v>1</v>
          </cell>
          <cell r="F44">
            <v>10100000.000000007</v>
          </cell>
          <cell r="G44">
            <v>9800000.0000000037</v>
          </cell>
        </row>
        <row r="45">
          <cell r="B45" t="str">
            <v>11,2,17</v>
          </cell>
          <cell r="C45" t="str">
            <v>TRANSFORMADOR TIPO SECO CLASE F DE 500 KVA, COM BOBINAS EN CU, RELE DE TEMPERATURA, LLANTAS, CELDA DE ENCAPSULADO Y DEMAMS ACCESORIOS, 3F, 4160/460/275V</v>
          </cell>
          <cell r="D45" t="str">
            <v>UND</v>
          </cell>
          <cell r="E45">
            <v>1</v>
          </cell>
          <cell r="F45">
            <v>8861210</v>
          </cell>
          <cell r="G45">
            <v>8561210</v>
          </cell>
        </row>
        <row r="46">
          <cell r="B46" t="str">
            <v>11,2,18</v>
          </cell>
          <cell r="C46" t="str">
            <v xml:space="preserve">ACOMETIDA GENERAL DE BAJA TENSIÓN EN 12x300MCM AISLAMIENTO 1000V A 105° +2/0T EN CÁRCAMO DESDE TRAFO DE 500KVA HASTA TTM, INCLUYE TERMINALES PONCHABLE 300 Y 2/0 Y CINTA (CABLE 300 MCM  1000V A 105°, CABLE 2/0 THHN/THWN ) </v>
          </cell>
          <cell r="D46" t="str">
            <v>ML</v>
          </cell>
          <cell r="E46">
            <v>50</v>
          </cell>
          <cell r="F46">
            <v>391999.99999999988</v>
          </cell>
          <cell r="G46">
            <v>19099999.999999993</v>
          </cell>
        </row>
        <row r="47">
          <cell r="B47" t="str">
            <v>11,2,19</v>
          </cell>
          <cell r="C47" t="str">
            <v>CABLE XLPE No.4Fx1/0, 15 KV, 133%</v>
          </cell>
          <cell r="D47" t="str">
            <v>ML</v>
          </cell>
          <cell r="E47">
            <v>100</v>
          </cell>
          <cell r="F47">
            <v>55600.000000000015</v>
          </cell>
          <cell r="G47">
            <v>4560000.0000000019</v>
          </cell>
        </row>
        <row r="48">
          <cell r="B48">
            <v>11.3</v>
          </cell>
          <cell r="C48" t="str">
            <v>INSTALACIÓN DE ELEMENTOS PARA ALIMENTADOR EN MT HACIA SUBESTACIÓN 3000KVA PROYECTADA</v>
          </cell>
          <cell r="D48">
            <v>0</v>
          </cell>
          <cell r="E48">
            <v>0</v>
          </cell>
          <cell r="F48">
            <v>0</v>
          </cell>
          <cell r="G48">
            <v>0</v>
          </cell>
        </row>
        <row r="49">
          <cell r="B49" t="str">
            <v>11,3,01</v>
          </cell>
          <cell r="C49" t="str">
            <v>CABLE XLPE No.4Fx1/0, 15 KV, 133%</v>
          </cell>
          <cell r="D49" t="str">
            <v>ML</v>
          </cell>
          <cell r="E49">
            <v>100</v>
          </cell>
          <cell r="F49">
            <v>55600.000000000015</v>
          </cell>
          <cell r="G49">
            <v>5560000.0000000019</v>
          </cell>
        </row>
        <row r="50">
          <cell r="B50" t="str">
            <v>11,3,02</v>
          </cell>
          <cell r="C50" t="str">
            <v>TERMINALES PREMOLDEADOS DE USO INTERIOR</v>
          </cell>
          <cell r="D50" t="str">
            <v>Jgo</v>
          </cell>
          <cell r="E50">
            <v>8</v>
          </cell>
          <cell r="F50">
            <v>356018.99999999994</v>
          </cell>
          <cell r="G50">
            <v>2848151.9999999995</v>
          </cell>
        </row>
        <row r="51">
          <cell r="B51" t="str">
            <v>11,3,03</v>
          </cell>
          <cell r="C51" t="str">
            <v xml:space="preserve">KIT DE CODOS PREMOLDEADOS PARA CELDAS DE MEDIA TENSIÓN 15KV </v>
          </cell>
          <cell r="D51" t="str">
            <v>UND</v>
          </cell>
          <cell r="E51">
            <v>6</v>
          </cell>
          <cell r="F51">
            <v>956800.00000000012</v>
          </cell>
          <cell r="G51">
            <v>5740800.0000000009</v>
          </cell>
        </row>
        <row r="52">
          <cell r="B52" t="str">
            <v>11,3,04</v>
          </cell>
          <cell r="C52" t="str">
            <v>DUCTOS MEDIA TENSIÓN EN 2XPVC DE 4"</v>
          </cell>
          <cell r="D52" t="str">
            <v>ML</v>
          </cell>
          <cell r="E52">
            <v>100</v>
          </cell>
          <cell r="F52">
            <v>58016</v>
          </cell>
          <cell r="G52">
            <v>5801600</v>
          </cell>
        </row>
        <row r="53">
          <cell r="B53" t="str">
            <v>11,3,05</v>
          </cell>
          <cell r="C53" t="str">
            <v>EXCAVACION RELLENO Y COMPACTACION DE ZANJA DE 50X90 CMS</v>
          </cell>
          <cell r="D53" t="str">
            <v>ML</v>
          </cell>
          <cell r="E53">
            <v>100</v>
          </cell>
          <cell r="F53">
            <v>31617.422685172485</v>
          </cell>
          <cell r="G53">
            <v>3161742.2685172483</v>
          </cell>
        </row>
        <row r="54">
          <cell r="B54" t="str">
            <v>11,3,06</v>
          </cell>
          <cell r="C54" t="str">
            <v>REGISTRO EN MAMPOSTERIA DE 1,00X1,00X1,00 MT. INTERNO CON TAPA Y REGISTRO MARCO EN ACERO</v>
          </cell>
          <cell r="D54" t="str">
            <v>UND</v>
          </cell>
          <cell r="E54">
            <v>3</v>
          </cell>
          <cell r="F54">
            <v>457296.32831196289</v>
          </cell>
          <cell r="G54">
            <v>1371888.9849358886</v>
          </cell>
        </row>
        <row r="55">
          <cell r="B55">
            <v>11.4</v>
          </cell>
          <cell r="C55" t="str">
            <v>INSTALACIÓN DE ELEMENTOS PARA SUBESTACION ELECTRICA 3000 KVA Y GRUPO ELECTRÓGENO</v>
          </cell>
          <cell r="D55">
            <v>0</v>
          </cell>
          <cell r="E55">
            <v>0</v>
          </cell>
          <cell r="F55">
            <v>0</v>
          </cell>
          <cell r="G55">
            <v>0</v>
          </cell>
        </row>
        <row r="56">
          <cell r="B56" t="str">
            <v>11,4,01</v>
          </cell>
          <cell r="C56" t="str">
            <v>CELDA DE MEDIDA TIPO INTERIOR DE TRES ELEMENTOS ACORDE CON EXIGENCIAS DE ECA. INCLUYE CERTIFICADOS DE PRUEBA DE TC Y TP</v>
          </cell>
          <cell r="D56" t="str">
            <v>UND</v>
          </cell>
          <cell r="E56">
            <v>1</v>
          </cell>
          <cell r="F56">
            <v>6508251.0000000009</v>
          </cell>
          <cell r="G56">
            <v>6508251.0000000009</v>
          </cell>
        </row>
        <row r="57">
          <cell r="B57" t="str">
            <v>11,4,02</v>
          </cell>
          <cell r="C57" t="str">
            <v>CELDA DE INTERRUPTOR CON SECCIONADOR EN VACIO DE 200A, TIPO XIRIA, CON RELE DE PROTECCIÓN50/51N, 51N. 20KA, 60HZ, CON CALSIFICACION DE ARCO ELECTRICO AFLR,. VER ESPECIFICACIONES.</v>
          </cell>
          <cell r="D57" t="str">
            <v>UND</v>
          </cell>
          <cell r="E57">
            <v>4</v>
          </cell>
          <cell r="F57">
            <v>3387199.5</v>
          </cell>
          <cell r="G57">
            <v>13548798</v>
          </cell>
        </row>
        <row r="58">
          <cell r="B58" t="str">
            <v>11,4,03</v>
          </cell>
          <cell r="C58" t="str">
            <v>CELDA DE INTERRUPTOR CON SECCIONADOR EN VACIO 630A, TIPO XIRIA, CON RELE DE PROTECCIÓN50/51N, 51N, DE FASE.20KA, 60HZ, CON CALSIFICACION DE ARCO ELECTRICO AFLR, CON RELE EDR5000. VER ESPECIFICACIONES.</v>
          </cell>
          <cell r="D58" t="str">
            <v>UND</v>
          </cell>
          <cell r="E58">
            <v>1</v>
          </cell>
          <cell r="F58">
            <v>3387199.5</v>
          </cell>
          <cell r="G58">
            <v>3387199.5</v>
          </cell>
        </row>
        <row r="59">
          <cell r="B59" t="str">
            <v>11,4,04</v>
          </cell>
          <cell r="C59" t="str">
            <v xml:space="preserve">CELDA REMONTE DE CABLES </v>
          </cell>
          <cell r="D59" t="str">
            <v>UND</v>
          </cell>
          <cell r="E59">
            <v>5</v>
          </cell>
          <cell r="F59">
            <v>3519999.9999999995</v>
          </cell>
          <cell r="G59">
            <v>17599999.999999996</v>
          </cell>
        </row>
        <row r="60">
          <cell r="B60" t="str">
            <v>11,4,05</v>
          </cell>
          <cell r="C60" t="str">
            <v>TRANSFORMADOR TIPO CONVENCIONAL CON RELÉ BUCHOLZ, TANQUE EXPANSIVO, RELÉ DE TEMPERATURA, DEPÓSITO DE SILICA, RUEDAS Y BOBINAS EN COBRE. DE 3000 KVA, 3F, 13200/4160V, SEGÚN ESPECIFICACIONES</v>
          </cell>
          <cell r="D60" t="str">
            <v>UN</v>
          </cell>
          <cell r="E60">
            <v>1</v>
          </cell>
          <cell r="F60">
            <v>12813920</v>
          </cell>
          <cell r="G60">
            <v>12813920</v>
          </cell>
        </row>
        <row r="61">
          <cell r="B61" t="str">
            <v>11,4,06</v>
          </cell>
          <cell r="C61" t="str">
            <v>PUENTES PRIMARIOS 3F ENTRE INTERRUPTOR Y TRANSFORMADOR 3000KVA, EN 3XLPE No.1/0 15KV Y PREMOLDEADOS</v>
          </cell>
          <cell r="D61" t="str">
            <v>GLB</v>
          </cell>
          <cell r="E61">
            <v>4</v>
          </cell>
          <cell r="F61">
            <v>1278000</v>
          </cell>
          <cell r="G61">
            <v>5112000</v>
          </cell>
        </row>
        <row r="62">
          <cell r="B62" t="str">
            <v>11,4,07</v>
          </cell>
          <cell r="C62" t="str">
            <v>TRANSFERENCIA AUTOMATICA, TREN DE CELDAS XIRIA-E 17.5KV, 20KA, 630A, 60HZ. INCLUYE: - DOS (2) CELDAS LBS DE ENTRADA CON SECCIONADOR DE OPERACIÓN BAJO CARGA FIJO MOTORIZADO 630A, UN (1) JUEGO DE PT´S Y BOBINA DE MÍNIMA TENSIÓN, TODO CABLEADO A BORNERAS EN LA CAJA DE BAJA TENSIÓN. - UNA (1) CELDAS VCB DE SALIDA CON INTERRUPTOR FIJO DE OPERACIÓN MANUAL 630A, UN (1) JUEGO DE CT´S Y RELÉ EDR 3000 CON COMUNICACIÓN MODBUS RTU.</v>
          </cell>
          <cell r="D62" t="str">
            <v>UN</v>
          </cell>
          <cell r="E62">
            <v>1</v>
          </cell>
          <cell r="F62">
            <v>8975900.0000000019</v>
          </cell>
          <cell r="G62">
            <v>8975900.0000000019</v>
          </cell>
        </row>
        <row r="63">
          <cell r="B63" t="str">
            <v>11,4,08</v>
          </cell>
          <cell r="C63" t="str">
            <v>TABLERO GENERAL DE BAJA TENSIÓN TG460V SEGÚN PLANO. UNIFILAR,AUTOSOPORTADO DE ACUERDO A MEDIDAD DEL CCM DE 460  Y TABLERO GENERAL DE 230V- EL INTERRUPTOR PPAL EXTRAIBLE CON RELE DE PROTECCIONES</v>
          </cell>
          <cell r="D63" t="str">
            <v>UN</v>
          </cell>
          <cell r="E63">
            <v>1</v>
          </cell>
          <cell r="F63">
            <v>3501000.0000000009</v>
          </cell>
          <cell r="G63">
            <v>3501000.0000000009</v>
          </cell>
        </row>
        <row r="64">
          <cell r="B64" t="str">
            <v>11,4,09</v>
          </cell>
          <cell r="C64" t="str">
            <v>TRANFORMADOR BT, 500 KVA, 4160/460-275V EN CU Y TANQUE EN ACEITE, LIBRE DE PCB´S</v>
          </cell>
          <cell r="D64" t="str">
            <v>UN</v>
          </cell>
          <cell r="E64">
            <v>1</v>
          </cell>
          <cell r="F64">
            <v>6599999.9999999981</v>
          </cell>
          <cell r="G64">
            <v>6599999.9999999981</v>
          </cell>
        </row>
        <row r="65">
          <cell r="B65" t="str">
            <v>11,4,10</v>
          </cell>
          <cell r="C65" t="str">
            <v>TRANFORMADOR BT, 225 KVA, 460/230-125V EN CU Y TANQUE EN ACEITE, LIBRE DE PCB´S</v>
          </cell>
          <cell r="D65" t="str">
            <v>UN</v>
          </cell>
          <cell r="E65">
            <v>2</v>
          </cell>
          <cell r="F65">
            <v>3545575</v>
          </cell>
          <cell r="G65">
            <v>7091150</v>
          </cell>
        </row>
        <row r="66">
          <cell r="B66" t="str">
            <v>11,4,11</v>
          </cell>
          <cell r="C66" t="str">
            <v>ALIMENTACIÓN DESDE TRANSFERENCIA HASTA TG4160V EN CABLE XLPE CU AL 133% PANTALLA EN HILO 3F X (2 x 400) MCM +1NoX (2X400) MCM + 1xT. 2/0MCMT, INCLUYE TERMINALES PARA PONCHAR, CINTAS Y MARCACIÓN DE ACUERDO AL RETIE</v>
          </cell>
          <cell r="D66" t="str">
            <v>ML</v>
          </cell>
          <cell r="E66">
            <v>30</v>
          </cell>
          <cell r="F66">
            <v>448858</v>
          </cell>
          <cell r="G66">
            <v>13465740</v>
          </cell>
        </row>
        <row r="67">
          <cell r="B67" t="str">
            <v>11,4,12</v>
          </cell>
          <cell r="C67" t="str">
            <v>ALIMENTACIÓN DESDE TRANSFORMADOR 3000 KVA Y PLANTA DE EMERGENCIA  HASTA TRANSFERENCIA EN CABLE XLPE CU AL 133% PANTALLA EN HILO 3F X (2 x 400) MCM +1NoX (2X400) MCM + 1xT. 2/0MCMT, INCLUYE TERMINALES PARA PONCHAR, CINTAS Y MARCACIÓN DE ACUERDO AL RETIE</v>
          </cell>
          <cell r="D67" t="str">
            <v>ML</v>
          </cell>
          <cell r="E67">
            <v>110</v>
          </cell>
          <cell r="F67">
            <v>448858</v>
          </cell>
          <cell r="G67">
            <v>49374380</v>
          </cell>
        </row>
        <row r="68">
          <cell r="B68" t="str">
            <v>11,4,13</v>
          </cell>
          <cell r="C68" t="str">
            <v>SISTEMA DE PUESTA A TIERRA DE SUBESTACION, SE DEBE REALIZAR MEDIDA,  CERTIFICACIÓN Y REGISTROS DE INSPECCIÓN</v>
          </cell>
          <cell r="D68" t="str">
            <v>GLB</v>
          </cell>
          <cell r="E68">
            <v>1</v>
          </cell>
          <cell r="F68">
            <v>4789585.9999999991</v>
          </cell>
          <cell r="G68">
            <v>4789585.9999999991</v>
          </cell>
        </row>
        <row r="69">
          <cell r="B69" t="str">
            <v>11,4,14</v>
          </cell>
          <cell r="C69" t="str">
            <v xml:space="preserve">INSTALACIÓN DE PLANTA ELECTRICA  POWER GENERATION DE 3000KW NOMINALES (STANDBY) MODELO C3000D6 4160VAC CON MOTOR KSK95 - ALTERNADOR STAMFORD - DEBE INCLUIR: CUARTO INSONORO(SISTEMA DE INSONORIZACIÓN),ACCESORIOS GENERADOR - CARGADOR/BATERIAS/AMORTIGUADORES,SISTEMA COMBUSTIBLE TUBERIA(INCLUYE EL TANQUE Y TUBERIAS),SISTEMA ESCAPE ACCESORIOS,SISTEMA ESCAPE TUBERIA Y PUESTA EN FUNCIONAMIENTO Y PRUEBAS, DESCARGUE. VER ESPECIFICACIONES </v>
          </cell>
          <cell r="D69" t="str">
            <v>UND</v>
          </cell>
          <cell r="E69">
            <v>1</v>
          </cell>
          <cell r="F69">
            <v>410720170</v>
          </cell>
          <cell r="G69">
            <v>410720170</v>
          </cell>
        </row>
        <row r="70">
          <cell r="B70" t="str">
            <v>11,4,15</v>
          </cell>
          <cell r="C70" t="str">
            <v>TABLERO GENERAL DE BAJA TENSIÓN TG220V, DE ACUERDO A CARGAS EN DIAGRAMA UNIFILAR, ESTE TABLERO DEBE TENER MULTIMETRO DE MEDIDA Y VISUALIZACIÓN, CON DPS, VER UNIFILAR</v>
          </cell>
          <cell r="D70" t="str">
            <v>UN</v>
          </cell>
          <cell r="E70">
            <v>1</v>
          </cell>
          <cell r="F70">
            <v>3865000.0000000005</v>
          </cell>
          <cell r="G70">
            <v>3865000.0000000005</v>
          </cell>
        </row>
        <row r="71">
          <cell r="B71" t="str">
            <v>11,4,16</v>
          </cell>
          <cell r="C71" t="str">
            <v xml:space="preserve">ALIMENTACIÓN DESDE INTERRUPTOR EN VACIO HASTA TRAFO 750KVA EN 3 x N°1/0 (F) XLPE AL 133% </v>
          </cell>
          <cell r="D71" t="str">
            <v>ML</v>
          </cell>
          <cell r="E71">
            <v>50</v>
          </cell>
          <cell r="F71">
            <v>100157</v>
          </cell>
          <cell r="G71">
            <v>5007850</v>
          </cell>
        </row>
        <row r="72">
          <cell r="B72" t="str">
            <v>11,4,17</v>
          </cell>
          <cell r="C72" t="str">
            <v xml:space="preserve">ALIMENTACIÓN DESDE TG 4160V HASTA CCM4160 EN 6x N°2/0(F) + 2CU DESNUDO  (F) XLPE AL 133% </v>
          </cell>
          <cell r="D72" t="str">
            <v>ML</v>
          </cell>
          <cell r="E72">
            <v>100</v>
          </cell>
          <cell r="F72">
            <v>355617</v>
          </cell>
          <cell r="G72">
            <v>35561700</v>
          </cell>
        </row>
        <row r="73">
          <cell r="B73" t="str">
            <v>11,4,18</v>
          </cell>
          <cell r="C73" t="str">
            <v>ALIMENTACIÓN DESDE TG460V  HASTA TRAFO 225KVA EN 2 x 4/0 MCM (F) +2No.4/0 MCM (N) 600V, INCLUYE TERMINALES Y CINTA.</v>
          </cell>
          <cell r="D73" t="str">
            <v>ML</v>
          </cell>
          <cell r="E73">
            <v>50</v>
          </cell>
          <cell r="F73">
            <v>266978</v>
          </cell>
          <cell r="G73">
            <v>13348900</v>
          </cell>
        </row>
        <row r="74">
          <cell r="B74" t="str">
            <v>11,4,19</v>
          </cell>
          <cell r="C74" t="str">
            <v>ALIMENTACIÓN DESDE TRAFO 225 KVA HASTA TG220V EN 6 x 300 MCM (F) +2No.300 MCM (N) AILAMIENTO DE 1000V 105°, INCLUYE TERMIANLES Y CINTA</v>
          </cell>
          <cell r="D74" t="str">
            <v>ML</v>
          </cell>
          <cell r="E74">
            <v>50</v>
          </cell>
          <cell r="F74">
            <v>510000</v>
          </cell>
          <cell r="G74">
            <v>25500000</v>
          </cell>
        </row>
        <row r="75">
          <cell r="B75" t="str">
            <v>11,4,20</v>
          </cell>
          <cell r="C75" t="str">
            <v>ALIMENTACIÓN DESDE TRAFO 750 KVA   HASTA TG460V EN 12 x 350 MCM (F) +4No.350 MCM(N) DE 1000V   + 1#1/0(TCU) INCLUYE TERMINALES Y CINTA</v>
          </cell>
          <cell r="D75" t="str">
            <v>ML</v>
          </cell>
          <cell r="E75">
            <v>100</v>
          </cell>
          <cell r="F75">
            <v>355000</v>
          </cell>
          <cell r="G75">
            <v>35500000</v>
          </cell>
        </row>
        <row r="76">
          <cell r="B76" t="str">
            <v>11,4,21</v>
          </cell>
          <cell r="C76" t="str">
            <v>ALIMENTACIÓN DESDE TG460V  HASTA TG-TM460 EN 3 x 4/0 MCM (F) +2No.4/0 MCM (N)+1N°2(T) 600V, INCLUYE TERMINALES Y CINTA.</v>
          </cell>
          <cell r="D76" t="str">
            <v>ML</v>
          </cell>
          <cell r="E76">
            <v>50</v>
          </cell>
          <cell r="F76">
            <v>195000</v>
          </cell>
          <cell r="G76">
            <v>9750000</v>
          </cell>
        </row>
        <row r="77">
          <cell r="B77" t="str">
            <v>11,4,22</v>
          </cell>
          <cell r="C77" t="str">
            <v>ALIMENTACIÓN DESDE TG460V  HASTA TCCM-BAJA TENSIÓN 460V(CCM BOMBA DE LAVADO)EN 1 x 2/0 MCM (F) +1No.2/0 MCM (N)+1N°8(T) 600V, INCLUYE TERMINALES Y CINTA.</v>
          </cell>
          <cell r="D77" t="str">
            <v>ML</v>
          </cell>
          <cell r="E77">
            <v>52</v>
          </cell>
          <cell r="F77">
            <v>90617.999999999985</v>
          </cell>
          <cell r="G77">
            <v>4712135.9999999991</v>
          </cell>
        </row>
        <row r="78">
          <cell r="B78" t="str">
            <v>11,4,23</v>
          </cell>
          <cell r="C78" t="str">
            <v xml:space="preserve">INSTALACION DE MEDIDOR DE ENERGIA TRIFASICO CON TELEMETRIA DE ACUERDO A ESPECIFICACIONES DEL COMERCIALIZADOR </v>
          </cell>
          <cell r="D78" t="str">
            <v>UN</v>
          </cell>
          <cell r="E78">
            <v>2</v>
          </cell>
          <cell r="F78">
            <v>2009200</v>
          </cell>
          <cell r="G78">
            <v>4018400</v>
          </cell>
        </row>
        <row r="79">
          <cell r="B79">
            <v>0</v>
          </cell>
          <cell r="C79" t="str">
            <v xml:space="preserve">SUMINISTRO DE ELEMENTOS PARA TABLEROS DE FUERZA Y ALIMENTACION DE FUERZA Y CONTROL A MOTORES </v>
          </cell>
          <cell r="D79">
            <v>0</v>
          </cell>
          <cell r="E79" t="str">
            <v xml:space="preserve">            </v>
          </cell>
          <cell r="F79">
            <v>0</v>
          </cell>
          <cell r="G79">
            <v>0</v>
          </cell>
        </row>
        <row r="80">
          <cell r="B80" t="str">
            <v>11,4,24</v>
          </cell>
          <cell r="C80" t="str">
            <v xml:space="preserve">CELDA DE DE PROTECCION 4160V TIPO SECOGEAR 17,5KV PARA OPERAR A 4,16KV, ICC 31,5KA, EQUIPADA CON INTERRUPTOR EN VACÍO DE 1250 AMPS. CON RELE DE PROTECCIÓN GE MULTILIN 350, INCLUE TRANSICIÓN, TCS Y TPS + CUCHILLA DE PUESTA A TIERRA </v>
          </cell>
          <cell r="D80" t="str">
            <v xml:space="preserve">UN   </v>
          </cell>
          <cell r="E80">
            <v>1</v>
          </cell>
          <cell r="F80">
            <v>10520640</v>
          </cell>
          <cell r="G80">
            <v>10520640</v>
          </cell>
        </row>
        <row r="81">
          <cell r="B81" t="str">
            <v>11,4,25</v>
          </cell>
          <cell r="C81" t="str">
            <v>CCM MEDIA TENSIÓN CON ARRANCADOR DE MOTORES CON AUTO TRANSFORMADOR TIPO LIMITAMP PARA MOTOR DE 300HP, 4160V, 60HZ; INCLUYE RELE DE PROTECCIÓN PARA EL MOTOR DE 1200A, ICC 50KA. NORMA NEMA 12, ANSI 61, DE ACUERDO A LAS ESPECIFICACIONES.</v>
          </cell>
          <cell r="D81" t="str">
            <v xml:space="preserve">UN   </v>
          </cell>
          <cell r="E81">
            <v>1</v>
          </cell>
          <cell r="F81">
            <v>10520640</v>
          </cell>
          <cell r="G81">
            <v>10520640</v>
          </cell>
        </row>
        <row r="82">
          <cell r="B82" t="str">
            <v>11,4,26</v>
          </cell>
          <cell r="C82" t="str">
            <v>CENTRO DE CONTROL DE MOTORES  PARA 2 BOMBAS DE LAVADO DE 50HP, CON BARRAJE, SEÑALIZACIÓN, MULTIMETRO, ARRANCADORES SUAVE, PULSADORES Y CABLEADO, PROTECCIONES Y EQUIPOS ELECTRICOS SEGÚN ESPECIFICACIONES Y PLANOS</v>
          </cell>
          <cell r="D82" t="str">
            <v xml:space="preserve">UN   </v>
          </cell>
          <cell r="E82">
            <v>1</v>
          </cell>
          <cell r="F82">
            <v>10719640</v>
          </cell>
          <cell r="G82">
            <v>10719640</v>
          </cell>
        </row>
        <row r="83">
          <cell r="B83" t="str">
            <v>11,4,27</v>
          </cell>
          <cell r="C83" t="str">
            <v>TABLERO GENERAL DE BAJA TENSIÓN TG-TM460V SEGÚN UNIFILAR CON CADA PROTECCIÓN TERMOMAGNETICA PARA CARGAS ROTATIVAS COMO SE ENCUENTRA EN EL DIAGRAMA.-AUTOSOPORTADO DE ACUERDO A MEDIDAD DEL TG460</v>
          </cell>
          <cell r="D83" t="str">
            <v xml:space="preserve">UN   </v>
          </cell>
          <cell r="E83">
            <v>1</v>
          </cell>
          <cell r="F83">
            <v>13349550</v>
          </cell>
          <cell r="G83">
            <v>13349550</v>
          </cell>
        </row>
        <row r="84">
          <cell r="B84">
            <v>11.5</v>
          </cell>
          <cell r="C84" t="str">
            <v>INSTALACIÓN DE ELEMENTOS PARA ALIMENTACION DE FUERZA 4160V Y 460V</v>
          </cell>
          <cell r="D84">
            <v>0</v>
          </cell>
          <cell r="E84" t="str">
            <v xml:space="preserve">            </v>
          </cell>
          <cell r="F84">
            <v>0</v>
          </cell>
          <cell r="G84">
            <v>0</v>
          </cell>
        </row>
        <row r="85">
          <cell r="B85" t="str">
            <v>11,5,01</v>
          </cell>
          <cell r="C85" t="str">
            <v>ALIMENTACION DESDE CCM 4160 A MOTORES 300 HP EN 3F XNo.2 XLPE AL 100% + N°2T DESNUDO + (4x14 + 20 CABLE DE CONTROL THHN/THHW SR TC PARA CALEFACCIÓN) INLUYE CINTA AISLANTE DE MEDIA TENSIÓN 2350, 23 Y TERMINALES</v>
          </cell>
          <cell r="D85" t="str">
            <v>ML</v>
          </cell>
          <cell r="E85">
            <v>130</v>
          </cell>
          <cell r="F85">
            <v>82274</v>
          </cell>
          <cell r="G85">
            <v>10695620</v>
          </cell>
        </row>
        <row r="86">
          <cell r="B86" t="str">
            <v>11,5,02</v>
          </cell>
          <cell r="C86" t="str">
            <v xml:space="preserve">ALIMENTACION DESDE CCM 460 A MOTORES LAVADO 50 HP EN 3No.4 + 6T EN CABLE THHN 600V + (4x14 + 20 CABLE DE CONTROL THHN/THHW SR TC) </v>
          </cell>
          <cell r="D86" t="str">
            <v>ML</v>
          </cell>
          <cell r="E86">
            <v>50</v>
          </cell>
          <cell r="F86">
            <v>37250</v>
          </cell>
          <cell r="G86">
            <v>1862500</v>
          </cell>
        </row>
        <row r="87">
          <cell r="B87" t="str">
            <v>11,5,05</v>
          </cell>
          <cell r="C87" t="str">
            <v xml:space="preserve">ALIMENTACION DESDE CCM2 A TABLERO POLIPASTO 5 TON., 7,2 KVA EN IMC DE 3/4" CON 3No.10 + 12T  </v>
          </cell>
          <cell r="D87" t="str">
            <v>ML</v>
          </cell>
          <cell r="E87">
            <v>30</v>
          </cell>
          <cell r="F87">
            <v>44592</v>
          </cell>
          <cell r="G87">
            <v>1337760</v>
          </cell>
        </row>
        <row r="88">
          <cell r="B88" t="str">
            <v>11,5,06</v>
          </cell>
          <cell r="C88" t="str">
            <v>ALIMENTACION DESDE TABLERO TG-TM460 HASTA CCM DE BOMBAS ESTACIÓN DE BOMBEO AGUAS DE LAVADO DE FILTROS 3No.3/0 + 1N6T EN CABLE THHN 600V, INCLUYE TERMINAALES Y CINTA</v>
          </cell>
          <cell r="D88" t="str">
            <v>ML</v>
          </cell>
          <cell r="E88">
            <v>100</v>
          </cell>
          <cell r="F88">
            <v>86526</v>
          </cell>
          <cell r="G88">
            <v>8652600</v>
          </cell>
        </row>
        <row r="89">
          <cell r="B89" t="str">
            <v>11,5,07</v>
          </cell>
          <cell r="C89" t="str">
            <v>ALIMENTACION DESDE  CCM DE BOMBAS ESTACIÓN DE BOMBEO AGUAS DE LAVADO DE FILTROS HASTA BOMBAS 3No.4 + 1N6T EN CABLE THHN 600V, INCLUYE TERMINAALES Y CINTA</v>
          </cell>
          <cell r="D89" t="str">
            <v>ML</v>
          </cell>
          <cell r="E89">
            <v>100</v>
          </cell>
          <cell r="F89">
            <v>35165.999999999985</v>
          </cell>
          <cell r="G89">
            <v>3516599.9999999986</v>
          </cell>
        </row>
        <row r="90">
          <cell r="B90" t="str">
            <v>11,5,10</v>
          </cell>
          <cell r="C90" t="str">
            <v>ALIMENTACION DESDE TABLERO TG-TM460 HASTA CCM DE ZONA TRATAMIENTO DE LODOS EN CABLE 3No.300MCM(F)+ 1N300MCM + 1N2T EN CABLE THHN 600V, INCLUYE TERMINALES Y CINTA</v>
          </cell>
          <cell r="D90" t="str">
            <v>ML</v>
          </cell>
          <cell r="E90">
            <v>100</v>
          </cell>
          <cell r="F90">
            <v>252227</v>
          </cell>
          <cell r="G90">
            <v>25222700</v>
          </cell>
        </row>
        <row r="91">
          <cell r="B91" t="str">
            <v>11,5,11</v>
          </cell>
          <cell r="C91" t="str">
            <v>ALIMENTACION DESDE CCM DE ZONA TRATAMIENTO DE LODOS HASTA CENTRO CONTROL DE EQUIPOS DE SECADO DE LODOS EN CABLE 3No.8M(F)+ 1N8 + 1N10T EN CABLE THHN 600V, INCLUYE TERMINALES Y CINTA</v>
          </cell>
          <cell r="D91" t="str">
            <v>ML</v>
          </cell>
          <cell r="E91">
            <v>100</v>
          </cell>
          <cell r="F91">
            <v>17034</v>
          </cell>
          <cell r="G91">
            <v>1703400</v>
          </cell>
        </row>
        <row r="92">
          <cell r="B92" t="str">
            <v>11,5,12</v>
          </cell>
          <cell r="C92" t="str">
            <v>ALIMENTACION DESDE CCM DE ZONA TRATAMIENTO DE LODOS HASTA TABLERO DE POLIPATSO DE 3TON EN CABLE 3No.10(F)+1N12T EN CABLE THHN 600V, INCLUYE TERMINALES Y CINTA</v>
          </cell>
          <cell r="D92" t="str">
            <v>ML</v>
          </cell>
          <cell r="E92">
            <v>50</v>
          </cell>
          <cell r="F92">
            <v>15330</v>
          </cell>
          <cell r="G92">
            <v>766500</v>
          </cell>
        </row>
        <row r="93">
          <cell r="B93" t="str">
            <v>11,5,13</v>
          </cell>
          <cell r="C93" t="str">
            <v>ALIMENTACION DESDE CCM DE ZONA TRATAMIENTO DE LODOS HASTA TABLERO DE CONTROL DE ACTUADORES EN CABLE 3No.1/0(F)+1N2T EN CABLE THHN 600V, INCLUYE TERMINAALES Y CINTA</v>
          </cell>
          <cell r="D93" t="str">
            <v>ML</v>
          </cell>
          <cell r="E93">
            <v>50</v>
          </cell>
          <cell r="F93">
            <v>69512</v>
          </cell>
          <cell r="G93">
            <v>3475600</v>
          </cell>
        </row>
        <row r="94">
          <cell r="B94" t="str">
            <v>11,5,14</v>
          </cell>
          <cell r="C94" t="str">
            <v>ALIMENTACION DESDE CCM DE ZONA TRATAMIENTO DE LODOS HASTA TABLEROS DE CONTROL DE BOMBAS SUMERGIBLES POZO DE LODOS DE SEDIMENTADORES Y AGITADORES DE TANQUES DDE ESPESADOS 3No.10(F)+1N12T EN CABLE THHN 600V, INCLUYE TERMINALES Y CINTA</v>
          </cell>
          <cell r="D94" t="str">
            <v>ML</v>
          </cell>
          <cell r="E94">
            <v>100</v>
          </cell>
          <cell r="F94">
            <v>8758</v>
          </cell>
          <cell r="G94">
            <v>875800</v>
          </cell>
        </row>
        <row r="95">
          <cell r="B95" t="str">
            <v>11,5,15</v>
          </cell>
          <cell r="C95" t="str">
            <v>ALIMENTACION DESDE CCM DE ZONA TRATAMIENTO DE LODOS HASTA ACTUADORES, BOMBAS SUMERGIBLES, AGITADORES Y SEÑAL DE NIVEL EN  3No.12(F)+1N12T CABLE ENCAUCHETEADO TC -SR  600V, INCLUYE TERMINALES Y CINTA</v>
          </cell>
          <cell r="D95" t="str">
            <v>ML</v>
          </cell>
          <cell r="E95">
            <v>400</v>
          </cell>
          <cell r="F95">
            <v>8758</v>
          </cell>
          <cell r="G95">
            <v>3503200</v>
          </cell>
        </row>
        <row r="96">
          <cell r="B96" t="str">
            <v>11,5,16</v>
          </cell>
          <cell r="C96" t="str">
            <v>ALIMENTACION DESDE TG-TM460V L EN  3No.12(F)+1N12T CABLE ENCAUCHETEADO TC -SR  600V, INCLUYE TERMINALES Y CINTA</v>
          </cell>
          <cell r="D96" t="str">
            <v>ML</v>
          </cell>
          <cell r="E96">
            <v>100</v>
          </cell>
          <cell r="F96">
            <v>8758</v>
          </cell>
          <cell r="G96">
            <v>875800</v>
          </cell>
        </row>
        <row r="97">
          <cell r="B97" t="str">
            <v>11,5,17</v>
          </cell>
          <cell r="C97" t="str">
            <v>ALIMENTACION DESDE TG-TM460V EN CABLE 3No.8M(F)+ 1N8 + 1N10T EN CABLE THHN 600V, INCLUYE TERMINALES Y CINTA</v>
          </cell>
          <cell r="D97" t="str">
            <v>ML</v>
          </cell>
          <cell r="E97">
            <v>100</v>
          </cell>
          <cell r="F97">
            <v>11673.000000000002</v>
          </cell>
          <cell r="G97">
            <v>1167300.0000000002</v>
          </cell>
        </row>
        <row r="98">
          <cell r="B98">
            <v>0</v>
          </cell>
          <cell r="C98" t="str">
            <v>SUMINISTRO DE ELEMENTOS PARA CANALIZACIONES PARA ALIMENTACIONES FUERZA 460V</v>
          </cell>
          <cell r="D98">
            <v>0</v>
          </cell>
          <cell r="E98">
            <v>0</v>
          </cell>
          <cell r="F98">
            <v>0</v>
          </cell>
          <cell r="G98">
            <v>0</v>
          </cell>
        </row>
        <row r="99">
          <cell r="B99" t="str">
            <v>11,5,18</v>
          </cell>
          <cell r="C99" t="str">
            <v>DUCTO CONDUIT PVC DE 4"X3 CON ACCESORIOS. DE TG460V A TG-TM460 O CCM</v>
          </cell>
          <cell r="D99" t="str">
            <v>ML</v>
          </cell>
          <cell r="E99">
            <v>100</v>
          </cell>
          <cell r="F99">
            <v>87879</v>
          </cell>
          <cell r="G99">
            <v>8787900</v>
          </cell>
        </row>
        <row r="100">
          <cell r="B100" t="str">
            <v>11,5,19</v>
          </cell>
          <cell r="C100" t="str">
            <v>DUCTO CERRADO RECTANGULAR METALICO (BANDEJA CON TAPA) DE 30x10 cms. CON SOPORTERÍA. CCM A BOMBAS DE 4160V</v>
          </cell>
          <cell r="D100" t="str">
            <v>ML</v>
          </cell>
          <cell r="E100">
            <v>50</v>
          </cell>
          <cell r="F100">
            <v>95000</v>
          </cell>
          <cell r="G100">
            <v>4750000</v>
          </cell>
        </row>
        <row r="101">
          <cell r="B101" t="str">
            <v>11,5,20</v>
          </cell>
          <cell r="C101" t="str">
            <v>DUCTO CERRADO RECTANGULAR METALICO (BANEEJA CON TAPA) DE 10x10 cms. CON SOPORTERÍA. CCM A BOMBAS Y ACTUADORES. DE 460V</v>
          </cell>
          <cell r="D101" t="str">
            <v>ML</v>
          </cell>
          <cell r="E101">
            <v>100</v>
          </cell>
          <cell r="F101">
            <v>84600</v>
          </cell>
          <cell r="G101">
            <v>8460000</v>
          </cell>
        </row>
        <row r="102">
          <cell r="B102" t="str">
            <v>11,5,21</v>
          </cell>
          <cell r="C102" t="str">
            <v>DUCTO CONDUIT PVC DE 1" CON ACCESORIOS. CCM  A MOTORES 460V</v>
          </cell>
          <cell r="D102" t="str">
            <v>ML</v>
          </cell>
          <cell r="E102">
            <v>700</v>
          </cell>
          <cell r="F102">
            <v>23501</v>
          </cell>
          <cell r="G102">
            <v>16450700</v>
          </cell>
        </row>
        <row r="103">
          <cell r="B103" t="str">
            <v>11,5,22</v>
          </cell>
          <cell r="C103" t="str">
            <v>DUCTO CONDUIT PVC DE 3" CON ACCESORIOS DE ANCLAJE TG-TM460 A SECADO DE LODOS</v>
          </cell>
          <cell r="D103" t="str">
            <v>ML</v>
          </cell>
          <cell r="E103">
            <v>100</v>
          </cell>
          <cell r="F103">
            <v>22392.98</v>
          </cell>
          <cell r="G103">
            <v>2239298</v>
          </cell>
        </row>
        <row r="104">
          <cell r="B104" t="str">
            <v>11,5,23</v>
          </cell>
          <cell r="C104" t="str">
            <v>DUCTO CONDUIT IMC DE 3/4" CON ACCESORIOS DE ANCLAJE. PARA TRAMO DE TUBERÍA A LA VISTA DE LA ALIMENTACION DE POLIPASTOS CUARTO DE BOMBAS Y SECADO DE LODOS</v>
          </cell>
          <cell r="D104" t="str">
            <v>ML</v>
          </cell>
          <cell r="E104">
            <v>60</v>
          </cell>
          <cell r="F104">
            <v>18100</v>
          </cell>
          <cell r="G104">
            <v>1086000</v>
          </cell>
        </row>
        <row r="105">
          <cell r="B105" t="str">
            <v>11,5,25</v>
          </cell>
          <cell r="C105" t="str">
            <v>DUCTO CONDUIT PVC DE 2" CON ACCESORIOS DE ANCLAJE DESDE TG-TM460 A BOMBAS SUMERGIBLES DE DESCARGUE DE LODOS DE FILTROS.</v>
          </cell>
          <cell r="D105" t="str">
            <v>ML</v>
          </cell>
          <cell r="E105">
            <v>200</v>
          </cell>
          <cell r="F105">
            <v>18100</v>
          </cell>
          <cell r="G105">
            <v>3620000</v>
          </cell>
        </row>
        <row r="106">
          <cell r="B106" t="str">
            <v>11,5,26</v>
          </cell>
          <cell r="C106" t="str">
            <v>DUCTO CONDUIT IMC DE 3/4" CON ACCESORIOS DE ANCALAJE PARA TRAMO DE TUBERÍA A LA VISTA DE LA ALIMENTACION DE ACTUADORES EN SECADO DE LODOS Y DECANTADORES</v>
          </cell>
          <cell r="D106" t="str">
            <v>ML</v>
          </cell>
          <cell r="E106">
            <v>600</v>
          </cell>
          <cell r="F106">
            <v>18100</v>
          </cell>
          <cell r="G106">
            <v>10860000</v>
          </cell>
        </row>
        <row r="107">
          <cell r="B107" t="str">
            <v>11,5,27</v>
          </cell>
          <cell r="C107" t="str">
            <v>DUCTO CONDUIT IMC DE 1/2" CON ACCESORIOS DE ANCALAJE PARA TRAMO DE TUBERÍA A LA VISTA DE LA ALIMENTACION DE ACTUADORES EN SECADO DE LODOS Y DECANTADORES</v>
          </cell>
          <cell r="D107" t="str">
            <v>ML</v>
          </cell>
          <cell r="E107">
            <v>400</v>
          </cell>
          <cell r="F107">
            <v>24100</v>
          </cell>
          <cell r="G107">
            <v>9640000</v>
          </cell>
        </row>
        <row r="108">
          <cell r="B108" t="str">
            <v>11,5,28</v>
          </cell>
          <cell r="C108" t="str">
            <v>REGISTRO EN MAMPOSTERÍA DE 80x80x80 CMS, INTERNO, CON TAPA EN CONCRETO MARCO EN ACERO DE LA TAPA Y DEL REGISTRO. SEÑALIZADO CON EL VOLTAJE DE OPERACIÓN</v>
          </cell>
          <cell r="D108" t="str">
            <v xml:space="preserve">UN   </v>
          </cell>
          <cell r="E108">
            <v>9</v>
          </cell>
          <cell r="F108">
            <v>667868.91999999993</v>
          </cell>
          <cell r="G108">
            <v>6010820.2799999993</v>
          </cell>
        </row>
        <row r="109">
          <cell r="B109" t="str">
            <v>11,5,29</v>
          </cell>
          <cell r="C109" t="str">
            <v xml:space="preserve">DUCTO CONDUIT PVC DE 1/2" CON ACCESORIOS DE ANCLAJE TG-TM460 A </v>
          </cell>
          <cell r="D109" t="str">
            <v>ML</v>
          </cell>
          <cell r="E109">
            <v>200</v>
          </cell>
          <cell r="F109">
            <v>16800</v>
          </cell>
          <cell r="G109">
            <v>3360000</v>
          </cell>
        </row>
        <row r="110">
          <cell r="B110">
            <v>11.6</v>
          </cell>
          <cell r="C110" t="str">
            <v>INSTALACIÓN DE ELEMENTOS PARA ALIMENTACION DE FUERZA 220V</v>
          </cell>
          <cell r="D110">
            <v>0</v>
          </cell>
          <cell r="E110" t="str">
            <v xml:space="preserve">            </v>
          </cell>
          <cell r="F110">
            <v>0</v>
          </cell>
          <cell r="G110">
            <v>0</v>
          </cell>
        </row>
        <row r="111">
          <cell r="B111" t="str">
            <v>11,6,01</v>
          </cell>
          <cell r="C111" t="str">
            <v>ALIMENTACION DESDE TABLERO TG220V HASTA TABLERO DE FUERZA COMPRESOR Y COAGULANTES - TFCC - EN 3No.4 + No.4(N) + 1N8T .INCLUYE TERMINALES Y CINTA.</v>
          </cell>
          <cell r="D111" t="str">
            <v>ML</v>
          </cell>
          <cell r="E111">
            <v>100</v>
          </cell>
          <cell r="F111">
            <v>15519.34</v>
          </cell>
          <cell r="G111">
            <v>1551934</v>
          </cell>
        </row>
        <row r="112">
          <cell r="B112" t="str">
            <v>11,6,02</v>
          </cell>
          <cell r="C112" t="str">
            <v xml:space="preserve">ALIMENTACION DESDE TABLERO TFCC HASTA BOMBA DOSIFICADORA DE MEMBRANA PARA COAGULANTE EN 1No.12(F) + 1No.12(N) +  1N12(T) EN IMC DE 3/4"  </v>
          </cell>
          <cell r="D112" t="str">
            <v>ML</v>
          </cell>
          <cell r="E112">
            <v>16</v>
          </cell>
          <cell r="F112">
            <v>17076</v>
          </cell>
          <cell r="G112">
            <v>273216</v>
          </cell>
        </row>
        <row r="113">
          <cell r="B113" t="str">
            <v>11,6,03</v>
          </cell>
          <cell r="C113" t="str">
            <v xml:space="preserve">ALIMENTACION DESDE TABLERO TFCC HASTA BOMBA DOSIFICADORA DE MEMBRANA PARA POLIMERO EN 1No.12(F) + 1No.12(N) +  1N12(T) EN IMC DE 3/4"  </v>
          </cell>
          <cell r="D113" t="str">
            <v>ML</v>
          </cell>
          <cell r="E113">
            <v>10</v>
          </cell>
          <cell r="F113">
            <v>18326</v>
          </cell>
          <cell r="G113">
            <v>183260</v>
          </cell>
        </row>
        <row r="114">
          <cell r="B114" t="str">
            <v>11,6,04</v>
          </cell>
          <cell r="C114" t="str">
            <v xml:space="preserve">ALIMENTACION DESDE TABLERO TFCC HASTA MOTOR MEZCLADOR PARA COAGULACION EN 1No.12(F) + 1No.12(N) +  1N12(T) EN IMC DE 3/4"  </v>
          </cell>
          <cell r="D114" t="str">
            <v>ML</v>
          </cell>
          <cell r="E114">
            <v>10</v>
          </cell>
          <cell r="F114">
            <v>18326</v>
          </cell>
          <cell r="G114">
            <v>183260</v>
          </cell>
        </row>
        <row r="115">
          <cell r="B115" t="str">
            <v>11,6,05</v>
          </cell>
          <cell r="C115" t="str">
            <v xml:space="preserve">ALIMENTACION DESDE TABLERO TFCC HASTA BOMBA CENTRIFUGA PARA SULFATO LIQUIDO EN 2No.8(F) + 1N10(T) EN PVC DE 3/4"  </v>
          </cell>
          <cell r="D115" t="str">
            <v>ML</v>
          </cell>
          <cell r="E115">
            <v>22</v>
          </cell>
          <cell r="F115">
            <v>20326</v>
          </cell>
          <cell r="G115">
            <v>447172</v>
          </cell>
        </row>
        <row r="116">
          <cell r="B116" t="str">
            <v>11,6,09</v>
          </cell>
          <cell r="C116" t="str">
            <v xml:space="preserve">ALIMENTACION DESDE TABLERO TG220V HASTA TABLERO TDCL EDIFICIO CLORACIÓN EN 4No.2 + 1N8T  </v>
          </cell>
          <cell r="D116" t="str">
            <v>ML</v>
          </cell>
          <cell r="E116">
            <v>51</v>
          </cell>
          <cell r="F116">
            <v>41537</v>
          </cell>
          <cell r="G116">
            <v>2118387</v>
          </cell>
        </row>
        <row r="117">
          <cell r="B117" t="str">
            <v>11,6,10</v>
          </cell>
          <cell r="C117" t="str">
            <v xml:space="preserve">ALIMENTACION DESDE TABLERO TDCL 220V HASTA TABLERO NEUTRALIZACIÓN DE CLORO EDIFICIO CLORACIÓN EN 4No.4 + 1N8T  </v>
          </cell>
          <cell r="D117" t="str">
            <v>ML</v>
          </cell>
          <cell r="E117">
            <v>52</v>
          </cell>
          <cell r="F117">
            <v>25958.000000000004</v>
          </cell>
          <cell r="G117">
            <v>1349816.0000000002</v>
          </cell>
        </row>
        <row r="118">
          <cell r="B118" t="str">
            <v>11,6,11</v>
          </cell>
          <cell r="C118" t="str">
            <v xml:space="preserve">ALIMENTACION DESDE TABLERO TDCL 220V HASTA TABLEROS DE POLIPASTOS DE 2 TON EN 4No.10 + 1N12T  </v>
          </cell>
          <cell r="D118" t="str">
            <v>ML</v>
          </cell>
          <cell r="E118">
            <v>53</v>
          </cell>
          <cell r="F118">
            <v>9300</v>
          </cell>
          <cell r="G118">
            <v>492900</v>
          </cell>
        </row>
        <row r="119">
          <cell r="B119" t="str">
            <v>11,6,12</v>
          </cell>
          <cell r="C119" t="str">
            <v xml:space="preserve">ALIMENTACION DESDE TABLERO TG220V HASTA TABLERO TDCL EDIFICIO CLORACIÓN EN 4No.2 + 1N8T  </v>
          </cell>
          <cell r="D119" t="str">
            <v>ML</v>
          </cell>
          <cell r="E119">
            <v>54</v>
          </cell>
          <cell r="F119">
            <v>41537</v>
          </cell>
          <cell r="G119">
            <v>2242998</v>
          </cell>
        </row>
        <row r="120">
          <cell r="B120">
            <v>0</v>
          </cell>
          <cell r="C120" t="str">
            <v xml:space="preserve"> INSTALACION DE ELEMENTOS PARA CANALIZACIONES PARA ALIMENTACIONES FUERZA 220V</v>
          </cell>
          <cell r="D120">
            <v>0</v>
          </cell>
          <cell r="E120">
            <v>0</v>
          </cell>
          <cell r="F120">
            <v>0</v>
          </cell>
          <cell r="G120">
            <v>0</v>
          </cell>
        </row>
        <row r="121">
          <cell r="B121" t="str">
            <v>11,6,13</v>
          </cell>
          <cell r="C121" t="str">
            <v>DUCTO CONDUIT PVC DE 1 1/2" CON ACCESORIOS. TG220V A TFCC</v>
          </cell>
          <cell r="D121" t="str">
            <v>ML</v>
          </cell>
          <cell r="E121">
            <v>100</v>
          </cell>
          <cell r="F121">
            <v>18100</v>
          </cell>
          <cell r="G121">
            <v>1810000</v>
          </cell>
        </row>
        <row r="122">
          <cell r="B122" t="str">
            <v>11,6,14</v>
          </cell>
          <cell r="C122" t="str">
            <v>DUCTO CONDUIT IMC DE 3/4" CON ACCESORIOS. TFSC A: BOMBAS DOSIFICADORAS, COMPRESOR VALVULAS Y MEZCLADOR PARA COAGULACIÓN</v>
          </cell>
          <cell r="D122" t="str">
            <v>ML</v>
          </cell>
          <cell r="E122">
            <v>200</v>
          </cell>
          <cell r="F122">
            <v>18100</v>
          </cell>
          <cell r="G122">
            <v>3620000</v>
          </cell>
        </row>
        <row r="123">
          <cell r="B123" t="str">
            <v>11,6,15</v>
          </cell>
          <cell r="C123" t="str">
            <v>DUCTO CONDUIT PVC DE 1" CON ACCESORIOS. TFCC A BOMBAS CENTRIFUGAS PARA SULFATO LIQUIDO</v>
          </cell>
          <cell r="D123" t="str">
            <v>ML</v>
          </cell>
          <cell r="E123">
            <v>300</v>
          </cell>
          <cell r="F123">
            <v>23501</v>
          </cell>
          <cell r="G123">
            <v>7050300</v>
          </cell>
        </row>
        <row r="124">
          <cell r="B124" t="str">
            <v>11,6,16</v>
          </cell>
          <cell r="C124" t="str">
            <v>DUCTO CONDUIT PVC DE 3/4" CON ACCESORIOS.</v>
          </cell>
          <cell r="D124" t="str">
            <v>ML</v>
          </cell>
          <cell r="E124">
            <v>400</v>
          </cell>
          <cell r="F124">
            <v>18100</v>
          </cell>
          <cell r="G124">
            <v>7240000</v>
          </cell>
        </row>
        <row r="125">
          <cell r="B125" t="str">
            <v>11,6,17</v>
          </cell>
          <cell r="C125" t="str">
            <v>DUCTO CONDUIT PVC DE 2" CON ACCESORIOS. DE TG220V A TDCL</v>
          </cell>
          <cell r="D125" t="str">
            <v>ML</v>
          </cell>
          <cell r="E125">
            <v>300</v>
          </cell>
          <cell r="F125">
            <v>18100</v>
          </cell>
          <cell r="G125">
            <v>5430000</v>
          </cell>
        </row>
        <row r="126">
          <cell r="B126" t="str">
            <v>11,6,19</v>
          </cell>
          <cell r="C126" t="str">
            <v>DUCTO CONDUIT IMC DE 3/4" CON ACCESORIOS. TDCL A POLIPASTOS.</v>
          </cell>
          <cell r="D126" t="str">
            <v>ML</v>
          </cell>
          <cell r="E126">
            <v>200</v>
          </cell>
          <cell r="F126">
            <v>18100</v>
          </cell>
          <cell r="G126">
            <v>3620000</v>
          </cell>
        </row>
        <row r="127">
          <cell r="B127" t="str">
            <v>11,6,20</v>
          </cell>
          <cell r="C127" t="str">
            <v>DUCTO CONDUIT IMC DE 1" CON ACCESORIOS. TDCL A POLIPASTOS.</v>
          </cell>
          <cell r="D127" t="str">
            <v>ML</v>
          </cell>
          <cell r="E127">
            <v>100</v>
          </cell>
          <cell r="F127">
            <v>24250</v>
          </cell>
          <cell r="G127">
            <v>2425000</v>
          </cell>
        </row>
        <row r="128">
          <cell r="B128" t="str">
            <v>11,6,20A</v>
          </cell>
          <cell r="C128" t="str">
            <v>REGISTRO EN MAMPOSTERÍA DE 60x60x60 CMS, INTERNO, CON TAPA EN CONCRETO en marco de acero</v>
          </cell>
          <cell r="D128" t="str">
            <v xml:space="preserve">UN   </v>
          </cell>
          <cell r="E128">
            <v>15</v>
          </cell>
          <cell r="F128">
            <v>516668.10799999995</v>
          </cell>
          <cell r="G128">
            <v>7750021.6199999992</v>
          </cell>
        </row>
        <row r="129">
          <cell r="B129" t="str">
            <v>11,6,20B</v>
          </cell>
          <cell r="C129" t="str">
            <v>REGISTRO EN MAMPOSTERÍA DE 40x40x50 CMS, INTERNO, CON TAPA EN CONCRETO en marco en acero</v>
          </cell>
          <cell r="D129" t="str">
            <v xml:space="preserve">UN   </v>
          </cell>
          <cell r="E129">
            <v>10</v>
          </cell>
          <cell r="F129">
            <v>407866.02</v>
          </cell>
          <cell r="G129">
            <v>4078660.2</v>
          </cell>
        </row>
        <row r="130">
          <cell r="B130">
            <v>0</v>
          </cell>
          <cell r="C130" t="str">
            <v>INSTALACIÓN DE ELEMENTOS PARA ALIMENTACION DE FUERZA TABLEROS DE DISTRIBUCIÓN 220V</v>
          </cell>
          <cell r="D130">
            <v>0</v>
          </cell>
          <cell r="E130" t="str">
            <v xml:space="preserve">            </v>
          </cell>
          <cell r="F130">
            <v>0</v>
          </cell>
          <cell r="G130">
            <v>0</v>
          </cell>
        </row>
        <row r="131">
          <cell r="B131" t="str">
            <v>11,6,21</v>
          </cell>
          <cell r="C131" t="str">
            <v xml:space="preserve">ALIMENTACION DESDE TABLERO TG220V HASTATABLERO SUBESTACION ELECTRICA TDS - EN 3No.8 + No.8(N) + 1N10T  </v>
          </cell>
          <cell r="D131" t="str">
            <v>ML</v>
          </cell>
          <cell r="E131">
            <v>30</v>
          </cell>
          <cell r="F131">
            <v>29534</v>
          </cell>
          <cell r="G131">
            <v>886020</v>
          </cell>
        </row>
        <row r="132">
          <cell r="B132" t="str">
            <v>11,6,22</v>
          </cell>
          <cell r="C132" t="str">
            <v xml:space="preserve">ALIMENTACION DESDE TABLERO TG220V HASTA TABLERO CUARTO DE MAQUINAS TDM - EN 3No.8 + No.8(N) + 1N10T  </v>
          </cell>
          <cell r="D132" t="str">
            <v>ML</v>
          </cell>
          <cell r="E132">
            <v>100</v>
          </cell>
          <cell r="F132">
            <v>29534</v>
          </cell>
          <cell r="G132">
            <v>2953400</v>
          </cell>
        </row>
        <row r="133">
          <cell r="B133" t="str">
            <v>11,6,23</v>
          </cell>
          <cell r="C133" t="str">
            <v xml:space="preserve">ALIMENTACION DESDE TABLERO TG220V HASTA TABLERO LABORATORIOS TDL - EN 3No.8 + No.8(N) + 1N10T  </v>
          </cell>
          <cell r="D133" t="str">
            <v>ML</v>
          </cell>
          <cell r="E133">
            <v>100</v>
          </cell>
          <cell r="F133">
            <v>29534</v>
          </cell>
          <cell r="G133">
            <v>2953400</v>
          </cell>
        </row>
        <row r="134">
          <cell r="B134" t="str">
            <v>11,6,25</v>
          </cell>
          <cell r="C134" t="str">
            <v xml:space="preserve">ALIMENTACION DESDE TABLERO TG220V HASTA TABLERO ALUMBRADO EXTERIOR TAE, AL TDCD  Y TD-MED EN 3No.8 + No.8(N) + 1N10T  </v>
          </cell>
          <cell r="D134" t="str">
            <v>ML</v>
          </cell>
          <cell r="E134">
            <v>200</v>
          </cell>
          <cell r="F134">
            <v>29534</v>
          </cell>
          <cell r="G134">
            <v>5906800</v>
          </cell>
        </row>
        <row r="135">
          <cell r="B135" t="str">
            <v>11,6,26</v>
          </cell>
          <cell r="C135" t="str">
            <v xml:space="preserve">ALIMENTACION DESDE TABLERO TG220V HASTA TABLERO GARITA  EN 3No.8 + No.8(N) + 1N10T  </v>
          </cell>
          <cell r="D135" t="str">
            <v>ML</v>
          </cell>
          <cell r="E135">
            <v>50</v>
          </cell>
          <cell r="F135">
            <v>29534</v>
          </cell>
          <cell r="G135">
            <v>1476700</v>
          </cell>
        </row>
        <row r="136">
          <cell r="B136" t="str">
            <v>11,6,27</v>
          </cell>
          <cell r="C136" t="str">
            <v xml:space="preserve">ALIMENTACION DESDE TABLERO TG220V HASTA TABLERO td-medición EN 3No.8 + No.8(N) + 1N10T  </v>
          </cell>
          <cell r="D136" t="str">
            <v>ML</v>
          </cell>
          <cell r="E136">
            <v>150</v>
          </cell>
          <cell r="F136">
            <v>29534</v>
          </cell>
          <cell r="G136">
            <v>4430100</v>
          </cell>
        </row>
        <row r="137">
          <cell r="B137">
            <v>0</v>
          </cell>
          <cell r="C137" t="str">
            <v>INSTALACION DE ELEMENTOS PARA CANALIZACIONES PARA ALIMENTACIONES TABLEROS 220V</v>
          </cell>
          <cell r="D137">
            <v>0</v>
          </cell>
          <cell r="E137">
            <v>0</v>
          </cell>
          <cell r="F137">
            <v>0</v>
          </cell>
          <cell r="G137">
            <v>0</v>
          </cell>
        </row>
        <row r="138">
          <cell r="B138" t="str">
            <v>11,6,28</v>
          </cell>
          <cell r="C138" t="str">
            <v>DUCTO CONDUIT PVC DE 1" CON ACCESORIOS. A TDS, TDCL, TDM, TDL,  TDG, TD-MEDICIÓN, TDCD, TDG</v>
          </cell>
          <cell r="D138" t="str">
            <v>ML</v>
          </cell>
          <cell r="E138">
            <v>950</v>
          </cell>
          <cell r="F138">
            <v>23501</v>
          </cell>
          <cell r="G138">
            <v>22325950</v>
          </cell>
        </row>
        <row r="139">
          <cell r="B139" t="str">
            <v>11,6,29</v>
          </cell>
          <cell r="C139" t="str">
            <v xml:space="preserve">DUCTO CONDUIT PVC DE 1 1/2" CON ACCESORIOS. </v>
          </cell>
          <cell r="D139" t="str">
            <v>ML</v>
          </cell>
          <cell r="E139">
            <v>100</v>
          </cell>
          <cell r="F139">
            <v>18100</v>
          </cell>
          <cell r="G139">
            <v>1810000</v>
          </cell>
        </row>
        <row r="140">
          <cell r="B140">
            <v>0</v>
          </cell>
          <cell r="C140" t="str">
            <v>ZANJAS</v>
          </cell>
          <cell r="D140">
            <v>0</v>
          </cell>
          <cell r="E140">
            <v>0</v>
          </cell>
          <cell r="F140">
            <v>0</v>
          </cell>
          <cell r="G140">
            <v>0</v>
          </cell>
        </row>
        <row r="141">
          <cell r="B141" t="str">
            <v>11,6,29A</v>
          </cell>
          <cell r="C141" t="str">
            <v>EXCAVACION, RELLENO Y COMPACTACIÓN DE ZANJA PARA BANCOS DE DUCTOS DE BAJA TENSION DE 50x80 cms</v>
          </cell>
          <cell r="D141" t="str">
            <v>ML</v>
          </cell>
          <cell r="E141">
            <v>950</v>
          </cell>
          <cell r="F141">
            <v>27926.134027758722</v>
          </cell>
          <cell r="G141">
            <v>26529827.326370787</v>
          </cell>
        </row>
        <row r="142">
          <cell r="B142" t="str">
            <v>11,6,29B</v>
          </cell>
          <cell r="C142" t="str">
            <v>EXCAVACION, RELLENO Y COMPACTACIÓN DE ZANJA PARA BANCOS DE DUCTOS DE BAJA TENSION DE 40x60 cms</v>
          </cell>
          <cell r="D142" t="str">
            <v>ML</v>
          </cell>
          <cell r="E142">
            <v>100</v>
          </cell>
          <cell r="F142">
            <v>24772.400595221756</v>
          </cell>
          <cell r="G142">
            <v>2477240.0595221757</v>
          </cell>
        </row>
        <row r="143">
          <cell r="B143">
            <v>11.7</v>
          </cell>
          <cell r="C143" t="str">
            <v xml:space="preserve">INSTALACION DE ELEMENTOS PARA TABLEROS DE FUERZA Y DISTRIBUCION </v>
          </cell>
          <cell r="D143">
            <v>0</v>
          </cell>
          <cell r="E143" t="str">
            <v xml:space="preserve">            </v>
          </cell>
          <cell r="F143">
            <v>0</v>
          </cell>
          <cell r="G143">
            <v>0</v>
          </cell>
        </row>
        <row r="144">
          <cell r="B144" t="str">
            <v>11,7,01</v>
          </cell>
          <cell r="C144" t="str">
            <v>TABLERO DISTRIBUCION DE 12 CIRCUITOS, 3F + N + T, PARA:  TDCD, TDM, TD1</v>
          </cell>
          <cell r="D144" t="str">
            <v>UN</v>
          </cell>
          <cell r="E144">
            <v>3</v>
          </cell>
          <cell r="F144">
            <v>469076</v>
          </cell>
          <cell r="G144">
            <v>1407228</v>
          </cell>
        </row>
        <row r="145">
          <cell r="B145" t="str">
            <v>11,7,02</v>
          </cell>
          <cell r="C145" t="str">
            <v>TABLERO DISTRIBUCION DE 18 CIRCUITOS, 3F + N + T, PARA: TAE, TDCL, TDO, TDV</v>
          </cell>
          <cell r="D145" t="str">
            <v>UN</v>
          </cell>
          <cell r="E145">
            <v>4</v>
          </cell>
          <cell r="F145">
            <v>469076</v>
          </cell>
          <cell r="G145">
            <v>1876304</v>
          </cell>
        </row>
        <row r="146">
          <cell r="B146" t="str">
            <v>11,7,03</v>
          </cell>
          <cell r="C146" t="str">
            <v>TABLERO DISTRIBUCION DE 8 CIRCUITOS, 2F + N + T, PARA: TDG</v>
          </cell>
          <cell r="D146" t="str">
            <v>UN</v>
          </cell>
          <cell r="E146">
            <v>2</v>
          </cell>
          <cell r="F146">
            <v>357051</v>
          </cell>
          <cell r="G146">
            <v>714102</v>
          </cell>
        </row>
        <row r="147">
          <cell r="B147" t="str">
            <v>11,7,05</v>
          </cell>
          <cell r="C147" t="str">
            <v>TABLERO AUTOSOPORTADO PARA EDIFICIO DE SECADO DE LODOS A 460V  DE ACUERDO UNIFILAR.</v>
          </cell>
          <cell r="D147" t="str">
            <v>UN</v>
          </cell>
          <cell r="E147">
            <v>1</v>
          </cell>
          <cell r="F147">
            <v>3250000</v>
          </cell>
          <cell r="G147">
            <v>3250000</v>
          </cell>
        </row>
        <row r="148">
          <cell r="B148" t="str">
            <v>11,7,06</v>
          </cell>
          <cell r="C148" t="str">
            <v>TABLERO AUTOSOPORTADO CCM CON ARRANCADORES SUAVES DE 60HP PARA ESTACIÓN DE BOMBEO AGUA DE LABADO DE FILTROS A 460V Y BOMBAS DE LAVADO DE 50HP CON VARAIADOR DE VELOCIDAD DE ACUERDO UNIFILAR.</v>
          </cell>
          <cell r="D148" t="str">
            <v>UN</v>
          </cell>
          <cell r="E148">
            <v>2</v>
          </cell>
          <cell r="F148">
            <v>6527690</v>
          </cell>
          <cell r="G148">
            <v>13055380</v>
          </cell>
        </row>
        <row r="149">
          <cell r="B149" t="str">
            <v>11,7,07</v>
          </cell>
          <cell r="C149" t="str">
            <v>GABINETE TIPO INTEMPERIE EN ACERO INXIDABLE DE 1,5X0,8X0,20 MTS INCLUYENDO ARRANCADORES Y BREAKER Y DPS NIVEL 3, PARA TABLERO DE AGITADORES Y VALVULAS DE COMPUERTAS TSG-1 Y TSG-2</v>
          </cell>
          <cell r="D149" t="str">
            <v>UN</v>
          </cell>
          <cell r="E149">
            <v>1</v>
          </cell>
          <cell r="F149">
            <v>3851000</v>
          </cell>
          <cell r="G149">
            <v>3851000</v>
          </cell>
        </row>
        <row r="150">
          <cell r="B150" t="str">
            <v>11,7,08</v>
          </cell>
          <cell r="C150" t="str">
            <v>GABINETE TIPO INTEMPERIE EN ACERO INXIDABLE DE 1,0X0,8X0,20 MTS INCLUYENDO BREAKERS Y DPS 220V NIVEL 3, PARA TABLERO DE SEDIMENTADORES Y VALVULAS DE COMPUERTAS TSG-2</v>
          </cell>
          <cell r="D150" t="str">
            <v>UN</v>
          </cell>
          <cell r="E150">
            <v>1</v>
          </cell>
          <cell r="F150">
            <v>1976000</v>
          </cell>
          <cell r="G150">
            <v>1976000</v>
          </cell>
        </row>
        <row r="151">
          <cell r="B151">
            <v>11.8</v>
          </cell>
          <cell r="C151" t="str">
            <v>INSTALACION DE ELEMENTOS PARA SALIDAS A MOTORES 460V</v>
          </cell>
          <cell r="D151">
            <v>0</v>
          </cell>
          <cell r="E151" t="str">
            <v xml:space="preserve">            </v>
          </cell>
          <cell r="F151">
            <v>0</v>
          </cell>
          <cell r="G151">
            <v>0</v>
          </cell>
        </row>
        <row r="152">
          <cell r="B152" t="str">
            <v>11,08,01</v>
          </cell>
          <cell r="C152" t="str">
            <v>SALIDA A MOTORES BOMBEO DE 300 HP 4160, INCLUYE CORAZA LIQUID TIGTH DE 3", CONECTORES, Y ACCESORIOS</v>
          </cell>
          <cell r="D152" t="str">
            <v>UN</v>
          </cell>
          <cell r="E152">
            <v>2</v>
          </cell>
          <cell r="F152">
            <v>705000</v>
          </cell>
          <cell r="G152">
            <v>1410000</v>
          </cell>
        </row>
        <row r="153">
          <cell r="B153" t="str">
            <v>11,08,02</v>
          </cell>
          <cell r="C153" t="str">
            <v>SALIDA A MOTORES BOMBAS LAVADO DE 50 HP Y MOTOR SOPLADOR 60 HP, INCLUYE CORAZA LIQUID TIGTH DE 2", CONECTORES, Y ACCESORIOS</v>
          </cell>
          <cell r="D153" t="str">
            <v>UN</v>
          </cell>
          <cell r="E153">
            <v>2</v>
          </cell>
          <cell r="F153">
            <v>369999.99999999988</v>
          </cell>
          <cell r="G153">
            <v>739999.99999999977</v>
          </cell>
        </row>
        <row r="154">
          <cell r="B154" t="str">
            <v>11,08,03</v>
          </cell>
          <cell r="C154" t="str">
            <v>SALIDA A MOTOR POLIPASTO TRIFÁSICO DE 7,2 KVA, 460V EN CONDUIT IMC DE 3/4" CON 3No.10(F) + No.10(T)</v>
          </cell>
          <cell r="D154" t="str">
            <v>UN</v>
          </cell>
          <cell r="E154">
            <v>1</v>
          </cell>
          <cell r="F154">
            <v>90000</v>
          </cell>
          <cell r="G154">
            <v>90000</v>
          </cell>
        </row>
        <row r="155">
          <cell r="B155" t="str">
            <v>11,08,04</v>
          </cell>
          <cell r="C155" t="str">
            <v>SALIDA A MOTOR AGITADORES DE ACELATOR TRIFÁSICO DE 5HP, 460V EN CONDUIT IMC DE 3/4" CON 3No.10(F) + No.10(T)</v>
          </cell>
          <cell r="D155" t="str">
            <v>UN</v>
          </cell>
          <cell r="E155">
            <v>1</v>
          </cell>
          <cell r="F155">
            <v>90000</v>
          </cell>
          <cell r="G155">
            <v>90000</v>
          </cell>
        </row>
        <row r="156">
          <cell r="B156" t="str">
            <v>11,08,05</v>
          </cell>
          <cell r="C156" t="str">
            <v>SISTEMA DE CALEFACCIÓN DESDE CCM4160  Y CCM460V HASTA RESISTENCIA DE CALEFACCIÓN DE MOTORES ELECTROBOMBAS VERTICALES EN DOS CABLES SILICONADOS 200°C, 600V, No.10 AWG</v>
          </cell>
          <cell r="D156" t="str">
            <v>ML</v>
          </cell>
          <cell r="E156">
            <v>200</v>
          </cell>
          <cell r="F156">
            <v>11699.999999999998</v>
          </cell>
          <cell r="G156">
            <v>2339999.9999999995</v>
          </cell>
        </row>
        <row r="157">
          <cell r="B157">
            <v>11.09</v>
          </cell>
          <cell r="C157" t="str">
            <v>SALIDAS A MOTORES Y EQUIPOS 220V</v>
          </cell>
          <cell r="D157">
            <v>0</v>
          </cell>
          <cell r="E157" t="str">
            <v xml:space="preserve">            </v>
          </cell>
          <cell r="F157">
            <v>0</v>
          </cell>
          <cell r="G157">
            <v>0</v>
          </cell>
        </row>
        <row r="158">
          <cell r="B158" t="str">
            <v>11,09,01</v>
          </cell>
          <cell r="C158" t="str">
            <v>SALIDA A MOTORES FLOCULADORES EN IMC DE 3/4" CON 3No.12(F) + 1No.12(T) Y CORAZA LT DE 3/4", DESDE TABLEROS TAG-1 Y TAG-2 TBCP</v>
          </cell>
          <cell r="D158" t="str">
            <v>UN</v>
          </cell>
          <cell r="E158">
            <v>8</v>
          </cell>
          <cell r="F158">
            <v>95200.000000000015</v>
          </cell>
          <cell r="G158">
            <v>761600.00000000012</v>
          </cell>
        </row>
        <row r="159">
          <cell r="B159" t="str">
            <v>11,09,02</v>
          </cell>
          <cell r="C159" t="str">
            <v>SALIDA A MOTOR  BOMBA DOSIFICADORA DE MEMBRANA PARA COAGULANTE Y POLÍMERO</v>
          </cell>
          <cell r="D159" t="str">
            <v>UN</v>
          </cell>
          <cell r="E159">
            <v>4</v>
          </cell>
          <cell r="F159">
            <v>95200.000000000015</v>
          </cell>
          <cell r="G159">
            <v>380800.00000000006</v>
          </cell>
        </row>
        <row r="160">
          <cell r="B160" t="str">
            <v>11,09,03</v>
          </cell>
          <cell r="C160" t="str">
            <v>SALIDA A MOTOR  MEZCLADOR DOSIFICACIÓN Y SECADO DE LODOS</v>
          </cell>
          <cell r="D160" t="str">
            <v>UN</v>
          </cell>
          <cell r="E160">
            <v>4</v>
          </cell>
          <cell r="F160">
            <v>95200.000000000015</v>
          </cell>
          <cell r="G160">
            <v>380800.00000000006</v>
          </cell>
        </row>
        <row r="161">
          <cell r="B161" t="str">
            <v>11,09,04</v>
          </cell>
          <cell r="C161" t="str">
            <v>SALIDA A MOTOR  BOMBA CENTRÍFUGA SULFATO LÍQUIDOS</v>
          </cell>
          <cell r="D161" t="str">
            <v>UN</v>
          </cell>
          <cell r="E161">
            <v>2</v>
          </cell>
          <cell r="F161">
            <v>95200.000000000015</v>
          </cell>
          <cell r="G161">
            <v>190400.00000000003</v>
          </cell>
        </row>
        <row r="162">
          <cell r="B162" t="str">
            <v>11,09,05</v>
          </cell>
          <cell r="C162" t="str">
            <v>SALIDA A POLIPASTO 3 TON. Y MOTOR VENTILADOR ESTACION DE CLORACIÓN EN EMT DE 3/4" CON 3No.10(F) + 1No.10(T) Y CORAZA LT, DESDE TABLERO TDCL</v>
          </cell>
          <cell r="D162" t="str">
            <v>UN</v>
          </cell>
          <cell r="E162">
            <v>5</v>
          </cell>
          <cell r="F162">
            <v>54965.951568237593</v>
          </cell>
          <cell r="G162">
            <v>274829.75784118799</v>
          </cell>
        </row>
        <row r="163">
          <cell r="B163" t="str">
            <v>11,09,08</v>
          </cell>
          <cell r="C163" t="str">
            <v>SALIDA A BOMBA CENTRIFUGA TUNEL DE VÁLVULAS 3/4" CON 3No.12(F) + 1No.12(T) Y CORAZA LT DE 3/4"</v>
          </cell>
          <cell r="D163" t="str">
            <v>UN</v>
          </cell>
          <cell r="E163">
            <v>1</v>
          </cell>
          <cell r="F163">
            <v>95200.000000000015</v>
          </cell>
          <cell r="G163">
            <v>95200.000000000015</v>
          </cell>
        </row>
        <row r="164">
          <cell r="B164">
            <v>11.1</v>
          </cell>
          <cell r="C164" t="str">
            <v>INSTALACIÓN DE ELEMENTOS PARA ALIMENTACION SALIDAS DE ALUMBRADO INTERIOR</v>
          </cell>
          <cell r="D164">
            <v>0</v>
          </cell>
          <cell r="E164">
            <v>0</v>
          </cell>
          <cell r="F164">
            <v>0</v>
          </cell>
          <cell r="G164">
            <v>0</v>
          </cell>
        </row>
        <row r="165">
          <cell r="B165" t="str">
            <v>11,10,01</v>
          </cell>
          <cell r="C165" t="str">
            <v>SALIDA A ILUMINACIÓN INTERNA 120V</v>
          </cell>
          <cell r="D165" t="str">
            <v>UN</v>
          </cell>
          <cell r="E165">
            <v>68</v>
          </cell>
          <cell r="F165">
            <v>46346.841718000054</v>
          </cell>
          <cell r="G165">
            <v>3151585.2368240035</v>
          </cell>
        </row>
        <row r="166">
          <cell r="B166" t="str">
            <v>11,10,02</v>
          </cell>
          <cell r="C166" t="str">
            <v>SALIDA TOMAS 120V INTERIOR 120V</v>
          </cell>
          <cell r="D166" t="str">
            <v>UN</v>
          </cell>
          <cell r="E166">
            <v>30</v>
          </cell>
          <cell r="F166">
            <v>59125.64449559999</v>
          </cell>
          <cell r="G166">
            <v>1773769.3348679997</v>
          </cell>
        </row>
        <row r="167">
          <cell r="B167" t="str">
            <v>11,10,03</v>
          </cell>
          <cell r="C167" t="str">
            <v>SALIDA TOMAS INTERIOR 220V</v>
          </cell>
          <cell r="D167" t="str">
            <v>UN</v>
          </cell>
          <cell r="E167">
            <v>4</v>
          </cell>
          <cell r="F167">
            <v>57739.896481999996</v>
          </cell>
          <cell r="G167">
            <v>230959.58592799999</v>
          </cell>
        </row>
        <row r="168">
          <cell r="B168" t="str">
            <v>11,10,04</v>
          </cell>
          <cell r="C168" t="str">
            <v>SALIDA A LUMINARIA WALL PACK 65 W 220 V, LED ROY ALPHA O SIMILARLED WALLPACK TP-WP03 72W NW</v>
          </cell>
          <cell r="D168" t="str">
            <v xml:space="preserve">UN   </v>
          </cell>
          <cell r="E168">
            <v>30</v>
          </cell>
          <cell r="F168">
            <v>66155.702888847241</v>
          </cell>
          <cell r="G168">
            <v>1984671.0866654173</v>
          </cell>
        </row>
        <row r="169">
          <cell r="B169" t="str">
            <v>11,10,05</v>
          </cell>
          <cell r="C169" t="str">
            <v>SALIDAS DE ALUMBRADO EXTERIOR EN POSTE PARA LUMINARIAS LED STREET LIGHT 150W</v>
          </cell>
          <cell r="D169" t="str">
            <v xml:space="preserve">UN   </v>
          </cell>
          <cell r="E169">
            <v>18</v>
          </cell>
          <cell r="F169">
            <v>112321.56622000002</v>
          </cell>
          <cell r="G169">
            <v>2021788.1919600004</v>
          </cell>
        </row>
        <row r="170">
          <cell r="B170" t="str">
            <v>11,10,06</v>
          </cell>
          <cell r="C170" t="str">
            <v>SALIDAS DE ALUMBRADO DE EMERGENCIA 110V</v>
          </cell>
          <cell r="D170" t="str">
            <v xml:space="preserve">UN   </v>
          </cell>
          <cell r="E170">
            <v>5</v>
          </cell>
          <cell r="F170">
            <v>112321.56622000002</v>
          </cell>
          <cell r="G170">
            <v>561607.83110000007</v>
          </cell>
        </row>
        <row r="171">
          <cell r="B171" t="str">
            <v>11,10,07</v>
          </cell>
          <cell r="C171" t="str">
            <v>SALIDA A BALANZA ELECTRONICA EN ESTACION DE CLORACIÓN</v>
          </cell>
          <cell r="D171" t="str">
            <v>UN</v>
          </cell>
          <cell r="E171">
            <v>1</v>
          </cell>
          <cell r="F171">
            <v>101889.37579326675</v>
          </cell>
          <cell r="G171">
            <v>101889.37579326675</v>
          </cell>
        </row>
        <row r="172">
          <cell r="B172">
            <v>0</v>
          </cell>
          <cell r="C172" t="str">
            <v>INSTALACIÓN DE ELEMENTOS PARA ALIMENTACION SALIDAS DE ALUMBRADO EXTERIOR</v>
          </cell>
          <cell r="D172">
            <v>0</v>
          </cell>
          <cell r="E172" t="str">
            <v xml:space="preserve">            </v>
          </cell>
          <cell r="F172">
            <v>0</v>
          </cell>
          <cell r="G172">
            <v>0</v>
          </cell>
        </row>
        <row r="173">
          <cell r="B173" t="str">
            <v>11,10,08</v>
          </cell>
          <cell r="C173" t="str">
            <v>ALIMENTACION ALUMBRADO EXTERIOR INCLUYE CONDUIT PVC DE 3/4" + 2No.8(F) + No10(T)</v>
          </cell>
          <cell r="D173" t="str">
            <v>ML</v>
          </cell>
          <cell r="E173">
            <v>600</v>
          </cell>
          <cell r="F173">
            <v>10623.281395999998</v>
          </cell>
          <cell r="G173">
            <v>6373968.8375999993</v>
          </cell>
        </row>
        <row r="174">
          <cell r="B174" t="str">
            <v>11,10,09</v>
          </cell>
          <cell r="C174" t="str">
            <v>ALIMENTACION ALUMBRADO EXTERIOR INCLUYE CONDUIT PV E 3/4" + 2No.10(F) + No12(T)</v>
          </cell>
          <cell r="D174" t="str">
            <v>ML</v>
          </cell>
          <cell r="E174">
            <v>600</v>
          </cell>
          <cell r="F174">
            <v>10008.922196000001</v>
          </cell>
          <cell r="G174">
            <v>6005353.3176000006</v>
          </cell>
        </row>
        <row r="175">
          <cell r="B175" t="str">
            <v>11,10,10</v>
          </cell>
          <cell r="C175" t="str">
            <v>ALIMENTACION ALUMBRADO INTERIOR INCLUYE CONDUIT IMC 3/4" + 2No.12(F) + No12(T)</v>
          </cell>
          <cell r="D175" t="str">
            <v>ML</v>
          </cell>
          <cell r="E175">
            <v>1000</v>
          </cell>
          <cell r="F175">
            <v>8550.0000000000018</v>
          </cell>
          <cell r="G175">
            <v>8550000.0000000019</v>
          </cell>
        </row>
        <row r="176">
          <cell r="B176" t="str">
            <v>11,10,11</v>
          </cell>
          <cell r="C176" t="str">
            <v>EXCAVACION, RELLENO Y COMPACTACIÓN DE ZANJA PARA BANCOS DE DUCTOS DE BAJA TENSION DE 40x60 cms</v>
          </cell>
          <cell r="D176" t="str">
            <v>ML</v>
          </cell>
          <cell r="E176">
            <v>600</v>
          </cell>
          <cell r="F176">
            <v>15200</v>
          </cell>
          <cell r="G176">
            <v>9120000</v>
          </cell>
        </row>
        <row r="177">
          <cell r="B177" t="str">
            <v>11,10,11A</v>
          </cell>
          <cell r="C177" t="str">
            <v xml:space="preserve">DUCTO CONDUIT PVC DE 1" CON ACCESORIOS. </v>
          </cell>
          <cell r="D177" t="str">
            <v>ML</v>
          </cell>
          <cell r="E177">
            <v>720</v>
          </cell>
          <cell r="F177">
            <v>5193.1049383498676</v>
          </cell>
          <cell r="G177">
            <v>3739035.5556119047</v>
          </cell>
        </row>
        <row r="178">
          <cell r="B178" t="str">
            <v>11,10,11B</v>
          </cell>
          <cell r="C178" t="str">
            <v>REGISTRO EN MAMPOSTERÍA DE 60x60x60 CMS, INTERNO, CON TAPA EN CONCRETO</v>
          </cell>
          <cell r="D178" t="str">
            <v xml:space="preserve">UN   </v>
          </cell>
          <cell r="E178">
            <v>12</v>
          </cell>
          <cell r="F178">
            <v>568969.10251999996</v>
          </cell>
          <cell r="G178">
            <v>6827629.2302399995</v>
          </cell>
        </row>
        <row r="179">
          <cell r="B179" t="str">
            <v>11,10,11C</v>
          </cell>
          <cell r="C179" t="str">
            <v>REGISTRO EN MAMPOSTERÍA DE 40x40x50 CMS, INTERNO, CON TAPA EN CONCRETO</v>
          </cell>
          <cell r="D179" t="str">
            <v xml:space="preserve">UN   </v>
          </cell>
          <cell r="E179">
            <v>18</v>
          </cell>
          <cell r="F179">
            <v>216093.57380000007</v>
          </cell>
          <cell r="G179">
            <v>3889684.3284000014</v>
          </cell>
        </row>
        <row r="180">
          <cell r="B180">
            <v>11.11</v>
          </cell>
          <cell r="C180" t="str">
            <v>INSTALACION DE ELEMENTOS PARA LUMINARIAS</v>
          </cell>
          <cell r="D180">
            <v>0</v>
          </cell>
          <cell r="E180" t="str">
            <v xml:space="preserve">            </v>
          </cell>
          <cell r="F180">
            <v>0</v>
          </cell>
          <cell r="G180">
            <v>0</v>
          </cell>
        </row>
        <row r="181">
          <cell r="B181" t="str">
            <v>11,11,01</v>
          </cell>
          <cell r="C181" t="str">
            <v>LUMINARIA SLIME LINE 2X32 W 110 V</v>
          </cell>
          <cell r="D181" t="str">
            <v xml:space="preserve">UN   </v>
          </cell>
          <cell r="E181">
            <v>68</v>
          </cell>
          <cell r="F181">
            <v>70450</v>
          </cell>
          <cell r="G181">
            <v>4790600</v>
          </cell>
        </row>
        <row r="182">
          <cell r="B182" t="str">
            <v>11,11,02</v>
          </cell>
          <cell r="C182" t="str">
            <v xml:space="preserve"> LUMINARIA WALL PACK 65 W 220 V, LED ROY ALPHA O SIMILARLED WALLPACK TP-WP03 72W NW</v>
          </cell>
          <cell r="D182" t="str">
            <v xml:space="preserve">UN   </v>
          </cell>
          <cell r="E182">
            <v>30</v>
          </cell>
          <cell r="F182">
            <v>329139.33999999997</v>
          </cell>
          <cell r="G182">
            <v>9874180.1999999993</v>
          </cell>
        </row>
        <row r="183">
          <cell r="B183" t="str">
            <v>11,11,03</v>
          </cell>
          <cell r="C183" t="str">
            <v>LUMINARIA DE EMERGENCIA LIBRE DE MANTENIMIENTO ILURAM 110 V</v>
          </cell>
          <cell r="D183" t="str">
            <v xml:space="preserve">UN   </v>
          </cell>
          <cell r="E183">
            <v>5</v>
          </cell>
          <cell r="F183">
            <v>105950.84999999993</v>
          </cell>
          <cell r="G183">
            <v>529754.24999999965</v>
          </cell>
        </row>
        <row r="184">
          <cell r="B184" t="str">
            <v>11,11,04</v>
          </cell>
          <cell r="C184" t="str">
            <v xml:space="preserve">LUMINARIA ALUMBRADO PUBLICO LED  STREET LIGHT 150W NW URBAN, INCLUYE FOTOCELDA. </v>
          </cell>
          <cell r="D184" t="str">
            <v xml:space="preserve">UN   </v>
          </cell>
          <cell r="E184">
            <v>18</v>
          </cell>
          <cell r="F184">
            <v>710943.32</v>
          </cell>
          <cell r="G184">
            <v>12796979.76</v>
          </cell>
        </row>
        <row r="185">
          <cell r="B185" t="str">
            <v>11,11,05</v>
          </cell>
          <cell r="C185" t="str">
            <v>POSTE DE CONCRETO PARA ALUMBRADO DE 12X510 KGF</v>
          </cell>
          <cell r="D185" t="str">
            <v xml:space="preserve">UN   </v>
          </cell>
          <cell r="E185">
            <v>18</v>
          </cell>
          <cell r="F185">
            <v>598683.44669999997</v>
          </cell>
          <cell r="G185">
            <v>10776302.0406</v>
          </cell>
        </row>
        <row r="186">
          <cell r="B186" t="str">
            <v>11,11,06</v>
          </cell>
          <cell r="C186" t="str">
            <v>LUMINARIA PANEL LED REDONDO  6", 10W</v>
          </cell>
          <cell r="D186" t="str">
            <v xml:space="preserve">UN   </v>
          </cell>
          <cell r="E186">
            <v>4</v>
          </cell>
          <cell r="F186">
            <v>37955.86840000005</v>
          </cell>
          <cell r="G186">
            <v>151823.4736000002</v>
          </cell>
        </row>
        <row r="187">
          <cell r="B187" t="str">
            <v>11,11,07</v>
          </cell>
          <cell r="C187" t="str">
            <v xml:space="preserve">LUMINARIA PANEL LED CUADRADO 30X30 CMS, 24W </v>
          </cell>
          <cell r="D187" t="str">
            <v xml:space="preserve">UN   </v>
          </cell>
          <cell r="E187">
            <v>8</v>
          </cell>
          <cell r="F187">
            <v>243059.47359999997</v>
          </cell>
          <cell r="G187">
            <v>1944475.7887999997</v>
          </cell>
        </row>
        <row r="188">
          <cell r="B188">
            <v>11.12</v>
          </cell>
          <cell r="C188" t="str">
            <v>INSTALACIÓN DE ELEMENTOS PARA  SISTEMA DE PROTECCION CONTRA SOBRETENSIONES ATMOSFERICAS</v>
          </cell>
          <cell r="D188">
            <v>0</v>
          </cell>
          <cell r="E188" t="str">
            <v xml:space="preserve">            </v>
          </cell>
          <cell r="F188">
            <v>0</v>
          </cell>
          <cell r="G188">
            <v>0</v>
          </cell>
        </row>
        <row r="189">
          <cell r="B189">
            <v>0</v>
          </cell>
          <cell r="C189" t="str">
            <v>PROTECCION DE PLANTA</v>
          </cell>
          <cell r="D189">
            <v>0</v>
          </cell>
          <cell r="E189">
            <v>0</v>
          </cell>
          <cell r="F189">
            <v>0</v>
          </cell>
          <cell r="G189">
            <v>0</v>
          </cell>
        </row>
        <row r="190">
          <cell r="B190" t="str">
            <v>11,12,01</v>
          </cell>
          <cell r="C190" t="str">
            <v>POSTE DE 12 MTS X510 KGRS</v>
          </cell>
          <cell r="D190" t="str">
            <v xml:space="preserve">UN   </v>
          </cell>
          <cell r="E190">
            <v>2</v>
          </cell>
          <cell r="F190">
            <v>598683.44669999997</v>
          </cell>
          <cell r="G190">
            <v>1197366.8933999999</v>
          </cell>
        </row>
        <row r="191">
          <cell r="B191" t="str">
            <v>11,12,02</v>
          </cell>
          <cell r="C191" t="str">
            <v>PARARRAYOS TIPO GRANKLIN CON MASTIL DE 1,5 MTS Y ACCESORIOS DE FIJACION</v>
          </cell>
          <cell r="D191" t="str">
            <v xml:space="preserve">UN   </v>
          </cell>
          <cell r="E191">
            <v>24</v>
          </cell>
          <cell r="F191">
            <v>232758.88299299998</v>
          </cell>
          <cell r="G191">
            <v>5586213.1918319995</v>
          </cell>
        </row>
        <row r="192">
          <cell r="B192" t="str">
            <v>11,12,03</v>
          </cell>
          <cell r="C192" t="str">
            <v>CABLE DE COBRE DESNUDO No.2/0</v>
          </cell>
          <cell r="D192" t="str">
            <v xml:space="preserve">UN   </v>
          </cell>
          <cell r="E192">
            <v>624</v>
          </cell>
          <cell r="F192">
            <v>21284.856319999999</v>
          </cell>
          <cell r="G192">
            <v>13281750.34368</v>
          </cell>
        </row>
        <row r="193">
          <cell r="B193" t="str">
            <v>11,12,04</v>
          </cell>
          <cell r="C193" t="str">
            <v>PUNTO DE SOLDADURA CADWELD</v>
          </cell>
          <cell r="D193" t="str">
            <v xml:space="preserve">UN   </v>
          </cell>
          <cell r="E193">
            <v>32</v>
          </cell>
          <cell r="F193">
            <v>54445.806400000169</v>
          </cell>
          <cell r="G193">
            <v>1742265.8048000054</v>
          </cell>
        </row>
        <row r="194">
          <cell r="B194" t="str">
            <v>11,12,05</v>
          </cell>
          <cell r="C194" t="str">
            <v>BAJANTE PARA ATERRIZAR PARARRAYOS EN CABLE DESNUDO DE COBRE 1/0</v>
          </cell>
          <cell r="D194" t="str">
            <v xml:space="preserve">UN   </v>
          </cell>
          <cell r="E194">
            <v>8</v>
          </cell>
          <cell r="F194">
            <v>301717.27039999998</v>
          </cell>
          <cell r="G194">
            <v>2413738.1631999998</v>
          </cell>
        </row>
        <row r="195">
          <cell r="B195" t="str">
            <v>11,12,05A</v>
          </cell>
          <cell r="C195" t="str">
            <v>EXCAVACION, RELLENO Y COMPACTACIÓN DE ZANJA PARA BANCOS DE DUCTOS DE BAJA TENSION DE 40x60 cms</v>
          </cell>
          <cell r="D195" t="str">
            <v>ML</v>
          </cell>
          <cell r="E195">
            <v>210</v>
          </cell>
          <cell r="F195">
            <v>15200</v>
          </cell>
          <cell r="G195">
            <v>3192000</v>
          </cell>
        </row>
        <row r="196">
          <cell r="B196">
            <v>0</v>
          </cell>
          <cell r="C196" t="str">
            <v>PROTECCION DE CUARTO DE CLORACION</v>
          </cell>
          <cell r="D196">
            <v>0</v>
          </cell>
          <cell r="E196">
            <v>0</v>
          </cell>
          <cell r="F196">
            <v>0</v>
          </cell>
          <cell r="G196">
            <v>0</v>
          </cell>
        </row>
        <row r="197">
          <cell r="B197" t="str">
            <v>11,12,06</v>
          </cell>
          <cell r="C197" t="str">
            <v>PARARRAYOS TIPO FRANKLIN CON MASTIL DE 1,5 MTS Y ACCESORIOS DE FIJACION</v>
          </cell>
          <cell r="D197" t="str">
            <v xml:space="preserve">UN   </v>
          </cell>
          <cell r="E197">
            <v>4</v>
          </cell>
          <cell r="F197">
            <v>232758.88299299998</v>
          </cell>
          <cell r="G197">
            <v>931035.53197199991</v>
          </cell>
        </row>
        <row r="198">
          <cell r="B198" t="str">
            <v>11,12,07</v>
          </cell>
          <cell r="C198" t="str">
            <v>CABLE DE COBRE DESNUDO No.1/0</v>
          </cell>
          <cell r="D198" t="str">
            <v xml:space="preserve">UN   </v>
          </cell>
          <cell r="E198">
            <v>90</v>
          </cell>
          <cell r="F198">
            <v>17133.181519999991</v>
          </cell>
          <cell r="G198">
            <v>1541986.3367999992</v>
          </cell>
        </row>
        <row r="199">
          <cell r="B199" t="str">
            <v>11,12,08</v>
          </cell>
          <cell r="C199" t="str">
            <v>PUNTO DE SOLDADURA CADWELD</v>
          </cell>
          <cell r="D199" t="str">
            <v xml:space="preserve">UN   </v>
          </cell>
          <cell r="E199">
            <v>15</v>
          </cell>
          <cell r="F199">
            <v>54445.806400000169</v>
          </cell>
          <cell r="G199">
            <v>816687.09600000258</v>
          </cell>
        </row>
        <row r="200">
          <cell r="B200" t="str">
            <v>11,12,09</v>
          </cell>
          <cell r="C200" t="str">
            <v>BAJANTE PARA ATERRIZAR PARARRAYOS EN CABLE DESNUDO DE COBRE 1/0</v>
          </cell>
          <cell r="D200" t="str">
            <v xml:space="preserve">UN   </v>
          </cell>
          <cell r="E200">
            <v>4</v>
          </cell>
          <cell r="F200">
            <v>301717.27039999998</v>
          </cell>
          <cell r="G200">
            <v>1206869.0815999999</v>
          </cell>
        </row>
        <row r="201">
          <cell r="B201" t="str">
            <v>11,12,09A</v>
          </cell>
          <cell r="C201" t="str">
            <v>EXCAVACION, RELLENO Y COMPACTACIÓN DE ZANJA PARA BANCOS DE DUCTOS DE BAJA TENSION DE 40x60 cms</v>
          </cell>
          <cell r="D201" t="str">
            <v>ML</v>
          </cell>
          <cell r="E201">
            <v>150</v>
          </cell>
          <cell r="F201">
            <v>15200</v>
          </cell>
          <cell r="G201">
            <v>2280000</v>
          </cell>
        </row>
        <row r="202">
          <cell r="B202">
            <v>11.13</v>
          </cell>
          <cell r="C202" t="str">
            <v>INSTALACIÓN DE ELEMENTOS PARA SISTEMA DE CONTROL Y SENSORES DE NIVEL</v>
          </cell>
          <cell r="D202">
            <v>0</v>
          </cell>
          <cell r="E202" t="str">
            <v xml:space="preserve">            </v>
          </cell>
          <cell r="F202">
            <v>0</v>
          </cell>
          <cell r="G202">
            <v>0</v>
          </cell>
        </row>
        <row r="203">
          <cell r="B203" t="str">
            <v>11,13,01</v>
          </cell>
          <cell r="C203" t="str">
            <v>CABLE DE CONTROL 2x14+20 AWG</v>
          </cell>
          <cell r="D203" t="str">
            <v>ML</v>
          </cell>
          <cell r="E203">
            <v>150</v>
          </cell>
          <cell r="F203">
            <v>12135.717333333334</v>
          </cell>
          <cell r="G203">
            <v>1820357.6</v>
          </cell>
        </row>
        <row r="204">
          <cell r="B204" t="str">
            <v>11,13,02</v>
          </cell>
          <cell r="C204" t="str">
            <v>CABLE DE CONTROL 2x18+18 AWG</v>
          </cell>
          <cell r="D204" t="str">
            <v>ML</v>
          </cell>
          <cell r="E204">
            <v>350</v>
          </cell>
          <cell r="F204">
            <v>10230.208533333334</v>
          </cell>
          <cell r="G204">
            <v>3580572.9866666668</v>
          </cell>
        </row>
        <row r="205">
          <cell r="B205" t="str">
            <v>11,13,03</v>
          </cell>
          <cell r="C205" t="str">
            <v>CABLE DE CONTROL 4x18+18 AWG</v>
          </cell>
          <cell r="D205" t="str">
            <v>ML</v>
          </cell>
          <cell r="E205">
            <v>950</v>
          </cell>
          <cell r="F205">
            <v>13408.469333333333</v>
          </cell>
          <cell r="G205">
            <v>12738045.866666665</v>
          </cell>
        </row>
        <row r="206">
          <cell r="B206" t="str">
            <v>11,13,04</v>
          </cell>
          <cell r="C206" t="str">
            <v>CABLE DE CONTROL 6x18+18 AWG</v>
          </cell>
          <cell r="D206" t="str">
            <v>ML</v>
          </cell>
          <cell r="E206">
            <v>600</v>
          </cell>
          <cell r="F206">
            <v>12927.491819561335</v>
          </cell>
          <cell r="G206">
            <v>7756495.091736801</v>
          </cell>
        </row>
        <row r="207">
          <cell r="B207" t="str">
            <v>11,13,05</v>
          </cell>
          <cell r="C207" t="str">
            <v>INSTALACIÓN DE TUBERIA CONDUIT PVC DE 1/2"</v>
          </cell>
          <cell r="D207" t="str">
            <v>ML</v>
          </cell>
          <cell r="E207">
            <v>250</v>
          </cell>
          <cell r="F207">
            <v>2450.0009664000004</v>
          </cell>
          <cell r="G207">
            <v>612500.24160000007</v>
          </cell>
        </row>
        <row r="208">
          <cell r="B208" t="str">
            <v>11,13,06</v>
          </cell>
          <cell r="C208" t="str">
            <v>INSTALACIÓN DE TUBERIA CONDUIT PVC DE 3/4"</v>
          </cell>
          <cell r="D208" t="str">
            <v>ML</v>
          </cell>
          <cell r="E208">
            <v>920</v>
          </cell>
          <cell r="F208">
            <v>2480.9902346666668</v>
          </cell>
          <cell r="G208">
            <v>2282511.0158933336</v>
          </cell>
        </row>
        <row r="209">
          <cell r="B209" t="str">
            <v>11,13,07</v>
          </cell>
          <cell r="C209" t="str">
            <v>INSTALACIÓN DE TUBERIA CONDUIT PVC DE 1"</v>
          </cell>
          <cell r="D209" t="str">
            <v>ML</v>
          </cell>
          <cell r="E209">
            <v>750</v>
          </cell>
          <cell r="F209">
            <v>6924.1399177998164</v>
          </cell>
          <cell r="G209">
            <v>5193104.9383498626</v>
          </cell>
        </row>
        <row r="210">
          <cell r="B210" t="str">
            <v>11,13,08</v>
          </cell>
          <cell r="C210" t="str">
            <v>INSTALACIÓN DE TUBERIA CONDUIT PVC DE 1 1/4"</v>
          </cell>
          <cell r="D210" t="str">
            <v>ML</v>
          </cell>
          <cell r="E210">
            <v>280</v>
          </cell>
          <cell r="F210">
            <v>3581.6406080000006</v>
          </cell>
          <cell r="G210">
            <v>1002859.3702400002</v>
          </cell>
        </row>
        <row r="211">
          <cell r="B211" t="str">
            <v>11,13,09</v>
          </cell>
          <cell r="C211" t="str">
            <v>INSTALACIÓN DE TUBERIA CONDUIT EMT DE 1/2"</v>
          </cell>
          <cell r="D211" t="str">
            <v>ML</v>
          </cell>
          <cell r="E211">
            <v>360</v>
          </cell>
          <cell r="F211">
            <v>2554.2979823087999</v>
          </cell>
          <cell r="G211">
            <v>919547.27363116795</v>
          </cell>
        </row>
        <row r="212">
          <cell r="B212" t="str">
            <v>11,13,10</v>
          </cell>
          <cell r="C212" t="str">
            <v>INSTALACIÓN DE TUBERIA CONDUIT IMC DE 3/4"</v>
          </cell>
          <cell r="D212" t="str">
            <v>ML</v>
          </cell>
          <cell r="E212">
            <v>120</v>
          </cell>
          <cell r="F212">
            <v>8828.2224491873112</v>
          </cell>
          <cell r="G212">
            <v>1059386.6939024774</v>
          </cell>
        </row>
        <row r="213">
          <cell r="B213" t="str">
            <v>11,13,11</v>
          </cell>
          <cell r="C213" t="str">
            <v>SALIDA DE CONTROL ACTUADOR ELECTROMÉCANICO PARA VÁLVULAS EN IMC 3/4", CORAZA L.T., CONDULETA TIPO PESADO Y CABLE APANTALLADO 4X14</v>
          </cell>
          <cell r="D213" t="str">
            <v>UN</v>
          </cell>
          <cell r="E213">
            <v>77</v>
          </cell>
          <cell r="F213">
            <v>431335.07219196804</v>
          </cell>
          <cell r="G213">
            <v>33212800.558781538</v>
          </cell>
        </row>
        <row r="214">
          <cell r="B214" t="str">
            <v>11,13,12</v>
          </cell>
          <cell r="C214" t="str">
            <v>CONSOLA DE CONTROL PARA MANEJO DE ELECTROVALVULAS CON TERMINAL TACTIL DE 10"</v>
          </cell>
          <cell r="D214" t="str">
            <v xml:space="preserve">UN   </v>
          </cell>
          <cell r="E214">
            <v>4</v>
          </cell>
          <cell r="F214">
            <v>11399546.929762883</v>
          </cell>
          <cell r="G214">
            <v>45598187.719051532</v>
          </cell>
        </row>
        <row r="215">
          <cell r="B215" t="str">
            <v>11,13,13</v>
          </cell>
          <cell r="C215" t="str">
            <v>PLC 24V, 24 ENTRADAS DIGITALES, 16TRANSMISORES NPN</v>
          </cell>
          <cell r="D215" t="str">
            <v xml:space="preserve">UN   </v>
          </cell>
          <cell r="E215">
            <v>1</v>
          </cell>
          <cell r="F215">
            <v>3634522.8160000006</v>
          </cell>
          <cell r="G215">
            <v>3634522.8160000006</v>
          </cell>
        </row>
        <row r="216">
          <cell r="B216" t="str">
            <v>11,13,14</v>
          </cell>
          <cell r="C216" t="str">
            <v>EXCAVACION, RELLENO Y COMPACTACIÓN DE ZANJA PARA BANCOS DE DUCTOS DE BAJA TENSION DE 40x60 cms</v>
          </cell>
          <cell r="D216" t="str">
            <v>ML</v>
          </cell>
          <cell r="E216">
            <v>1000</v>
          </cell>
          <cell r="F216">
            <v>15200</v>
          </cell>
          <cell r="G216">
            <v>15200000</v>
          </cell>
        </row>
        <row r="217">
          <cell r="B217" t="str">
            <v>11,13,15</v>
          </cell>
          <cell r="C217" t="str">
            <v>REGISTRO EN MAMPOSTERÍA DE 60x60x60 CMS, INTERNO, CON TAPA EN CONCRETO</v>
          </cell>
          <cell r="D217" t="str">
            <v xml:space="preserve">UN   </v>
          </cell>
          <cell r="E217">
            <v>12</v>
          </cell>
          <cell r="F217">
            <v>568969.10251999996</v>
          </cell>
          <cell r="G217">
            <v>6827629.2302399995</v>
          </cell>
        </row>
        <row r="218">
          <cell r="B218" t="str">
            <v>11,13,16</v>
          </cell>
          <cell r="C218" t="str">
            <v>RTU MOTOROLA ACE 3600 CON: CPU (CPU3680) 200 MHZ; 16 MB FLASH; 32 MB DRAM; 1 PUERTO DE RADIO; 1 PUERTO RS-232/RS485 1 PUERTO RS-232; 1 PUERTO ETHERNET 10/100; CONSUMO; MAX 4,2 W (300 MA @ 13,8 VDC) ALIMENTACIÓN A 100-240 VAC (FUENTE CARGADORA); BACKPLAIN DE CINCO SLOTS. PARA CINCO MÓDULOS I/O'S. BATERÍA DE RESPALDO DE 6.5 AH.</v>
          </cell>
          <cell r="D218" t="str">
            <v xml:space="preserve">UN   </v>
          </cell>
          <cell r="E218">
            <v>1</v>
          </cell>
          <cell r="F218">
            <v>4890464</v>
          </cell>
          <cell r="G218">
            <v>4890464</v>
          </cell>
        </row>
        <row r="219">
          <cell r="B219" t="str">
            <v>11,13,17</v>
          </cell>
          <cell r="C219" t="str">
            <v>MÓDULO MIXTO P/RTU MOTOROLA ADD: 16DI 4DO EE 4AI +/-20MA</v>
          </cell>
          <cell r="D219" t="str">
            <v xml:space="preserve">UN   </v>
          </cell>
          <cell r="E219">
            <v>4</v>
          </cell>
          <cell r="F219">
            <v>933456.00000000012</v>
          </cell>
          <cell r="G219">
            <v>3733824.0000000005</v>
          </cell>
        </row>
        <row r="220">
          <cell r="B220" t="str">
            <v>11,13,18</v>
          </cell>
          <cell r="C220" t="str">
            <v>RADIO DGM5000E LP (25W) EN UHF, CABLES Y ACCESORIOS PARA ACE Y CONFIGURADO PARA ACE</v>
          </cell>
          <cell r="D220" t="str">
            <v xml:space="preserve">UN   </v>
          </cell>
          <cell r="E220">
            <v>1</v>
          </cell>
          <cell r="F220">
            <v>1195480</v>
          </cell>
          <cell r="G220">
            <v>1195480</v>
          </cell>
        </row>
        <row r="221">
          <cell r="B221" t="str">
            <v>11,13,19</v>
          </cell>
          <cell r="C221" t="str">
            <v>ANTENA UHF YAGI DIRECCIONAL ANDREW  MODELO DB432 450 - 470 MHZ 10DB</v>
          </cell>
          <cell r="D221" t="str">
            <v xml:space="preserve">UN   </v>
          </cell>
          <cell r="E221">
            <v>1</v>
          </cell>
          <cell r="F221">
            <v>961999.99999999965</v>
          </cell>
          <cell r="G221">
            <v>961999.99999999965</v>
          </cell>
        </row>
        <row r="222">
          <cell r="B222" t="str">
            <v>11,13,20</v>
          </cell>
          <cell r="C222" t="str">
            <v>INSTALACION, CABLEADO, PROGRAMACION Y CONFIGURACION RTU</v>
          </cell>
          <cell r="D222" t="str">
            <v xml:space="preserve">UN   </v>
          </cell>
          <cell r="E222">
            <v>1</v>
          </cell>
          <cell r="F222">
            <v>1690000</v>
          </cell>
          <cell r="G222">
            <v>1690000</v>
          </cell>
        </row>
        <row r="223">
          <cell r="B223" t="str">
            <v>11,13,21</v>
          </cell>
          <cell r="C223" t="str">
            <v>GABINETE EN ACERO IN0XIDABLE CON DOBLE FONDO 120 X 80 X 40, INCLUYE RELES PROTECCIONES Y ACCESORIOS PARA CPU RADIO.</v>
          </cell>
          <cell r="D223" t="str">
            <v xml:space="preserve">UN   </v>
          </cell>
          <cell r="E223">
            <v>1</v>
          </cell>
          <cell r="F223">
            <v>8350000.0000000009</v>
          </cell>
          <cell r="G223">
            <v>8350000.0000000009</v>
          </cell>
        </row>
        <row r="224">
          <cell r="B224" t="str">
            <v>11.14</v>
          </cell>
          <cell r="C224" t="str">
            <v>AIRES ACONDICIONADOS</v>
          </cell>
          <cell r="D224">
            <v>0</v>
          </cell>
          <cell r="E224">
            <v>0</v>
          </cell>
          <cell r="F224">
            <v>0</v>
          </cell>
          <cell r="G224">
            <v>0</v>
          </cell>
        </row>
      </sheetData>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l 2005 CONTRATO"/>
      <sheetName val="Datos del 2005 CONTRATO (2)"/>
      <sheetName val="PARAMETROS 2005"/>
      <sheetName val="Datos del 2005 PROPIA"/>
      <sheetName val="Datos del 2005 PROPIA (2)"/>
      <sheetName val="Datos del 2005 CONTRATO bck"/>
      <sheetName val="Datos del 2005 CONTRATO (3)"/>
      <sheetName val="Datos del 2005 CONTRATO 375"/>
      <sheetName val="RESUMEN SEC TESORO"/>
      <sheetName val="Datos del 2005 CONTRATO 120 FEB"/>
      <sheetName val="Datos del 2005 CONT 120 MAR10"/>
      <sheetName val="Datos del 2005 CONT 120 ABRIL 4"/>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Otros"/>
      <sheetName val="RICS NUEVA HOJA DIARIA"/>
    </sheetNames>
    <sheetDataSet>
      <sheetData sheetId="0" refreshError="1"/>
      <sheetData sheetId="1" refreshError="1"/>
      <sheetData sheetId="2" refreshError="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ALETA9"/>
      <sheetName val="Cálculo"/>
    </sheetNames>
    <sheetDataSet>
      <sheetData sheetId="0" refreshError="1"/>
      <sheetData sheetId="1"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
    </sheetNames>
    <sheetDataSet>
      <sheetData sheetId="0"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P-ANT"/>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1P"/>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P"/>
      <sheetName val="900.3"/>
      <sheetName val="concr C. A en obra"/>
      <sheetName val="concr C. B en obra"/>
      <sheetName val="SUB ANALISIS"/>
      <sheetName val="concr C. C en obra"/>
      <sheetName val="concr C. D en obra"/>
      <sheetName val="concr C. E en obra"/>
      <sheetName val="concr C. F en obra"/>
      <sheetName val="mortero 1.3"/>
      <sheetName val="mortero 1.4"/>
      <sheetName val="VALOR TOTAL PROYECTO"/>
    </sheetNames>
    <sheetDataSet>
      <sheetData sheetId="0" refreshError="1"/>
      <sheetData sheetId="1" refreshError="1"/>
      <sheetData sheetId="2" refreshError="1"/>
      <sheetData sheetId="3" refreshError="1"/>
      <sheetData sheetId="4" refreshError="1"/>
      <sheetData sheetId="5" refreshError="1">
        <row r="5">
          <cell r="D5">
            <v>1.8499999999999999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L. MAT."/>
      <sheetName val="A.BAS."/>
      <sheetName val="CUAD."/>
      <sheetName val="APU"/>
      <sheetName val="AUI"/>
      <sheetName val="C.FIN."/>
      <sheetName val="P.INV"/>
      <sheetName val="P.S."/>
      <sheetName val="P.INV.ANTIC."/>
      <sheetName val="Hoja1"/>
    </sheetNames>
    <sheetDataSet>
      <sheetData sheetId="0"/>
      <sheetData sheetId="1"/>
      <sheetData sheetId="2"/>
      <sheetData sheetId="3"/>
      <sheetData sheetId="4"/>
      <sheetData sheetId="5"/>
      <sheetData sheetId="6"/>
      <sheetData sheetId="7"/>
      <sheetData sheetId="8">
        <row r="33">
          <cell r="C33">
            <v>0.77967625899280601</v>
          </cell>
        </row>
      </sheetData>
      <sheetData sheetId="9"/>
      <sheetData sheetId="10"/>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3weeks"/>
      <sheetName val="Buy ins"/>
      <sheetName val="Prepmts"/>
      <sheetName val="CashFlow"/>
      <sheetName val="Report"/>
      <sheetName val="Report2"/>
      <sheetName val="CtaGeneral-A"/>
      <sheetName val="Cuentas"/>
    </sheetNames>
    <sheetDataSet>
      <sheetData sheetId="0"/>
      <sheetData sheetId="1"/>
      <sheetData sheetId="2"/>
      <sheetData sheetId="3"/>
      <sheetData sheetId="4"/>
      <sheetData sheetId="5"/>
      <sheetData sheetId="6" refreshError="1"/>
      <sheetData sheetId="7"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
    </sheetNames>
    <sheetDataSet>
      <sheetData sheetId="0"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lujo De Caja "/>
      <sheetName val="Reporte"/>
      <sheetName val="Programa"/>
      <sheetName val="LISTAS"/>
      <sheetName val="Hoja2"/>
      <sheetName val="Sheet1"/>
    </sheetNames>
    <sheetDataSet>
      <sheetData sheetId="0"/>
      <sheetData sheetId="1" refreshError="1"/>
      <sheetData sheetId="2" refreshError="1"/>
      <sheetData sheetId="3"/>
      <sheetData sheetId="4"/>
      <sheetData sheetId="5" refreshError="1"/>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S"/>
      <sheetName val="TARIF2002"/>
    </sheetNames>
    <sheetDataSet>
      <sheetData sheetId="0" refreshError="1"/>
      <sheetData sheetId="1" refreshError="1"/>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ummary"/>
      <sheetName val="Project Management"/>
      <sheetName val="Project Construction"/>
      <sheetName val="Engineering"/>
      <sheetName val="Tuberia"/>
      <sheetName val="Mecanica"/>
      <sheetName val="CIVIL"/>
      <sheetName val="EPC Alt A"/>
      <sheetName val="SEG Alt A"/>
    </sheetNames>
    <sheetDataSet>
      <sheetData sheetId="0"/>
      <sheetData sheetId="1">
        <row r="11">
          <cell r="D11">
            <v>1</v>
          </cell>
          <cell r="E11" t="str">
            <v>MODULO DE PERSONAL</v>
          </cell>
        </row>
        <row r="13">
          <cell r="D13">
            <v>1.1000000000000001</v>
          </cell>
          <cell r="E13" t="str">
            <v>Obra</v>
          </cell>
        </row>
        <row r="15">
          <cell r="D15" t="str">
            <v>1.1.1</v>
          </cell>
          <cell r="E15" t="str">
            <v>Personal Extranjero</v>
          </cell>
          <cell r="G15" t="str">
            <v>Costo Mes US$</v>
          </cell>
          <cell r="H15" t="str">
            <v>Sal. Basico $COL</v>
          </cell>
          <cell r="I15" t="str">
            <v>Meses H</v>
          </cell>
        </row>
        <row r="17">
          <cell r="F17">
            <v>0</v>
          </cell>
          <cell r="G17">
            <v>0</v>
          </cell>
          <cell r="H17">
            <v>0</v>
          </cell>
          <cell r="I17">
            <v>0</v>
          </cell>
          <cell r="AA17">
            <v>0</v>
          </cell>
          <cell r="AD17">
            <v>0</v>
          </cell>
        </row>
        <row r="18">
          <cell r="F18">
            <v>0</v>
          </cell>
          <cell r="G18">
            <v>0</v>
          </cell>
          <cell r="H18">
            <v>0</v>
          </cell>
          <cell r="I18">
            <v>0</v>
          </cell>
          <cell r="AA18">
            <v>0</v>
          </cell>
          <cell r="AD18">
            <v>0</v>
          </cell>
        </row>
        <row r="19">
          <cell r="F19">
            <v>0</v>
          </cell>
          <cell r="G19">
            <v>0</v>
          </cell>
          <cell r="H19">
            <v>0</v>
          </cell>
          <cell r="I19">
            <v>0</v>
          </cell>
          <cell r="AA19">
            <v>0</v>
          </cell>
          <cell r="AD19">
            <v>0</v>
          </cell>
        </row>
        <row r="20">
          <cell r="F20">
            <v>0</v>
          </cell>
          <cell r="G20">
            <v>0</v>
          </cell>
          <cell r="H20">
            <v>0</v>
          </cell>
          <cell r="I20">
            <v>0</v>
          </cell>
          <cell r="AA20">
            <v>0</v>
          </cell>
          <cell r="AD20">
            <v>0</v>
          </cell>
        </row>
        <row r="21">
          <cell r="F21">
            <v>0</v>
          </cell>
          <cell r="G21">
            <v>0</v>
          </cell>
          <cell r="H21">
            <v>0</v>
          </cell>
          <cell r="I21">
            <v>0</v>
          </cell>
          <cell r="AA21">
            <v>0</v>
          </cell>
          <cell r="AD21">
            <v>0</v>
          </cell>
        </row>
        <row r="22">
          <cell r="F22">
            <v>0</v>
          </cell>
          <cell r="G22">
            <v>0</v>
          </cell>
          <cell r="H22">
            <v>0</v>
          </cell>
          <cell r="I22">
            <v>0</v>
          </cell>
          <cell r="AA22">
            <v>0</v>
          </cell>
          <cell r="AD22">
            <v>0</v>
          </cell>
        </row>
        <row r="23">
          <cell r="F23">
            <v>0</v>
          </cell>
          <cell r="G23">
            <v>0</v>
          </cell>
          <cell r="H23">
            <v>0</v>
          </cell>
          <cell r="I23">
            <v>0</v>
          </cell>
          <cell r="AA23">
            <v>0</v>
          </cell>
          <cell r="AD23">
            <v>0</v>
          </cell>
        </row>
        <row r="24">
          <cell r="F24">
            <v>0</v>
          </cell>
          <cell r="G24">
            <v>0</v>
          </cell>
          <cell r="H24">
            <v>0</v>
          </cell>
          <cell r="I24">
            <v>0</v>
          </cell>
          <cell r="AA24">
            <v>0</v>
          </cell>
          <cell r="AD24">
            <v>0</v>
          </cell>
        </row>
        <row r="25">
          <cell r="F25">
            <v>0</v>
          </cell>
          <cell r="G25">
            <v>0</v>
          </cell>
          <cell r="H25">
            <v>0</v>
          </cell>
          <cell r="I25">
            <v>0</v>
          </cell>
          <cell r="AA25">
            <v>0</v>
          </cell>
          <cell r="AD25">
            <v>0</v>
          </cell>
        </row>
        <row r="26">
          <cell r="F26">
            <v>0</v>
          </cell>
          <cell r="G26">
            <v>0</v>
          </cell>
          <cell r="H26">
            <v>0</v>
          </cell>
          <cell r="I26">
            <v>0</v>
          </cell>
          <cell r="AA26">
            <v>0</v>
          </cell>
          <cell r="AD26">
            <v>0</v>
          </cell>
        </row>
        <row r="27">
          <cell r="F27">
            <v>0</v>
          </cell>
          <cell r="G27">
            <v>0</v>
          </cell>
          <cell r="H27">
            <v>0</v>
          </cell>
          <cell r="I27">
            <v>0</v>
          </cell>
          <cell r="AA27">
            <v>0</v>
          </cell>
          <cell r="AD27">
            <v>0</v>
          </cell>
        </row>
        <row r="28">
          <cell r="F28">
            <v>0</v>
          </cell>
          <cell r="G28">
            <v>0</v>
          </cell>
          <cell r="H28">
            <v>0</v>
          </cell>
          <cell r="I28">
            <v>0</v>
          </cell>
          <cell r="AA28">
            <v>0</v>
          </cell>
          <cell r="AD28">
            <v>0</v>
          </cell>
        </row>
        <row r="29">
          <cell r="F29">
            <v>0</v>
          </cell>
          <cell r="G29">
            <v>0</v>
          </cell>
          <cell r="H29">
            <v>0</v>
          </cell>
          <cell r="I29">
            <v>0</v>
          </cell>
          <cell r="AA29">
            <v>0</v>
          </cell>
          <cell r="AD29">
            <v>0</v>
          </cell>
        </row>
        <row r="30">
          <cell r="F30">
            <v>0</v>
          </cell>
          <cell r="G30">
            <v>0</v>
          </cell>
          <cell r="H30">
            <v>0</v>
          </cell>
          <cell r="I30">
            <v>0</v>
          </cell>
          <cell r="AA30">
            <v>0</v>
          </cell>
          <cell r="AD30">
            <v>0</v>
          </cell>
        </row>
        <row r="31">
          <cell r="F31">
            <v>0</v>
          </cell>
          <cell r="G31">
            <v>0</v>
          </cell>
          <cell r="H31">
            <v>0</v>
          </cell>
          <cell r="I31">
            <v>0</v>
          </cell>
          <cell r="AA31">
            <v>0</v>
          </cell>
          <cell r="AD31">
            <v>0</v>
          </cell>
        </row>
        <row r="32">
          <cell r="F32">
            <v>0</v>
          </cell>
          <cell r="G32">
            <v>0</v>
          </cell>
          <cell r="H32">
            <v>0</v>
          </cell>
          <cell r="I32">
            <v>0</v>
          </cell>
          <cell r="AA32">
            <v>0</v>
          </cell>
          <cell r="AD32">
            <v>0</v>
          </cell>
        </row>
        <row r="33">
          <cell r="F33">
            <v>0</v>
          </cell>
          <cell r="G33">
            <v>0</v>
          </cell>
          <cell r="H33">
            <v>0</v>
          </cell>
          <cell r="I33">
            <v>0</v>
          </cell>
          <cell r="AA33">
            <v>0</v>
          </cell>
          <cell r="AD33">
            <v>0</v>
          </cell>
        </row>
        <row r="34">
          <cell r="F34">
            <v>0</v>
          </cell>
          <cell r="G34">
            <v>0</v>
          </cell>
          <cell r="H34">
            <v>0</v>
          </cell>
          <cell r="I34">
            <v>0</v>
          </cell>
          <cell r="AA34">
            <v>0</v>
          </cell>
          <cell r="AD34">
            <v>0</v>
          </cell>
        </row>
        <row r="35">
          <cell r="F35">
            <v>0</v>
          </cell>
          <cell r="G35">
            <v>0</v>
          </cell>
          <cell r="H35">
            <v>0</v>
          </cell>
          <cell r="I35">
            <v>0</v>
          </cell>
          <cell r="AA35">
            <v>0</v>
          </cell>
          <cell r="AD35">
            <v>0</v>
          </cell>
        </row>
        <row r="36">
          <cell r="F36">
            <v>0</v>
          </cell>
          <cell r="G36">
            <v>0</v>
          </cell>
          <cell r="H36">
            <v>0</v>
          </cell>
          <cell r="I36">
            <v>0</v>
          </cell>
          <cell r="AA36">
            <v>0</v>
          </cell>
        </row>
        <row r="38">
          <cell r="D38" t="str">
            <v>Histograma de Personal Extranjero Previsto</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row>
        <row r="40">
          <cell r="D40" t="str">
            <v>Total Costo</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D40">
            <v>0</v>
          </cell>
        </row>
        <row r="42">
          <cell r="D42" t="str">
            <v>1.1.2</v>
          </cell>
          <cell r="E42" t="str">
            <v>Personal Mensual Local</v>
          </cell>
          <cell r="G42" t="str">
            <v>Costo Mes US$</v>
          </cell>
          <cell r="H42" t="str">
            <v>Sal. Basico $COL</v>
          </cell>
          <cell r="I42" t="str">
            <v>Meses H</v>
          </cell>
        </row>
        <row r="44">
          <cell r="F44">
            <v>0</v>
          </cell>
          <cell r="G44">
            <v>0</v>
          </cell>
          <cell r="H44">
            <v>0</v>
          </cell>
          <cell r="I44">
            <v>0</v>
          </cell>
          <cell r="AA44">
            <v>0</v>
          </cell>
          <cell r="AC44">
            <v>0</v>
          </cell>
        </row>
        <row r="45">
          <cell r="F45">
            <v>0</v>
          </cell>
          <cell r="G45">
            <v>0</v>
          </cell>
          <cell r="H45">
            <v>0</v>
          </cell>
          <cell r="I45">
            <v>0</v>
          </cell>
          <cell r="AA45">
            <v>0</v>
          </cell>
          <cell r="AC45">
            <v>0</v>
          </cell>
        </row>
        <row r="46">
          <cell r="F46">
            <v>0</v>
          </cell>
          <cell r="G46">
            <v>0</v>
          </cell>
          <cell r="H46">
            <v>0</v>
          </cell>
          <cell r="I46">
            <v>0</v>
          </cell>
          <cell r="AA46">
            <v>0</v>
          </cell>
          <cell r="AC46">
            <v>0</v>
          </cell>
        </row>
        <row r="47">
          <cell r="F47">
            <v>0</v>
          </cell>
          <cell r="G47">
            <v>0</v>
          </cell>
          <cell r="H47">
            <v>0</v>
          </cell>
          <cell r="I47">
            <v>0</v>
          </cell>
          <cell r="AA47">
            <v>0</v>
          </cell>
          <cell r="AC47">
            <v>0</v>
          </cell>
        </row>
        <row r="48">
          <cell r="F48">
            <v>0</v>
          </cell>
          <cell r="G48">
            <v>0</v>
          </cell>
          <cell r="H48">
            <v>0</v>
          </cell>
          <cell r="I48">
            <v>0</v>
          </cell>
          <cell r="AA48">
            <v>0</v>
          </cell>
          <cell r="AC48">
            <v>0</v>
          </cell>
        </row>
        <row r="49">
          <cell r="F49">
            <v>0</v>
          </cell>
          <cell r="G49">
            <v>0</v>
          </cell>
          <cell r="H49">
            <v>0</v>
          </cell>
          <cell r="I49">
            <v>0</v>
          </cell>
          <cell r="AA49">
            <v>0</v>
          </cell>
          <cell r="AC49">
            <v>0</v>
          </cell>
        </row>
        <row r="50">
          <cell r="F50">
            <v>0</v>
          </cell>
          <cell r="G50">
            <v>0</v>
          </cell>
          <cell r="H50">
            <v>0</v>
          </cell>
          <cell r="I50">
            <v>0</v>
          </cell>
          <cell r="AA50">
            <v>0</v>
          </cell>
          <cell r="AC50">
            <v>0</v>
          </cell>
        </row>
        <row r="51">
          <cell r="F51">
            <v>0</v>
          </cell>
          <cell r="G51">
            <v>0</v>
          </cell>
          <cell r="H51">
            <v>0</v>
          </cell>
          <cell r="I51">
            <v>0</v>
          </cell>
          <cell r="AA51">
            <v>0</v>
          </cell>
          <cell r="AC51">
            <v>0</v>
          </cell>
        </row>
        <row r="52">
          <cell r="F52">
            <v>0</v>
          </cell>
          <cell r="G52">
            <v>0</v>
          </cell>
          <cell r="H52">
            <v>0</v>
          </cell>
          <cell r="I52">
            <v>0</v>
          </cell>
          <cell r="AA52">
            <v>0</v>
          </cell>
          <cell r="AC52">
            <v>0</v>
          </cell>
        </row>
        <row r="53">
          <cell r="F53">
            <v>0</v>
          </cell>
          <cell r="G53">
            <v>0</v>
          </cell>
          <cell r="H53">
            <v>0</v>
          </cell>
          <cell r="I53">
            <v>0</v>
          </cell>
          <cell r="AA53">
            <v>0</v>
          </cell>
          <cell r="AC53">
            <v>0</v>
          </cell>
        </row>
        <row r="54">
          <cell r="F54">
            <v>0</v>
          </cell>
          <cell r="G54">
            <v>0</v>
          </cell>
          <cell r="H54">
            <v>0</v>
          </cell>
          <cell r="I54">
            <v>0</v>
          </cell>
          <cell r="AA54">
            <v>0</v>
          </cell>
          <cell r="AC54">
            <v>0</v>
          </cell>
        </row>
        <row r="55">
          <cell r="F55">
            <v>0</v>
          </cell>
          <cell r="G55">
            <v>0</v>
          </cell>
          <cell r="H55">
            <v>0</v>
          </cell>
          <cell r="I55">
            <v>0</v>
          </cell>
          <cell r="AA55">
            <v>0</v>
          </cell>
        </row>
        <row r="57">
          <cell r="D57" t="str">
            <v>Histograma de Personal Mensual Local Previsto</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row>
        <row r="59">
          <cell r="D59" t="str">
            <v>Total Costo</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C59">
            <v>0</v>
          </cell>
        </row>
        <row r="61">
          <cell r="D61" t="str">
            <v>1.1.3</v>
          </cell>
          <cell r="E61" t="str">
            <v>Personal Planilla Local</v>
          </cell>
          <cell r="G61" t="str">
            <v>Costo HH</v>
          </cell>
          <cell r="H61" t="str">
            <v>Total HH</v>
          </cell>
          <cell r="I61" t="str">
            <v>Meses H</v>
          </cell>
          <cell r="J61" t="str">
            <v>HH Trabajo Mes</v>
          </cell>
          <cell r="N61" t="str">
            <v>HH Nominales Mes</v>
          </cell>
        </row>
        <row r="63">
          <cell r="F63">
            <v>0</v>
          </cell>
          <cell r="G63">
            <v>0</v>
          </cell>
          <cell r="H63">
            <v>0</v>
          </cell>
          <cell r="I63">
            <v>0</v>
          </cell>
          <cell r="AA63">
            <v>0</v>
          </cell>
        </row>
        <row r="64">
          <cell r="F64">
            <v>0</v>
          </cell>
          <cell r="G64">
            <v>0</v>
          </cell>
          <cell r="H64">
            <v>0</v>
          </cell>
          <cell r="I64">
            <v>0</v>
          </cell>
          <cell r="AA64">
            <v>0</v>
          </cell>
        </row>
        <row r="65">
          <cell r="F65">
            <v>0</v>
          </cell>
          <cell r="G65">
            <v>0</v>
          </cell>
          <cell r="H65">
            <v>0</v>
          </cell>
          <cell r="I65">
            <v>0</v>
          </cell>
          <cell r="AA65">
            <v>0</v>
          </cell>
        </row>
        <row r="66">
          <cell r="F66">
            <v>0</v>
          </cell>
          <cell r="G66">
            <v>0</v>
          </cell>
          <cell r="H66">
            <v>0</v>
          </cell>
          <cell r="I66">
            <v>0</v>
          </cell>
          <cell r="AA66">
            <v>0</v>
          </cell>
        </row>
        <row r="67">
          <cell r="F67">
            <v>0</v>
          </cell>
          <cell r="G67">
            <v>0</v>
          </cell>
          <cell r="H67">
            <v>0</v>
          </cell>
          <cell r="I67">
            <v>0</v>
          </cell>
          <cell r="AA67">
            <v>0</v>
          </cell>
        </row>
        <row r="69">
          <cell r="D69" t="str">
            <v>Histograma de Personal de Planilla  Previsto</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row>
        <row r="71">
          <cell r="D71" t="str">
            <v>Histograma Total  de HH</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row>
        <row r="73">
          <cell r="D73" t="str">
            <v>Total Costo Personal de Planilla</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row>
        <row r="75">
          <cell r="D75" t="str">
            <v>1.1.4</v>
          </cell>
          <cell r="E75" t="str">
            <v>Suministro de Personal</v>
          </cell>
          <cell r="G75" t="str">
            <v>Costo Mes US$</v>
          </cell>
          <cell r="H75" t="str">
            <v>Sal. Basico $COL</v>
          </cell>
          <cell r="I75" t="str">
            <v>Meses H</v>
          </cell>
        </row>
        <row r="77">
          <cell r="F77">
            <v>0</v>
          </cell>
          <cell r="G77">
            <v>0</v>
          </cell>
          <cell r="H77">
            <v>0</v>
          </cell>
          <cell r="I77">
            <v>0</v>
          </cell>
          <cell r="AA77">
            <v>0</v>
          </cell>
        </row>
        <row r="78">
          <cell r="F78">
            <v>0</v>
          </cell>
          <cell r="G78">
            <v>0</v>
          </cell>
          <cell r="H78">
            <v>0</v>
          </cell>
          <cell r="I78">
            <v>0</v>
          </cell>
          <cell r="AA78">
            <v>0</v>
          </cell>
        </row>
        <row r="79">
          <cell r="F79">
            <v>0</v>
          </cell>
          <cell r="G79">
            <v>0</v>
          </cell>
          <cell r="H79">
            <v>0</v>
          </cell>
          <cell r="I79">
            <v>0</v>
          </cell>
          <cell r="AA79">
            <v>0</v>
          </cell>
        </row>
        <row r="80">
          <cell r="F80">
            <v>0</v>
          </cell>
          <cell r="G80">
            <v>0</v>
          </cell>
          <cell r="H80">
            <v>0</v>
          </cell>
          <cell r="I80">
            <v>0</v>
          </cell>
          <cell r="AA80">
            <v>0</v>
          </cell>
        </row>
        <row r="81">
          <cell r="F81">
            <v>0</v>
          </cell>
          <cell r="G81">
            <v>0</v>
          </cell>
          <cell r="H81">
            <v>0</v>
          </cell>
          <cell r="I81">
            <v>0</v>
          </cell>
          <cell r="AA81">
            <v>0</v>
          </cell>
        </row>
        <row r="83">
          <cell r="D83" t="str">
            <v>Histograma Previsto</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row>
        <row r="85">
          <cell r="D85" t="str">
            <v>Total Costo</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row>
        <row r="87">
          <cell r="D87">
            <v>1.2</v>
          </cell>
          <cell r="E87" t="str">
            <v>Sede</v>
          </cell>
        </row>
        <row r="89">
          <cell r="D89" t="str">
            <v>1.2.1</v>
          </cell>
          <cell r="E89" t="str">
            <v>Personal Mensual</v>
          </cell>
          <cell r="G89" t="str">
            <v>Costo Mes US$</v>
          </cell>
          <cell r="H89" t="str">
            <v>Sal. Basico $COL</v>
          </cell>
          <cell r="I89" t="str">
            <v>Meses H</v>
          </cell>
        </row>
        <row r="91">
          <cell r="E91">
            <v>12101005</v>
          </cell>
          <cell r="F91" t="str">
            <v>PROJECT CONTROL</v>
          </cell>
          <cell r="G91">
            <v>5041.3793103448279</v>
          </cell>
          <cell r="H91">
            <v>4300000</v>
          </cell>
          <cell r="I91">
            <v>2.25</v>
          </cell>
          <cell r="J91">
            <v>0.25</v>
          </cell>
          <cell r="K91">
            <v>0.25</v>
          </cell>
          <cell r="L91">
            <v>0.25</v>
          </cell>
          <cell r="M91">
            <v>0.25</v>
          </cell>
          <cell r="N91">
            <v>0.25</v>
          </cell>
          <cell r="O91">
            <v>0.25</v>
          </cell>
          <cell r="P91">
            <v>0.25</v>
          </cell>
          <cell r="Q91">
            <v>0.25</v>
          </cell>
          <cell r="R91">
            <v>0.25</v>
          </cell>
          <cell r="AA91">
            <v>11343.103448275862</v>
          </cell>
          <cell r="AD91">
            <v>11343.103448275862</v>
          </cell>
        </row>
        <row r="92">
          <cell r="E92">
            <v>12101007</v>
          </cell>
          <cell r="F92" t="str">
            <v xml:space="preserve">QUALITY CONTROL </v>
          </cell>
          <cell r="G92">
            <v>2641.0344827586205</v>
          </cell>
          <cell r="H92">
            <v>2070000</v>
          </cell>
          <cell r="I92">
            <v>2.25</v>
          </cell>
          <cell r="J92">
            <v>0.25</v>
          </cell>
          <cell r="K92">
            <v>0.25</v>
          </cell>
          <cell r="L92">
            <v>0.25</v>
          </cell>
          <cell r="M92">
            <v>0.25</v>
          </cell>
          <cell r="N92">
            <v>0.25</v>
          </cell>
          <cell r="O92">
            <v>0.25</v>
          </cell>
          <cell r="P92">
            <v>0.25</v>
          </cell>
          <cell r="Q92">
            <v>0.25</v>
          </cell>
          <cell r="R92">
            <v>0.25</v>
          </cell>
          <cell r="AA92">
            <v>5942.3275862068958</v>
          </cell>
          <cell r="AD92">
            <v>5942.3275862068958</v>
          </cell>
        </row>
        <row r="93">
          <cell r="F93">
            <v>0</v>
          </cell>
          <cell r="G93">
            <v>0</v>
          </cell>
          <cell r="H93">
            <v>0</v>
          </cell>
          <cell r="I93">
            <v>0</v>
          </cell>
          <cell r="AA93">
            <v>0</v>
          </cell>
          <cell r="AD93">
            <v>0</v>
          </cell>
        </row>
        <row r="94">
          <cell r="F94">
            <v>0</v>
          </cell>
          <cell r="G94">
            <v>0</v>
          </cell>
          <cell r="H94">
            <v>0</v>
          </cell>
          <cell r="I94">
            <v>0</v>
          </cell>
          <cell r="AA94">
            <v>0</v>
          </cell>
          <cell r="AD94">
            <v>0</v>
          </cell>
        </row>
        <row r="95">
          <cell r="F95">
            <v>0</v>
          </cell>
          <cell r="G95">
            <v>0</v>
          </cell>
          <cell r="H95">
            <v>0</v>
          </cell>
          <cell r="I95">
            <v>0</v>
          </cell>
          <cell r="AA95">
            <v>0</v>
          </cell>
          <cell r="AD95">
            <v>0</v>
          </cell>
        </row>
        <row r="96">
          <cell r="F96">
            <v>0</v>
          </cell>
          <cell r="G96">
            <v>0</v>
          </cell>
          <cell r="H96">
            <v>0</v>
          </cell>
          <cell r="I96">
            <v>0</v>
          </cell>
          <cell r="AA96">
            <v>0</v>
          </cell>
          <cell r="AD96">
            <v>0</v>
          </cell>
        </row>
        <row r="97">
          <cell r="E97" t="str">
            <v>Personal en Obra (Gerencia)</v>
          </cell>
          <cell r="I97">
            <v>0</v>
          </cell>
        </row>
        <row r="98">
          <cell r="E98">
            <v>11101001</v>
          </cell>
          <cell r="F98" t="str">
            <v>PROJECT MANAGER</v>
          </cell>
          <cell r="G98">
            <v>4386.2068965517237</v>
          </cell>
          <cell r="H98">
            <v>8000000</v>
          </cell>
          <cell r="I98">
            <v>2.25</v>
          </cell>
          <cell r="J98">
            <v>0.25</v>
          </cell>
          <cell r="K98">
            <v>0.25</v>
          </cell>
          <cell r="L98">
            <v>0.25</v>
          </cell>
          <cell r="M98">
            <v>0.25</v>
          </cell>
          <cell r="N98">
            <v>0.25</v>
          </cell>
          <cell r="O98">
            <v>0.25</v>
          </cell>
          <cell r="P98">
            <v>0.25</v>
          </cell>
          <cell r="Q98">
            <v>0.25</v>
          </cell>
          <cell r="R98">
            <v>0.25</v>
          </cell>
          <cell r="AA98">
            <v>9868.9655172413786</v>
          </cell>
          <cell r="AD98">
            <v>9868.9655172413786</v>
          </cell>
        </row>
        <row r="99">
          <cell r="F99">
            <v>0</v>
          </cell>
          <cell r="G99">
            <v>0</v>
          </cell>
          <cell r="H99">
            <v>0</v>
          </cell>
          <cell r="I99">
            <v>0</v>
          </cell>
          <cell r="AA99">
            <v>0</v>
          </cell>
          <cell r="AD99">
            <v>0</v>
          </cell>
        </row>
        <row r="100">
          <cell r="F100">
            <v>0</v>
          </cell>
          <cell r="G100">
            <v>0</v>
          </cell>
          <cell r="H100">
            <v>0</v>
          </cell>
          <cell r="I100">
            <v>0</v>
          </cell>
          <cell r="AA100">
            <v>0</v>
          </cell>
          <cell r="AD100">
            <v>0</v>
          </cell>
        </row>
        <row r="101">
          <cell r="E101" t="str">
            <v>Personal de Compras</v>
          </cell>
          <cell r="I101">
            <v>0</v>
          </cell>
        </row>
        <row r="102">
          <cell r="E102">
            <v>12101003</v>
          </cell>
          <cell r="F102" t="str">
            <v>PURCHASE COORDINATOR</v>
          </cell>
          <cell r="G102">
            <v>9379.310344827587</v>
          </cell>
          <cell r="H102">
            <v>8000000</v>
          </cell>
          <cell r="I102">
            <v>1</v>
          </cell>
          <cell r="L102">
            <v>0.2</v>
          </cell>
          <cell r="M102">
            <v>0.2</v>
          </cell>
          <cell r="N102">
            <v>0.2</v>
          </cell>
          <cell r="O102">
            <v>0.2</v>
          </cell>
          <cell r="P102">
            <v>0.2</v>
          </cell>
          <cell r="AA102">
            <v>9379.310344827587</v>
          </cell>
          <cell r="AD102">
            <v>9379.310344827587</v>
          </cell>
        </row>
        <row r="103">
          <cell r="E103">
            <v>12101013</v>
          </cell>
          <cell r="F103" t="str">
            <v xml:space="preserve">PURCHASER </v>
          </cell>
          <cell r="G103">
            <v>3827.5862068965516</v>
          </cell>
          <cell r="H103">
            <v>3000000</v>
          </cell>
          <cell r="I103">
            <v>1.7</v>
          </cell>
          <cell r="L103">
            <v>0.25</v>
          </cell>
          <cell r="M103">
            <v>0.5</v>
          </cell>
          <cell r="N103">
            <v>0.5</v>
          </cell>
          <cell r="O103">
            <v>0.25</v>
          </cell>
          <cell r="P103">
            <v>0.2</v>
          </cell>
          <cell r="AA103">
            <v>6506.8965517241377</v>
          </cell>
          <cell r="AD103">
            <v>6506.8965517241377</v>
          </cell>
        </row>
        <row r="104">
          <cell r="F104">
            <v>0</v>
          </cell>
          <cell r="G104">
            <v>0</v>
          </cell>
          <cell r="H104">
            <v>0</v>
          </cell>
          <cell r="I104">
            <v>0</v>
          </cell>
          <cell r="AA104">
            <v>0</v>
          </cell>
          <cell r="AD104">
            <v>0</v>
          </cell>
        </row>
        <row r="105">
          <cell r="F105">
            <v>0</v>
          </cell>
          <cell r="G105">
            <v>0</v>
          </cell>
          <cell r="H105">
            <v>0</v>
          </cell>
          <cell r="I105">
            <v>0</v>
          </cell>
          <cell r="V105">
            <v>0</v>
          </cell>
          <cell r="Y105">
            <v>0</v>
          </cell>
          <cell r="AA105">
            <v>0</v>
          </cell>
          <cell r="AD105">
            <v>0</v>
          </cell>
        </row>
        <row r="106">
          <cell r="F106">
            <v>0</v>
          </cell>
          <cell r="G106">
            <v>0</v>
          </cell>
          <cell r="H106">
            <v>0</v>
          </cell>
          <cell r="I106">
            <v>0</v>
          </cell>
          <cell r="V106">
            <v>0</v>
          </cell>
          <cell r="Y106">
            <v>0</v>
          </cell>
          <cell r="AA106">
            <v>0</v>
          </cell>
          <cell r="AD106">
            <v>0</v>
          </cell>
        </row>
        <row r="107">
          <cell r="F107">
            <v>0</v>
          </cell>
          <cell r="G107">
            <v>0</v>
          </cell>
          <cell r="H107">
            <v>0</v>
          </cell>
          <cell r="I107">
            <v>0</v>
          </cell>
          <cell r="V107">
            <v>0</v>
          </cell>
          <cell r="Y107">
            <v>0</v>
          </cell>
          <cell r="AA107">
            <v>0</v>
          </cell>
          <cell r="AD107">
            <v>0</v>
          </cell>
        </row>
        <row r="108">
          <cell r="F108">
            <v>0</v>
          </cell>
          <cell r="G108">
            <v>0</v>
          </cell>
          <cell r="H108">
            <v>0</v>
          </cell>
          <cell r="I108">
            <v>0</v>
          </cell>
          <cell r="AA108">
            <v>0</v>
          </cell>
          <cell r="AD108">
            <v>0</v>
          </cell>
        </row>
        <row r="109">
          <cell r="F109">
            <v>0</v>
          </cell>
          <cell r="G109">
            <v>0</v>
          </cell>
          <cell r="H109">
            <v>0</v>
          </cell>
          <cell r="I109">
            <v>0</v>
          </cell>
          <cell r="AA109">
            <v>0</v>
          </cell>
          <cell r="AD109">
            <v>0</v>
          </cell>
        </row>
        <row r="111">
          <cell r="D111" t="str">
            <v>Histograma Previsto</v>
          </cell>
          <cell r="J111">
            <v>0.75</v>
          </cell>
          <cell r="K111">
            <v>0.75</v>
          </cell>
          <cell r="L111">
            <v>1.2</v>
          </cell>
          <cell r="M111">
            <v>1.45</v>
          </cell>
          <cell r="N111">
            <v>1.45</v>
          </cell>
          <cell r="O111">
            <v>1.2</v>
          </cell>
          <cell r="P111">
            <v>1.1499999999999999</v>
          </cell>
          <cell r="Q111">
            <v>0.75</v>
          </cell>
          <cell r="R111">
            <v>0.75</v>
          </cell>
          <cell r="S111">
            <v>0</v>
          </cell>
          <cell r="T111">
            <v>0</v>
          </cell>
          <cell r="U111">
            <v>0</v>
          </cell>
          <cell r="V111">
            <v>0</v>
          </cell>
          <cell r="W111">
            <v>0</v>
          </cell>
          <cell r="X111">
            <v>0</v>
          </cell>
          <cell r="Y111">
            <v>0</v>
          </cell>
          <cell r="Z111">
            <v>0</v>
          </cell>
        </row>
        <row r="113">
          <cell r="D113" t="str">
            <v>Total Costo</v>
          </cell>
          <cell r="J113">
            <v>3017.155172413793</v>
          </cell>
          <cell r="K113">
            <v>3017.155172413793</v>
          </cell>
          <cell r="L113">
            <v>5849.9137931034484</v>
          </cell>
          <cell r="M113">
            <v>6806.810344827587</v>
          </cell>
          <cell r="N113">
            <v>6806.810344827587</v>
          </cell>
          <cell r="O113">
            <v>5849.9137931034484</v>
          </cell>
          <cell r="P113">
            <v>5658.5344827586214</v>
          </cell>
          <cell r="Q113">
            <v>3017.155172413793</v>
          </cell>
          <cell r="R113">
            <v>3017.155172413793</v>
          </cell>
          <cell r="S113">
            <v>0</v>
          </cell>
          <cell r="T113">
            <v>0</v>
          </cell>
          <cell r="U113">
            <v>0</v>
          </cell>
          <cell r="V113">
            <v>0</v>
          </cell>
          <cell r="W113">
            <v>0</v>
          </cell>
          <cell r="X113">
            <v>0</v>
          </cell>
          <cell r="Y113">
            <v>0</v>
          </cell>
          <cell r="Z113">
            <v>0</v>
          </cell>
          <cell r="AA113">
            <v>43040.603448275862</v>
          </cell>
          <cell r="AD113">
            <v>43040.603448275862</v>
          </cell>
        </row>
        <row r="115">
          <cell r="D115" t="str">
            <v>1.2.2</v>
          </cell>
          <cell r="E115" t="str">
            <v>Personal Planilla</v>
          </cell>
          <cell r="G115" t="str">
            <v>Costo Mes US$</v>
          </cell>
          <cell r="H115" t="str">
            <v>Sal. Basico $COL</v>
          </cell>
          <cell r="I115" t="str">
            <v>Meses H</v>
          </cell>
        </row>
        <row r="117">
          <cell r="F117">
            <v>0</v>
          </cell>
          <cell r="G117">
            <v>0</v>
          </cell>
          <cell r="I117">
            <v>0</v>
          </cell>
          <cell r="AA117">
            <v>0</v>
          </cell>
        </row>
        <row r="118">
          <cell r="F118">
            <v>0</v>
          </cell>
          <cell r="G118">
            <v>0</v>
          </cell>
          <cell r="I118">
            <v>0</v>
          </cell>
          <cell r="AA118">
            <v>0</v>
          </cell>
        </row>
        <row r="119">
          <cell r="F119">
            <v>0</v>
          </cell>
          <cell r="G119">
            <v>0</v>
          </cell>
          <cell r="I119">
            <v>0</v>
          </cell>
          <cell r="AA119">
            <v>0</v>
          </cell>
        </row>
        <row r="120">
          <cell r="F120">
            <v>0</v>
          </cell>
          <cell r="G120">
            <v>0</v>
          </cell>
          <cell r="I120">
            <v>0</v>
          </cell>
          <cell r="AA120">
            <v>0</v>
          </cell>
        </row>
        <row r="121">
          <cell r="F121">
            <v>0</v>
          </cell>
          <cell r="G121">
            <v>0</v>
          </cell>
          <cell r="I121">
            <v>0</v>
          </cell>
          <cell r="AA121">
            <v>0</v>
          </cell>
        </row>
        <row r="123">
          <cell r="D123" t="str">
            <v>Histograma Previsto</v>
          </cell>
          <cell r="J123">
            <v>0</v>
          </cell>
          <cell r="K123">
            <v>0</v>
          </cell>
          <cell r="L123">
            <v>0</v>
          </cell>
          <cell r="M123">
            <v>0</v>
          </cell>
          <cell r="N123">
            <v>0</v>
          </cell>
          <cell r="O123">
            <v>0</v>
          </cell>
          <cell r="P123">
            <v>0</v>
          </cell>
          <cell r="Q123">
            <v>0</v>
          </cell>
          <cell r="R123">
            <v>0</v>
          </cell>
          <cell r="S123">
            <v>0</v>
          </cell>
          <cell r="T123">
            <v>0</v>
          </cell>
          <cell r="U123">
            <v>0</v>
          </cell>
          <cell r="V123">
            <v>0</v>
          </cell>
          <cell r="W123">
            <v>0</v>
          </cell>
          <cell r="X123">
            <v>0</v>
          </cell>
          <cell r="Y123">
            <v>0</v>
          </cell>
          <cell r="Z123">
            <v>0</v>
          </cell>
        </row>
        <row r="125">
          <cell r="D125" t="str">
            <v>Histograma de Horas Hombre</v>
          </cell>
          <cell r="Y125">
            <v>0</v>
          </cell>
          <cell r="Z125">
            <v>0</v>
          </cell>
        </row>
        <row r="127">
          <cell r="D127" t="str">
            <v>Total Costo</v>
          </cell>
          <cell r="J127">
            <v>0</v>
          </cell>
          <cell r="K127">
            <v>0</v>
          </cell>
          <cell r="L127">
            <v>0</v>
          </cell>
          <cell r="M127">
            <v>0</v>
          </cell>
          <cell r="N127">
            <v>0</v>
          </cell>
          <cell r="O127">
            <v>0</v>
          </cell>
          <cell r="P127">
            <v>0</v>
          </cell>
          <cell r="Q127">
            <v>0</v>
          </cell>
          <cell r="R127">
            <v>0</v>
          </cell>
          <cell r="S127">
            <v>0</v>
          </cell>
          <cell r="T127">
            <v>0</v>
          </cell>
          <cell r="U127">
            <v>0</v>
          </cell>
          <cell r="V127">
            <v>0</v>
          </cell>
          <cell r="W127">
            <v>0</v>
          </cell>
          <cell r="X127">
            <v>0</v>
          </cell>
          <cell r="Y127">
            <v>0</v>
          </cell>
          <cell r="Z127">
            <v>0</v>
          </cell>
          <cell r="AA127">
            <v>0</v>
          </cell>
        </row>
        <row r="129">
          <cell r="D129" t="str">
            <v>1.2.3</v>
          </cell>
          <cell r="E129" t="str">
            <v>Personal Honorarios</v>
          </cell>
          <cell r="G129" t="str">
            <v>Costo Mes US$</v>
          </cell>
          <cell r="H129" t="str">
            <v>Sal. Basico $COL</v>
          </cell>
          <cell r="I129" t="str">
            <v>Meses H</v>
          </cell>
        </row>
        <row r="131">
          <cell r="F131">
            <v>0</v>
          </cell>
          <cell r="G131">
            <v>0</v>
          </cell>
          <cell r="I131">
            <v>0</v>
          </cell>
          <cell r="AA131">
            <v>0</v>
          </cell>
        </row>
        <row r="132">
          <cell r="F132">
            <v>0</v>
          </cell>
          <cell r="G132">
            <v>0</v>
          </cell>
          <cell r="I132">
            <v>0</v>
          </cell>
          <cell r="AA132">
            <v>0</v>
          </cell>
        </row>
        <row r="133">
          <cell r="F133">
            <v>0</v>
          </cell>
          <cell r="G133">
            <v>0</v>
          </cell>
          <cell r="I133">
            <v>0</v>
          </cell>
          <cell r="AA133">
            <v>0</v>
          </cell>
        </row>
        <row r="134">
          <cell r="F134">
            <v>0</v>
          </cell>
          <cell r="G134">
            <v>0</v>
          </cell>
          <cell r="I134">
            <v>0</v>
          </cell>
          <cell r="AA134">
            <v>0</v>
          </cell>
        </row>
        <row r="135">
          <cell r="F135">
            <v>0</v>
          </cell>
          <cell r="G135">
            <v>0</v>
          </cell>
          <cell r="I135">
            <v>0</v>
          </cell>
          <cell r="AA135">
            <v>0</v>
          </cell>
        </row>
        <row r="137">
          <cell r="D137" t="str">
            <v>Histograma Previsto</v>
          </cell>
          <cell r="J137">
            <v>0</v>
          </cell>
          <cell r="K137">
            <v>0</v>
          </cell>
          <cell r="L137">
            <v>0</v>
          </cell>
          <cell r="M137">
            <v>0</v>
          </cell>
          <cell r="N137">
            <v>0</v>
          </cell>
          <cell r="O137">
            <v>0</v>
          </cell>
          <cell r="P137">
            <v>0</v>
          </cell>
          <cell r="Q137">
            <v>0</v>
          </cell>
          <cell r="R137">
            <v>0</v>
          </cell>
          <cell r="S137">
            <v>0</v>
          </cell>
          <cell r="T137">
            <v>0</v>
          </cell>
          <cell r="U137">
            <v>0</v>
          </cell>
          <cell r="V137">
            <v>0</v>
          </cell>
          <cell r="W137">
            <v>0</v>
          </cell>
          <cell r="X137">
            <v>0</v>
          </cell>
          <cell r="Y137">
            <v>0</v>
          </cell>
          <cell r="Z137">
            <v>0</v>
          </cell>
        </row>
        <row r="139">
          <cell r="D139" t="str">
            <v>Total Costo</v>
          </cell>
          <cell r="J139">
            <v>0</v>
          </cell>
          <cell r="K139">
            <v>0</v>
          </cell>
          <cell r="L139">
            <v>0</v>
          </cell>
          <cell r="M139">
            <v>0</v>
          </cell>
          <cell r="N139">
            <v>0</v>
          </cell>
          <cell r="O139">
            <v>0</v>
          </cell>
          <cell r="P139">
            <v>0</v>
          </cell>
          <cell r="Q139">
            <v>0</v>
          </cell>
          <cell r="R139">
            <v>0</v>
          </cell>
          <cell r="S139">
            <v>0</v>
          </cell>
          <cell r="T139">
            <v>0</v>
          </cell>
          <cell r="U139">
            <v>0</v>
          </cell>
          <cell r="V139">
            <v>0</v>
          </cell>
          <cell r="W139">
            <v>0</v>
          </cell>
          <cell r="X139">
            <v>0</v>
          </cell>
          <cell r="Y139">
            <v>0</v>
          </cell>
          <cell r="Z139">
            <v>0</v>
          </cell>
          <cell r="AA139">
            <v>0</v>
          </cell>
        </row>
        <row r="141">
          <cell r="D141" t="str">
            <v>Total Costo Módulo de Personal</v>
          </cell>
          <cell r="J141">
            <v>3017.155172413793</v>
          </cell>
          <cell r="K141">
            <v>3017.155172413793</v>
          </cell>
          <cell r="L141">
            <v>5849.9137931034484</v>
          </cell>
          <cell r="M141">
            <v>6806.810344827587</v>
          </cell>
          <cell r="N141">
            <v>6806.810344827587</v>
          </cell>
          <cell r="O141">
            <v>5849.9137931034484</v>
          </cell>
          <cell r="P141">
            <v>5658.5344827586214</v>
          </cell>
          <cell r="Q141">
            <v>3017.155172413793</v>
          </cell>
          <cell r="R141">
            <v>3017.155172413793</v>
          </cell>
          <cell r="S141">
            <v>0</v>
          </cell>
          <cell r="T141">
            <v>0</v>
          </cell>
          <cell r="U141">
            <v>0</v>
          </cell>
          <cell r="V141">
            <v>0</v>
          </cell>
          <cell r="W141">
            <v>0</v>
          </cell>
          <cell r="X141">
            <v>0</v>
          </cell>
          <cell r="Y141">
            <v>0</v>
          </cell>
          <cell r="Z141">
            <v>0</v>
          </cell>
          <cell r="AA141">
            <v>43040.603448275862</v>
          </cell>
          <cell r="AC141">
            <v>0</v>
          </cell>
          <cell r="AD141">
            <v>43040.603448275862</v>
          </cell>
        </row>
        <row r="143">
          <cell r="D143">
            <v>2</v>
          </cell>
          <cell r="E143" t="str">
            <v>MODULO DE EQUIPOS</v>
          </cell>
        </row>
        <row r="145">
          <cell r="D145">
            <v>2.1</v>
          </cell>
          <cell r="E145" t="str">
            <v>Construcción</v>
          </cell>
        </row>
        <row r="147">
          <cell r="D147" t="str">
            <v>2.1.1</v>
          </cell>
          <cell r="E147" t="str">
            <v>Equipos Propios</v>
          </cell>
          <cell r="G147" t="str">
            <v>Und</v>
          </cell>
          <cell r="H147" t="str">
            <v>Costo Mes US$</v>
          </cell>
          <cell r="I147" t="str">
            <v>Meses Eq.</v>
          </cell>
        </row>
        <row r="149">
          <cell r="F149">
            <v>0</v>
          </cell>
          <cell r="H149">
            <v>0</v>
          </cell>
          <cell r="I149">
            <v>0</v>
          </cell>
          <cell r="AA149">
            <v>0</v>
          </cell>
          <cell r="AC149">
            <v>0</v>
          </cell>
        </row>
        <row r="150">
          <cell r="F150">
            <v>0</v>
          </cell>
          <cell r="H150">
            <v>0</v>
          </cell>
          <cell r="I150">
            <v>0</v>
          </cell>
          <cell r="AA150">
            <v>0</v>
          </cell>
          <cell r="AC150">
            <v>0</v>
          </cell>
        </row>
        <row r="151">
          <cell r="F151">
            <v>0</v>
          </cell>
          <cell r="H151">
            <v>0</v>
          </cell>
          <cell r="I151">
            <v>0</v>
          </cell>
          <cell r="AA151">
            <v>0</v>
          </cell>
          <cell r="AC151">
            <v>0</v>
          </cell>
        </row>
        <row r="152">
          <cell r="F152">
            <v>0</v>
          </cell>
          <cell r="H152">
            <v>0</v>
          </cell>
          <cell r="I152">
            <v>0</v>
          </cell>
          <cell r="AA152">
            <v>0</v>
          </cell>
          <cell r="AC152">
            <v>0</v>
          </cell>
        </row>
        <row r="153">
          <cell r="F153">
            <v>0</v>
          </cell>
          <cell r="H153">
            <v>0</v>
          </cell>
          <cell r="I153">
            <v>0</v>
          </cell>
          <cell r="AA153">
            <v>0</v>
          </cell>
          <cell r="AC153">
            <v>0</v>
          </cell>
        </row>
        <row r="155">
          <cell r="D155" t="str">
            <v>Total Costo</v>
          </cell>
          <cell r="J155">
            <v>0</v>
          </cell>
          <cell r="K155">
            <v>0</v>
          </cell>
          <cell r="L155">
            <v>0</v>
          </cell>
          <cell r="M155">
            <v>0</v>
          </cell>
          <cell r="N155">
            <v>0</v>
          </cell>
          <cell r="O155">
            <v>0</v>
          </cell>
          <cell r="P155">
            <v>0</v>
          </cell>
          <cell r="Q155">
            <v>0</v>
          </cell>
          <cell r="R155">
            <v>0</v>
          </cell>
          <cell r="S155">
            <v>0</v>
          </cell>
          <cell r="T155">
            <v>0</v>
          </cell>
          <cell r="U155">
            <v>0</v>
          </cell>
          <cell r="V155">
            <v>0</v>
          </cell>
          <cell r="W155">
            <v>0</v>
          </cell>
          <cell r="X155">
            <v>0</v>
          </cell>
          <cell r="Y155">
            <v>0</v>
          </cell>
          <cell r="Z155">
            <v>0</v>
          </cell>
          <cell r="AA155">
            <v>0</v>
          </cell>
          <cell r="AC155">
            <v>0</v>
          </cell>
        </row>
        <row r="157">
          <cell r="D157" t="str">
            <v>2.1.2</v>
          </cell>
          <cell r="E157" t="str">
            <v>Equipos de Alquiler Local</v>
          </cell>
          <cell r="G157" t="str">
            <v>Und</v>
          </cell>
          <cell r="H157" t="str">
            <v>Costo Mes US$</v>
          </cell>
          <cell r="I157" t="str">
            <v>Meses Eq.</v>
          </cell>
        </row>
        <row r="159">
          <cell r="F159">
            <v>0</v>
          </cell>
          <cell r="H159">
            <v>0</v>
          </cell>
          <cell r="I159">
            <v>0</v>
          </cell>
          <cell r="AA159">
            <v>0</v>
          </cell>
        </row>
        <row r="160">
          <cell r="F160">
            <v>0</v>
          </cell>
          <cell r="H160">
            <v>0</v>
          </cell>
          <cell r="I160">
            <v>0</v>
          </cell>
          <cell r="AA160">
            <v>0</v>
          </cell>
        </row>
        <row r="161">
          <cell r="F161">
            <v>0</v>
          </cell>
          <cell r="H161">
            <v>0</v>
          </cell>
          <cell r="I161">
            <v>0</v>
          </cell>
          <cell r="AA161">
            <v>0</v>
          </cell>
        </row>
        <row r="162">
          <cell r="F162">
            <v>0</v>
          </cell>
          <cell r="H162">
            <v>0</v>
          </cell>
          <cell r="I162">
            <v>0</v>
          </cell>
          <cell r="AA162">
            <v>0</v>
          </cell>
        </row>
        <row r="163">
          <cell r="F163">
            <v>0</v>
          </cell>
          <cell r="H163">
            <v>0</v>
          </cell>
          <cell r="I163">
            <v>0</v>
          </cell>
          <cell r="AA163">
            <v>0</v>
          </cell>
        </row>
        <row r="165">
          <cell r="D165" t="str">
            <v>Total Costo</v>
          </cell>
          <cell r="J165">
            <v>0</v>
          </cell>
          <cell r="K165">
            <v>0</v>
          </cell>
          <cell r="L165">
            <v>0</v>
          </cell>
          <cell r="M165">
            <v>0</v>
          </cell>
          <cell r="N165">
            <v>0</v>
          </cell>
          <cell r="O165">
            <v>0</v>
          </cell>
          <cell r="P165">
            <v>0</v>
          </cell>
          <cell r="Q165">
            <v>0</v>
          </cell>
          <cell r="R165">
            <v>0</v>
          </cell>
          <cell r="S165">
            <v>0</v>
          </cell>
          <cell r="T165">
            <v>0</v>
          </cell>
          <cell r="U165">
            <v>0</v>
          </cell>
          <cell r="V165">
            <v>0</v>
          </cell>
          <cell r="W165">
            <v>0</v>
          </cell>
          <cell r="X165">
            <v>0</v>
          </cell>
          <cell r="Y165">
            <v>0</v>
          </cell>
          <cell r="Z165">
            <v>0</v>
          </cell>
          <cell r="AA165">
            <v>0</v>
          </cell>
          <cell r="AC165">
            <v>0</v>
          </cell>
          <cell r="AD165">
            <v>0</v>
          </cell>
        </row>
        <row r="167">
          <cell r="D167">
            <v>2.2000000000000002</v>
          </cell>
          <cell r="E167" t="str">
            <v>Herramientas</v>
          </cell>
        </row>
        <row r="169">
          <cell r="D169" t="str">
            <v>2.2.1</v>
          </cell>
          <cell r="E169" t="str">
            <v>Herramientas</v>
          </cell>
          <cell r="G169" t="str">
            <v>Und</v>
          </cell>
          <cell r="H169" t="str">
            <v>Costo Mes US$</v>
          </cell>
          <cell r="I169" t="str">
            <v>Meses Eq.</v>
          </cell>
        </row>
        <row r="171">
          <cell r="F171">
            <v>0</v>
          </cell>
          <cell r="H171">
            <v>0</v>
          </cell>
          <cell r="I171">
            <v>0</v>
          </cell>
          <cell r="AA171">
            <v>0</v>
          </cell>
          <cell r="AC171">
            <v>0</v>
          </cell>
          <cell r="AD171">
            <v>0</v>
          </cell>
        </row>
        <row r="172">
          <cell r="F172">
            <v>0</v>
          </cell>
          <cell r="H172">
            <v>0</v>
          </cell>
          <cell r="I172">
            <v>0</v>
          </cell>
          <cell r="AA172">
            <v>0</v>
          </cell>
          <cell r="AC172">
            <v>0</v>
          </cell>
          <cell r="AD172">
            <v>0</v>
          </cell>
        </row>
        <row r="173">
          <cell r="F173">
            <v>0</v>
          </cell>
          <cell r="H173">
            <v>0</v>
          </cell>
          <cell r="I173">
            <v>0</v>
          </cell>
          <cell r="AA173">
            <v>0</v>
          </cell>
          <cell r="AC173">
            <v>0</v>
          </cell>
          <cell r="AD173">
            <v>0</v>
          </cell>
        </row>
        <row r="174">
          <cell r="F174">
            <v>0</v>
          </cell>
          <cell r="H174">
            <v>0</v>
          </cell>
          <cell r="I174">
            <v>0</v>
          </cell>
          <cell r="AA174">
            <v>0</v>
          </cell>
          <cell r="AC174">
            <v>0</v>
          </cell>
          <cell r="AD174">
            <v>0</v>
          </cell>
        </row>
        <row r="175">
          <cell r="F175">
            <v>0</v>
          </cell>
          <cell r="H175">
            <v>0</v>
          </cell>
          <cell r="I175">
            <v>0</v>
          </cell>
          <cell r="AA175">
            <v>0</v>
          </cell>
          <cell r="AC175">
            <v>0</v>
          </cell>
          <cell r="AD175">
            <v>0</v>
          </cell>
        </row>
        <row r="177">
          <cell r="D177" t="str">
            <v>Total Costo</v>
          </cell>
          <cell r="J177">
            <v>0</v>
          </cell>
          <cell r="K177">
            <v>0</v>
          </cell>
          <cell r="L177">
            <v>0</v>
          </cell>
          <cell r="M177">
            <v>0</v>
          </cell>
          <cell r="N177">
            <v>0</v>
          </cell>
          <cell r="O177">
            <v>0</v>
          </cell>
          <cell r="P177">
            <v>0</v>
          </cell>
          <cell r="Q177">
            <v>0</v>
          </cell>
          <cell r="R177">
            <v>0</v>
          </cell>
          <cell r="S177">
            <v>0</v>
          </cell>
          <cell r="T177">
            <v>0</v>
          </cell>
          <cell r="U177">
            <v>0</v>
          </cell>
          <cell r="V177">
            <v>0</v>
          </cell>
          <cell r="W177">
            <v>0</v>
          </cell>
          <cell r="X177">
            <v>0</v>
          </cell>
          <cell r="Y177">
            <v>0</v>
          </cell>
          <cell r="Z177">
            <v>0</v>
          </cell>
          <cell r="AA177">
            <v>0</v>
          </cell>
          <cell r="AC177">
            <v>0</v>
          </cell>
          <cell r="AD177">
            <v>0</v>
          </cell>
        </row>
        <row r="179">
          <cell r="D179" t="str">
            <v>Total Costo Módulo de Equipos</v>
          </cell>
          <cell r="J179">
            <v>0</v>
          </cell>
          <cell r="K179">
            <v>0</v>
          </cell>
          <cell r="L179">
            <v>0</v>
          </cell>
          <cell r="M179">
            <v>0</v>
          </cell>
          <cell r="N179">
            <v>0</v>
          </cell>
          <cell r="O179">
            <v>0</v>
          </cell>
          <cell r="P179">
            <v>0</v>
          </cell>
          <cell r="Q179">
            <v>0</v>
          </cell>
          <cell r="R179">
            <v>0</v>
          </cell>
          <cell r="S179">
            <v>0</v>
          </cell>
          <cell r="T179">
            <v>0</v>
          </cell>
          <cell r="U179">
            <v>0</v>
          </cell>
          <cell r="V179">
            <v>0</v>
          </cell>
          <cell r="W179">
            <v>0</v>
          </cell>
          <cell r="X179">
            <v>0</v>
          </cell>
          <cell r="Y179">
            <v>0</v>
          </cell>
          <cell r="Z179">
            <v>0</v>
          </cell>
          <cell r="AA179">
            <v>0</v>
          </cell>
          <cell r="AC179">
            <v>0</v>
          </cell>
          <cell r="AD179">
            <v>0</v>
          </cell>
        </row>
        <row r="181">
          <cell r="D181">
            <v>3</v>
          </cell>
          <cell r="E181" t="str">
            <v>MODULO DE MATERIALES</v>
          </cell>
        </row>
        <row r="183">
          <cell r="D183">
            <v>3.1</v>
          </cell>
          <cell r="E183" t="str">
            <v>Instalación</v>
          </cell>
        </row>
        <row r="185">
          <cell r="D185" t="str">
            <v>3.1.1</v>
          </cell>
          <cell r="E185" t="str">
            <v>Material de Instalación</v>
          </cell>
          <cell r="G185" t="str">
            <v>Und</v>
          </cell>
          <cell r="H185" t="str">
            <v>Vr Unit US$</v>
          </cell>
          <cell r="I185" t="str">
            <v>Cant. Total</v>
          </cell>
        </row>
        <row r="187">
          <cell r="F187">
            <v>0</v>
          </cell>
          <cell r="G187">
            <v>0</v>
          </cell>
          <cell r="H187">
            <v>0</v>
          </cell>
          <cell r="I187">
            <v>0</v>
          </cell>
          <cell r="AA187">
            <v>0</v>
          </cell>
        </row>
        <row r="188">
          <cell r="F188">
            <v>0</v>
          </cell>
          <cell r="G188">
            <v>0</v>
          </cell>
          <cell r="H188">
            <v>0</v>
          </cell>
          <cell r="I188">
            <v>0</v>
          </cell>
          <cell r="AA188">
            <v>0</v>
          </cell>
        </row>
        <row r="189">
          <cell r="F189">
            <v>0</v>
          </cell>
          <cell r="G189">
            <v>0</v>
          </cell>
          <cell r="H189">
            <v>0</v>
          </cell>
          <cell r="I189">
            <v>0</v>
          </cell>
          <cell r="AA189">
            <v>0</v>
          </cell>
        </row>
        <row r="190">
          <cell r="F190">
            <v>0</v>
          </cell>
          <cell r="G190">
            <v>0</v>
          </cell>
          <cell r="H190">
            <v>0</v>
          </cell>
          <cell r="I190">
            <v>0</v>
          </cell>
          <cell r="AA190">
            <v>0</v>
          </cell>
        </row>
        <row r="191">
          <cell r="F191">
            <v>0</v>
          </cell>
          <cell r="G191">
            <v>0</v>
          </cell>
          <cell r="H191">
            <v>0</v>
          </cell>
          <cell r="I191">
            <v>0</v>
          </cell>
          <cell r="AA191">
            <v>0</v>
          </cell>
        </row>
        <row r="193">
          <cell r="D193" t="str">
            <v>Total Costo</v>
          </cell>
          <cell r="J193">
            <v>0</v>
          </cell>
          <cell r="K193">
            <v>0</v>
          </cell>
          <cell r="L193">
            <v>0</v>
          </cell>
          <cell r="M193">
            <v>0</v>
          </cell>
          <cell r="N193">
            <v>0</v>
          </cell>
          <cell r="O193">
            <v>0</v>
          </cell>
          <cell r="P193">
            <v>0</v>
          </cell>
          <cell r="Q193">
            <v>0</v>
          </cell>
          <cell r="R193">
            <v>0</v>
          </cell>
          <cell r="S193">
            <v>0</v>
          </cell>
          <cell r="T193">
            <v>0</v>
          </cell>
          <cell r="U193">
            <v>0</v>
          </cell>
          <cell r="V193">
            <v>0</v>
          </cell>
          <cell r="W193">
            <v>0</v>
          </cell>
          <cell r="X193">
            <v>0</v>
          </cell>
          <cell r="Y193">
            <v>0</v>
          </cell>
          <cell r="Z193">
            <v>0</v>
          </cell>
          <cell r="AA193">
            <v>0</v>
          </cell>
        </row>
        <row r="195">
          <cell r="D195" t="str">
            <v>3.1.2</v>
          </cell>
          <cell r="E195" t="str">
            <v>Transporte Material de Instalación</v>
          </cell>
          <cell r="G195" t="str">
            <v>Und</v>
          </cell>
          <cell r="H195" t="str">
            <v>Vr Unit US$</v>
          </cell>
          <cell r="I195" t="str">
            <v>Cant. Total</v>
          </cell>
        </row>
        <row r="197">
          <cell r="F197">
            <v>0</v>
          </cell>
          <cell r="G197">
            <v>0</v>
          </cell>
          <cell r="H197">
            <v>0</v>
          </cell>
          <cell r="I197">
            <v>0</v>
          </cell>
          <cell r="AA197">
            <v>0</v>
          </cell>
        </row>
        <row r="198">
          <cell r="F198">
            <v>0</v>
          </cell>
          <cell r="G198">
            <v>0</v>
          </cell>
          <cell r="H198">
            <v>0</v>
          </cell>
          <cell r="I198">
            <v>0</v>
          </cell>
          <cell r="AA198">
            <v>0</v>
          </cell>
        </row>
        <row r="199">
          <cell r="F199">
            <v>0</v>
          </cell>
          <cell r="G199">
            <v>0</v>
          </cell>
          <cell r="H199">
            <v>0</v>
          </cell>
          <cell r="I199">
            <v>0</v>
          </cell>
          <cell r="AA199">
            <v>0</v>
          </cell>
        </row>
        <row r="200">
          <cell r="F200">
            <v>0</v>
          </cell>
          <cell r="G200">
            <v>0</v>
          </cell>
          <cell r="H200">
            <v>0</v>
          </cell>
          <cell r="I200">
            <v>0</v>
          </cell>
          <cell r="AA200">
            <v>0</v>
          </cell>
        </row>
        <row r="201">
          <cell r="F201">
            <v>0</v>
          </cell>
          <cell r="G201">
            <v>0</v>
          </cell>
          <cell r="H201">
            <v>0</v>
          </cell>
          <cell r="I201">
            <v>0</v>
          </cell>
          <cell r="AA201">
            <v>0</v>
          </cell>
        </row>
        <row r="203">
          <cell r="D203" t="str">
            <v>Total Costo</v>
          </cell>
          <cell r="J203">
            <v>0</v>
          </cell>
          <cell r="K203">
            <v>0</v>
          </cell>
          <cell r="L203">
            <v>0</v>
          </cell>
          <cell r="M203">
            <v>0</v>
          </cell>
          <cell r="N203">
            <v>0</v>
          </cell>
          <cell r="O203">
            <v>0</v>
          </cell>
          <cell r="P203">
            <v>0</v>
          </cell>
          <cell r="Q203">
            <v>0</v>
          </cell>
          <cell r="R203">
            <v>0</v>
          </cell>
          <cell r="S203">
            <v>0</v>
          </cell>
          <cell r="T203">
            <v>0</v>
          </cell>
          <cell r="U203">
            <v>0</v>
          </cell>
          <cell r="V203">
            <v>0</v>
          </cell>
          <cell r="W203">
            <v>0</v>
          </cell>
          <cell r="X203">
            <v>0</v>
          </cell>
          <cell r="Y203">
            <v>0</v>
          </cell>
          <cell r="Z203">
            <v>0</v>
          </cell>
          <cell r="AA203">
            <v>0</v>
          </cell>
        </row>
        <row r="205">
          <cell r="D205" t="str">
            <v>3.1.3</v>
          </cell>
          <cell r="E205" t="str">
            <v>Aduanas, Impuestos Seguros &amp; Otros</v>
          </cell>
          <cell r="G205" t="str">
            <v>Und</v>
          </cell>
          <cell r="H205" t="str">
            <v>Vr Unit US$</v>
          </cell>
          <cell r="I205" t="str">
            <v>Cant. Total</v>
          </cell>
        </row>
        <row r="207">
          <cell r="F207">
            <v>0</v>
          </cell>
          <cell r="G207">
            <v>0</v>
          </cell>
          <cell r="H207">
            <v>0</v>
          </cell>
          <cell r="I207">
            <v>0</v>
          </cell>
          <cell r="AA207">
            <v>0</v>
          </cell>
        </row>
        <row r="208">
          <cell r="F208">
            <v>0</v>
          </cell>
          <cell r="G208">
            <v>0</v>
          </cell>
          <cell r="H208">
            <v>0</v>
          </cell>
          <cell r="I208">
            <v>0</v>
          </cell>
          <cell r="AA208">
            <v>0</v>
          </cell>
        </row>
        <row r="209">
          <cell r="F209">
            <v>0</v>
          </cell>
          <cell r="G209">
            <v>0</v>
          </cell>
          <cell r="H209">
            <v>0</v>
          </cell>
          <cell r="I209">
            <v>0</v>
          </cell>
          <cell r="AA209">
            <v>0</v>
          </cell>
        </row>
        <row r="210">
          <cell r="F210">
            <v>0</v>
          </cell>
          <cell r="G210">
            <v>0</v>
          </cell>
          <cell r="H210">
            <v>0</v>
          </cell>
          <cell r="I210">
            <v>0</v>
          </cell>
          <cell r="AA210">
            <v>0</v>
          </cell>
        </row>
        <row r="211">
          <cell r="F211">
            <v>0</v>
          </cell>
          <cell r="G211">
            <v>0</v>
          </cell>
          <cell r="H211">
            <v>0</v>
          </cell>
          <cell r="I211">
            <v>0</v>
          </cell>
          <cell r="AA211">
            <v>0</v>
          </cell>
        </row>
        <row r="213">
          <cell r="D213" t="str">
            <v>Total Costo</v>
          </cell>
          <cell r="J213">
            <v>0</v>
          </cell>
          <cell r="K213">
            <v>0</v>
          </cell>
          <cell r="L213">
            <v>0</v>
          </cell>
          <cell r="M213">
            <v>0</v>
          </cell>
          <cell r="N213">
            <v>0</v>
          </cell>
          <cell r="O213">
            <v>0</v>
          </cell>
          <cell r="P213">
            <v>0</v>
          </cell>
          <cell r="Q213">
            <v>0</v>
          </cell>
          <cell r="R213">
            <v>0</v>
          </cell>
          <cell r="S213">
            <v>0</v>
          </cell>
          <cell r="T213">
            <v>0</v>
          </cell>
          <cell r="U213">
            <v>0</v>
          </cell>
          <cell r="V213">
            <v>0</v>
          </cell>
          <cell r="W213">
            <v>0</v>
          </cell>
          <cell r="X213">
            <v>0</v>
          </cell>
          <cell r="Y213">
            <v>0</v>
          </cell>
          <cell r="Z213">
            <v>0</v>
          </cell>
          <cell r="AA213">
            <v>0</v>
          </cell>
        </row>
        <row r="215">
          <cell r="D215">
            <v>3.2</v>
          </cell>
          <cell r="E215" t="str">
            <v>Material de Consumo</v>
          </cell>
        </row>
        <row r="217">
          <cell r="D217" t="str">
            <v>3.2.1</v>
          </cell>
          <cell r="E217" t="str">
            <v>Consumibles</v>
          </cell>
          <cell r="G217" t="str">
            <v>Und</v>
          </cell>
          <cell r="H217" t="str">
            <v>Vr Unit US$</v>
          </cell>
          <cell r="I217" t="str">
            <v>Cant. Total</v>
          </cell>
        </row>
        <row r="219">
          <cell r="F219">
            <v>0</v>
          </cell>
          <cell r="G219">
            <v>0</v>
          </cell>
          <cell r="H219">
            <v>0</v>
          </cell>
          <cell r="I219">
            <v>0</v>
          </cell>
          <cell r="AA219">
            <v>0</v>
          </cell>
          <cell r="AC219">
            <v>0</v>
          </cell>
        </row>
        <row r="220">
          <cell r="F220">
            <v>0</v>
          </cell>
          <cell r="G220">
            <v>0</v>
          </cell>
          <cell r="H220">
            <v>0</v>
          </cell>
          <cell r="I220">
            <v>0</v>
          </cell>
          <cell r="AA220">
            <v>0</v>
          </cell>
          <cell r="AC220">
            <v>0</v>
          </cell>
        </row>
        <row r="221">
          <cell r="F221">
            <v>0</v>
          </cell>
          <cell r="G221">
            <v>0</v>
          </cell>
          <cell r="H221">
            <v>0</v>
          </cell>
          <cell r="I221">
            <v>0</v>
          </cell>
          <cell r="AA221">
            <v>0</v>
          </cell>
          <cell r="AC221">
            <v>0</v>
          </cell>
        </row>
        <row r="222">
          <cell r="F222">
            <v>0</v>
          </cell>
          <cell r="G222">
            <v>0</v>
          </cell>
          <cell r="H222">
            <v>0</v>
          </cell>
          <cell r="I222">
            <v>0</v>
          </cell>
          <cell r="AA222">
            <v>0</v>
          </cell>
          <cell r="AC222">
            <v>0</v>
          </cell>
        </row>
        <row r="223">
          <cell r="F223">
            <v>0</v>
          </cell>
          <cell r="G223">
            <v>0</v>
          </cell>
          <cell r="H223">
            <v>0</v>
          </cell>
          <cell r="I223">
            <v>0</v>
          </cell>
          <cell r="AA223">
            <v>0</v>
          </cell>
          <cell r="AC223">
            <v>0</v>
          </cell>
        </row>
        <row r="224">
          <cell r="F224">
            <v>0</v>
          </cell>
          <cell r="G224">
            <v>0</v>
          </cell>
          <cell r="H224">
            <v>0</v>
          </cell>
          <cell r="I224">
            <v>0</v>
          </cell>
          <cell r="J224">
            <v>0</v>
          </cell>
          <cell r="K224">
            <v>0</v>
          </cell>
          <cell r="AA224">
            <v>0</v>
          </cell>
          <cell r="AC224">
            <v>0</v>
          </cell>
        </row>
        <row r="225">
          <cell r="F225">
            <v>0</v>
          </cell>
          <cell r="G225">
            <v>0</v>
          </cell>
          <cell r="H225">
            <v>0</v>
          </cell>
          <cell r="I225">
            <v>0</v>
          </cell>
          <cell r="J225">
            <v>0</v>
          </cell>
          <cell r="K225">
            <v>0</v>
          </cell>
          <cell r="AA225">
            <v>0</v>
          </cell>
          <cell r="AC225">
            <v>0</v>
          </cell>
        </row>
        <row r="226">
          <cell r="F226">
            <v>0</v>
          </cell>
          <cell r="G226">
            <v>0</v>
          </cell>
          <cell r="H226">
            <v>0</v>
          </cell>
          <cell r="I226">
            <v>0</v>
          </cell>
          <cell r="J226">
            <v>0</v>
          </cell>
          <cell r="K226">
            <v>0</v>
          </cell>
          <cell r="AA226">
            <v>0</v>
          </cell>
          <cell r="AC226">
            <v>0</v>
          </cell>
        </row>
        <row r="227">
          <cell r="G227">
            <v>0</v>
          </cell>
          <cell r="H227">
            <v>0</v>
          </cell>
          <cell r="I227">
            <v>0</v>
          </cell>
          <cell r="AA227">
            <v>0</v>
          </cell>
          <cell r="AC227">
            <v>0</v>
          </cell>
        </row>
        <row r="229">
          <cell r="D229" t="str">
            <v>Total Costo</v>
          </cell>
          <cell r="J229">
            <v>0</v>
          </cell>
          <cell r="K229">
            <v>0</v>
          </cell>
          <cell r="L229">
            <v>0</v>
          </cell>
          <cell r="M229">
            <v>0</v>
          </cell>
          <cell r="N229">
            <v>0</v>
          </cell>
          <cell r="O229">
            <v>0</v>
          </cell>
          <cell r="P229">
            <v>0</v>
          </cell>
          <cell r="Q229">
            <v>0</v>
          </cell>
          <cell r="R229">
            <v>0</v>
          </cell>
          <cell r="S229">
            <v>0</v>
          </cell>
          <cell r="T229">
            <v>0</v>
          </cell>
          <cell r="U229">
            <v>0</v>
          </cell>
          <cell r="V229">
            <v>0</v>
          </cell>
          <cell r="W229">
            <v>0</v>
          </cell>
          <cell r="X229">
            <v>0</v>
          </cell>
          <cell r="Y229">
            <v>0</v>
          </cell>
          <cell r="Z229">
            <v>0</v>
          </cell>
          <cell r="AA229">
            <v>0</v>
          </cell>
          <cell r="AC229">
            <v>0</v>
          </cell>
          <cell r="AD229">
            <v>0</v>
          </cell>
        </row>
        <row r="231">
          <cell r="D231" t="str">
            <v>Total Costo Módulo de Materiales</v>
          </cell>
          <cell r="J231">
            <v>0</v>
          </cell>
          <cell r="K231">
            <v>0</v>
          </cell>
          <cell r="L231">
            <v>0</v>
          </cell>
          <cell r="M231">
            <v>0</v>
          </cell>
          <cell r="N231">
            <v>0</v>
          </cell>
          <cell r="O231">
            <v>0</v>
          </cell>
          <cell r="P231">
            <v>0</v>
          </cell>
          <cell r="Q231">
            <v>0</v>
          </cell>
          <cell r="R231">
            <v>0</v>
          </cell>
          <cell r="S231">
            <v>0</v>
          </cell>
          <cell r="T231">
            <v>0</v>
          </cell>
          <cell r="U231">
            <v>0</v>
          </cell>
          <cell r="V231">
            <v>0</v>
          </cell>
          <cell r="W231">
            <v>0</v>
          </cell>
          <cell r="X231">
            <v>0</v>
          </cell>
          <cell r="Y231">
            <v>0</v>
          </cell>
          <cell r="Z231">
            <v>0</v>
          </cell>
          <cell r="AA231">
            <v>0</v>
          </cell>
          <cell r="AC231">
            <v>0</v>
          </cell>
          <cell r="AD231">
            <v>0</v>
          </cell>
        </row>
        <row r="233">
          <cell r="D233">
            <v>4</v>
          </cell>
          <cell r="E233" t="str">
            <v>MODULO DE SERVICIOS OPERATIVOS</v>
          </cell>
        </row>
        <row r="235">
          <cell r="D235">
            <v>4.0999999999999996</v>
          </cell>
          <cell r="E235" t="str">
            <v>Subcontratos</v>
          </cell>
        </row>
        <row r="237">
          <cell r="D237" t="str">
            <v>4.1.1</v>
          </cell>
          <cell r="E237" t="str">
            <v>Técnicos</v>
          </cell>
          <cell r="G237" t="str">
            <v>Und</v>
          </cell>
          <cell r="H237" t="str">
            <v>Vr Unit US$</v>
          </cell>
          <cell r="I237" t="str">
            <v>Cant. Total</v>
          </cell>
        </row>
        <row r="239">
          <cell r="F239">
            <v>0</v>
          </cell>
          <cell r="G239">
            <v>0</v>
          </cell>
          <cell r="H239">
            <v>0</v>
          </cell>
          <cell r="I239">
            <v>0</v>
          </cell>
          <cell r="AA239">
            <v>0</v>
          </cell>
          <cell r="AC239">
            <v>0</v>
          </cell>
        </row>
        <row r="240">
          <cell r="F240">
            <v>0</v>
          </cell>
          <cell r="G240">
            <v>0</v>
          </cell>
          <cell r="H240">
            <v>0</v>
          </cell>
          <cell r="I240">
            <v>0</v>
          </cell>
          <cell r="AA240">
            <v>0</v>
          </cell>
          <cell r="AC240">
            <v>0</v>
          </cell>
        </row>
        <row r="241">
          <cell r="F241">
            <v>0</v>
          </cell>
          <cell r="G241">
            <v>0</v>
          </cell>
          <cell r="H241">
            <v>0</v>
          </cell>
          <cell r="I241">
            <v>0</v>
          </cell>
          <cell r="AA241">
            <v>0</v>
          </cell>
          <cell r="AC241">
            <v>0</v>
          </cell>
        </row>
        <row r="242">
          <cell r="F242">
            <v>0</v>
          </cell>
          <cell r="G242">
            <v>0</v>
          </cell>
          <cell r="H242">
            <v>0</v>
          </cell>
          <cell r="I242">
            <v>0</v>
          </cell>
          <cell r="AA242">
            <v>0</v>
          </cell>
          <cell r="AC242">
            <v>0</v>
          </cell>
        </row>
        <row r="243">
          <cell r="F243">
            <v>0</v>
          </cell>
          <cell r="G243">
            <v>0</v>
          </cell>
          <cell r="H243">
            <v>0</v>
          </cell>
          <cell r="I243">
            <v>0</v>
          </cell>
          <cell r="AA243">
            <v>0</v>
          </cell>
          <cell r="AC243">
            <v>0</v>
          </cell>
        </row>
        <row r="244">
          <cell r="F244">
            <v>0</v>
          </cell>
          <cell r="G244">
            <v>0</v>
          </cell>
          <cell r="H244">
            <v>0</v>
          </cell>
          <cell r="I244">
            <v>0</v>
          </cell>
          <cell r="AA244">
            <v>0</v>
          </cell>
          <cell r="AC244">
            <v>0</v>
          </cell>
        </row>
        <row r="245">
          <cell r="F245">
            <v>0</v>
          </cell>
          <cell r="G245">
            <v>0</v>
          </cell>
          <cell r="H245">
            <v>0</v>
          </cell>
          <cell r="I245">
            <v>0</v>
          </cell>
          <cell r="AA245">
            <v>0</v>
          </cell>
          <cell r="AC245">
            <v>0</v>
          </cell>
        </row>
        <row r="246">
          <cell r="F246">
            <v>0</v>
          </cell>
          <cell r="G246">
            <v>0</v>
          </cell>
          <cell r="H246">
            <v>0</v>
          </cell>
          <cell r="I246">
            <v>0</v>
          </cell>
          <cell r="AA246">
            <v>0</v>
          </cell>
          <cell r="AC246">
            <v>0</v>
          </cell>
        </row>
        <row r="247">
          <cell r="F247">
            <v>0</v>
          </cell>
          <cell r="G247">
            <v>0</v>
          </cell>
          <cell r="H247">
            <v>0</v>
          </cell>
          <cell r="I247">
            <v>0</v>
          </cell>
          <cell r="AA247">
            <v>0</v>
          </cell>
          <cell r="AC247">
            <v>0</v>
          </cell>
        </row>
        <row r="248">
          <cell r="F248">
            <v>0</v>
          </cell>
          <cell r="G248">
            <v>0</v>
          </cell>
          <cell r="H248">
            <v>0</v>
          </cell>
          <cell r="I248">
            <v>0</v>
          </cell>
          <cell r="AA248">
            <v>0</v>
          </cell>
          <cell r="AC248">
            <v>0</v>
          </cell>
        </row>
        <row r="250">
          <cell r="D250" t="str">
            <v>Total Costo</v>
          </cell>
          <cell r="J250">
            <v>0</v>
          </cell>
          <cell r="K250">
            <v>0</v>
          </cell>
          <cell r="L250">
            <v>0</v>
          </cell>
          <cell r="M250">
            <v>0</v>
          </cell>
          <cell r="N250">
            <v>0</v>
          </cell>
          <cell r="O250">
            <v>0</v>
          </cell>
          <cell r="P250">
            <v>0</v>
          </cell>
          <cell r="Q250">
            <v>0</v>
          </cell>
          <cell r="R250">
            <v>0</v>
          </cell>
          <cell r="S250">
            <v>0</v>
          </cell>
          <cell r="T250">
            <v>0</v>
          </cell>
          <cell r="U250">
            <v>0</v>
          </cell>
          <cell r="V250">
            <v>0</v>
          </cell>
          <cell r="W250">
            <v>0</v>
          </cell>
          <cell r="X250">
            <v>0</v>
          </cell>
          <cell r="Y250">
            <v>0</v>
          </cell>
          <cell r="Z250">
            <v>0</v>
          </cell>
          <cell r="AA250">
            <v>0</v>
          </cell>
          <cell r="AC250">
            <v>0</v>
          </cell>
          <cell r="AD250">
            <v>0</v>
          </cell>
        </row>
        <row r="252">
          <cell r="D252" t="str">
            <v>4.1.2</v>
          </cell>
          <cell r="E252" t="str">
            <v>Servicios</v>
          </cell>
          <cell r="G252" t="str">
            <v>Und</v>
          </cell>
          <cell r="H252" t="str">
            <v>Vr Unit US$</v>
          </cell>
          <cell r="I252" t="str">
            <v>Cant. Total</v>
          </cell>
        </row>
        <row r="254">
          <cell r="F254">
            <v>0</v>
          </cell>
          <cell r="G254">
            <v>0</v>
          </cell>
          <cell r="H254">
            <v>0</v>
          </cell>
          <cell r="I254">
            <v>0</v>
          </cell>
          <cell r="AA254">
            <v>0</v>
          </cell>
          <cell r="AD254">
            <v>0</v>
          </cell>
        </row>
        <row r="255">
          <cell r="F255">
            <v>0</v>
          </cell>
          <cell r="G255">
            <v>0</v>
          </cell>
          <cell r="H255">
            <v>0</v>
          </cell>
          <cell r="I255">
            <v>0</v>
          </cell>
          <cell r="AA255">
            <v>0</v>
          </cell>
          <cell r="AD255">
            <v>0</v>
          </cell>
        </row>
        <row r="256">
          <cell r="F256">
            <v>0</v>
          </cell>
          <cell r="G256">
            <v>0</v>
          </cell>
          <cell r="H256">
            <v>0</v>
          </cell>
          <cell r="I256">
            <v>0</v>
          </cell>
          <cell r="AA256">
            <v>0</v>
          </cell>
          <cell r="AD256">
            <v>0</v>
          </cell>
        </row>
        <row r="257">
          <cell r="F257">
            <v>0</v>
          </cell>
          <cell r="G257">
            <v>0</v>
          </cell>
          <cell r="H257">
            <v>0</v>
          </cell>
          <cell r="I257">
            <v>0</v>
          </cell>
          <cell r="AA257">
            <v>0</v>
          </cell>
          <cell r="AD257">
            <v>0</v>
          </cell>
        </row>
        <row r="258">
          <cell r="F258">
            <v>0</v>
          </cell>
          <cell r="G258">
            <v>0</v>
          </cell>
          <cell r="H258">
            <v>0</v>
          </cell>
          <cell r="I258">
            <v>0</v>
          </cell>
          <cell r="AA258">
            <v>0</v>
          </cell>
          <cell r="AC258">
            <v>0</v>
          </cell>
        </row>
        <row r="260">
          <cell r="D260" t="str">
            <v>Total Costo</v>
          </cell>
          <cell r="J260">
            <v>0</v>
          </cell>
          <cell r="K260">
            <v>0</v>
          </cell>
          <cell r="L260">
            <v>0</v>
          </cell>
          <cell r="M260">
            <v>0</v>
          </cell>
          <cell r="N260">
            <v>0</v>
          </cell>
          <cell r="O260">
            <v>0</v>
          </cell>
          <cell r="P260">
            <v>0</v>
          </cell>
          <cell r="Q260">
            <v>0</v>
          </cell>
          <cell r="R260">
            <v>0</v>
          </cell>
          <cell r="S260">
            <v>0</v>
          </cell>
          <cell r="T260">
            <v>0</v>
          </cell>
          <cell r="U260">
            <v>0</v>
          </cell>
          <cell r="V260">
            <v>0</v>
          </cell>
          <cell r="W260">
            <v>0</v>
          </cell>
          <cell r="X260">
            <v>0</v>
          </cell>
          <cell r="Y260">
            <v>0</v>
          </cell>
          <cell r="Z260">
            <v>0</v>
          </cell>
          <cell r="AA260">
            <v>0</v>
          </cell>
          <cell r="AC260">
            <v>0</v>
          </cell>
          <cell r="AD260">
            <v>0</v>
          </cell>
        </row>
        <row r="262">
          <cell r="D262">
            <v>4.2</v>
          </cell>
          <cell r="E262" t="str">
            <v>Transportes</v>
          </cell>
        </row>
        <row r="264">
          <cell r="D264" t="str">
            <v>4.2.1</v>
          </cell>
          <cell r="E264" t="str">
            <v>Equipos de Construcción</v>
          </cell>
          <cell r="G264" t="str">
            <v>Und</v>
          </cell>
          <cell r="H264" t="str">
            <v>Vr Unit US$</v>
          </cell>
          <cell r="I264" t="str">
            <v>Cant. Total</v>
          </cell>
        </row>
        <row r="266">
          <cell r="F266">
            <v>0</v>
          </cell>
          <cell r="G266">
            <v>0</v>
          </cell>
          <cell r="H266">
            <v>0</v>
          </cell>
          <cell r="I266">
            <v>0</v>
          </cell>
          <cell r="AA266">
            <v>0</v>
          </cell>
        </row>
        <row r="267">
          <cell r="F267">
            <v>0</v>
          </cell>
          <cell r="G267">
            <v>0</v>
          </cell>
          <cell r="H267">
            <v>0</v>
          </cell>
          <cell r="I267">
            <v>0</v>
          </cell>
          <cell r="AA267">
            <v>0</v>
          </cell>
        </row>
        <row r="268">
          <cell r="F268">
            <v>0</v>
          </cell>
          <cell r="G268">
            <v>0</v>
          </cell>
          <cell r="H268">
            <v>0</v>
          </cell>
          <cell r="I268">
            <v>0</v>
          </cell>
          <cell r="AA268">
            <v>0</v>
          </cell>
        </row>
        <row r="269">
          <cell r="F269">
            <v>0</v>
          </cell>
          <cell r="G269">
            <v>0</v>
          </cell>
          <cell r="H269">
            <v>0</v>
          </cell>
          <cell r="I269">
            <v>0</v>
          </cell>
          <cell r="AA269">
            <v>0</v>
          </cell>
        </row>
        <row r="270">
          <cell r="F270">
            <v>0</v>
          </cell>
          <cell r="G270">
            <v>0</v>
          </cell>
          <cell r="H270">
            <v>0</v>
          </cell>
          <cell r="I270">
            <v>0</v>
          </cell>
          <cell r="AA270">
            <v>0</v>
          </cell>
        </row>
        <row r="272">
          <cell r="D272" t="str">
            <v>Total Costo</v>
          </cell>
          <cell r="J272">
            <v>0</v>
          </cell>
          <cell r="K272">
            <v>0</v>
          </cell>
          <cell r="L272">
            <v>0</v>
          </cell>
          <cell r="M272">
            <v>0</v>
          </cell>
          <cell r="N272">
            <v>0</v>
          </cell>
          <cell r="O272">
            <v>0</v>
          </cell>
          <cell r="P272">
            <v>0</v>
          </cell>
          <cell r="Q272">
            <v>0</v>
          </cell>
          <cell r="R272">
            <v>0</v>
          </cell>
          <cell r="S272">
            <v>0</v>
          </cell>
          <cell r="T272">
            <v>0</v>
          </cell>
          <cell r="U272">
            <v>0</v>
          </cell>
          <cell r="V272">
            <v>0</v>
          </cell>
          <cell r="W272">
            <v>0</v>
          </cell>
          <cell r="X272">
            <v>0</v>
          </cell>
          <cell r="Y272">
            <v>0</v>
          </cell>
          <cell r="Z272">
            <v>0</v>
          </cell>
          <cell r="AA272">
            <v>0</v>
          </cell>
        </row>
        <row r="274">
          <cell r="D274" t="str">
            <v>4.2.2</v>
          </cell>
          <cell r="E274" t="str">
            <v>Personal</v>
          </cell>
          <cell r="G274" t="str">
            <v>Und</v>
          </cell>
          <cell r="H274" t="str">
            <v>Vr Unit US$</v>
          </cell>
          <cell r="I274" t="str">
            <v>Cant. Total</v>
          </cell>
        </row>
        <row r="276">
          <cell r="E276">
            <v>42201001</v>
          </cell>
          <cell r="F276" t="str">
            <v>Pasajes Directivos (COL - ECU - COL) (Incluye Estadía)</v>
          </cell>
          <cell r="G276" t="str">
            <v>Und</v>
          </cell>
          <cell r="H276">
            <v>940</v>
          </cell>
          <cell r="I276">
            <v>18</v>
          </cell>
          <cell r="J276">
            <v>2</v>
          </cell>
          <cell r="K276">
            <v>2</v>
          </cell>
          <cell r="L276">
            <v>2</v>
          </cell>
          <cell r="M276">
            <v>2</v>
          </cell>
          <cell r="N276">
            <v>2</v>
          </cell>
          <cell r="O276">
            <v>2</v>
          </cell>
          <cell r="P276">
            <v>2</v>
          </cell>
          <cell r="Q276">
            <v>2</v>
          </cell>
          <cell r="R276">
            <v>2</v>
          </cell>
          <cell r="AA276">
            <v>16920</v>
          </cell>
          <cell r="AD276">
            <v>16920</v>
          </cell>
        </row>
        <row r="277">
          <cell r="E277">
            <v>42201003</v>
          </cell>
          <cell r="F277" t="str">
            <v>Viajes Alemania Directivos (COL - ALE - COL) (Incluye Estadía)</v>
          </cell>
          <cell r="G277" t="str">
            <v>Und</v>
          </cell>
          <cell r="H277">
            <v>3000</v>
          </cell>
          <cell r="I277">
            <v>2</v>
          </cell>
          <cell r="J277">
            <v>2</v>
          </cell>
          <cell r="AA277">
            <v>6000</v>
          </cell>
          <cell r="AD277">
            <v>6000</v>
          </cell>
        </row>
        <row r="278">
          <cell r="F278">
            <v>0</v>
          </cell>
          <cell r="G278">
            <v>0</v>
          </cell>
          <cell r="H278">
            <v>0</v>
          </cell>
          <cell r="I278">
            <v>0</v>
          </cell>
          <cell r="AA278">
            <v>0</v>
          </cell>
          <cell r="AD278">
            <v>0</v>
          </cell>
        </row>
        <row r="279">
          <cell r="F279">
            <v>0</v>
          </cell>
          <cell r="G279">
            <v>0</v>
          </cell>
          <cell r="H279">
            <v>0</v>
          </cell>
          <cell r="I279">
            <v>0</v>
          </cell>
          <cell r="AA279">
            <v>0</v>
          </cell>
        </row>
        <row r="280">
          <cell r="F280">
            <v>0</v>
          </cell>
          <cell r="G280">
            <v>0</v>
          </cell>
          <cell r="H280">
            <v>0</v>
          </cell>
          <cell r="I280">
            <v>0</v>
          </cell>
          <cell r="AA280">
            <v>0</v>
          </cell>
        </row>
        <row r="282">
          <cell r="D282" t="str">
            <v>Total Costo</v>
          </cell>
          <cell r="J282">
            <v>7880</v>
          </cell>
          <cell r="K282">
            <v>1880</v>
          </cell>
          <cell r="L282">
            <v>1880</v>
          </cell>
          <cell r="M282">
            <v>1880</v>
          </cell>
          <cell r="N282">
            <v>1880</v>
          </cell>
          <cell r="O282">
            <v>1880</v>
          </cell>
          <cell r="P282">
            <v>1880</v>
          </cell>
          <cell r="Q282">
            <v>1880</v>
          </cell>
          <cell r="R282">
            <v>1880</v>
          </cell>
          <cell r="S282">
            <v>0</v>
          </cell>
          <cell r="T282">
            <v>0</v>
          </cell>
          <cell r="U282">
            <v>0</v>
          </cell>
          <cell r="V282">
            <v>0</v>
          </cell>
          <cell r="W282">
            <v>0</v>
          </cell>
          <cell r="X282">
            <v>0</v>
          </cell>
          <cell r="Y282">
            <v>0</v>
          </cell>
          <cell r="Z282">
            <v>0</v>
          </cell>
          <cell r="AA282">
            <v>22920</v>
          </cell>
          <cell r="AC282">
            <v>0</v>
          </cell>
          <cell r="AD282">
            <v>22920</v>
          </cell>
        </row>
        <row r="284">
          <cell r="D284" t="str">
            <v>Total Costo Módulo de Servicios Operativos</v>
          </cell>
          <cell r="J284">
            <v>7880</v>
          </cell>
          <cell r="K284">
            <v>1880</v>
          </cell>
          <cell r="L284">
            <v>1880</v>
          </cell>
          <cell r="M284">
            <v>1880</v>
          </cell>
          <cell r="N284">
            <v>1880</v>
          </cell>
          <cell r="O284">
            <v>1880</v>
          </cell>
          <cell r="P284">
            <v>1880</v>
          </cell>
          <cell r="Q284">
            <v>1880</v>
          </cell>
          <cell r="R284">
            <v>1880</v>
          </cell>
          <cell r="S284">
            <v>0</v>
          </cell>
          <cell r="T284">
            <v>0</v>
          </cell>
          <cell r="U284">
            <v>0</v>
          </cell>
          <cell r="V284">
            <v>0</v>
          </cell>
          <cell r="W284">
            <v>0</v>
          </cell>
          <cell r="X284">
            <v>0</v>
          </cell>
          <cell r="Y284">
            <v>0</v>
          </cell>
          <cell r="Z284">
            <v>0</v>
          </cell>
          <cell r="AA284">
            <v>22920</v>
          </cell>
          <cell r="AC284">
            <v>0</v>
          </cell>
          <cell r="AD284">
            <v>22920</v>
          </cell>
        </row>
        <row r="286">
          <cell r="D286">
            <v>5</v>
          </cell>
          <cell r="E286" t="str">
            <v>MODULO DE ADMINISTRATIVOS Y GENERALES</v>
          </cell>
        </row>
        <row r="288">
          <cell r="D288">
            <v>5.0999999999999996</v>
          </cell>
          <cell r="E288" t="str">
            <v>Gastos Varios</v>
          </cell>
        </row>
        <row r="290">
          <cell r="D290" t="str">
            <v>5.1.1</v>
          </cell>
          <cell r="E290" t="str">
            <v>Obra</v>
          </cell>
          <cell r="G290" t="str">
            <v>Und</v>
          </cell>
          <cell r="H290" t="str">
            <v>Vr Unit US$</v>
          </cell>
          <cell r="I290" t="str">
            <v>Cant. Total</v>
          </cell>
        </row>
        <row r="292">
          <cell r="E292" t="str">
            <v>Dotación Oficinas Obra</v>
          </cell>
        </row>
        <row r="293">
          <cell r="F293">
            <v>0</v>
          </cell>
          <cell r="G293">
            <v>0</v>
          </cell>
          <cell r="H293">
            <v>0</v>
          </cell>
          <cell r="I293">
            <v>0</v>
          </cell>
          <cell r="AA293">
            <v>0</v>
          </cell>
          <cell r="AC293">
            <v>0</v>
          </cell>
        </row>
        <row r="294">
          <cell r="F294">
            <v>0</v>
          </cell>
          <cell r="G294">
            <v>0</v>
          </cell>
          <cell r="H294">
            <v>0</v>
          </cell>
          <cell r="I294">
            <v>0</v>
          </cell>
          <cell r="AA294">
            <v>0</v>
          </cell>
          <cell r="AC294">
            <v>0</v>
          </cell>
        </row>
        <row r="295">
          <cell r="F295">
            <v>0</v>
          </cell>
          <cell r="G295">
            <v>0</v>
          </cell>
          <cell r="H295">
            <v>0</v>
          </cell>
          <cell r="I295">
            <v>0</v>
          </cell>
          <cell r="AA295">
            <v>0</v>
          </cell>
          <cell r="AC295">
            <v>0</v>
          </cell>
        </row>
        <row r="296">
          <cell r="F296">
            <v>0</v>
          </cell>
          <cell r="G296">
            <v>0</v>
          </cell>
          <cell r="H296">
            <v>0</v>
          </cell>
          <cell r="I296">
            <v>0</v>
          </cell>
          <cell r="AA296">
            <v>0</v>
          </cell>
          <cell r="AC296">
            <v>0</v>
          </cell>
        </row>
        <row r="297">
          <cell r="F297">
            <v>0</v>
          </cell>
          <cell r="G297">
            <v>0</v>
          </cell>
          <cell r="H297">
            <v>0</v>
          </cell>
          <cell r="I297">
            <v>0</v>
          </cell>
          <cell r="AA297">
            <v>0</v>
          </cell>
          <cell r="AC297">
            <v>0</v>
          </cell>
        </row>
        <row r="298">
          <cell r="F298">
            <v>0</v>
          </cell>
          <cell r="G298">
            <v>0</v>
          </cell>
          <cell r="H298">
            <v>0</v>
          </cell>
          <cell r="I298">
            <v>0</v>
          </cell>
          <cell r="AA298">
            <v>0</v>
          </cell>
          <cell r="AC298">
            <v>0</v>
          </cell>
        </row>
        <row r="299">
          <cell r="F299">
            <v>0</v>
          </cell>
          <cell r="G299">
            <v>0</v>
          </cell>
          <cell r="H299">
            <v>0</v>
          </cell>
          <cell r="I299">
            <v>0</v>
          </cell>
          <cell r="AA299">
            <v>0</v>
          </cell>
          <cell r="AC299">
            <v>0</v>
          </cell>
        </row>
        <row r="300">
          <cell r="F300">
            <v>0</v>
          </cell>
          <cell r="G300">
            <v>0</v>
          </cell>
          <cell r="H300">
            <v>0</v>
          </cell>
          <cell r="I300">
            <v>0</v>
          </cell>
          <cell r="AA300">
            <v>0</v>
          </cell>
          <cell r="AC300">
            <v>0</v>
          </cell>
        </row>
        <row r="301">
          <cell r="E301" t="str">
            <v>Construcción Instalaciones Provisionales</v>
          </cell>
          <cell r="AC301">
            <v>0</v>
          </cell>
        </row>
        <row r="302">
          <cell r="F302">
            <v>0</v>
          </cell>
          <cell r="G302">
            <v>0</v>
          </cell>
          <cell r="H302">
            <v>0</v>
          </cell>
          <cell r="I302">
            <v>0</v>
          </cell>
          <cell r="AA302">
            <v>0</v>
          </cell>
          <cell r="AC302">
            <v>0</v>
          </cell>
        </row>
        <row r="303">
          <cell r="F303">
            <v>0</v>
          </cell>
          <cell r="G303">
            <v>0</v>
          </cell>
          <cell r="H303">
            <v>0</v>
          </cell>
          <cell r="I303">
            <v>0</v>
          </cell>
          <cell r="AA303">
            <v>0</v>
          </cell>
          <cell r="AC303">
            <v>0</v>
          </cell>
        </row>
        <row r="304">
          <cell r="F304">
            <v>0</v>
          </cell>
          <cell r="G304">
            <v>0</v>
          </cell>
          <cell r="H304">
            <v>0</v>
          </cell>
          <cell r="I304">
            <v>0</v>
          </cell>
          <cell r="AA304">
            <v>0</v>
          </cell>
          <cell r="AC304">
            <v>0</v>
          </cell>
        </row>
        <row r="305">
          <cell r="F305">
            <v>0</v>
          </cell>
          <cell r="G305">
            <v>0</v>
          </cell>
          <cell r="H305">
            <v>0</v>
          </cell>
          <cell r="I305">
            <v>0</v>
          </cell>
          <cell r="AA305">
            <v>0</v>
          </cell>
          <cell r="AC305">
            <v>0</v>
          </cell>
        </row>
        <row r="306">
          <cell r="F306">
            <v>0</v>
          </cell>
          <cell r="G306">
            <v>0</v>
          </cell>
          <cell r="H306">
            <v>0</v>
          </cell>
          <cell r="I306">
            <v>0</v>
          </cell>
          <cell r="AA306">
            <v>0</v>
          </cell>
          <cell r="AC306">
            <v>0</v>
          </cell>
        </row>
        <row r="307">
          <cell r="F307">
            <v>0</v>
          </cell>
          <cell r="G307">
            <v>0</v>
          </cell>
          <cell r="H307">
            <v>0</v>
          </cell>
          <cell r="I307">
            <v>0</v>
          </cell>
          <cell r="AA307">
            <v>0</v>
          </cell>
          <cell r="AC307">
            <v>0</v>
          </cell>
        </row>
        <row r="308">
          <cell r="F308">
            <v>0</v>
          </cell>
          <cell r="G308">
            <v>0</v>
          </cell>
          <cell r="H308">
            <v>0</v>
          </cell>
          <cell r="I308">
            <v>0</v>
          </cell>
          <cell r="AA308">
            <v>0</v>
          </cell>
          <cell r="AC308">
            <v>0</v>
          </cell>
        </row>
        <row r="309">
          <cell r="F309">
            <v>0</v>
          </cell>
          <cell r="G309">
            <v>0</v>
          </cell>
          <cell r="H309">
            <v>0</v>
          </cell>
          <cell r="I309">
            <v>0</v>
          </cell>
          <cell r="AA309">
            <v>0</v>
          </cell>
          <cell r="AC309">
            <v>0</v>
          </cell>
        </row>
        <row r="310">
          <cell r="E310" t="str">
            <v>Gastos de Funcionamiento  Oficinas Obra</v>
          </cell>
          <cell r="AC310">
            <v>0</v>
          </cell>
        </row>
        <row r="311">
          <cell r="F311">
            <v>0</v>
          </cell>
          <cell r="G311">
            <v>0</v>
          </cell>
          <cell r="H311">
            <v>0</v>
          </cell>
          <cell r="I311">
            <v>0</v>
          </cell>
          <cell r="AA311">
            <v>0</v>
          </cell>
          <cell r="AC311">
            <v>0</v>
          </cell>
        </row>
        <row r="312">
          <cell r="F312">
            <v>0</v>
          </cell>
          <cell r="G312">
            <v>0</v>
          </cell>
          <cell r="H312">
            <v>0</v>
          </cell>
          <cell r="I312">
            <v>0</v>
          </cell>
          <cell r="AA312">
            <v>0</v>
          </cell>
          <cell r="AC312">
            <v>0</v>
          </cell>
        </row>
        <row r="313">
          <cell r="F313">
            <v>0</v>
          </cell>
          <cell r="G313">
            <v>0</v>
          </cell>
          <cell r="H313">
            <v>0</v>
          </cell>
          <cell r="I313">
            <v>0</v>
          </cell>
          <cell r="AA313">
            <v>0</v>
          </cell>
          <cell r="AC313">
            <v>0</v>
          </cell>
        </row>
        <row r="314">
          <cell r="F314">
            <v>0</v>
          </cell>
          <cell r="G314">
            <v>0</v>
          </cell>
          <cell r="H314">
            <v>0</v>
          </cell>
          <cell r="I314">
            <v>0</v>
          </cell>
          <cell r="AA314">
            <v>0</v>
          </cell>
          <cell r="AC314">
            <v>0</v>
          </cell>
        </row>
        <row r="315">
          <cell r="F315">
            <v>0</v>
          </cell>
          <cell r="G315">
            <v>0</v>
          </cell>
          <cell r="H315">
            <v>0</v>
          </cell>
          <cell r="I315">
            <v>0</v>
          </cell>
          <cell r="AA315">
            <v>0</v>
          </cell>
          <cell r="AC315">
            <v>0</v>
          </cell>
        </row>
        <row r="316">
          <cell r="F316">
            <v>0</v>
          </cell>
          <cell r="G316">
            <v>0</v>
          </cell>
          <cell r="H316">
            <v>0</v>
          </cell>
          <cell r="I316">
            <v>0</v>
          </cell>
          <cell r="AA316">
            <v>0</v>
          </cell>
          <cell r="AC316">
            <v>0</v>
          </cell>
        </row>
        <row r="317">
          <cell r="F317">
            <v>0</v>
          </cell>
          <cell r="G317">
            <v>0</v>
          </cell>
          <cell r="H317">
            <v>0</v>
          </cell>
          <cell r="I317">
            <v>0</v>
          </cell>
          <cell r="AA317">
            <v>0</v>
          </cell>
          <cell r="AC317">
            <v>0</v>
          </cell>
        </row>
        <row r="318">
          <cell r="F318">
            <v>0</v>
          </cell>
          <cell r="G318">
            <v>0</v>
          </cell>
          <cell r="H318">
            <v>0</v>
          </cell>
          <cell r="I318">
            <v>0</v>
          </cell>
          <cell r="AA318">
            <v>0</v>
          </cell>
          <cell r="AC318">
            <v>0</v>
          </cell>
        </row>
        <row r="319">
          <cell r="F319">
            <v>0</v>
          </cell>
          <cell r="G319">
            <v>0</v>
          </cell>
          <cell r="H319">
            <v>0</v>
          </cell>
          <cell r="I319">
            <v>0</v>
          </cell>
          <cell r="AA319">
            <v>0</v>
          </cell>
          <cell r="AC319">
            <v>0</v>
          </cell>
        </row>
        <row r="320">
          <cell r="F320">
            <v>0</v>
          </cell>
          <cell r="G320">
            <v>0</v>
          </cell>
          <cell r="H320">
            <v>0</v>
          </cell>
          <cell r="I320">
            <v>0</v>
          </cell>
          <cell r="AA320">
            <v>0</v>
          </cell>
          <cell r="AC320">
            <v>0</v>
          </cell>
        </row>
        <row r="321">
          <cell r="F321">
            <v>0</v>
          </cell>
          <cell r="G321">
            <v>0</v>
          </cell>
          <cell r="H321">
            <v>0</v>
          </cell>
          <cell r="I321">
            <v>0</v>
          </cell>
          <cell r="AA321">
            <v>0</v>
          </cell>
          <cell r="AC321">
            <v>0</v>
          </cell>
        </row>
        <row r="322">
          <cell r="F322">
            <v>0</v>
          </cell>
          <cell r="G322">
            <v>0</v>
          </cell>
          <cell r="H322">
            <v>0</v>
          </cell>
          <cell r="I322">
            <v>0</v>
          </cell>
          <cell r="AA322">
            <v>0</v>
          </cell>
          <cell r="AC322">
            <v>0</v>
          </cell>
        </row>
        <row r="323">
          <cell r="F323">
            <v>0</v>
          </cell>
          <cell r="G323">
            <v>0</v>
          </cell>
          <cell r="H323">
            <v>0</v>
          </cell>
          <cell r="I323">
            <v>0</v>
          </cell>
          <cell r="AA323">
            <v>0</v>
          </cell>
          <cell r="AC323">
            <v>0</v>
          </cell>
        </row>
        <row r="324">
          <cell r="E324" t="str">
            <v>Estadía de Personal</v>
          </cell>
          <cell r="AC324">
            <v>0</v>
          </cell>
        </row>
        <row r="325">
          <cell r="F325">
            <v>0</v>
          </cell>
          <cell r="G325">
            <v>0</v>
          </cell>
          <cell r="H325">
            <v>0</v>
          </cell>
          <cell r="I325">
            <v>0</v>
          </cell>
          <cell r="AA325">
            <v>0</v>
          </cell>
          <cell r="AC325">
            <v>0</v>
          </cell>
        </row>
        <row r="326">
          <cell r="F326">
            <v>0</v>
          </cell>
          <cell r="G326">
            <v>0</v>
          </cell>
          <cell r="H326">
            <v>0</v>
          </cell>
          <cell r="I326">
            <v>0</v>
          </cell>
          <cell r="AA326">
            <v>0</v>
          </cell>
          <cell r="AC326">
            <v>0</v>
          </cell>
        </row>
        <row r="327">
          <cell r="F327">
            <v>0</v>
          </cell>
          <cell r="G327">
            <v>0</v>
          </cell>
          <cell r="H327">
            <v>0</v>
          </cell>
          <cell r="I327">
            <v>0</v>
          </cell>
          <cell r="AA327">
            <v>0</v>
          </cell>
          <cell r="AC327">
            <v>0</v>
          </cell>
        </row>
        <row r="328">
          <cell r="F328">
            <v>0</v>
          </cell>
          <cell r="G328">
            <v>0</v>
          </cell>
          <cell r="H328">
            <v>0</v>
          </cell>
          <cell r="I328">
            <v>0</v>
          </cell>
          <cell r="AA328">
            <v>0</v>
          </cell>
          <cell r="AC328">
            <v>0</v>
          </cell>
        </row>
        <row r="329">
          <cell r="F329">
            <v>0</v>
          </cell>
          <cell r="G329">
            <v>0</v>
          </cell>
          <cell r="H329">
            <v>0</v>
          </cell>
          <cell r="I329">
            <v>0</v>
          </cell>
          <cell r="AA329">
            <v>0</v>
          </cell>
          <cell r="AC329">
            <v>0</v>
          </cell>
        </row>
        <row r="330">
          <cell r="F330">
            <v>0</v>
          </cell>
          <cell r="G330">
            <v>0</v>
          </cell>
          <cell r="H330">
            <v>0</v>
          </cell>
          <cell r="I330">
            <v>0</v>
          </cell>
          <cell r="AA330">
            <v>0</v>
          </cell>
          <cell r="AC330">
            <v>0</v>
          </cell>
        </row>
        <row r="331">
          <cell r="F331">
            <v>0</v>
          </cell>
          <cell r="G331">
            <v>0</v>
          </cell>
          <cell r="H331">
            <v>0</v>
          </cell>
          <cell r="I331">
            <v>0</v>
          </cell>
          <cell r="AA331">
            <v>0</v>
          </cell>
          <cell r="AC331">
            <v>0</v>
          </cell>
        </row>
        <row r="332">
          <cell r="F332">
            <v>0</v>
          </cell>
          <cell r="G332">
            <v>0</v>
          </cell>
          <cell r="H332">
            <v>0</v>
          </cell>
          <cell r="I332">
            <v>0</v>
          </cell>
          <cell r="AA332">
            <v>0</v>
          </cell>
          <cell r="AC332">
            <v>0</v>
          </cell>
        </row>
        <row r="333">
          <cell r="F333">
            <v>0</v>
          </cell>
          <cell r="G333">
            <v>0</v>
          </cell>
          <cell r="H333">
            <v>0</v>
          </cell>
          <cell r="I333">
            <v>0</v>
          </cell>
          <cell r="AA333">
            <v>0</v>
          </cell>
          <cell r="AC333">
            <v>0</v>
          </cell>
        </row>
        <row r="335">
          <cell r="D335" t="str">
            <v>Total Costo</v>
          </cell>
          <cell r="J335">
            <v>0</v>
          </cell>
          <cell r="K335">
            <v>0</v>
          </cell>
          <cell r="L335">
            <v>0</v>
          </cell>
          <cell r="M335">
            <v>0</v>
          </cell>
          <cell r="N335">
            <v>0</v>
          </cell>
          <cell r="O335">
            <v>0</v>
          </cell>
          <cell r="P335">
            <v>0</v>
          </cell>
          <cell r="Q335">
            <v>0</v>
          </cell>
          <cell r="R335">
            <v>0</v>
          </cell>
          <cell r="S335">
            <v>0</v>
          </cell>
          <cell r="T335">
            <v>0</v>
          </cell>
          <cell r="U335">
            <v>0</v>
          </cell>
          <cell r="V335">
            <v>0</v>
          </cell>
          <cell r="W335">
            <v>0</v>
          </cell>
          <cell r="X335">
            <v>0</v>
          </cell>
          <cell r="Y335">
            <v>0</v>
          </cell>
          <cell r="Z335">
            <v>0</v>
          </cell>
          <cell r="AA335">
            <v>0</v>
          </cell>
          <cell r="AC335">
            <v>0</v>
          </cell>
          <cell r="AD335">
            <v>0</v>
          </cell>
        </row>
        <row r="337">
          <cell r="D337" t="str">
            <v>5.1.2</v>
          </cell>
          <cell r="E337" t="str">
            <v>Sede</v>
          </cell>
          <cell r="G337" t="str">
            <v>Und</v>
          </cell>
          <cell r="H337" t="str">
            <v>Vr Unit US$</v>
          </cell>
          <cell r="I337" t="str">
            <v>Cant. Total</v>
          </cell>
        </row>
        <row r="339">
          <cell r="E339">
            <v>51204001</v>
          </cell>
          <cell r="F339" t="str">
            <v xml:space="preserve">Costo Preparación Oferta </v>
          </cell>
          <cell r="G339" t="str">
            <v>Gbl</v>
          </cell>
          <cell r="H339">
            <v>10000</v>
          </cell>
          <cell r="I339">
            <v>1</v>
          </cell>
          <cell r="J339">
            <v>1</v>
          </cell>
          <cell r="AA339">
            <v>10000</v>
          </cell>
          <cell r="AD339">
            <v>10000</v>
          </cell>
        </row>
        <row r="340">
          <cell r="F340">
            <v>0</v>
          </cell>
          <cell r="G340">
            <v>0</v>
          </cell>
          <cell r="H340">
            <v>0</v>
          </cell>
          <cell r="I340">
            <v>0</v>
          </cell>
          <cell r="AA340">
            <v>0</v>
          </cell>
        </row>
        <row r="341">
          <cell r="F341">
            <v>0</v>
          </cell>
          <cell r="G341">
            <v>0</v>
          </cell>
          <cell r="H341">
            <v>0</v>
          </cell>
          <cell r="I341">
            <v>0</v>
          </cell>
          <cell r="AA341">
            <v>0</v>
          </cell>
        </row>
        <row r="343">
          <cell r="D343" t="str">
            <v>Total Costo</v>
          </cell>
          <cell r="J343">
            <v>10000</v>
          </cell>
          <cell r="K343">
            <v>0</v>
          </cell>
          <cell r="L343">
            <v>0</v>
          </cell>
          <cell r="M343">
            <v>0</v>
          </cell>
          <cell r="N343">
            <v>0</v>
          </cell>
          <cell r="O343">
            <v>0</v>
          </cell>
          <cell r="P343">
            <v>0</v>
          </cell>
          <cell r="Q343">
            <v>0</v>
          </cell>
          <cell r="R343">
            <v>0</v>
          </cell>
          <cell r="S343">
            <v>0</v>
          </cell>
          <cell r="T343">
            <v>0</v>
          </cell>
          <cell r="U343">
            <v>0</v>
          </cell>
          <cell r="V343">
            <v>0</v>
          </cell>
          <cell r="W343">
            <v>0</v>
          </cell>
          <cell r="X343">
            <v>0</v>
          </cell>
          <cell r="Y343">
            <v>0</v>
          </cell>
          <cell r="Z343">
            <v>0</v>
          </cell>
          <cell r="AA343">
            <v>10000</v>
          </cell>
          <cell r="AC343">
            <v>0</v>
          </cell>
          <cell r="AD343">
            <v>10000</v>
          </cell>
        </row>
        <row r="345">
          <cell r="D345">
            <v>5.2</v>
          </cell>
          <cell r="E345" t="str">
            <v>Gastos de Contrato</v>
          </cell>
        </row>
        <row r="347">
          <cell r="D347" t="str">
            <v>5.2.1</v>
          </cell>
          <cell r="E347" t="str">
            <v>Gastos de Contrato</v>
          </cell>
          <cell r="G347" t="str">
            <v>Und</v>
          </cell>
          <cell r="H347" t="str">
            <v>Vr Unit US$</v>
          </cell>
          <cell r="I347" t="str">
            <v>Cant. Total</v>
          </cell>
        </row>
        <row r="349">
          <cell r="F349">
            <v>0</v>
          </cell>
          <cell r="G349">
            <v>0</v>
          </cell>
          <cell r="H349">
            <v>0</v>
          </cell>
          <cell r="I349">
            <v>0</v>
          </cell>
          <cell r="AA349">
            <v>0</v>
          </cell>
          <cell r="AC349">
            <v>0</v>
          </cell>
        </row>
        <row r="350">
          <cell r="F350">
            <v>0</v>
          </cell>
          <cell r="G350">
            <v>0</v>
          </cell>
          <cell r="H350">
            <v>0</v>
          </cell>
          <cell r="I350">
            <v>0</v>
          </cell>
          <cell r="AA350">
            <v>0</v>
          </cell>
          <cell r="AC350">
            <v>0</v>
          </cell>
        </row>
        <row r="351">
          <cell r="F351">
            <v>0</v>
          </cell>
          <cell r="G351">
            <v>0</v>
          </cell>
          <cell r="H351">
            <v>0</v>
          </cell>
          <cell r="I351">
            <v>0</v>
          </cell>
          <cell r="AA351">
            <v>0</v>
          </cell>
          <cell r="AC351">
            <v>0</v>
          </cell>
        </row>
        <row r="352">
          <cell r="F352">
            <v>0</v>
          </cell>
          <cell r="G352">
            <v>0</v>
          </cell>
          <cell r="H352">
            <v>0</v>
          </cell>
          <cell r="I352">
            <v>0</v>
          </cell>
          <cell r="AA352">
            <v>0</v>
          </cell>
          <cell r="AC352">
            <v>0</v>
          </cell>
        </row>
        <row r="353">
          <cell r="F353">
            <v>0</v>
          </cell>
          <cell r="G353">
            <v>0</v>
          </cell>
          <cell r="H353">
            <v>0</v>
          </cell>
          <cell r="I353">
            <v>0</v>
          </cell>
          <cell r="AA353">
            <v>0</v>
          </cell>
          <cell r="AC353">
            <v>0</v>
          </cell>
        </row>
        <row r="354">
          <cell r="F354">
            <v>0</v>
          </cell>
          <cell r="G354">
            <v>0</v>
          </cell>
          <cell r="H354">
            <v>0</v>
          </cell>
          <cell r="I354">
            <v>0</v>
          </cell>
          <cell r="AA354">
            <v>0</v>
          </cell>
        </row>
        <row r="356">
          <cell r="D356" t="str">
            <v>Total Costo</v>
          </cell>
          <cell r="J356">
            <v>0</v>
          </cell>
          <cell r="K356">
            <v>0</v>
          </cell>
          <cell r="L356">
            <v>0</v>
          </cell>
          <cell r="M356">
            <v>0</v>
          </cell>
          <cell r="N356">
            <v>0</v>
          </cell>
          <cell r="O356">
            <v>0</v>
          </cell>
          <cell r="P356">
            <v>0</v>
          </cell>
          <cell r="Q356">
            <v>0</v>
          </cell>
          <cell r="R356">
            <v>0</v>
          </cell>
          <cell r="S356">
            <v>0</v>
          </cell>
          <cell r="T356">
            <v>0</v>
          </cell>
          <cell r="U356">
            <v>0</v>
          </cell>
          <cell r="V356">
            <v>0</v>
          </cell>
          <cell r="W356">
            <v>0</v>
          </cell>
          <cell r="X356">
            <v>0</v>
          </cell>
          <cell r="Y356">
            <v>0</v>
          </cell>
          <cell r="Z356">
            <v>0</v>
          </cell>
          <cell r="AA356">
            <v>0</v>
          </cell>
          <cell r="AC356">
            <v>0</v>
          </cell>
          <cell r="AD356">
            <v>0</v>
          </cell>
        </row>
        <row r="358">
          <cell r="D358" t="str">
            <v>Total Costo Módulo de Administrativos &amp; Generales</v>
          </cell>
          <cell r="J358">
            <v>10000</v>
          </cell>
          <cell r="K358">
            <v>0</v>
          </cell>
          <cell r="L358">
            <v>0</v>
          </cell>
          <cell r="M358">
            <v>0</v>
          </cell>
          <cell r="N358">
            <v>0</v>
          </cell>
          <cell r="O358">
            <v>0</v>
          </cell>
          <cell r="P358">
            <v>0</v>
          </cell>
          <cell r="Q358">
            <v>0</v>
          </cell>
          <cell r="R358">
            <v>0</v>
          </cell>
          <cell r="S358">
            <v>0</v>
          </cell>
          <cell r="T358">
            <v>0</v>
          </cell>
          <cell r="U358">
            <v>0</v>
          </cell>
          <cell r="V358">
            <v>0</v>
          </cell>
          <cell r="W358">
            <v>0</v>
          </cell>
          <cell r="X358">
            <v>0</v>
          </cell>
          <cell r="Y358">
            <v>0</v>
          </cell>
          <cell r="Z358">
            <v>0</v>
          </cell>
          <cell r="AA358">
            <v>10000</v>
          </cell>
          <cell r="AC358">
            <v>0</v>
          </cell>
          <cell r="AD358">
            <v>10000</v>
          </cell>
        </row>
        <row r="360">
          <cell r="D360" t="str">
            <v>Total Ppto Mes</v>
          </cell>
          <cell r="J360">
            <v>20897.155172413793</v>
          </cell>
          <cell r="K360">
            <v>4897.1551724137935</v>
          </cell>
          <cell r="L360">
            <v>7729.9137931034484</v>
          </cell>
          <cell r="M360">
            <v>8686.810344827587</v>
          </cell>
          <cell r="N360">
            <v>8686.810344827587</v>
          </cell>
          <cell r="O360">
            <v>7729.9137931034484</v>
          </cell>
          <cell r="P360">
            <v>7538.5344827586214</v>
          </cell>
          <cell r="Q360">
            <v>4897.1551724137935</v>
          </cell>
          <cell r="R360">
            <v>4897.1551724137935</v>
          </cell>
          <cell r="S360">
            <v>0</v>
          </cell>
          <cell r="T360">
            <v>0</v>
          </cell>
          <cell r="U360">
            <v>0</v>
          </cell>
          <cell r="V360">
            <v>0</v>
          </cell>
          <cell r="W360">
            <v>0</v>
          </cell>
          <cell r="X360">
            <v>0</v>
          </cell>
          <cell r="AA360">
            <v>75960.60344827587</v>
          </cell>
          <cell r="AC360">
            <v>0</v>
          </cell>
          <cell r="AD360">
            <v>75960.603448275855</v>
          </cell>
        </row>
        <row r="362">
          <cell r="D362" t="str">
            <v>Total Ppto Acumulado</v>
          </cell>
          <cell r="J362">
            <v>20897.155172413793</v>
          </cell>
          <cell r="K362">
            <v>25794.310344827587</v>
          </cell>
          <cell r="L362">
            <v>33524.224137931036</v>
          </cell>
          <cell r="M362">
            <v>42211.034482758623</v>
          </cell>
          <cell r="N362">
            <v>50897.84482758621</v>
          </cell>
          <cell r="O362">
            <v>58627.758620689659</v>
          </cell>
          <cell r="P362">
            <v>66166.293103448275</v>
          </cell>
          <cell r="Q362">
            <v>71063.448275862072</v>
          </cell>
          <cell r="R362">
            <v>75960.60344827587</v>
          </cell>
          <cell r="S362">
            <v>75960.60344827587</v>
          </cell>
          <cell r="T362">
            <v>75960.60344827587</v>
          </cell>
          <cell r="U362">
            <v>75960.60344827587</v>
          </cell>
          <cell r="V362">
            <v>75960.60344827587</v>
          </cell>
          <cell r="W362">
            <v>75960.60344827587</v>
          </cell>
          <cell r="X362">
            <v>75960.60344827587</v>
          </cell>
        </row>
        <row r="366">
          <cell r="D366" t="str">
            <v>RESUMEN GENERAL</v>
          </cell>
        </row>
        <row r="368">
          <cell r="D368">
            <v>1</v>
          </cell>
          <cell r="E368" t="str">
            <v>MODULO DE PERSONAL</v>
          </cell>
          <cell r="H368" t="str">
            <v>% Relativo</v>
          </cell>
          <cell r="I368" t="str">
            <v>% Absoluto</v>
          </cell>
        </row>
        <row r="370">
          <cell r="D370" t="str">
            <v>1.1.1</v>
          </cell>
          <cell r="E370" t="str">
            <v>Personal Extranjero</v>
          </cell>
          <cell r="H370">
            <v>0</v>
          </cell>
          <cell r="I370">
            <v>0</v>
          </cell>
          <cell r="J370">
            <v>0</v>
          </cell>
          <cell r="K370">
            <v>0</v>
          </cell>
          <cell r="L370">
            <v>0</v>
          </cell>
          <cell r="M370">
            <v>0</v>
          </cell>
          <cell r="N370">
            <v>0</v>
          </cell>
          <cell r="O370">
            <v>0</v>
          </cell>
          <cell r="P370">
            <v>0</v>
          </cell>
          <cell r="Q370">
            <v>0</v>
          </cell>
          <cell r="R370">
            <v>0</v>
          </cell>
          <cell r="S370">
            <v>0</v>
          </cell>
          <cell r="T370">
            <v>0</v>
          </cell>
          <cell r="U370">
            <v>0</v>
          </cell>
          <cell r="V370">
            <v>0</v>
          </cell>
          <cell r="W370">
            <v>0</v>
          </cell>
          <cell r="X370">
            <v>0</v>
          </cell>
          <cell r="Y370">
            <v>0</v>
          </cell>
          <cell r="Z370">
            <v>0</v>
          </cell>
          <cell r="AA370">
            <v>0</v>
          </cell>
          <cell r="AC370">
            <v>0</v>
          </cell>
          <cell r="AD370">
            <v>0</v>
          </cell>
        </row>
        <row r="371">
          <cell r="D371" t="str">
            <v>1.1.2</v>
          </cell>
          <cell r="E371" t="str">
            <v>Personal Mensual Local</v>
          </cell>
          <cell r="H371">
            <v>0</v>
          </cell>
          <cell r="I371">
            <v>0</v>
          </cell>
          <cell r="J371">
            <v>0</v>
          </cell>
          <cell r="K371">
            <v>0</v>
          </cell>
          <cell r="L371">
            <v>0</v>
          </cell>
          <cell r="M371">
            <v>0</v>
          </cell>
          <cell r="N371">
            <v>0</v>
          </cell>
          <cell r="O371">
            <v>0</v>
          </cell>
          <cell r="P371">
            <v>0</v>
          </cell>
          <cell r="Q371">
            <v>0</v>
          </cell>
          <cell r="R371">
            <v>0</v>
          </cell>
          <cell r="S371">
            <v>0</v>
          </cell>
          <cell r="T371">
            <v>0</v>
          </cell>
          <cell r="U371">
            <v>0</v>
          </cell>
          <cell r="V371">
            <v>0</v>
          </cell>
          <cell r="W371">
            <v>0</v>
          </cell>
          <cell r="X371">
            <v>0</v>
          </cell>
          <cell r="Y371">
            <v>0</v>
          </cell>
          <cell r="Z371">
            <v>0</v>
          </cell>
          <cell r="AA371">
            <v>0</v>
          </cell>
          <cell r="AC371">
            <v>0</v>
          </cell>
          <cell r="AD371">
            <v>0</v>
          </cell>
        </row>
        <row r="372">
          <cell r="D372" t="str">
            <v>1.1.3</v>
          </cell>
          <cell r="E372" t="str">
            <v>Personal Planilla Local</v>
          </cell>
          <cell r="H372">
            <v>0</v>
          </cell>
          <cell r="I372">
            <v>0</v>
          </cell>
          <cell r="J372">
            <v>0</v>
          </cell>
          <cell r="K372">
            <v>0</v>
          </cell>
          <cell r="L372">
            <v>0</v>
          </cell>
          <cell r="M372">
            <v>0</v>
          </cell>
          <cell r="N372">
            <v>0</v>
          </cell>
          <cell r="O372">
            <v>0</v>
          </cell>
          <cell r="P372">
            <v>0</v>
          </cell>
          <cell r="Q372">
            <v>0</v>
          </cell>
          <cell r="R372">
            <v>0</v>
          </cell>
          <cell r="S372">
            <v>0</v>
          </cell>
          <cell r="T372">
            <v>0</v>
          </cell>
          <cell r="U372">
            <v>0</v>
          </cell>
          <cell r="V372">
            <v>0</v>
          </cell>
          <cell r="W372">
            <v>0</v>
          </cell>
          <cell r="X372">
            <v>0</v>
          </cell>
          <cell r="Y372">
            <v>0</v>
          </cell>
          <cell r="Z372">
            <v>0</v>
          </cell>
          <cell r="AA372">
            <v>0</v>
          </cell>
          <cell r="AC372">
            <v>0</v>
          </cell>
          <cell r="AD372">
            <v>0</v>
          </cell>
        </row>
        <row r="373">
          <cell r="D373" t="str">
            <v>1.1.4</v>
          </cell>
          <cell r="E373" t="str">
            <v>Suministro de Personal</v>
          </cell>
          <cell r="H373">
            <v>0</v>
          </cell>
          <cell r="I373">
            <v>0</v>
          </cell>
          <cell r="J373">
            <v>0</v>
          </cell>
          <cell r="K373">
            <v>0</v>
          </cell>
          <cell r="L373">
            <v>0</v>
          </cell>
          <cell r="M373">
            <v>0</v>
          </cell>
          <cell r="N373">
            <v>0</v>
          </cell>
          <cell r="O373">
            <v>0</v>
          </cell>
          <cell r="P373">
            <v>0</v>
          </cell>
          <cell r="Q373">
            <v>0</v>
          </cell>
          <cell r="R373">
            <v>0</v>
          </cell>
          <cell r="S373">
            <v>0</v>
          </cell>
          <cell r="T373">
            <v>0</v>
          </cell>
          <cell r="U373">
            <v>0</v>
          </cell>
          <cell r="V373">
            <v>0</v>
          </cell>
          <cell r="W373">
            <v>0</v>
          </cell>
          <cell r="X373">
            <v>0</v>
          </cell>
          <cell r="Y373">
            <v>0</v>
          </cell>
          <cell r="Z373">
            <v>0</v>
          </cell>
          <cell r="AA373">
            <v>0</v>
          </cell>
          <cell r="AC373">
            <v>0</v>
          </cell>
          <cell r="AD373">
            <v>0</v>
          </cell>
        </row>
        <row r="374">
          <cell r="D374" t="str">
            <v>1,2,1</v>
          </cell>
          <cell r="E374" t="str">
            <v>Personal Mensual</v>
          </cell>
          <cell r="H374">
            <v>1</v>
          </cell>
          <cell r="I374">
            <v>0.56661745028899957</v>
          </cell>
          <cell r="J374">
            <v>3017.155172413793</v>
          </cell>
          <cell r="K374">
            <v>3017.155172413793</v>
          </cell>
          <cell r="L374">
            <v>5849.9137931034484</v>
          </cell>
          <cell r="M374">
            <v>6806.810344827587</v>
          </cell>
          <cell r="N374">
            <v>6806.810344827587</v>
          </cell>
          <cell r="O374">
            <v>5849.9137931034484</v>
          </cell>
          <cell r="P374">
            <v>5658.5344827586214</v>
          </cell>
          <cell r="Q374">
            <v>3017.155172413793</v>
          </cell>
          <cell r="R374">
            <v>3017.155172413793</v>
          </cell>
          <cell r="S374">
            <v>0</v>
          </cell>
          <cell r="T374">
            <v>0</v>
          </cell>
          <cell r="U374">
            <v>0</v>
          </cell>
          <cell r="V374">
            <v>0</v>
          </cell>
          <cell r="W374">
            <v>0</v>
          </cell>
          <cell r="X374">
            <v>0</v>
          </cell>
          <cell r="Y374">
            <v>0</v>
          </cell>
          <cell r="Z374">
            <v>0</v>
          </cell>
          <cell r="AA374">
            <v>43040.603448275862</v>
          </cell>
          <cell r="AC374">
            <v>0</v>
          </cell>
          <cell r="AD374">
            <v>43040.603448275862</v>
          </cell>
        </row>
        <row r="375">
          <cell r="D375" t="str">
            <v>1,2,2</v>
          </cell>
          <cell r="E375" t="str">
            <v>Personal Planilla</v>
          </cell>
          <cell r="H375">
            <v>0</v>
          </cell>
          <cell r="I375">
            <v>0</v>
          </cell>
          <cell r="J375">
            <v>0</v>
          </cell>
          <cell r="K375">
            <v>0</v>
          </cell>
          <cell r="L375">
            <v>0</v>
          </cell>
          <cell r="M375">
            <v>0</v>
          </cell>
          <cell r="N375">
            <v>0</v>
          </cell>
          <cell r="O375">
            <v>0</v>
          </cell>
          <cell r="P375">
            <v>0</v>
          </cell>
          <cell r="Q375">
            <v>0</v>
          </cell>
          <cell r="R375">
            <v>0</v>
          </cell>
          <cell r="S375">
            <v>0</v>
          </cell>
          <cell r="T375">
            <v>0</v>
          </cell>
          <cell r="U375">
            <v>0</v>
          </cell>
          <cell r="V375">
            <v>0</v>
          </cell>
          <cell r="W375">
            <v>0</v>
          </cell>
          <cell r="X375">
            <v>0</v>
          </cell>
          <cell r="Y375">
            <v>0</v>
          </cell>
          <cell r="Z375">
            <v>0</v>
          </cell>
          <cell r="AA375">
            <v>0</v>
          </cell>
          <cell r="AC375">
            <v>0</v>
          </cell>
          <cell r="AD375">
            <v>0</v>
          </cell>
        </row>
        <row r="376">
          <cell r="D376" t="str">
            <v>1,2,3</v>
          </cell>
          <cell r="E376" t="str">
            <v>Personal Honorarios</v>
          </cell>
          <cell r="H376">
            <v>0</v>
          </cell>
          <cell r="I376">
            <v>0</v>
          </cell>
          <cell r="J376">
            <v>0</v>
          </cell>
          <cell r="K376">
            <v>0</v>
          </cell>
          <cell r="L376">
            <v>0</v>
          </cell>
          <cell r="M376">
            <v>0</v>
          </cell>
          <cell r="N376">
            <v>0</v>
          </cell>
          <cell r="O376">
            <v>0</v>
          </cell>
          <cell r="P376">
            <v>0</v>
          </cell>
          <cell r="Q376">
            <v>0</v>
          </cell>
          <cell r="R376">
            <v>0</v>
          </cell>
          <cell r="S376">
            <v>0</v>
          </cell>
          <cell r="T376">
            <v>0</v>
          </cell>
          <cell r="U376">
            <v>0</v>
          </cell>
          <cell r="V376">
            <v>0</v>
          </cell>
          <cell r="W376">
            <v>0</v>
          </cell>
          <cell r="X376">
            <v>0</v>
          </cell>
          <cell r="Y376">
            <v>0</v>
          </cell>
          <cell r="Z376">
            <v>0</v>
          </cell>
          <cell r="AA376">
            <v>0</v>
          </cell>
          <cell r="AC376">
            <v>0</v>
          </cell>
          <cell r="AD376">
            <v>0</v>
          </cell>
        </row>
        <row r="378">
          <cell r="D378" t="str">
            <v>Total Costo Módulo de Personal</v>
          </cell>
          <cell r="H378">
            <v>1</v>
          </cell>
          <cell r="I378">
            <v>0.56661745028899957</v>
          </cell>
          <cell r="J378">
            <v>3017.155172413793</v>
          </cell>
          <cell r="K378">
            <v>3017.155172413793</v>
          </cell>
          <cell r="L378">
            <v>5849.9137931034484</v>
          </cell>
          <cell r="M378">
            <v>6806.810344827587</v>
          </cell>
          <cell r="N378">
            <v>6806.810344827587</v>
          </cell>
          <cell r="O378">
            <v>5849.9137931034484</v>
          </cell>
          <cell r="P378">
            <v>5658.5344827586214</v>
          </cell>
          <cell r="Q378">
            <v>3017.155172413793</v>
          </cell>
          <cell r="R378">
            <v>3017.155172413793</v>
          </cell>
          <cell r="S378">
            <v>0</v>
          </cell>
          <cell r="T378">
            <v>0</v>
          </cell>
          <cell r="U378">
            <v>0</v>
          </cell>
          <cell r="V378">
            <v>0</v>
          </cell>
          <cell r="W378">
            <v>0</v>
          </cell>
          <cell r="X378">
            <v>0</v>
          </cell>
          <cell r="Y378">
            <v>0</v>
          </cell>
          <cell r="Z378">
            <v>0</v>
          </cell>
          <cell r="AA378">
            <v>43040.603448275862</v>
          </cell>
          <cell r="AC378">
            <v>0</v>
          </cell>
          <cell r="AD378">
            <v>43040.603448275862</v>
          </cell>
        </row>
        <row r="380">
          <cell r="D380">
            <v>2</v>
          </cell>
          <cell r="E380" t="str">
            <v>MODULO DE EQUIPOS</v>
          </cell>
          <cell r="H380" t="str">
            <v>% Relativo</v>
          </cell>
          <cell r="I380" t="str">
            <v>% Absoluto</v>
          </cell>
        </row>
        <row r="382">
          <cell r="D382" t="str">
            <v>2.1.1</v>
          </cell>
          <cell r="E382" t="str">
            <v>Equipos Propios</v>
          </cell>
          <cell r="H382">
            <v>0</v>
          </cell>
          <cell r="I382">
            <v>0</v>
          </cell>
          <cell r="J382">
            <v>0</v>
          </cell>
          <cell r="K382">
            <v>0</v>
          </cell>
          <cell r="L382">
            <v>0</v>
          </cell>
          <cell r="M382">
            <v>0</v>
          </cell>
          <cell r="N382">
            <v>0</v>
          </cell>
          <cell r="O382">
            <v>0</v>
          </cell>
          <cell r="P382">
            <v>0</v>
          </cell>
          <cell r="Q382">
            <v>0</v>
          </cell>
          <cell r="R382">
            <v>0</v>
          </cell>
          <cell r="S382">
            <v>0</v>
          </cell>
          <cell r="T382">
            <v>0</v>
          </cell>
          <cell r="U382">
            <v>0</v>
          </cell>
          <cell r="V382">
            <v>0</v>
          </cell>
          <cell r="W382">
            <v>0</v>
          </cell>
          <cell r="X382">
            <v>0</v>
          </cell>
          <cell r="Y382">
            <v>0</v>
          </cell>
          <cell r="Z382">
            <v>0</v>
          </cell>
          <cell r="AA382">
            <v>0</v>
          </cell>
          <cell r="AC382">
            <v>0</v>
          </cell>
          <cell r="AD382">
            <v>0</v>
          </cell>
        </row>
        <row r="383">
          <cell r="D383" t="str">
            <v>2.1.2</v>
          </cell>
          <cell r="E383" t="str">
            <v>Equipos de Alquiler Local</v>
          </cell>
          <cell r="H383">
            <v>0</v>
          </cell>
          <cell r="I383">
            <v>0</v>
          </cell>
          <cell r="J383">
            <v>0</v>
          </cell>
          <cell r="K383">
            <v>0</v>
          </cell>
          <cell r="L383">
            <v>0</v>
          </cell>
          <cell r="M383">
            <v>0</v>
          </cell>
          <cell r="N383">
            <v>0</v>
          </cell>
          <cell r="O383">
            <v>0</v>
          </cell>
          <cell r="P383">
            <v>0</v>
          </cell>
          <cell r="Q383">
            <v>0</v>
          </cell>
          <cell r="R383">
            <v>0</v>
          </cell>
          <cell r="S383">
            <v>0</v>
          </cell>
          <cell r="T383">
            <v>0</v>
          </cell>
          <cell r="U383">
            <v>0</v>
          </cell>
          <cell r="V383">
            <v>0</v>
          </cell>
          <cell r="W383">
            <v>0</v>
          </cell>
          <cell r="X383">
            <v>0</v>
          </cell>
          <cell r="Y383">
            <v>0</v>
          </cell>
          <cell r="Z383">
            <v>0</v>
          </cell>
          <cell r="AA383">
            <v>0</v>
          </cell>
          <cell r="AC383">
            <v>0</v>
          </cell>
          <cell r="AD383">
            <v>0</v>
          </cell>
        </row>
        <row r="384">
          <cell r="D384" t="str">
            <v>2.2.1</v>
          </cell>
          <cell r="E384" t="str">
            <v>Herramientas</v>
          </cell>
          <cell r="H384">
            <v>0</v>
          </cell>
          <cell r="I384">
            <v>0</v>
          </cell>
          <cell r="J384">
            <v>0</v>
          </cell>
          <cell r="K384">
            <v>0</v>
          </cell>
          <cell r="L384">
            <v>0</v>
          </cell>
          <cell r="M384">
            <v>0</v>
          </cell>
          <cell r="N384">
            <v>0</v>
          </cell>
          <cell r="O384">
            <v>0</v>
          </cell>
          <cell r="P384">
            <v>0</v>
          </cell>
          <cell r="Q384">
            <v>0</v>
          </cell>
          <cell r="R384">
            <v>0</v>
          </cell>
          <cell r="S384">
            <v>0</v>
          </cell>
          <cell r="T384">
            <v>0</v>
          </cell>
          <cell r="U384">
            <v>0</v>
          </cell>
          <cell r="V384">
            <v>0</v>
          </cell>
          <cell r="W384">
            <v>0</v>
          </cell>
          <cell r="X384">
            <v>0</v>
          </cell>
          <cell r="Y384">
            <v>0</v>
          </cell>
          <cell r="Z384">
            <v>0</v>
          </cell>
          <cell r="AA384">
            <v>0</v>
          </cell>
          <cell r="AC384">
            <v>0</v>
          </cell>
          <cell r="AD384">
            <v>0</v>
          </cell>
        </row>
        <row r="386">
          <cell r="D386" t="str">
            <v>Total Costo Módulo de Personal</v>
          </cell>
          <cell r="H386">
            <v>0</v>
          </cell>
          <cell r="I386">
            <v>0</v>
          </cell>
          <cell r="J386">
            <v>0</v>
          </cell>
          <cell r="K386">
            <v>0</v>
          </cell>
          <cell r="L386">
            <v>0</v>
          </cell>
          <cell r="M386">
            <v>0</v>
          </cell>
          <cell r="N386">
            <v>0</v>
          </cell>
          <cell r="O386">
            <v>0</v>
          </cell>
          <cell r="P386">
            <v>0</v>
          </cell>
          <cell r="Q386">
            <v>0</v>
          </cell>
          <cell r="R386">
            <v>0</v>
          </cell>
          <cell r="S386">
            <v>0</v>
          </cell>
          <cell r="T386">
            <v>0</v>
          </cell>
          <cell r="U386">
            <v>0</v>
          </cell>
          <cell r="V386">
            <v>0</v>
          </cell>
          <cell r="W386">
            <v>0</v>
          </cell>
          <cell r="X386">
            <v>0</v>
          </cell>
          <cell r="Y386">
            <v>0</v>
          </cell>
          <cell r="Z386">
            <v>0</v>
          </cell>
          <cell r="AA386">
            <v>0</v>
          </cell>
          <cell r="AC386">
            <v>0</v>
          </cell>
          <cell r="AD386">
            <v>0</v>
          </cell>
        </row>
        <row r="388">
          <cell r="D388">
            <v>3</v>
          </cell>
          <cell r="E388" t="str">
            <v>MODULO DE MATERIALES</v>
          </cell>
          <cell r="H388" t="str">
            <v>% Relativo</v>
          </cell>
          <cell r="I388" t="str">
            <v>% Absoluto</v>
          </cell>
        </row>
        <row r="390">
          <cell r="D390" t="str">
            <v>3.1.1</v>
          </cell>
          <cell r="E390" t="str">
            <v>Material de Instalación</v>
          </cell>
          <cell r="H390">
            <v>0</v>
          </cell>
          <cell r="I390">
            <v>0</v>
          </cell>
          <cell r="J390">
            <v>0</v>
          </cell>
          <cell r="K390">
            <v>0</v>
          </cell>
          <cell r="L390">
            <v>0</v>
          </cell>
          <cell r="M390">
            <v>0</v>
          </cell>
          <cell r="N390">
            <v>0</v>
          </cell>
          <cell r="O390">
            <v>0</v>
          </cell>
          <cell r="P390">
            <v>0</v>
          </cell>
          <cell r="Q390">
            <v>0</v>
          </cell>
          <cell r="R390">
            <v>0</v>
          </cell>
          <cell r="S390">
            <v>0</v>
          </cell>
          <cell r="T390">
            <v>0</v>
          </cell>
          <cell r="U390">
            <v>0</v>
          </cell>
          <cell r="V390">
            <v>0</v>
          </cell>
          <cell r="W390">
            <v>0</v>
          </cell>
          <cell r="X390">
            <v>0</v>
          </cell>
          <cell r="Y390">
            <v>0</v>
          </cell>
          <cell r="Z390">
            <v>0</v>
          </cell>
          <cell r="AA390">
            <v>0</v>
          </cell>
          <cell r="AC390">
            <v>0</v>
          </cell>
          <cell r="AD390">
            <v>0</v>
          </cell>
        </row>
        <row r="391">
          <cell r="D391" t="str">
            <v>3.1.2</v>
          </cell>
          <cell r="E391" t="str">
            <v>Transporte Material de Instalación</v>
          </cell>
          <cell r="H391">
            <v>0</v>
          </cell>
          <cell r="I391">
            <v>0</v>
          </cell>
          <cell r="J391">
            <v>0</v>
          </cell>
          <cell r="K391">
            <v>0</v>
          </cell>
          <cell r="L391">
            <v>0</v>
          </cell>
          <cell r="M391">
            <v>0</v>
          </cell>
          <cell r="N391">
            <v>0</v>
          </cell>
          <cell r="O391">
            <v>0</v>
          </cell>
          <cell r="P391">
            <v>0</v>
          </cell>
          <cell r="Q391">
            <v>0</v>
          </cell>
          <cell r="R391">
            <v>0</v>
          </cell>
          <cell r="S391">
            <v>0</v>
          </cell>
          <cell r="T391">
            <v>0</v>
          </cell>
          <cell r="U391">
            <v>0</v>
          </cell>
          <cell r="V391">
            <v>0</v>
          </cell>
          <cell r="W391">
            <v>0</v>
          </cell>
          <cell r="X391">
            <v>0</v>
          </cell>
          <cell r="Y391">
            <v>0</v>
          </cell>
          <cell r="Z391">
            <v>0</v>
          </cell>
          <cell r="AA391">
            <v>0</v>
          </cell>
          <cell r="AC391">
            <v>0</v>
          </cell>
          <cell r="AD391">
            <v>0</v>
          </cell>
        </row>
        <row r="392">
          <cell r="D392" t="str">
            <v>3.1.3</v>
          </cell>
          <cell r="E392" t="str">
            <v>Aduanas, Impuestos Seguros &amp; Otros</v>
          </cell>
          <cell r="H392">
            <v>0</v>
          </cell>
          <cell r="I392">
            <v>0</v>
          </cell>
          <cell r="J392">
            <v>0</v>
          </cell>
          <cell r="K392">
            <v>0</v>
          </cell>
          <cell r="L392">
            <v>0</v>
          </cell>
          <cell r="M392">
            <v>0</v>
          </cell>
          <cell r="N392">
            <v>0</v>
          </cell>
          <cell r="O392">
            <v>0</v>
          </cell>
          <cell r="P392">
            <v>0</v>
          </cell>
          <cell r="Q392">
            <v>0</v>
          </cell>
          <cell r="R392">
            <v>0</v>
          </cell>
          <cell r="S392">
            <v>0</v>
          </cell>
          <cell r="T392">
            <v>0</v>
          </cell>
          <cell r="U392">
            <v>0</v>
          </cell>
          <cell r="V392">
            <v>0</v>
          </cell>
          <cell r="W392">
            <v>0</v>
          </cell>
          <cell r="X392">
            <v>0</v>
          </cell>
          <cell r="Y392">
            <v>0</v>
          </cell>
          <cell r="Z392">
            <v>0</v>
          </cell>
          <cell r="AA392">
            <v>0</v>
          </cell>
          <cell r="AC392">
            <v>0</v>
          </cell>
          <cell r="AD392">
            <v>0</v>
          </cell>
        </row>
        <row r="393">
          <cell r="D393" t="str">
            <v>3.2.1</v>
          </cell>
          <cell r="E393" t="str">
            <v>Consumibles</v>
          </cell>
          <cell r="H393">
            <v>0</v>
          </cell>
          <cell r="I393">
            <v>0</v>
          </cell>
          <cell r="J393">
            <v>0</v>
          </cell>
          <cell r="K393">
            <v>0</v>
          </cell>
          <cell r="L393">
            <v>0</v>
          </cell>
          <cell r="M393">
            <v>0</v>
          </cell>
          <cell r="N393">
            <v>0</v>
          </cell>
          <cell r="O393">
            <v>0</v>
          </cell>
          <cell r="P393">
            <v>0</v>
          </cell>
          <cell r="Q393">
            <v>0</v>
          </cell>
          <cell r="R393">
            <v>0</v>
          </cell>
          <cell r="S393">
            <v>0</v>
          </cell>
          <cell r="T393">
            <v>0</v>
          </cell>
          <cell r="U393">
            <v>0</v>
          </cell>
          <cell r="V393">
            <v>0</v>
          </cell>
          <cell r="W393">
            <v>0</v>
          </cell>
          <cell r="X393">
            <v>0</v>
          </cell>
          <cell r="Y393">
            <v>0</v>
          </cell>
          <cell r="Z393">
            <v>0</v>
          </cell>
          <cell r="AA393">
            <v>0</v>
          </cell>
          <cell r="AC393">
            <v>0</v>
          </cell>
          <cell r="AD393">
            <v>0</v>
          </cell>
        </row>
        <row r="395">
          <cell r="D395" t="str">
            <v>Total Costo Módulo de Personal</v>
          </cell>
          <cell r="H395">
            <v>0</v>
          </cell>
          <cell r="I395">
            <v>0</v>
          </cell>
          <cell r="J395">
            <v>0</v>
          </cell>
          <cell r="K395">
            <v>0</v>
          </cell>
          <cell r="L395">
            <v>0</v>
          </cell>
          <cell r="M395">
            <v>0</v>
          </cell>
          <cell r="N395">
            <v>0</v>
          </cell>
          <cell r="O395">
            <v>0</v>
          </cell>
          <cell r="P395">
            <v>0</v>
          </cell>
          <cell r="Q395">
            <v>0</v>
          </cell>
          <cell r="R395">
            <v>0</v>
          </cell>
          <cell r="S395">
            <v>0</v>
          </cell>
          <cell r="T395">
            <v>0</v>
          </cell>
          <cell r="U395">
            <v>0</v>
          </cell>
          <cell r="V395">
            <v>0</v>
          </cell>
          <cell r="W395">
            <v>0</v>
          </cell>
          <cell r="X395">
            <v>0</v>
          </cell>
          <cell r="Y395">
            <v>0</v>
          </cell>
          <cell r="Z395">
            <v>0</v>
          </cell>
          <cell r="AA395">
            <v>0</v>
          </cell>
          <cell r="AC395">
            <v>0</v>
          </cell>
          <cell r="AD395">
            <v>0</v>
          </cell>
        </row>
        <row r="397">
          <cell r="D397">
            <v>4</v>
          </cell>
          <cell r="E397" t="str">
            <v>MODULO DE SERVICIOS OPERATIVOS</v>
          </cell>
          <cell r="H397" t="str">
            <v>% Relativo</v>
          </cell>
          <cell r="I397" t="str">
            <v>% Absoluto</v>
          </cell>
        </row>
        <row r="399">
          <cell r="D399" t="str">
            <v>4.1.1</v>
          </cell>
          <cell r="E399" t="str">
            <v>Técnicos</v>
          </cell>
          <cell r="H399">
            <v>0</v>
          </cell>
          <cell r="I399">
            <v>0</v>
          </cell>
          <cell r="J399">
            <v>0</v>
          </cell>
          <cell r="K399">
            <v>0</v>
          </cell>
          <cell r="L399">
            <v>0</v>
          </cell>
          <cell r="M399">
            <v>0</v>
          </cell>
          <cell r="N399">
            <v>0</v>
          </cell>
          <cell r="O399">
            <v>0</v>
          </cell>
          <cell r="P399">
            <v>0</v>
          </cell>
          <cell r="Q399">
            <v>0</v>
          </cell>
          <cell r="R399">
            <v>0</v>
          </cell>
          <cell r="S399">
            <v>0</v>
          </cell>
          <cell r="T399">
            <v>0</v>
          </cell>
          <cell r="U399">
            <v>0</v>
          </cell>
          <cell r="V399">
            <v>0</v>
          </cell>
          <cell r="W399">
            <v>0</v>
          </cell>
          <cell r="X399">
            <v>0</v>
          </cell>
          <cell r="Y399">
            <v>0</v>
          </cell>
          <cell r="Z399">
            <v>0</v>
          </cell>
          <cell r="AA399">
            <v>0</v>
          </cell>
          <cell r="AC399">
            <v>0</v>
          </cell>
          <cell r="AD399">
            <v>0</v>
          </cell>
        </row>
        <row r="400">
          <cell r="D400" t="str">
            <v>4.1.2</v>
          </cell>
          <cell r="E400" t="str">
            <v>Servicios</v>
          </cell>
          <cell r="H400">
            <v>0</v>
          </cell>
          <cell r="I400">
            <v>0</v>
          </cell>
          <cell r="J400">
            <v>0</v>
          </cell>
          <cell r="K400">
            <v>0</v>
          </cell>
          <cell r="S400">
            <v>0</v>
          </cell>
          <cell r="T400">
            <v>0</v>
          </cell>
          <cell r="U400">
            <v>0</v>
          </cell>
          <cell r="V400">
            <v>0</v>
          </cell>
          <cell r="W400">
            <v>0</v>
          </cell>
          <cell r="X400">
            <v>0</v>
          </cell>
          <cell r="Y400">
            <v>0</v>
          </cell>
          <cell r="Z400">
            <v>0</v>
          </cell>
          <cell r="AA400">
            <v>0</v>
          </cell>
          <cell r="AC400">
            <v>0</v>
          </cell>
          <cell r="AD400">
            <v>0</v>
          </cell>
        </row>
        <row r="401">
          <cell r="D401" t="str">
            <v>4.2.1</v>
          </cell>
          <cell r="E401" t="str">
            <v>Equipos de Construcción</v>
          </cell>
          <cell r="H401">
            <v>0</v>
          </cell>
          <cell r="I401">
            <v>0</v>
          </cell>
          <cell r="J401">
            <v>0</v>
          </cell>
          <cell r="K401">
            <v>0</v>
          </cell>
          <cell r="L401">
            <v>0</v>
          </cell>
          <cell r="M401">
            <v>0</v>
          </cell>
          <cell r="N401">
            <v>0</v>
          </cell>
          <cell r="O401">
            <v>0</v>
          </cell>
          <cell r="P401">
            <v>0</v>
          </cell>
          <cell r="Q401">
            <v>0</v>
          </cell>
          <cell r="R401">
            <v>0</v>
          </cell>
          <cell r="S401">
            <v>0</v>
          </cell>
          <cell r="T401">
            <v>0</v>
          </cell>
          <cell r="U401">
            <v>0</v>
          </cell>
          <cell r="V401">
            <v>0</v>
          </cell>
          <cell r="W401">
            <v>0</v>
          </cell>
          <cell r="X401">
            <v>0</v>
          </cell>
          <cell r="Y401">
            <v>0</v>
          </cell>
          <cell r="Z401">
            <v>0</v>
          </cell>
          <cell r="AA401">
            <v>0</v>
          </cell>
          <cell r="AC401">
            <v>0</v>
          </cell>
          <cell r="AD401">
            <v>0</v>
          </cell>
        </row>
        <row r="402">
          <cell r="D402" t="str">
            <v>4.2.2</v>
          </cell>
          <cell r="E402" t="str">
            <v>Personal</v>
          </cell>
          <cell r="H402">
            <v>1</v>
          </cell>
          <cell r="I402">
            <v>0.30173535964083009</v>
          </cell>
          <cell r="J402">
            <v>7880</v>
          </cell>
          <cell r="K402">
            <v>1880</v>
          </cell>
          <cell r="L402">
            <v>1880</v>
          </cell>
          <cell r="M402">
            <v>1880</v>
          </cell>
          <cell r="N402">
            <v>1880</v>
          </cell>
          <cell r="O402">
            <v>1880</v>
          </cell>
          <cell r="P402">
            <v>1880</v>
          </cell>
          <cell r="Q402">
            <v>1880</v>
          </cell>
          <cell r="R402">
            <v>1880</v>
          </cell>
          <cell r="S402">
            <v>0</v>
          </cell>
          <cell r="T402">
            <v>0</v>
          </cell>
          <cell r="U402">
            <v>0</v>
          </cell>
          <cell r="V402">
            <v>0</v>
          </cell>
          <cell r="W402">
            <v>0</v>
          </cell>
          <cell r="X402">
            <v>0</v>
          </cell>
          <cell r="Y402">
            <v>0</v>
          </cell>
          <cell r="Z402">
            <v>0</v>
          </cell>
          <cell r="AA402">
            <v>22920</v>
          </cell>
          <cell r="AC402">
            <v>0</v>
          </cell>
          <cell r="AD402">
            <v>22920</v>
          </cell>
        </row>
        <row r="404">
          <cell r="D404" t="str">
            <v>Total Costo Módulo de Personal</v>
          </cell>
          <cell r="H404">
            <v>1</v>
          </cell>
          <cell r="I404">
            <v>0.30173535964083009</v>
          </cell>
          <cell r="J404">
            <v>7880</v>
          </cell>
          <cell r="K404">
            <v>1880</v>
          </cell>
          <cell r="L404">
            <v>1880</v>
          </cell>
          <cell r="M404">
            <v>1880</v>
          </cell>
          <cell r="N404">
            <v>1880</v>
          </cell>
          <cell r="O404">
            <v>1880</v>
          </cell>
          <cell r="P404">
            <v>1880</v>
          </cell>
          <cell r="Q404">
            <v>1880</v>
          </cell>
          <cell r="R404">
            <v>1880</v>
          </cell>
          <cell r="S404">
            <v>0</v>
          </cell>
          <cell r="T404">
            <v>0</v>
          </cell>
          <cell r="U404">
            <v>0</v>
          </cell>
          <cell r="V404">
            <v>0</v>
          </cell>
          <cell r="W404">
            <v>0</v>
          </cell>
          <cell r="X404">
            <v>0</v>
          </cell>
          <cell r="Y404">
            <v>0</v>
          </cell>
          <cell r="Z404">
            <v>0</v>
          </cell>
          <cell r="AA404">
            <v>22920</v>
          </cell>
          <cell r="AC404">
            <v>0</v>
          </cell>
          <cell r="AD404">
            <v>22920</v>
          </cell>
        </row>
        <row r="406">
          <cell r="D406">
            <v>5</v>
          </cell>
          <cell r="E406" t="str">
            <v>MODULO DE ADMINISTRATIVOS Y GENERALES</v>
          </cell>
          <cell r="H406" t="str">
            <v>% Relativo</v>
          </cell>
          <cell r="I406" t="str">
            <v>% Absoluto</v>
          </cell>
        </row>
        <row r="408">
          <cell r="D408" t="str">
            <v>5.1.1</v>
          </cell>
          <cell r="E408" t="str">
            <v>Obra</v>
          </cell>
          <cell r="H408">
            <v>0</v>
          </cell>
          <cell r="I408">
            <v>0</v>
          </cell>
          <cell r="J408">
            <v>0</v>
          </cell>
          <cell r="K408">
            <v>0</v>
          </cell>
          <cell r="L408">
            <v>0</v>
          </cell>
          <cell r="M408">
            <v>0</v>
          </cell>
          <cell r="N408">
            <v>0</v>
          </cell>
          <cell r="O408">
            <v>0</v>
          </cell>
          <cell r="P408">
            <v>0</v>
          </cell>
          <cell r="Q408">
            <v>0</v>
          </cell>
          <cell r="R408">
            <v>0</v>
          </cell>
          <cell r="S408">
            <v>0</v>
          </cell>
          <cell r="T408">
            <v>0</v>
          </cell>
          <cell r="U408">
            <v>0</v>
          </cell>
          <cell r="V408">
            <v>0</v>
          </cell>
          <cell r="W408">
            <v>0</v>
          </cell>
          <cell r="X408">
            <v>0</v>
          </cell>
          <cell r="Y408">
            <v>0</v>
          </cell>
          <cell r="Z408">
            <v>0</v>
          </cell>
          <cell r="AA408">
            <v>0</v>
          </cell>
          <cell r="AC408">
            <v>0</v>
          </cell>
          <cell r="AD408">
            <v>0</v>
          </cell>
        </row>
        <row r="409">
          <cell r="D409" t="str">
            <v>5.1.2</v>
          </cell>
          <cell r="E409" t="str">
            <v>Sede</v>
          </cell>
          <cell r="H409">
            <v>1</v>
          </cell>
          <cell r="I409">
            <v>0.1316471900701702</v>
          </cell>
          <cell r="J409">
            <v>10000</v>
          </cell>
          <cell r="K409">
            <v>0</v>
          </cell>
          <cell r="L409">
            <v>0</v>
          </cell>
          <cell r="M409">
            <v>0</v>
          </cell>
          <cell r="N409">
            <v>0</v>
          </cell>
          <cell r="O409">
            <v>0</v>
          </cell>
          <cell r="P409">
            <v>0</v>
          </cell>
          <cell r="Q409">
            <v>0</v>
          </cell>
          <cell r="R409">
            <v>0</v>
          </cell>
          <cell r="S409">
            <v>0</v>
          </cell>
          <cell r="T409">
            <v>0</v>
          </cell>
          <cell r="U409">
            <v>0</v>
          </cell>
          <cell r="V409">
            <v>0</v>
          </cell>
          <cell r="W409">
            <v>0</v>
          </cell>
          <cell r="X409">
            <v>0</v>
          </cell>
          <cell r="Y409">
            <v>0</v>
          </cell>
          <cell r="Z409">
            <v>0</v>
          </cell>
          <cell r="AA409">
            <v>10000</v>
          </cell>
          <cell r="AC409">
            <v>0</v>
          </cell>
          <cell r="AD409">
            <v>10000</v>
          </cell>
        </row>
        <row r="410">
          <cell r="D410" t="str">
            <v>5.2.1</v>
          </cell>
          <cell r="E410" t="str">
            <v>Gastos de Contrato</v>
          </cell>
          <cell r="H410">
            <v>0</v>
          </cell>
          <cell r="I410">
            <v>0</v>
          </cell>
          <cell r="J410">
            <v>0</v>
          </cell>
          <cell r="K410">
            <v>0</v>
          </cell>
          <cell r="L410">
            <v>0</v>
          </cell>
          <cell r="M410">
            <v>0</v>
          </cell>
          <cell r="N410">
            <v>0</v>
          </cell>
          <cell r="O410">
            <v>0</v>
          </cell>
          <cell r="P410">
            <v>0</v>
          </cell>
          <cell r="Q410">
            <v>0</v>
          </cell>
          <cell r="R410">
            <v>0</v>
          </cell>
          <cell r="S410">
            <v>0</v>
          </cell>
          <cell r="T410">
            <v>0</v>
          </cell>
          <cell r="U410">
            <v>0</v>
          </cell>
          <cell r="V410">
            <v>0</v>
          </cell>
          <cell r="W410">
            <v>0</v>
          </cell>
          <cell r="X410">
            <v>0</v>
          </cell>
          <cell r="Y410">
            <v>0</v>
          </cell>
          <cell r="Z410">
            <v>0</v>
          </cell>
          <cell r="AA410">
            <v>0</v>
          </cell>
          <cell r="AC410">
            <v>0</v>
          </cell>
          <cell r="AD410">
            <v>0</v>
          </cell>
        </row>
        <row r="412">
          <cell r="D412" t="str">
            <v>Total Costo Módulo de Personal</v>
          </cell>
          <cell r="H412">
            <v>1</v>
          </cell>
          <cell r="I412">
            <v>0.1316471900701702</v>
          </cell>
          <cell r="J412">
            <v>10000</v>
          </cell>
          <cell r="K412">
            <v>0</v>
          </cell>
          <cell r="L412">
            <v>0</v>
          </cell>
          <cell r="M412">
            <v>0</v>
          </cell>
          <cell r="N412">
            <v>0</v>
          </cell>
          <cell r="O412">
            <v>0</v>
          </cell>
          <cell r="P412">
            <v>0</v>
          </cell>
          <cell r="Q412">
            <v>0</v>
          </cell>
          <cell r="R412">
            <v>0</v>
          </cell>
          <cell r="S412">
            <v>0</v>
          </cell>
          <cell r="T412">
            <v>0</v>
          </cell>
          <cell r="U412">
            <v>0</v>
          </cell>
          <cell r="V412">
            <v>0</v>
          </cell>
          <cell r="W412">
            <v>0</v>
          </cell>
          <cell r="X412">
            <v>0</v>
          </cell>
          <cell r="Y412">
            <v>0</v>
          </cell>
          <cell r="Z412">
            <v>0</v>
          </cell>
          <cell r="AA412">
            <v>10000</v>
          </cell>
          <cell r="AC412">
            <v>0</v>
          </cell>
          <cell r="AD412">
            <v>10000</v>
          </cell>
        </row>
        <row r="414">
          <cell r="D414" t="str">
            <v>Total Ppto Mes</v>
          </cell>
          <cell r="I414">
            <v>0.99999999999999989</v>
          </cell>
          <cell r="J414">
            <v>20897.155172413793</v>
          </cell>
          <cell r="K414">
            <v>4897.1551724137935</v>
          </cell>
          <cell r="L414">
            <v>7729.9137931034484</v>
          </cell>
          <cell r="M414">
            <v>8686.810344827587</v>
          </cell>
          <cell r="N414">
            <v>8686.810344827587</v>
          </cell>
          <cell r="O414">
            <v>7729.9137931034484</v>
          </cell>
          <cell r="P414">
            <v>7538.5344827586214</v>
          </cell>
          <cell r="Q414">
            <v>4897.1551724137935</v>
          </cell>
          <cell r="R414">
            <v>4897.1551724137935</v>
          </cell>
          <cell r="S414">
            <v>0</v>
          </cell>
          <cell r="T414">
            <v>0</v>
          </cell>
          <cell r="U414">
            <v>0</v>
          </cell>
          <cell r="V414">
            <v>0</v>
          </cell>
          <cell r="W414">
            <v>0</v>
          </cell>
          <cell r="X414">
            <v>0</v>
          </cell>
          <cell r="AA414">
            <v>75960.60344827587</v>
          </cell>
          <cell r="AC414">
            <v>0</v>
          </cell>
          <cell r="AD414">
            <v>75960.603448275855</v>
          </cell>
        </row>
        <row r="416">
          <cell r="D416" t="str">
            <v>Total Ppto Acumulado</v>
          </cell>
          <cell r="J416">
            <v>20897.155172413793</v>
          </cell>
          <cell r="K416">
            <v>25794.310344827587</v>
          </cell>
          <cell r="L416">
            <v>33524.224137931036</v>
          </cell>
          <cell r="M416">
            <v>42211.034482758623</v>
          </cell>
          <cell r="N416">
            <v>50897.84482758621</v>
          </cell>
          <cell r="O416">
            <v>58627.758620689659</v>
          </cell>
          <cell r="P416">
            <v>66166.293103448275</v>
          </cell>
          <cell r="Q416">
            <v>71063.448275862072</v>
          </cell>
          <cell r="R416">
            <v>75960.60344827587</v>
          </cell>
          <cell r="S416">
            <v>75960.60344827587</v>
          </cell>
          <cell r="T416">
            <v>75960.60344827587</v>
          </cell>
          <cell r="U416">
            <v>75960.60344827587</v>
          </cell>
          <cell r="V416">
            <v>75960.60344827587</v>
          </cell>
          <cell r="W416">
            <v>75960.60344827587</v>
          </cell>
          <cell r="X416">
            <v>75960.60344827587</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Manning"/>
      <sheetName val="Cashflows"/>
      <sheetName val="P &amp; L"/>
      <sheetName val="UG &amp; CPP"/>
      <sheetName val="OC &amp; HW"/>
      <sheetName val="Revenue"/>
      <sheetName val="Capital T"/>
      <sheetName val="Capital GCA T"/>
      <sheetName val="Capital West"/>
      <sheetName val="Financing"/>
      <sheetName val="TARIF200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Sponsors Valuation"/>
      <sheetName val="MMJV"/>
      <sheetName val="Glenmurrin AUD"/>
      <sheetName val="Glenmurrin USD"/>
      <sheetName val="Minara AUD"/>
      <sheetName val="Minara USD"/>
      <sheetName val="LOM Valuation"/>
      <sheetName val="Exec Sum - MMJV"/>
      <sheetName val="Exec Sum Mthly"/>
      <sheetName val="Glenmurrin Tax Depn"/>
      <sheetName val="Glenmurrin Acc Depn"/>
      <sheetName val="MRE Tax Depn"/>
      <sheetName val="LOM Val'n Sum"/>
      <sheetName val="Comparision"/>
      <sheetName val="EBITDA Sum"/>
      <sheetName val="LOM Graphs"/>
      <sheetName val="LOM Graph Data"/>
      <sheetName val="MRE Acctg depn"/>
      <sheetName val="Production"/>
      <sheetName val="LOM Capability"/>
      <sheetName val="Price Inputs"/>
      <sheetName val="LOM Capital"/>
      <sheetName val="OL"/>
      <sheetName val="Ref"/>
      <sheetName val="Acid Calc"/>
      <sheetName val="Util"/>
      <sheetName val="HL"/>
      <sheetName val="Secondary Feeds"/>
      <sheetName val="Mine &amp; Admin"/>
      <sheetName val="Site Mtce"/>
      <sheetName val="Assumptions"/>
      <sheetName val="Working Cap Movemts"/>
      <sheetName val="CY 2007 Forecast Adjustments"/>
      <sheetName val="Summar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sheetName val="Altenativa"/>
      <sheetName val="Incremental"/>
      <sheetName val="Graficas VPN"/>
      <sheetName val="Gráficas VPN (Inglés)"/>
      <sheetName val="Tabla Depreciación"/>
      <sheetName val="MODEC_II"/>
      <sheetName val="Working Cap Movemts"/>
      <sheetName val="H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
    </sheetNames>
    <sheetDataSet>
      <sheetData sheetId="0" refreshError="1"/>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sheetNames>
    <sheetDataSet>
      <sheetData sheetId="0" refreshError="1"/>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s BASICOS"/>
      <sheetName val="ANCLAJES"/>
      <sheetName val="LISTA"/>
      <sheetName val="3.1.1.1"/>
      <sheetName val="3.1.1.1 (2)"/>
      <sheetName val="3.1.1.3"/>
      <sheetName val="3.1.1.4.1"/>
      <sheetName val="3.1.1.4.2"/>
      <sheetName val="3.1.1.4.3"/>
      <sheetName val="3.1.1.4.4"/>
      <sheetName val="3,2,1,1,1"/>
      <sheetName val="3,2,1,1,2"/>
      <sheetName val="3,2,1,1,3"/>
      <sheetName val="3,2,1,2"/>
      <sheetName val="3,2,2,1"/>
      <sheetName val="3,2,2,2"/>
      <sheetName val="3,2,3,1"/>
      <sheetName val="3,2,3,2"/>
      <sheetName val="3,2,4,1"/>
      <sheetName val="3,2,5,2"/>
      <sheetName val="3,2,4,3"/>
      <sheetName val="3,2,5"/>
      <sheetName val="Codigos Pocitos"/>
      <sheetName val="items"/>
      <sheetName val="LISTADO GRAL 2020"/>
      <sheetName val="LISTADO GENERAL"/>
      <sheetName val="3,3,1,1"/>
      <sheetName val="3,3,1,2"/>
      <sheetName val="3,3,1,3"/>
      <sheetName val="3.3.1.4"/>
      <sheetName val="3,3,2,1"/>
      <sheetName val="CUADRILLAS"/>
      <sheetName val="3,3,2,1C"/>
      <sheetName val="3,3,2,2"/>
      <sheetName val="3,3,2,3"/>
      <sheetName val="3,3,2,4"/>
      <sheetName val="3,3,3,1"/>
      <sheetName val="3.3.2.7"/>
      <sheetName val="3,3,3,3"/>
      <sheetName val="3,3,3,4"/>
      <sheetName val="3,3,4,1"/>
      <sheetName val="3,3,4,2"/>
      <sheetName val="3,3,4,4"/>
      <sheetName val="3,3,7,1"/>
      <sheetName val="3,3,7,2,1"/>
      <sheetName val="3,3,7,2,2"/>
      <sheetName val="RECURSOS"/>
      <sheetName val="3.3.4.4"/>
      <sheetName val="3.3.4.5"/>
      <sheetName val="3.3.4.6"/>
      <sheetName val="3.3.4.7"/>
      <sheetName val="3.3.4.8"/>
      <sheetName val="3,3,7,2,3"/>
      <sheetName val="3,3,7,3,1"/>
      <sheetName val="3,3,7,3,2"/>
      <sheetName val="3,3,7,3,3"/>
      <sheetName val="3,4,1,1,1"/>
      <sheetName val="3,4,1,1,2"/>
      <sheetName val="3,4,1,1,3"/>
      <sheetName val="3,4,1,1,4"/>
      <sheetName val="3,4,1,1,5"/>
      <sheetName val="3,4,1,1,6"/>
      <sheetName val="3,4,1,1,7"/>
      <sheetName val="3,4,2,1,1"/>
      <sheetName val="3,4,2,1,2"/>
      <sheetName val="3,4,2,1,3"/>
      <sheetName val="3,4,2,1,4"/>
      <sheetName val="3,4,2,1,5"/>
      <sheetName val="3,4,2,1,6"/>
      <sheetName val="3,4,2,1,7"/>
      <sheetName val="3,4,2,1,8"/>
      <sheetName val="3,4,2,1,9"/>
      <sheetName val="3,4,2,1,10"/>
      <sheetName val="3,4,2,1,11"/>
      <sheetName val="3,4,2,1,12"/>
      <sheetName val="3,4,2,1,13"/>
      <sheetName val="3.4.3.1"/>
      <sheetName val="3.4.3.2"/>
      <sheetName val="3.4.3.3"/>
      <sheetName val="3.4.3.4"/>
      <sheetName val="3.4.3.5"/>
      <sheetName val="3.4.3.6"/>
      <sheetName val="3.4.3.7"/>
      <sheetName val="3.4.3.8"/>
      <sheetName val="3.4.3.9"/>
      <sheetName val="3.4.3.10"/>
      <sheetName val="3.4.3.11"/>
      <sheetName val="3.4.3.12"/>
      <sheetName val="3,4,4,1,1"/>
      <sheetName val="3,4,4,1,2"/>
      <sheetName val="3,4,4,1,3"/>
      <sheetName val="3.4.2.1.16"/>
      <sheetName val="3,4,4,1,4"/>
      <sheetName val="3,4,4,1,5"/>
      <sheetName val="3,4,4,1,6"/>
      <sheetName val="3,4,4,1,7"/>
      <sheetName val="3,4,4,1,8"/>
      <sheetName val="3,4,4,1,9"/>
      <sheetName val="3,4,4,1,10"/>
      <sheetName val="3,4,4,1,11"/>
      <sheetName val="3,4,4,1,12"/>
      <sheetName val="3.4.4.3.1"/>
      <sheetName val="3.4.4.3.2"/>
      <sheetName val="3.4.4.3.3"/>
      <sheetName val="3.4.4.3.4"/>
      <sheetName val="3.4.4.3.5"/>
      <sheetName val="3.4.4.3.6"/>
      <sheetName val="3.4.4.3.7"/>
      <sheetName val="3.4.4.3.8"/>
      <sheetName val="3.4.4.3.9"/>
      <sheetName val="3.4.4.3.10"/>
      <sheetName val="3.4.4.3.11"/>
      <sheetName val="3.4.4.3.12"/>
      <sheetName val="3.4.4.3.13"/>
      <sheetName val="3.4.4.3.15"/>
      <sheetName val="3.4.4.3.16"/>
      <sheetName val="3,4,5,1"/>
      <sheetName val="3,4,5,2"/>
      <sheetName val="3,4,5,3"/>
      <sheetName val="3,4,5,4"/>
      <sheetName val="3,4,5,5"/>
      <sheetName val="3,4,5,6"/>
      <sheetName val="3,4,5,7"/>
      <sheetName val="3,4,5,8"/>
      <sheetName val="3,4,5,15"/>
      <sheetName val="3,4,8,1"/>
      <sheetName val="3,4,8,2"/>
      <sheetName val="3,4,8,3"/>
      <sheetName val="3,4,8,4"/>
      <sheetName val="3,5,1,1"/>
      <sheetName val="3,5,1,2"/>
      <sheetName val="3,5,1,3"/>
      <sheetName val="3,5,1,4"/>
      <sheetName val="3,5,1,5"/>
      <sheetName val="3,5,1,6"/>
      <sheetName val="3,5,2,1"/>
      <sheetName val="3,5,2,2"/>
      <sheetName val="3,5,2,3"/>
      <sheetName val="3,5,2,4"/>
      <sheetName val="3,5,2,5"/>
      <sheetName val="3,5,2,6"/>
      <sheetName val="3,5,2,7"/>
      <sheetName val="3,5,2,8"/>
      <sheetName val="3,5,2,9"/>
      <sheetName val="3,5,2,10"/>
      <sheetName val="3,5,3,1"/>
      <sheetName val="3,5,3,2"/>
      <sheetName val="3,5,4,1,1"/>
      <sheetName val="3,5,4,1,2"/>
      <sheetName val="3,5,4,2,1"/>
      <sheetName val="3,4,6,1"/>
      <sheetName val="3,4,6,2"/>
      <sheetName val="3,4,6,5"/>
      <sheetName val="3,4,6,6"/>
      <sheetName val="3,4,6,9"/>
      <sheetName val="3,4,6,10"/>
      <sheetName val="3,4,7,1"/>
      <sheetName val="3,4,7,2"/>
      <sheetName val="3,4,7,3"/>
      <sheetName val="3,6,1,1,1"/>
      <sheetName val="3,6,1,1,2"/>
      <sheetName val="3,6,1,1,3"/>
      <sheetName val="3,6,1,1,4"/>
      <sheetName val="3,6,1,1,5"/>
      <sheetName val="3,6,1,1,6"/>
      <sheetName val="3,6,1,2,1"/>
      <sheetName val="3,6,1,2,2"/>
      <sheetName val="3,6,1,2,3"/>
      <sheetName val="3,6,1,2,4"/>
      <sheetName val="3,6,1,2,5"/>
      <sheetName val="3,6,1,2,6"/>
      <sheetName val="3,6,2,1,1"/>
      <sheetName val="3,6,2,1,2"/>
      <sheetName val="3,6,2,1,3"/>
      <sheetName val="3,6,2,1,4"/>
      <sheetName val="3,6,2,1,5"/>
      <sheetName val="3,6,2,1,6"/>
      <sheetName val="3,6,3,1,1,1"/>
      <sheetName val="3.5.1.7"/>
      <sheetName val="3.5.1.8"/>
      <sheetName val="3,6,3,1,1,2"/>
      <sheetName val="3,6,3,1,1,3"/>
      <sheetName val="3,6,3,1,1,4"/>
      <sheetName val="3,6,3,1,1,5"/>
      <sheetName val="3,6,3,1,1,6"/>
      <sheetName val="3,6,3,1,1,7"/>
      <sheetName val="3,6,3,1,1,8"/>
      <sheetName val="3,6,3,1,1,9"/>
      <sheetName val="3,6,3,1,1,10"/>
      <sheetName val="3,6,3,1,1,11"/>
      <sheetName val="3,6,3,1,1,12"/>
      <sheetName val="3,6,3,1,2,1"/>
      <sheetName val="3,6,3,1,2,2"/>
      <sheetName val="3,6,3,1,2,3"/>
      <sheetName val="3,6,3,1,2,4"/>
      <sheetName val="3,6,3,1,2,5"/>
      <sheetName val="3,6,3,1,2,6"/>
      <sheetName val="3,6,3,1,2,7"/>
      <sheetName val="3,6,3,1,2,8"/>
      <sheetName val="3,6,3,1,2,9"/>
      <sheetName val="3,6,3,1,2,10"/>
      <sheetName val="3,6,3,1,2,11"/>
      <sheetName val="3,6,3,1,2,12"/>
      <sheetName val="3,6,3,1,2,13"/>
      <sheetName val="3,6,3,1,2,14"/>
      <sheetName val="3,6,3,1,2,15"/>
      <sheetName val="3,6,3,2,1,1"/>
      <sheetName val="3,6,3,2,1,2"/>
      <sheetName val="3,6,3,2,1,3"/>
      <sheetName val="3,6,3,2,1,4"/>
      <sheetName val="3,6,3,2,1,5"/>
      <sheetName val="3,6,3,2,1,6"/>
      <sheetName val="3,6,3,2,1,7"/>
      <sheetName val="3,6,3,2,1,8"/>
      <sheetName val="3,6,3,2,1,9"/>
      <sheetName val="3,6,3,2,1,10"/>
      <sheetName val="3,6,3,2,1,11"/>
      <sheetName val="3,6,3,2,1,12"/>
      <sheetName val="3,6,3,2,2,1"/>
      <sheetName val="3,6,3,2,2,2"/>
      <sheetName val="3,6,3,2,2,3"/>
      <sheetName val="3,6,3,2,2,4"/>
      <sheetName val="3,6,3,2,2,5"/>
      <sheetName val="3,6,3,2,2,6"/>
      <sheetName val="3,6,3,2,2,7"/>
      <sheetName val="3,6,3,2,2,8"/>
      <sheetName val="3,6,3,2,2,9"/>
      <sheetName val="3,6,3,2,2,10"/>
      <sheetName val="3,6,3,2,2,11"/>
      <sheetName val="3,6,3,2,2,12"/>
      <sheetName val="3,6,3,2,2,13"/>
      <sheetName val="3,6,3,2,2,14"/>
      <sheetName val="3,6,3,2,2,15"/>
      <sheetName val="3,6,5,1,1"/>
      <sheetName val="3,6,5,1,2"/>
      <sheetName val="3.6.3.5.4.1"/>
      <sheetName val="3.6.3.5.4.2"/>
      <sheetName val="3,6,5,1,3"/>
      <sheetName val="3,6,5,1,4"/>
      <sheetName val="3,6,5,1,5"/>
      <sheetName val="3,6,5,1,6"/>
      <sheetName val="3,6,5,1,7"/>
      <sheetName val="3,6,5,1,8"/>
      <sheetName val="3,6,5,1,9"/>
      <sheetName val="3,6,5,1,11"/>
      <sheetName val="3,6,5,1,10"/>
      <sheetName val="3,6,5,1,12"/>
      <sheetName val="3,6,5,1,13"/>
      <sheetName val="3,6,5,1,23"/>
      <sheetName val="3.6.5.2.1.1"/>
      <sheetName val="3.6.5.2.1.2"/>
      <sheetName val="3.6.5.2.2.1"/>
      <sheetName val="3.6.5.2.2.2"/>
      <sheetName val="3,6,5,3,1"/>
      <sheetName val="3,6,5,3,3"/>
      <sheetName val="3.7.1.1.1"/>
      <sheetName val="3.7.1.2.1"/>
      <sheetName val="3.7.1.3.x"/>
      <sheetName val="3.7.1.3.1"/>
      <sheetName val="3.7.1.3.3"/>
      <sheetName val="3.7.1.3.2"/>
      <sheetName val="3.7.1.3.5"/>
      <sheetName val="3.7.2.1.1"/>
      <sheetName val="3.7.2.1.2"/>
      <sheetName val="3.7.2.1.3"/>
      <sheetName val="3.7.2.1.4"/>
      <sheetName val="3.7.2.1.5"/>
      <sheetName val="3.7.2.3.1"/>
      <sheetName val="3.7.2.3.2"/>
      <sheetName val="3.7.2.3.3"/>
      <sheetName val="3.7.3.1.1"/>
      <sheetName val="3.7.3.1.x"/>
      <sheetName val="3.7.3.1.2"/>
      <sheetName val="3.7.3.1.4"/>
      <sheetName val="3.7.3.1.5"/>
      <sheetName val="3.7.3.1.6"/>
      <sheetName val="3.7.3.1.7"/>
      <sheetName val="3.7.3.1.8"/>
      <sheetName val="3.7.3.1.9"/>
      <sheetName val="3.7.3.1.10"/>
      <sheetName val="3.7.3.1.11"/>
      <sheetName val="3.7.3.1.12"/>
      <sheetName val="3.7.3.1.13"/>
      <sheetName val="3.7.3.1.14"/>
      <sheetName val="3.7.3.1.15"/>
      <sheetName val="3.7.3.1.17"/>
      <sheetName val="3.7.3.1.18"/>
      <sheetName val="3.7.3.1.19"/>
      <sheetName val="3.7.3.1.20"/>
      <sheetName val="3.7.3.1.21"/>
      <sheetName val="3.7.3.1.22"/>
      <sheetName val="3.7.3.2.1.1"/>
      <sheetName val="3.7.3.2.1.2"/>
      <sheetName val="3.7.3.2.1.4"/>
      <sheetName val="3.7.3.1.23"/>
      <sheetName val="3.7.3.1.24"/>
      <sheetName val="3.7.3.2.1.5"/>
      <sheetName val="3.7.3.2.1.6"/>
      <sheetName val="3.7.3.2.1.7"/>
      <sheetName val="3.7.3.2.1.8"/>
      <sheetName val="3.7.3.2.1.9"/>
      <sheetName val="3.7.3.2.1.11"/>
      <sheetName val="3.7.3.2.1.12"/>
      <sheetName val="3.7.3.2.1.13"/>
      <sheetName val="3.7.3.2.1.14"/>
      <sheetName val="3.7.3.2.1.15"/>
      <sheetName val="3.7.3.2.1.16"/>
      <sheetName val="3.7.3.2.2.1"/>
      <sheetName val="3.7.3.2.2.2"/>
      <sheetName val="3.7.3.2.2.3"/>
      <sheetName val="3.7.3.2.2.4"/>
      <sheetName val="3.7.3.3.1"/>
      <sheetName val="3.7.3.3.2"/>
      <sheetName val="3,7,4,1,1,1"/>
      <sheetName val="3,7,4,1,1,2"/>
      <sheetName val="3,7,4,1,1,3"/>
      <sheetName val="3,7,4,1,2,1"/>
      <sheetName val="3,7,4,1,2,2"/>
      <sheetName val="3,7,4,2,1,1"/>
      <sheetName val="3,7,4,2,1,2"/>
      <sheetName val="3,7,4,2,1,3"/>
      <sheetName val="3,7,4,2,1,4"/>
      <sheetName val="3,7,4,2,2,1"/>
      <sheetName val="3,7,4,2,2,2"/>
      <sheetName val="3,7,4,2,2,3"/>
      <sheetName val="3,7,4,2,3,1"/>
      <sheetName val="3,7,4,2,3,2"/>
      <sheetName val="3,7,4,2,3,3"/>
      <sheetName val="3,7,4,2,4,1"/>
      <sheetName val="3,7,4,2,4,2"/>
      <sheetName val="3,7,4,2,5,1"/>
      <sheetName val="3,7,4,2,5,2"/>
      <sheetName val="RESUMEN (16)"/>
      <sheetName val="3,7,4,4,1,1 (Inst)"/>
      <sheetName val="3,7,4,4,1,2 (Inst)"/>
      <sheetName val="3,7,4,4,1,3 (Inst)"/>
      <sheetName val="3,7,4,4,1,4 (Inst)"/>
      <sheetName val="3,7,4,4,1,1 (Completo)"/>
      <sheetName val="3,7,4,4,1,2 (Completo)"/>
      <sheetName val="3,7,4,4,1,3 (Completo)"/>
      <sheetName val="3,7,4,4,1,4 (Completo)"/>
      <sheetName val="3.7.4.6.1"/>
      <sheetName val="3.7.4.6.5"/>
      <sheetName val="3.7.4.6.7"/>
      <sheetName val="3.7.5.1.2"/>
      <sheetName val="3.7.5.1.5"/>
      <sheetName val="3.7.5.2.1"/>
      <sheetName val="3.7.5.2.2"/>
      <sheetName val="3.7.5.3.2"/>
      <sheetName val="3.7.5.3.5"/>
      <sheetName val="3.7.5.4.1"/>
      <sheetName val="3.7.7.1.1"/>
      <sheetName val="3.7.7.1.4"/>
      <sheetName val="3.7.7.2.1 "/>
      <sheetName val="3.7.7.2.4"/>
      <sheetName val="3.7.7.2.5"/>
      <sheetName val="3.7.7.7.1"/>
      <sheetName val="3.7.7.7.2"/>
      <sheetName val="3.7.8.1"/>
      <sheetName val="3.7.8.2"/>
      <sheetName val="3.7.8.3"/>
      <sheetName val="3.7.8.1.1.1"/>
      <sheetName val="3.7.8.1.1.2"/>
      <sheetName val="3.7.8.1.1.3"/>
      <sheetName val="3.7.8.1.1.4"/>
      <sheetName val="3.7.8.1.1.7"/>
      <sheetName val="3.7.8.1.1.8"/>
      <sheetName val="3.7.8.1.1.11"/>
      <sheetName val="3.7.8.1.2.1"/>
      <sheetName val="3.7.8.1.2.2"/>
      <sheetName val="3.7.8.1.2.5"/>
      <sheetName val="3.7.8.1.2.6"/>
      <sheetName val="3.7.8.1.3.1"/>
      <sheetName val="3.7.8.1.3.2"/>
      <sheetName val="3.7.8.2.1"/>
      <sheetName val="3.7.3.1.26"/>
      <sheetName val="3.7.12.1"/>
      <sheetName val="3.7.13.1.1"/>
      <sheetName val="3.7.13.1.2"/>
      <sheetName val="3.7.13.1.3"/>
      <sheetName val="3.7.13.1.4"/>
      <sheetName val="3.7.13.1.5"/>
      <sheetName val="3.7.13.1.6"/>
      <sheetName val="3.7.13.1.7"/>
      <sheetName val="3.7.13.1.8"/>
      <sheetName val="3.7.13.1.9"/>
      <sheetName val="3.7.13.1.10"/>
      <sheetName val="3.7.14.1"/>
      <sheetName val="3.7.14.2"/>
      <sheetName val="3.7.17.1"/>
      <sheetName val="3.7.17.3.1"/>
      <sheetName val="3.7.17.3.2"/>
      <sheetName val="3.7.18.1.2"/>
      <sheetName val="3.7.18.2.3"/>
      <sheetName val="3.7.18.2.4"/>
      <sheetName val="3.7.18.3.1"/>
      <sheetName val="3.7.18.3.3 "/>
      <sheetName val="3.8.1.1.1"/>
      <sheetName val="3.8.1.1.2"/>
      <sheetName val="3.8.1.1.3"/>
      <sheetName val="3.8.1.1.4"/>
      <sheetName val="3.8.1.1.5"/>
      <sheetName val="3.8.1.1.6"/>
      <sheetName val="3.8.1.1.7"/>
      <sheetName val="3.8.1.1.9"/>
      <sheetName val="3.8.1.1.12"/>
      <sheetName val="3.8.1.2.14"/>
      <sheetName val="3.8.1.2.15"/>
      <sheetName val="3.8.1.2.16"/>
      <sheetName val="3.8.1.2.17"/>
      <sheetName val="3.8.1.5.1"/>
      <sheetName val="3.8.1.5.2"/>
      <sheetName val="3.8.1.5.3"/>
      <sheetName val="3.8.1.5.4"/>
      <sheetName val="3.8.1.8.2"/>
      <sheetName val="3.7.12.2"/>
      <sheetName val="3.8.1.7.1"/>
      <sheetName val="3.8.1.11.3"/>
      <sheetName val="Hoja1"/>
      <sheetName val="3.7.9.3.2"/>
      <sheetName val="3.7.15.2.4"/>
      <sheetName val="3.7.15.2.5"/>
      <sheetName val="3.7.15.2.6"/>
      <sheetName val="3.7.15.2.7"/>
      <sheetName val="3.7.21.2"/>
      <sheetName val="3.7.21.15"/>
      <sheetName val="3.7.16.8.1"/>
      <sheetName val="3.7.16.8.6"/>
      <sheetName val="3.7.16.8.7"/>
      <sheetName val="3.7.17.5.2"/>
      <sheetName val="3.7.17.5.5"/>
      <sheetName val="3.7.18.2.6"/>
      <sheetName val="3.7.18.3.4"/>
      <sheetName val="3.7.18.3.13"/>
      <sheetName val="3.7.18.3.14"/>
      <sheetName val="3.7.21.1"/>
      <sheetName val="3.12.1.60.4"/>
      <sheetName val="3.12.1.60.9"/>
      <sheetName val="3.12.1.60.10"/>
      <sheetName val="3.12.1.60.13"/>
      <sheetName val="3.12.1.60.14"/>
      <sheetName val="3.12.1.60.15"/>
      <sheetName val="3.12.1.60.16"/>
      <sheetName val="3.12.1.60.17"/>
      <sheetName val="3.12.1.60.18"/>
      <sheetName val="3.12.1.60.19"/>
      <sheetName val="3.12.1.60.20"/>
      <sheetName val="3.12.1.60.21"/>
      <sheetName val="3.12.1.60.22"/>
      <sheetName val="3.12.1.60.23"/>
      <sheetName val="3.12.1.60.24"/>
      <sheetName val="3.6.4.1"/>
      <sheetName val="3.14.2"/>
      <sheetName val="3.14.3"/>
      <sheetName val="3.14.4"/>
      <sheetName val="5.45"/>
      <sheetName val="3.8.1.11.2"/>
      <sheetName val="3.8.1.12.1.1"/>
      <sheetName val="3.8.1.12.1.2"/>
      <sheetName val="3.8.1.12.1.3"/>
      <sheetName val="3.8.1.12.1.4"/>
      <sheetName val="3.8.1.12.1.5"/>
      <sheetName val="3.8.1.13.1"/>
      <sheetName val="3.8.1.13.3"/>
      <sheetName val="3.8.1.14.2"/>
      <sheetName val="3.8.1.17.1"/>
      <sheetName val="3.9.1.4"/>
      <sheetName val="3.8.1.17.3"/>
      <sheetName val="3.9.1.1"/>
      <sheetName val="3.9.1.2"/>
      <sheetName val="3.9.1.3"/>
      <sheetName val="3.9.1.5"/>
      <sheetName val="3.9.1.6"/>
      <sheetName val="3.9.1.7"/>
      <sheetName val="3.9.1.8"/>
      <sheetName val="Columna Suelo Ce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ow r="3">
          <cell r="A3">
            <v>0</v>
          </cell>
          <cell r="B3">
            <v>0</v>
          </cell>
          <cell r="C3">
            <v>0</v>
          </cell>
          <cell r="D3">
            <v>0</v>
          </cell>
          <cell r="E3">
            <v>0</v>
          </cell>
          <cell r="F3">
            <v>0</v>
          </cell>
          <cell r="G3">
            <v>0</v>
          </cell>
          <cell r="H3">
            <v>0</v>
          </cell>
          <cell r="I3">
            <v>0</v>
          </cell>
          <cell r="J3">
            <v>0</v>
          </cell>
          <cell r="K3">
            <v>0</v>
          </cell>
        </row>
        <row r="4">
          <cell r="A4" t="str">
            <v>Retroexcavadora Oruga</v>
          </cell>
          <cell r="B4">
            <v>171784</v>
          </cell>
          <cell r="C4" t="str">
            <v>h</v>
          </cell>
          <cell r="D4">
            <v>0</v>
          </cell>
          <cell r="E4">
            <v>0</v>
          </cell>
          <cell r="F4">
            <v>0</v>
          </cell>
          <cell r="G4">
            <v>0</v>
          </cell>
          <cell r="H4">
            <v>0</v>
          </cell>
          <cell r="I4">
            <v>0</v>
          </cell>
          <cell r="J4">
            <v>0</v>
          </cell>
          <cell r="K4">
            <v>0</v>
          </cell>
        </row>
        <row r="5">
          <cell r="A5" t="str">
            <v>Buldozer D6 o similar</v>
          </cell>
          <cell r="B5">
            <v>115000</v>
          </cell>
          <cell r="C5" t="str">
            <v>h</v>
          </cell>
          <cell r="D5">
            <v>0</v>
          </cell>
          <cell r="E5">
            <v>0</v>
          </cell>
          <cell r="F5">
            <v>0</v>
          </cell>
          <cell r="G5">
            <v>0</v>
          </cell>
          <cell r="H5">
            <v>0</v>
          </cell>
          <cell r="I5">
            <v>0</v>
          </cell>
          <cell r="J5">
            <v>0</v>
          </cell>
          <cell r="K5">
            <v>0</v>
          </cell>
        </row>
        <row r="6">
          <cell r="A6" t="str">
            <v>Cargador</v>
          </cell>
          <cell r="B6">
            <v>115000</v>
          </cell>
          <cell r="C6" t="str">
            <v>h</v>
          </cell>
          <cell r="D6">
            <v>0</v>
          </cell>
          <cell r="E6">
            <v>0</v>
          </cell>
          <cell r="F6">
            <v>0</v>
          </cell>
          <cell r="G6">
            <v>0</v>
          </cell>
          <cell r="H6">
            <v>0</v>
          </cell>
          <cell r="I6">
            <v>0</v>
          </cell>
          <cell r="J6">
            <v>0</v>
          </cell>
          <cell r="K6">
            <v>0</v>
          </cell>
        </row>
        <row r="7">
          <cell r="A7" t="str">
            <v>Volqueta de 14 m3</v>
          </cell>
          <cell r="B7">
            <v>175000</v>
          </cell>
          <cell r="C7" t="str">
            <v>h</v>
          </cell>
          <cell r="D7">
            <v>0</v>
          </cell>
          <cell r="E7">
            <v>0</v>
          </cell>
          <cell r="F7">
            <v>0</v>
          </cell>
          <cell r="G7">
            <v>0</v>
          </cell>
          <cell r="H7">
            <v>0</v>
          </cell>
          <cell r="I7">
            <v>0</v>
          </cell>
          <cell r="J7">
            <v>0</v>
          </cell>
          <cell r="K7">
            <v>0</v>
          </cell>
        </row>
        <row r="8">
          <cell r="A8" t="str">
            <v>Diesel</v>
          </cell>
          <cell r="B8">
            <v>8030</v>
          </cell>
          <cell r="C8" t="str">
            <v>gal</v>
          </cell>
          <cell r="D8">
            <v>0</v>
          </cell>
          <cell r="E8">
            <v>0</v>
          </cell>
          <cell r="F8">
            <v>0</v>
          </cell>
          <cell r="G8">
            <v>0</v>
          </cell>
          <cell r="H8">
            <v>0</v>
          </cell>
          <cell r="I8">
            <v>0</v>
          </cell>
          <cell r="J8">
            <v>0</v>
          </cell>
          <cell r="K8">
            <v>0</v>
          </cell>
        </row>
        <row r="9">
          <cell r="A9" t="str">
            <v>Tracto Bomba capacidad 200 lps</v>
          </cell>
          <cell r="B9">
            <v>14000000</v>
          </cell>
          <cell r="C9" t="str">
            <v>mes</v>
          </cell>
          <cell r="D9">
            <v>0</v>
          </cell>
          <cell r="E9">
            <v>0</v>
          </cell>
          <cell r="F9">
            <v>0</v>
          </cell>
          <cell r="G9">
            <v>0</v>
          </cell>
          <cell r="H9">
            <v>0</v>
          </cell>
          <cell r="I9">
            <v>0</v>
          </cell>
          <cell r="J9">
            <v>0</v>
          </cell>
          <cell r="K9">
            <v>0</v>
          </cell>
        </row>
        <row r="10">
          <cell r="A10" t="str">
            <v>Manguera para bomba de lodos</v>
          </cell>
          <cell r="B10">
            <v>2400000</v>
          </cell>
          <cell r="C10" t="str">
            <v>gl</v>
          </cell>
          <cell r="D10">
            <v>0</v>
          </cell>
          <cell r="E10">
            <v>0</v>
          </cell>
          <cell r="F10">
            <v>0</v>
          </cell>
          <cell r="G10">
            <v>0</v>
          </cell>
          <cell r="H10">
            <v>0</v>
          </cell>
          <cell r="I10">
            <v>0</v>
          </cell>
          <cell r="J10">
            <v>0</v>
          </cell>
          <cell r="K10">
            <v>0</v>
          </cell>
        </row>
        <row r="11">
          <cell r="A11" t="str">
            <v>Transporte</v>
          </cell>
          <cell r="B11">
            <v>833000</v>
          </cell>
          <cell r="C11" t="str">
            <v>viaje</v>
          </cell>
          <cell r="D11">
            <v>0</v>
          </cell>
          <cell r="E11">
            <v>0</v>
          </cell>
          <cell r="F11">
            <v>0</v>
          </cell>
          <cell r="G11">
            <v>0</v>
          </cell>
          <cell r="H11">
            <v>0</v>
          </cell>
          <cell r="I11">
            <v>0</v>
          </cell>
          <cell r="J11">
            <v>0</v>
          </cell>
          <cell r="K11">
            <v>0</v>
          </cell>
        </row>
        <row r="12">
          <cell r="A12" t="str">
            <v>Operador</v>
          </cell>
          <cell r="B12">
            <v>900000</v>
          </cell>
          <cell r="C12" t="str">
            <v>dia</v>
          </cell>
          <cell r="D12">
            <v>0</v>
          </cell>
          <cell r="E12">
            <v>0</v>
          </cell>
          <cell r="F12">
            <v>0</v>
          </cell>
          <cell r="G12">
            <v>0</v>
          </cell>
          <cell r="H12">
            <v>0</v>
          </cell>
          <cell r="I12">
            <v>0</v>
          </cell>
          <cell r="J12">
            <v>0</v>
          </cell>
          <cell r="K12">
            <v>0</v>
          </cell>
        </row>
        <row r="13">
          <cell r="A13" t="str">
            <v>Cal hidratada para construcción</v>
          </cell>
          <cell r="B13">
            <v>750</v>
          </cell>
          <cell r="C13" t="str">
            <v>kg</v>
          </cell>
          <cell r="D13">
            <v>0</v>
          </cell>
          <cell r="E13">
            <v>0</v>
          </cell>
          <cell r="F13">
            <v>0</v>
          </cell>
          <cell r="G13">
            <v>0</v>
          </cell>
          <cell r="H13">
            <v>0</v>
          </cell>
          <cell r="I13">
            <v>0</v>
          </cell>
          <cell r="J13">
            <v>0</v>
          </cell>
          <cell r="K13">
            <v>0</v>
          </cell>
        </row>
        <row r="14">
          <cell r="A14" t="str">
            <v>Limpiador PVC (1/4 gal)</v>
          </cell>
          <cell r="B14">
            <v>45900</v>
          </cell>
          <cell r="C14" t="str">
            <v>un</v>
          </cell>
          <cell r="D14">
            <v>0</v>
          </cell>
          <cell r="E14">
            <v>0</v>
          </cell>
          <cell r="F14">
            <v>0</v>
          </cell>
          <cell r="G14">
            <v>0</v>
          </cell>
          <cell r="H14">
            <v>0</v>
          </cell>
          <cell r="I14">
            <v>0</v>
          </cell>
          <cell r="J14">
            <v>0</v>
          </cell>
          <cell r="K14">
            <v>0</v>
          </cell>
        </row>
        <row r="15">
          <cell r="A15" t="str">
            <v xml:space="preserve">Taladro percutor </v>
          </cell>
          <cell r="B15">
            <v>14049</v>
          </cell>
          <cell r="C15" t="str">
            <v>H</v>
          </cell>
          <cell r="D15">
            <v>0</v>
          </cell>
          <cell r="E15">
            <v>0</v>
          </cell>
          <cell r="F15">
            <v>0</v>
          </cell>
          <cell r="G15">
            <v>0</v>
          </cell>
          <cell r="H15">
            <v>0</v>
          </cell>
          <cell r="I15">
            <v>0</v>
          </cell>
          <cell r="J15">
            <v>0</v>
          </cell>
          <cell r="K15">
            <v>0</v>
          </cell>
        </row>
        <row r="16">
          <cell r="A16" t="str">
            <v>Base Granular (incluye transporte)</v>
          </cell>
          <cell r="B16">
            <v>60000</v>
          </cell>
          <cell r="C16" t="str">
            <v>m3</v>
          </cell>
          <cell r="D16">
            <v>0</v>
          </cell>
          <cell r="E16">
            <v>0</v>
          </cell>
          <cell r="F16">
            <v>0</v>
          </cell>
          <cell r="G16">
            <v>0</v>
          </cell>
          <cell r="H16">
            <v>0</v>
          </cell>
          <cell r="I16">
            <v>0</v>
          </cell>
          <cell r="J16">
            <v>0</v>
          </cell>
          <cell r="K16">
            <v>0</v>
          </cell>
        </row>
        <row r="17">
          <cell r="A17" t="str">
            <v>Cargador Bob-Cat</v>
          </cell>
          <cell r="B17">
            <v>92882</v>
          </cell>
          <cell r="C17" t="str">
            <v>H</v>
          </cell>
          <cell r="D17">
            <v>0</v>
          </cell>
          <cell r="E17">
            <v>0</v>
          </cell>
          <cell r="F17">
            <v>0</v>
          </cell>
          <cell r="G17">
            <v>0</v>
          </cell>
          <cell r="H17">
            <v>0</v>
          </cell>
          <cell r="I17">
            <v>0</v>
          </cell>
          <cell r="J17">
            <v>0</v>
          </cell>
          <cell r="K17">
            <v>0</v>
          </cell>
        </row>
        <row r="18">
          <cell r="A18" t="str">
            <v>Alquiler Canguro con Gasolina</v>
          </cell>
          <cell r="B18">
            <v>65700</v>
          </cell>
          <cell r="C18" t="str">
            <v>dia</v>
          </cell>
          <cell r="D18">
            <v>0</v>
          </cell>
          <cell r="E18">
            <v>0</v>
          </cell>
          <cell r="F18">
            <v>0</v>
          </cell>
          <cell r="G18">
            <v>0</v>
          </cell>
          <cell r="H18">
            <v>0</v>
          </cell>
          <cell r="I18">
            <v>0</v>
          </cell>
          <cell r="J18">
            <v>0</v>
          </cell>
          <cell r="K18">
            <v>0</v>
          </cell>
        </row>
        <row r="19">
          <cell r="A19" t="str">
            <v>Arena (incluye transporte)</v>
          </cell>
          <cell r="B19">
            <v>40000</v>
          </cell>
          <cell r="C19" t="str">
            <v>m3</v>
          </cell>
          <cell r="D19">
            <v>0</v>
          </cell>
          <cell r="E19">
            <v>0</v>
          </cell>
          <cell r="F19">
            <v>0</v>
          </cell>
          <cell r="G19">
            <v>0</v>
          </cell>
          <cell r="H19">
            <v>0</v>
          </cell>
          <cell r="I19">
            <v>0</v>
          </cell>
          <cell r="J19">
            <v>0</v>
          </cell>
          <cell r="K19">
            <v>0</v>
          </cell>
        </row>
        <row r="20">
          <cell r="A20" t="str">
            <v>Recubrimiento epóxico  Sikaguard - 63N</v>
          </cell>
          <cell r="B20">
            <v>144890</v>
          </cell>
          <cell r="C20" t="str">
            <v>un</v>
          </cell>
          <cell r="D20">
            <v>0</v>
          </cell>
          <cell r="E20">
            <v>0</v>
          </cell>
          <cell r="F20">
            <v>0</v>
          </cell>
          <cell r="G20">
            <v>0</v>
          </cell>
          <cell r="H20">
            <v>0</v>
          </cell>
          <cell r="I20">
            <v>0</v>
          </cell>
          <cell r="J20">
            <v>0</v>
          </cell>
          <cell r="K20">
            <v>0</v>
          </cell>
        </row>
        <row r="21">
          <cell r="A21" t="str">
            <v>SikaSwell S sellar juntas al contacto con el agua. (300ml)</v>
          </cell>
          <cell r="B21">
            <v>80574</v>
          </cell>
          <cell r="C21" t="str">
            <v>un</v>
          </cell>
          <cell r="D21">
            <v>0</v>
          </cell>
          <cell r="E21">
            <v>0</v>
          </cell>
          <cell r="F21">
            <v>0</v>
          </cell>
          <cell r="G21">
            <v>0</v>
          </cell>
          <cell r="H21">
            <v>0</v>
          </cell>
          <cell r="I21">
            <v>0</v>
          </cell>
          <cell r="J21">
            <v>0</v>
          </cell>
          <cell r="K21">
            <v>0</v>
          </cell>
        </row>
        <row r="22">
          <cell r="A22" t="str">
            <v>Concreto Ciclópeo</v>
          </cell>
          <cell r="B22">
            <v>322560</v>
          </cell>
          <cell r="C22" t="str">
            <v>m3</v>
          </cell>
          <cell r="D22">
            <v>0</v>
          </cell>
          <cell r="E22">
            <v>0</v>
          </cell>
          <cell r="F22">
            <v>0</v>
          </cell>
          <cell r="G22">
            <v>0</v>
          </cell>
          <cell r="H22">
            <v>0</v>
          </cell>
          <cell r="I22">
            <v>0</v>
          </cell>
          <cell r="J22">
            <v>0</v>
          </cell>
          <cell r="K22">
            <v>0</v>
          </cell>
        </row>
        <row r="23">
          <cell r="A23" t="str">
            <v>Detergente</v>
          </cell>
          <cell r="B23">
            <v>3250</v>
          </cell>
          <cell r="C23" t="str">
            <v>kg</v>
          </cell>
          <cell r="D23">
            <v>0</v>
          </cell>
          <cell r="E23">
            <v>0</v>
          </cell>
          <cell r="F23">
            <v>0</v>
          </cell>
          <cell r="G23">
            <v>0</v>
          </cell>
          <cell r="H23">
            <v>0</v>
          </cell>
          <cell r="I23">
            <v>0</v>
          </cell>
          <cell r="J23">
            <v>0</v>
          </cell>
          <cell r="K23">
            <v>0</v>
          </cell>
        </row>
        <row r="24">
          <cell r="A24" t="str">
            <v>Carrotanque con agua</v>
          </cell>
          <cell r="B24">
            <v>63420</v>
          </cell>
          <cell r="C24" t="str">
            <v>h</v>
          </cell>
          <cell r="D24">
            <v>0</v>
          </cell>
          <cell r="E24">
            <v>0</v>
          </cell>
          <cell r="F24">
            <v>0</v>
          </cell>
          <cell r="G24">
            <v>0</v>
          </cell>
          <cell r="H24">
            <v>0</v>
          </cell>
          <cell r="I24">
            <v>0</v>
          </cell>
          <cell r="J24">
            <v>0</v>
          </cell>
          <cell r="K24">
            <v>0</v>
          </cell>
        </row>
        <row r="25">
          <cell r="A25" t="str">
            <v>Rotosonda</v>
          </cell>
          <cell r="B25">
            <v>69900</v>
          </cell>
          <cell r="C25" t="str">
            <v>dia</v>
          </cell>
          <cell r="D25">
            <v>0</v>
          </cell>
          <cell r="E25">
            <v>0</v>
          </cell>
          <cell r="F25">
            <v>0</v>
          </cell>
          <cell r="G25">
            <v>0</v>
          </cell>
          <cell r="H25">
            <v>0</v>
          </cell>
          <cell r="I25">
            <v>0</v>
          </cell>
          <cell r="J25">
            <v>0</v>
          </cell>
          <cell r="K25">
            <v>0</v>
          </cell>
        </row>
        <row r="26">
          <cell r="A26" t="str">
            <v>Maquina para coser geotextil</v>
          </cell>
          <cell r="B26">
            <v>45000</v>
          </cell>
          <cell r="C26" t="str">
            <v>dia</v>
          </cell>
          <cell r="D26">
            <v>0</v>
          </cell>
          <cell r="E26">
            <v>0</v>
          </cell>
          <cell r="F26">
            <v>0</v>
          </cell>
          <cell r="G26">
            <v>0</v>
          </cell>
          <cell r="H26">
            <v>0</v>
          </cell>
          <cell r="I26">
            <v>0</v>
          </cell>
          <cell r="J26">
            <v>0</v>
          </cell>
          <cell r="K26">
            <v>0</v>
          </cell>
        </row>
        <row r="27">
          <cell r="A27" t="str">
            <v>Planta electrica</v>
          </cell>
          <cell r="B27">
            <v>50000</v>
          </cell>
          <cell r="C27" t="str">
            <v>dia</v>
          </cell>
          <cell r="D27">
            <v>0</v>
          </cell>
          <cell r="E27">
            <v>0</v>
          </cell>
          <cell r="F27">
            <v>0</v>
          </cell>
          <cell r="G27">
            <v>0</v>
          </cell>
          <cell r="H27">
            <v>0</v>
          </cell>
          <cell r="I27">
            <v>0</v>
          </cell>
          <cell r="J27">
            <v>0</v>
          </cell>
          <cell r="K27">
            <v>0</v>
          </cell>
        </row>
        <row r="28">
          <cell r="A28" t="str">
            <v>maquina termofusion geomembrana</v>
          </cell>
          <cell r="B28">
            <v>90000</v>
          </cell>
          <cell r="C28" t="str">
            <v>dia</v>
          </cell>
          <cell r="D28">
            <v>0</v>
          </cell>
          <cell r="E28">
            <v>0</v>
          </cell>
          <cell r="F28">
            <v>0</v>
          </cell>
          <cell r="G28">
            <v>0</v>
          </cell>
          <cell r="H28">
            <v>0</v>
          </cell>
          <cell r="I28">
            <v>0</v>
          </cell>
          <cell r="J28">
            <v>0</v>
          </cell>
          <cell r="K28">
            <v>0</v>
          </cell>
        </row>
        <row r="29">
          <cell r="A29" t="str">
            <v>Platinas en aluminio</v>
          </cell>
          <cell r="B29">
            <v>11000</v>
          </cell>
          <cell r="C29" t="str">
            <v>kg</v>
          </cell>
          <cell r="D29">
            <v>0</v>
          </cell>
          <cell r="E29">
            <v>0</v>
          </cell>
          <cell r="F29">
            <v>0</v>
          </cell>
          <cell r="G29">
            <v>0</v>
          </cell>
          <cell r="H29">
            <v>0</v>
          </cell>
          <cell r="I29">
            <v>0</v>
          </cell>
          <cell r="J29">
            <v>0</v>
          </cell>
          <cell r="K29">
            <v>0</v>
          </cell>
        </row>
        <row r="30">
          <cell r="A30" t="str">
            <v>tornilleria en acero inoxidable</v>
          </cell>
          <cell r="B30">
            <v>11000</v>
          </cell>
          <cell r="C30" t="str">
            <v>kg</v>
          </cell>
          <cell r="D30">
            <v>0</v>
          </cell>
          <cell r="E30">
            <v>0</v>
          </cell>
          <cell r="F30">
            <v>0</v>
          </cell>
          <cell r="G30">
            <v>0</v>
          </cell>
          <cell r="H30">
            <v>0</v>
          </cell>
          <cell r="I30">
            <v>0</v>
          </cell>
          <cell r="J30">
            <v>0</v>
          </cell>
          <cell r="K30">
            <v>0</v>
          </cell>
        </row>
        <row r="31">
          <cell r="A31" t="str">
            <v>Abrazadera metálica para tubería, con elementos de fijación</v>
          </cell>
          <cell r="B31">
            <v>75000</v>
          </cell>
          <cell r="C31" t="str">
            <v>un</v>
          </cell>
          <cell r="D31">
            <v>0</v>
          </cell>
          <cell r="E31">
            <v>0</v>
          </cell>
          <cell r="F31">
            <v>0</v>
          </cell>
          <cell r="G31">
            <v>0</v>
          </cell>
          <cell r="H31">
            <v>0</v>
          </cell>
          <cell r="I31">
            <v>0</v>
          </cell>
          <cell r="J31">
            <v>0</v>
          </cell>
          <cell r="K31">
            <v>0</v>
          </cell>
        </row>
        <row r="32">
          <cell r="A32" t="str">
            <v xml:space="preserve">Tubería PVC Sanitaria 4" </v>
          </cell>
          <cell r="B32">
            <v>13020</v>
          </cell>
          <cell r="C32" t="str">
            <v>m</v>
          </cell>
          <cell r="D32">
            <v>0</v>
          </cell>
          <cell r="E32">
            <v>0</v>
          </cell>
          <cell r="F32">
            <v>0</v>
          </cell>
          <cell r="G32">
            <v>0</v>
          </cell>
          <cell r="H32">
            <v>0</v>
          </cell>
          <cell r="I32">
            <v>0</v>
          </cell>
          <cell r="J32">
            <v>0</v>
          </cell>
          <cell r="K32">
            <v>0</v>
          </cell>
        </row>
        <row r="33">
          <cell r="A33" t="str">
            <v>Accesorios varios PVC- S 4"</v>
          </cell>
          <cell r="B33">
            <v>15610</v>
          </cell>
          <cell r="C33" t="str">
            <v>un</v>
          </cell>
          <cell r="D33">
            <v>0</v>
          </cell>
          <cell r="E33">
            <v>0</v>
          </cell>
          <cell r="F33">
            <v>0</v>
          </cell>
          <cell r="G33">
            <v>0</v>
          </cell>
          <cell r="H33">
            <v>0</v>
          </cell>
          <cell r="I33">
            <v>0</v>
          </cell>
          <cell r="J33">
            <v>0</v>
          </cell>
          <cell r="K33">
            <v>0</v>
          </cell>
        </row>
        <row r="34">
          <cell r="A34" t="str">
            <v xml:space="preserve">Pintura tipo esmalte </v>
          </cell>
          <cell r="B34">
            <v>48777</v>
          </cell>
          <cell r="C34" t="str">
            <v>gal</v>
          </cell>
          <cell r="D34">
            <v>0</v>
          </cell>
          <cell r="E34">
            <v>0</v>
          </cell>
          <cell r="F34">
            <v>0</v>
          </cell>
          <cell r="G34">
            <v>0</v>
          </cell>
          <cell r="H34">
            <v>0</v>
          </cell>
          <cell r="I34">
            <v>0</v>
          </cell>
          <cell r="J34">
            <v>0</v>
          </cell>
          <cell r="K34">
            <v>0</v>
          </cell>
        </row>
        <row r="35">
          <cell r="A35" t="str">
            <v>Abrazadera metálica para tubería de Ø4", con elementos de fijación</v>
          </cell>
          <cell r="B35">
            <v>20889</v>
          </cell>
          <cell r="C35" t="str">
            <v>un</v>
          </cell>
          <cell r="D35">
            <v>0</v>
          </cell>
          <cell r="E35">
            <v>0</v>
          </cell>
          <cell r="F35">
            <v>0</v>
          </cell>
          <cell r="G35">
            <v>0</v>
          </cell>
          <cell r="H35">
            <v>0</v>
          </cell>
          <cell r="I35">
            <v>0</v>
          </cell>
          <cell r="J35">
            <v>0</v>
          </cell>
          <cell r="K35">
            <v>0</v>
          </cell>
        </row>
        <row r="36">
          <cell r="A36" t="str">
            <v>Grama natural tipo tapete</v>
          </cell>
          <cell r="B36">
            <v>4572</v>
          </cell>
          <cell r="C36" t="str">
            <v>m²</v>
          </cell>
          <cell r="D36">
            <v>0</v>
          </cell>
          <cell r="E36">
            <v>0</v>
          </cell>
          <cell r="F36">
            <v>0</v>
          </cell>
          <cell r="G36">
            <v>0</v>
          </cell>
          <cell r="H36">
            <v>0</v>
          </cell>
          <cell r="I36">
            <v>0</v>
          </cell>
          <cell r="J36">
            <v>0</v>
          </cell>
          <cell r="K36">
            <v>0</v>
          </cell>
        </row>
        <row r="37">
          <cell r="A37" t="str">
            <v>Tierra negra abonada</v>
          </cell>
          <cell r="B37">
            <v>30936</v>
          </cell>
          <cell r="C37" t="str">
            <v>m3</v>
          </cell>
          <cell r="D37">
            <v>0</v>
          </cell>
          <cell r="E37">
            <v>0</v>
          </cell>
          <cell r="F37">
            <v>0</v>
          </cell>
          <cell r="G37">
            <v>0</v>
          </cell>
          <cell r="H37">
            <v>0</v>
          </cell>
          <cell r="I37">
            <v>0</v>
          </cell>
          <cell r="J37">
            <v>0</v>
          </cell>
          <cell r="K37">
            <v>0</v>
          </cell>
        </row>
        <row r="38">
          <cell r="A38" t="str">
            <v>Agua por metro</v>
          </cell>
          <cell r="B38">
            <v>2230</v>
          </cell>
          <cell r="C38" t="str">
            <v>m3</v>
          </cell>
          <cell r="D38">
            <v>0</v>
          </cell>
          <cell r="E38">
            <v>0</v>
          </cell>
          <cell r="F38">
            <v>0</v>
          </cell>
          <cell r="G38">
            <v>0</v>
          </cell>
          <cell r="H38">
            <v>0</v>
          </cell>
          <cell r="I38">
            <v>0</v>
          </cell>
          <cell r="J38">
            <v>0</v>
          </cell>
          <cell r="K38">
            <v>0</v>
          </cell>
        </row>
        <row r="39">
          <cell r="A39" t="str">
            <v>Especies: Trinitarias, Coral, San Joaquin</v>
          </cell>
          <cell r="B39">
            <v>4460</v>
          </cell>
          <cell r="C39" t="str">
            <v>un</v>
          </cell>
          <cell r="D39">
            <v>0</v>
          </cell>
          <cell r="E39">
            <v>0</v>
          </cell>
          <cell r="F39">
            <v>0</v>
          </cell>
          <cell r="G39">
            <v>0</v>
          </cell>
          <cell r="H39">
            <v>0</v>
          </cell>
          <cell r="I39">
            <v>0</v>
          </cell>
          <cell r="J39">
            <v>0</v>
          </cell>
          <cell r="K39">
            <v>0</v>
          </cell>
        </row>
        <row r="40">
          <cell r="A40" t="str">
            <v>Tierra negra abonada</v>
          </cell>
          <cell r="B40">
            <v>30936</v>
          </cell>
          <cell r="C40" t="str">
            <v>m3</v>
          </cell>
          <cell r="D40">
            <v>0</v>
          </cell>
          <cell r="E40">
            <v>0</v>
          </cell>
          <cell r="F40">
            <v>0</v>
          </cell>
          <cell r="G40">
            <v>0</v>
          </cell>
          <cell r="H40">
            <v>0</v>
          </cell>
          <cell r="I40">
            <v>0</v>
          </cell>
          <cell r="J40">
            <v>0</v>
          </cell>
          <cell r="K40">
            <v>0</v>
          </cell>
        </row>
        <row r="41">
          <cell r="A41" t="str">
            <v>Pintura vinilo a Base de agua Tipo 1</v>
          </cell>
          <cell r="B41">
            <v>43876</v>
          </cell>
          <cell r="C41" t="str">
            <v>gal</v>
          </cell>
          <cell r="D41">
            <v>0</v>
          </cell>
          <cell r="E41">
            <v>0</v>
          </cell>
          <cell r="F41">
            <v>0</v>
          </cell>
          <cell r="G41">
            <v>0</v>
          </cell>
          <cell r="H41">
            <v>0</v>
          </cell>
          <cell r="I41">
            <v>0</v>
          </cell>
          <cell r="J41">
            <v>0</v>
          </cell>
          <cell r="K41">
            <v>0</v>
          </cell>
        </row>
        <row r="42">
          <cell r="A42" t="str">
            <v>Pintura Epoxica Galón Negro</v>
          </cell>
          <cell r="B42">
            <v>118900</v>
          </cell>
          <cell r="C42" t="str">
            <v>gal</v>
          </cell>
          <cell r="D42">
            <v>0</v>
          </cell>
          <cell r="E42">
            <v>0</v>
          </cell>
          <cell r="F42">
            <v>0</v>
          </cell>
          <cell r="G42">
            <v>0</v>
          </cell>
          <cell r="H42">
            <v>0</v>
          </cell>
          <cell r="I42">
            <v>0</v>
          </cell>
          <cell r="J42">
            <v>0</v>
          </cell>
          <cell r="K42">
            <v>0</v>
          </cell>
        </row>
        <row r="43">
          <cell r="A43" t="str">
            <v>Escalera en PRFV  b= 0.70 h= 3 m</v>
          </cell>
          <cell r="B43">
            <v>836272</v>
          </cell>
          <cell r="C43" t="str">
            <v>un</v>
          </cell>
          <cell r="D43">
            <v>0</v>
          </cell>
          <cell r="E43">
            <v>0</v>
          </cell>
          <cell r="F43">
            <v>0</v>
          </cell>
          <cell r="G43">
            <v>0</v>
          </cell>
          <cell r="H43">
            <v>0</v>
          </cell>
          <cell r="I43">
            <v>0</v>
          </cell>
          <cell r="J43">
            <v>0</v>
          </cell>
          <cell r="K43">
            <v>0</v>
          </cell>
        </row>
        <row r="44">
          <cell r="A44" t="str">
            <v>Linea de vida vertical con cables en acero inoxidable con dos mosquedones de doble seguro</v>
          </cell>
          <cell r="B44">
            <v>229219</v>
          </cell>
          <cell r="C44" t="str">
            <v>un</v>
          </cell>
          <cell r="D44">
            <v>0</v>
          </cell>
          <cell r="E44">
            <v>0</v>
          </cell>
          <cell r="F44">
            <v>0</v>
          </cell>
          <cell r="G44">
            <v>0</v>
          </cell>
          <cell r="H44">
            <v>0</v>
          </cell>
          <cell r="I44">
            <v>0</v>
          </cell>
          <cell r="J44">
            <v>0</v>
          </cell>
          <cell r="K44">
            <v>0</v>
          </cell>
        </row>
        <row r="45">
          <cell r="A45" t="str">
            <v>Perfiles de Aluminio Blanco</v>
          </cell>
          <cell r="B45">
            <v>76491</v>
          </cell>
          <cell r="C45" t="str">
            <v>m</v>
          </cell>
          <cell r="D45">
            <v>0</v>
          </cell>
          <cell r="E45">
            <v>0</v>
          </cell>
          <cell r="F45">
            <v>0</v>
          </cell>
          <cell r="G45">
            <v>0</v>
          </cell>
          <cell r="H45">
            <v>0</v>
          </cell>
          <cell r="I45">
            <v>0</v>
          </cell>
          <cell r="J45">
            <v>0</v>
          </cell>
          <cell r="K45">
            <v>0</v>
          </cell>
        </row>
        <row r="46">
          <cell r="A46" t="str">
            <v>Vidrio tranparente 4 mm</v>
          </cell>
          <cell r="B46">
            <v>17283</v>
          </cell>
          <cell r="C46" t="str">
            <v>m2</v>
          </cell>
          <cell r="D46">
            <v>0</v>
          </cell>
          <cell r="E46">
            <v>0</v>
          </cell>
          <cell r="F46">
            <v>0</v>
          </cell>
          <cell r="G46">
            <v>0</v>
          </cell>
          <cell r="H46">
            <v>0</v>
          </cell>
          <cell r="I46">
            <v>0</v>
          </cell>
          <cell r="J46">
            <v>0</v>
          </cell>
          <cell r="K46">
            <v>0</v>
          </cell>
        </row>
        <row r="47">
          <cell r="A47" t="str">
            <v>Remaches</v>
          </cell>
          <cell r="B47">
            <v>725</v>
          </cell>
          <cell r="C47" t="str">
            <v>un</v>
          </cell>
          <cell r="D47">
            <v>0</v>
          </cell>
          <cell r="E47">
            <v>0</v>
          </cell>
          <cell r="F47">
            <v>0</v>
          </cell>
          <cell r="G47">
            <v>0</v>
          </cell>
          <cell r="H47">
            <v>0</v>
          </cell>
          <cell r="I47">
            <v>0</v>
          </cell>
          <cell r="J47">
            <v>0</v>
          </cell>
          <cell r="K47">
            <v>0</v>
          </cell>
        </row>
        <row r="48">
          <cell r="A48" t="str">
            <v>Remachadora</v>
          </cell>
          <cell r="B48">
            <v>6244</v>
          </cell>
          <cell r="C48" t="str">
            <v>h</v>
          </cell>
          <cell r="D48">
            <v>0</v>
          </cell>
          <cell r="E48">
            <v>0</v>
          </cell>
          <cell r="F48">
            <v>0</v>
          </cell>
          <cell r="G48">
            <v>0</v>
          </cell>
          <cell r="H48">
            <v>0</v>
          </cell>
          <cell r="I48">
            <v>0</v>
          </cell>
          <cell r="J48">
            <v>0</v>
          </cell>
          <cell r="K48">
            <v>0</v>
          </cell>
        </row>
        <row r="49">
          <cell r="A49" t="str">
            <v>Cortadora Electrica con disco</v>
          </cell>
          <cell r="B49">
            <v>40141</v>
          </cell>
          <cell r="C49" t="str">
            <v>dia</v>
          </cell>
          <cell r="D49">
            <v>0</v>
          </cell>
          <cell r="E49">
            <v>0</v>
          </cell>
          <cell r="F49">
            <v>0</v>
          </cell>
          <cell r="G49">
            <v>0</v>
          </cell>
          <cell r="H49">
            <v>0</v>
          </cell>
          <cell r="I49">
            <v>0</v>
          </cell>
          <cell r="J49">
            <v>0</v>
          </cell>
          <cell r="K49">
            <v>0</v>
          </cell>
        </row>
        <row r="50">
          <cell r="A50" t="str">
            <v xml:space="preserve">Bisagra </v>
          </cell>
          <cell r="B50">
            <v>4683</v>
          </cell>
          <cell r="C50" t="str">
            <v>un</v>
          </cell>
          <cell r="D50">
            <v>0</v>
          </cell>
          <cell r="E50">
            <v>0</v>
          </cell>
          <cell r="F50">
            <v>0</v>
          </cell>
          <cell r="G50">
            <v>0</v>
          </cell>
          <cell r="H50">
            <v>0</v>
          </cell>
          <cell r="I50">
            <v>0</v>
          </cell>
          <cell r="J50">
            <v>0</v>
          </cell>
          <cell r="K50">
            <v>0</v>
          </cell>
        </row>
        <row r="51">
          <cell r="A51" t="str">
            <v>Puerta metálica pintada Cal 22 de  1.0x2.10m con marco ancho 0,15m</v>
          </cell>
          <cell r="B51">
            <v>395522.39999999997</v>
          </cell>
          <cell r="C51" t="str">
            <v>un</v>
          </cell>
          <cell r="D51">
            <v>0</v>
          </cell>
          <cell r="E51">
            <v>0</v>
          </cell>
          <cell r="F51">
            <v>0</v>
          </cell>
          <cell r="G51">
            <v>0</v>
          </cell>
          <cell r="H51">
            <v>0</v>
          </cell>
          <cell r="I51">
            <v>0</v>
          </cell>
          <cell r="J51">
            <v>0</v>
          </cell>
          <cell r="K51">
            <v>0</v>
          </cell>
        </row>
        <row r="52">
          <cell r="A52" t="str">
            <v>Cerradura para  puerta Metálica</v>
          </cell>
          <cell r="B52">
            <v>32893</v>
          </cell>
          <cell r="C52" t="str">
            <v>un</v>
          </cell>
          <cell r="D52">
            <v>0</v>
          </cell>
          <cell r="E52">
            <v>0</v>
          </cell>
          <cell r="F52">
            <v>0</v>
          </cell>
          <cell r="G52">
            <v>0</v>
          </cell>
          <cell r="H52">
            <v>0</v>
          </cell>
          <cell r="I52">
            <v>0</v>
          </cell>
          <cell r="J52">
            <v>0</v>
          </cell>
          <cell r="K52">
            <v>0</v>
          </cell>
        </row>
        <row r="53">
          <cell r="A53" t="str">
            <v>Tubo Cerramiento de acero galvanizado  2 1/2"</v>
          </cell>
          <cell r="B53">
            <v>13446</v>
          </cell>
          <cell r="C53" t="str">
            <v>m</v>
          </cell>
          <cell r="D53">
            <v>0</v>
          </cell>
          <cell r="E53">
            <v>0</v>
          </cell>
          <cell r="F53">
            <v>0</v>
          </cell>
          <cell r="G53">
            <v>0</v>
          </cell>
          <cell r="H53">
            <v>0</v>
          </cell>
          <cell r="I53">
            <v>0</v>
          </cell>
          <cell r="J53">
            <v>0</v>
          </cell>
          <cell r="K53">
            <v>0</v>
          </cell>
        </row>
        <row r="54">
          <cell r="A54" t="str">
            <v>Tubo Cerramiento de acero galvanizado  1 1/2"</v>
          </cell>
          <cell r="B54">
            <v>8604</v>
          </cell>
          <cell r="C54" t="str">
            <v>m</v>
          </cell>
          <cell r="D54">
            <v>0</v>
          </cell>
          <cell r="E54">
            <v>0</v>
          </cell>
          <cell r="F54">
            <v>0</v>
          </cell>
          <cell r="G54">
            <v>0</v>
          </cell>
          <cell r="H54">
            <v>0</v>
          </cell>
          <cell r="I54">
            <v>0</v>
          </cell>
          <cell r="J54">
            <v>0</v>
          </cell>
          <cell r="K54">
            <v>0</v>
          </cell>
        </row>
        <row r="55">
          <cell r="A55" t="str">
            <v>Soldadura</v>
          </cell>
          <cell r="B55">
            <v>55425</v>
          </cell>
          <cell r="C55" t="str">
            <v>kg</v>
          </cell>
          <cell r="D55">
            <v>0</v>
          </cell>
          <cell r="E55">
            <v>0</v>
          </cell>
          <cell r="F55">
            <v>0</v>
          </cell>
          <cell r="G55">
            <v>0</v>
          </cell>
          <cell r="H55">
            <v>0</v>
          </cell>
          <cell r="I55">
            <v>0</v>
          </cell>
          <cell r="J55">
            <v>0</v>
          </cell>
          <cell r="K55">
            <v>0</v>
          </cell>
        </row>
        <row r="56">
          <cell r="A56" t="str">
            <v>Lámina de acero galvanizado de 1/4" (calibre 24)</v>
          </cell>
          <cell r="B56">
            <v>14551</v>
          </cell>
          <cell r="C56" t="str">
            <v>m2</v>
          </cell>
          <cell r="D56">
            <v>0</v>
          </cell>
          <cell r="E56">
            <v>0</v>
          </cell>
          <cell r="F56">
            <v>0</v>
          </cell>
          <cell r="G56">
            <v>0</v>
          </cell>
          <cell r="H56">
            <v>0</v>
          </cell>
          <cell r="I56">
            <v>0</v>
          </cell>
          <cell r="J56">
            <v>0</v>
          </cell>
          <cell r="K56">
            <v>0</v>
          </cell>
        </row>
        <row r="57">
          <cell r="A57" t="str">
            <v xml:space="preserve">Pintura tipo esmalte anticorrosiva </v>
          </cell>
          <cell r="B57">
            <v>46831</v>
          </cell>
          <cell r="C57" t="str">
            <v>gal</v>
          </cell>
          <cell r="D57">
            <v>0</v>
          </cell>
          <cell r="E57">
            <v>0</v>
          </cell>
          <cell r="F57">
            <v>0</v>
          </cell>
          <cell r="G57">
            <v>0</v>
          </cell>
          <cell r="H57">
            <v>0</v>
          </cell>
          <cell r="I57">
            <v>0</v>
          </cell>
          <cell r="J57">
            <v>0</v>
          </cell>
          <cell r="K57">
            <v>0</v>
          </cell>
        </row>
        <row r="58">
          <cell r="A58" t="str">
            <v>Cerradura para  puerta Metálica</v>
          </cell>
          <cell r="B58">
            <v>32893</v>
          </cell>
          <cell r="C58" t="str">
            <v>un</v>
          </cell>
          <cell r="D58">
            <v>0</v>
          </cell>
          <cell r="E58">
            <v>0</v>
          </cell>
          <cell r="F58">
            <v>0</v>
          </cell>
          <cell r="G58">
            <v>0</v>
          </cell>
          <cell r="H58">
            <v>0</v>
          </cell>
          <cell r="I58">
            <v>0</v>
          </cell>
          <cell r="J58">
            <v>0</v>
          </cell>
          <cell r="K58">
            <v>0</v>
          </cell>
        </row>
        <row r="59">
          <cell r="A59" t="str">
            <v>Platina 3/8"x 1 1/2"</v>
          </cell>
          <cell r="B59">
            <v>25088</v>
          </cell>
          <cell r="C59" t="str">
            <v>un</v>
          </cell>
          <cell r="D59">
            <v>0</v>
          </cell>
          <cell r="E59">
            <v>0</v>
          </cell>
          <cell r="F59">
            <v>0</v>
          </cell>
          <cell r="G59">
            <v>0</v>
          </cell>
          <cell r="H59">
            <v>0</v>
          </cell>
          <cell r="I59">
            <v>0</v>
          </cell>
          <cell r="J59">
            <v>0</v>
          </cell>
          <cell r="K59">
            <v>0</v>
          </cell>
        </row>
        <row r="60">
          <cell r="A60" t="str">
            <v>Equipo de Soldadura 220 amp electrico</v>
          </cell>
          <cell r="B60">
            <v>30635</v>
          </cell>
          <cell r="C60" t="str">
            <v>un</v>
          </cell>
          <cell r="D60">
            <v>0</v>
          </cell>
          <cell r="E60">
            <v>0</v>
          </cell>
          <cell r="F60">
            <v>0</v>
          </cell>
          <cell r="G60">
            <v>0</v>
          </cell>
          <cell r="H60">
            <v>0</v>
          </cell>
          <cell r="I60">
            <v>0</v>
          </cell>
          <cell r="J60">
            <v>0</v>
          </cell>
          <cell r="K60">
            <v>0</v>
          </cell>
        </row>
        <row r="61">
          <cell r="A61" t="str">
            <v>Pulidora Elétrica</v>
          </cell>
          <cell r="B61">
            <v>24649</v>
          </cell>
          <cell r="C61" t="str">
            <v>un</v>
          </cell>
          <cell r="D61">
            <v>0</v>
          </cell>
          <cell r="E61">
            <v>0</v>
          </cell>
          <cell r="F61">
            <v>0</v>
          </cell>
          <cell r="G61">
            <v>0</v>
          </cell>
          <cell r="H61">
            <v>0</v>
          </cell>
          <cell r="I61">
            <v>0</v>
          </cell>
          <cell r="J61">
            <v>0</v>
          </cell>
          <cell r="K61">
            <v>0</v>
          </cell>
        </row>
        <row r="62">
          <cell r="A62" t="str">
            <v>Cuadrilla Metalmecanica(Soldador+ 2 Ay)</v>
          </cell>
          <cell r="B62">
            <v>360271</v>
          </cell>
          <cell r="C62" t="str">
            <v>dia</v>
          </cell>
          <cell r="D62">
            <v>0</v>
          </cell>
          <cell r="E62">
            <v>0</v>
          </cell>
          <cell r="F62">
            <v>0</v>
          </cell>
          <cell r="G62">
            <v>0</v>
          </cell>
          <cell r="H62">
            <v>0</v>
          </cell>
          <cell r="I62">
            <v>0</v>
          </cell>
          <cell r="J62">
            <v>0</v>
          </cell>
          <cell r="K62">
            <v>0</v>
          </cell>
        </row>
        <row r="63">
          <cell r="A63" t="str">
            <v>Baldosa cerámica para piso  0,30x0,30m Trafico 2</v>
          </cell>
          <cell r="B63">
            <v>31332</v>
          </cell>
          <cell r="C63" t="str">
            <v>m2</v>
          </cell>
          <cell r="D63">
            <v>0</v>
          </cell>
          <cell r="E63">
            <v>0</v>
          </cell>
          <cell r="F63">
            <v>0</v>
          </cell>
          <cell r="G63">
            <v>0</v>
          </cell>
          <cell r="H63">
            <v>0</v>
          </cell>
          <cell r="I63">
            <v>0</v>
          </cell>
          <cell r="J63">
            <v>0</v>
          </cell>
          <cell r="K63">
            <v>0</v>
          </cell>
        </row>
        <row r="64">
          <cell r="A64" t="str">
            <v>Pegacor para interiores</v>
          </cell>
          <cell r="B64">
            <v>5044</v>
          </cell>
          <cell r="C64" t="str">
            <v>kg</v>
          </cell>
          <cell r="D64">
            <v>0</v>
          </cell>
          <cell r="E64">
            <v>0</v>
          </cell>
          <cell r="F64">
            <v>0</v>
          </cell>
          <cell r="G64">
            <v>0</v>
          </cell>
          <cell r="H64">
            <v>0</v>
          </cell>
          <cell r="I64">
            <v>0</v>
          </cell>
          <cell r="J64">
            <v>0</v>
          </cell>
          <cell r="K64">
            <v>0</v>
          </cell>
        </row>
        <row r="65">
          <cell r="A65" t="str">
            <v>Carnaza o estopa</v>
          </cell>
          <cell r="B65">
            <v>3345</v>
          </cell>
          <cell r="C65" t="str">
            <v>kg</v>
          </cell>
          <cell r="D65">
            <v>0</v>
          </cell>
          <cell r="E65">
            <v>0</v>
          </cell>
          <cell r="F65">
            <v>0</v>
          </cell>
          <cell r="G65">
            <v>0</v>
          </cell>
          <cell r="H65">
            <v>0</v>
          </cell>
          <cell r="I65">
            <v>0</v>
          </cell>
          <cell r="J65">
            <v>0</v>
          </cell>
          <cell r="K65">
            <v>0</v>
          </cell>
        </row>
        <row r="66">
          <cell r="A66" t="str">
            <v>Pernos en acero inoxidable tipo ancla de cuña de  2 1/14" x 1/4"</v>
          </cell>
          <cell r="B66">
            <v>2843</v>
          </cell>
          <cell r="C66" t="str">
            <v>un</v>
          </cell>
          <cell r="D66">
            <v>0</v>
          </cell>
          <cell r="E66">
            <v>0</v>
          </cell>
          <cell r="F66">
            <v>0</v>
          </cell>
          <cell r="G66">
            <v>0</v>
          </cell>
          <cell r="H66">
            <v>0</v>
          </cell>
          <cell r="I66">
            <v>0</v>
          </cell>
          <cell r="J66">
            <v>0</v>
          </cell>
          <cell r="K66">
            <v>0</v>
          </cell>
        </row>
        <row r="67">
          <cell r="A67" t="str">
            <v>Diferencial de 5 Toneladas con soporte</v>
          </cell>
          <cell r="B67">
            <v>144954</v>
          </cell>
          <cell r="C67" t="str">
            <v>un</v>
          </cell>
          <cell r="D67">
            <v>0</v>
          </cell>
          <cell r="E67">
            <v>0</v>
          </cell>
          <cell r="F67">
            <v>0</v>
          </cell>
          <cell r="G67">
            <v>0</v>
          </cell>
          <cell r="H67">
            <v>0</v>
          </cell>
          <cell r="I67">
            <v>0</v>
          </cell>
          <cell r="J67">
            <v>0</v>
          </cell>
          <cell r="K67">
            <v>0</v>
          </cell>
        </row>
        <row r="68">
          <cell r="A68" t="str">
            <v>Tecnico en control</v>
          </cell>
          <cell r="B68">
            <v>186694</v>
          </cell>
          <cell r="C68" t="str">
            <v>dia</v>
          </cell>
          <cell r="D68">
            <v>0</v>
          </cell>
          <cell r="E68">
            <v>0</v>
          </cell>
          <cell r="F68">
            <v>0</v>
          </cell>
          <cell r="G68">
            <v>0</v>
          </cell>
          <cell r="H68">
            <v>0</v>
          </cell>
          <cell r="I68">
            <v>0</v>
          </cell>
          <cell r="J68">
            <v>0</v>
          </cell>
          <cell r="K68">
            <v>0</v>
          </cell>
        </row>
        <row r="69">
          <cell r="A69" t="str">
            <v>Montacargas 5 toneladas</v>
          </cell>
          <cell r="B69">
            <v>144954</v>
          </cell>
          <cell r="C69" t="str">
            <v>h</v>
          </cell>
          <cell r="D69">
            <v>0</v>
          </cell>
          <cell r="E69">
            <v>0</v>
          </cell>
          <cell r="F69">
            <v>0</v>
          </cell>
          <cell r="G69">
            <v>0</v>
          </cell>
          <cell r="H69">
            <v>0</v>
          </cell>
          <cell r="I69">
            <v>0</v>
          </cell>
          <cell r="J69">
            <v>0</v>
          </cell>
          <cell r="K69">
            <v>0</v>
          </cell>
        </row>
        <row r="70">
          <cell r="A70" t="str">
            <v>Transporte en mula (Containers)</v>
          </cell>
          <cell r="B70">
            <v>1190000</v>
          </cell>
          <cell r="C70" t="str">
            <v>viaje</v>
          </cell>
          <cell r="D70">
            <v>0</v>
          </cell>
          <cell r="E70">
            <v>0</v>
          </cell>
          <cell r="F70">
            <v>0</v>
          </cell>
          <cell r="G70">
            <v>0</v>
          </cell>
          <cell r="H70">
            <v>0</v>
          </cell>
          <cell r="I70">
            <v>0</v>
          </cell>
          <cell r="J70">
            <v>0</v>
          </cell>
          <cell r="K70">
            <v>0</v>
          </cell>
        </row>
        <row r="71">
          <cell r="A71" t="str">
            <v>Juego de tornillería-empaque  6” pn10 g2 delta mks</v>
          </cell>
          <cell r="B71">
            <v>80350</v>
          </cell>
          <cell r="C71" t="str">
            <v>un</v>
          </cell>
          <cell r="D71">
            <v>0</v>
          </cell>
          <cell r="E71">
            <v>0</v>
          </cell>
          <cell r="F71">
            <v>0</v>
          </cell>
          <cell r="G71">
            <v>0</v>
          </cell>
          <cell r="H71">
            <v>0</v>
          </cell>
          <cell r="I71">
            <v>0</v>
          </cell>
          <cell r="J71">
            <v>0</v>
          </cell>
          <cell r="K71">
            <v>0</v>
          </cell>
        </row>
        <row r="72">
          <cell r="A72" t="str">
            <v>Juego de tornillería-empaque  8” pn10 g2 delta mks</v>
          </cell>
          <cell r="B72">
            <v>94900</v>
          </cell>
          <cell r="C72" t="str">
            <v>un</v>
          </cell>
          <cell r="D72">
            <v>0</v>
          </cell>
          <cell r="E72">
            <v>0</v>
          </cell>
          <cell r="F72">
            <v>0</v>
          </cell>
          <cell r="G72">
            <v>0</v>
          </cell>
          <cell r="H72">
            <v>0</v>
          </cell>
          <cell r="I72">
            <v>0</v>
          </cell>
          <cell r="J72">
            <v>0</v>
          </cell>
          <cell r="K72">
            <v>0</v>
          </cell>
        </row>
        <row r="73">
          <cell r="A73" t="str">
            <v>Juego de tornillería-empaque  10” pn10 g2 delta mks</v>
          </cell>
          <cell r="B73">
            <v>133800</v>
          </cell>
          <cell r="C73" t="str">
            <v>un</v>
          </cell>
          <cell r="D73">
            <v>0</v>
          </cell>
          <cell r="E73">
            <v>0</v>
          </cell>
          <cell r="F73">
            <v>0</v>
          </cell>
          <cell r="G73">
            <v>0</v>
          </cell>
          <cell r="H73">
            <v>0</v>
          </cell>
          <cell r="I73">
            <v>0</v>
          </cell>
          <cell r="J73">
            <v>0</v>
          </cell>
          <cell r="K73">
            <v>0</v>
          </cell>
        </row>
        <row r="74">
          <cell r="A74" t="str">
            <v>Abrazadera metálica para tubería de Ø8 a  Ø10", con elementos de fijación</v>
          </cell>
          <cell r="B74">
            <v>46000</v>
          </cell>
          <cell r="C74" t="str">
            <v>un</v>
          </cell>
          <cell r="D74">
            <v>0</v>
          </cell>
          <cell r="E74">
            <v>0</v>
          </cell>
          <cell r="F74">
            <v>0</v>
          </cell>
          <cell r="G74">
            <v>0</v>
          </cell>
          <cell r="H74">
            <v>0</v>
          </cell>
          <cell r="I74">
            <v>0</v>
          </cell>
          <cell r="J74">
            <v>0</v>
          </cell>
          <cell r="K74">
            <v>0</v>
          </cell>
        </row>
        <row r="75">
          <cell r="A75" t="str">
            <v>Grua Telescópica 5 toneladas</v>
          </cell>
          <cell r="B75">
            <v>1705994</v>
          </cell>
          <cell r="C75" t="str">
            <v>h</v>
          </cell>
          <cell r="D75">
            <v>0</v>
          </cell>
          <cell r="E75">
            <v>0</v>
          </cell>
          <cell r="F75">
            <v>0</v>
          </cell>
          <cell r="G75">
            <v>0</v>
          </cell>
          <cell r="H75">
            <v>0</v>
          </cell>
          <cell r="I75">
            <v>0</v>
          </cell>
          <cell r="J75">
            <v>0</v>
          </cell>
          <cell r="K75">
            <v>0</v>
          </cell>
        </row>
        <row r="76">
          <cell r="A76" t="str">
            <v>Soporte metálico de 3", con elementos de fijación</v>
          </cell>
          <cell r="B76">
            <v>90000</v>
          </cell>
          <cell r="C76" t="str">
            <v>un</v>
          </cell>
          <cell r="D76">
            <v>0</v>
          </cell>
          <cell r="E76">
            <v>0</v>
          </cell>
          <cell r="F76">
            <v>0</v>
          </cell>
          <cell r="G76">
            <v>0</v>
          </cell>
          <cell r="H76">
            <v>0</v>
          </cell>
          <cell r="I76">
            <v>0</v>
          </cell>
          <cell r="J76">
            <v>0</v>
          </cell>
          <cell r="K76">
            <v>0</v>
          </cell>
        </row>
        <row r="77">
          <cell r="A77" t="str">
            <v>Puesta en Marcha de Instrumentación técnico E+H</v>
          </cell>
          <cell r="B77">
            <v>2983500</v>
          </cell>
          <cell r="C77" t="str">
            <v>gl</v>
          </cell>
          <cell r="D77">
            <v>0</v>
          </cell>
          <cell r="E77">
            <v>0</v>
          </cell>
          <cell r="F77">
            <v>0</v>
          </cell>
          <cell r="G77">
            <v>0</v>
          </cell>
          <cell r="H77">
            <v>0</v>
          </cell>
          <cell r="I77">
            <v>0</v>
          </cell>
          <cell r="J77">
            <v>0</v>
          </cell>
          <cell r="K77">
            <v>0</v>
          </cell>
        </row>
        <row r="78">
          <cell r="A78" t="str">
            <v>brida metalica D=24"</v>
          </cell>
          <cell r="B78">
            <v>3220000</v>
          </cell>
          <cell r="C78" t="str">
            <v>un</v>
          </cell>
          <cell r="D78">
            <v>0</v>
          </cell>
          <cell r="E78">
            <v>0</v>
          </cell>
          <cell r="F78">
            <v>0</v>
          </cell>
          <cell r="G78">
            <v>0</v>
          </cell>
          <cell r="H78">
            <v>0</v>
          </cell>
          <cell r="I78">
            <v>0</v>
          </cell>
          <cell r="J78">
            <v>0</v>
          </cell>
          <cell r="K78">
            <v>0</v>
          </cell>
        </row>
        <row r="79">
          <cell r="A79" t="str">
            <v xml:space="preserve">tornillería en acero inoxidable 1-1/8" M27 </v>
          </cell>
          <cell r="B79">
            <v>211995</v>
          </cell>
          <cell r="C79" t="str">
            <v>un</v>
          </cell>
          <cell r="D79">
            <v>0</v>
          </cell>
          <cell r="E79">
            <v>0</v>
          </cell>
          <cell r="F79">
            <v>0</v>
          </cell>
          <cell r="G79">
            <v>0</v>
          </cell>
          <cell r="H79">
            <v>0</v>
          </cell>
          <cell r="I79">
            <v>0</v>
          </cell>
          <cell r="J79">
            <v>0</v>
          </cell>
          <cell r="K79">
            <v>0</v>
          </cell>
        </row>
        <row r="80">
          <cell r="A80" t="str">
            <v>brida metalica D=36"</v>
          </cell>
          <cell r="B80">
            <v>5560000</v>
          </cell>
          <cell r="C80" t="str">
            <v>un</v>
          </cell>
          <cell r="D80">
            <v>0</v>
          </cell>
          <cell r="E80">
            <v>0</v>
          </cell>
          <cell r="F80">
            <v>0</v>
          </cell>
          <cell r="G80">
            <v>0</v>
          </cell>
          <cell r="H80">
            <v>0</v>
          </cell>
          <cell r="I80">
            <v>0</v>
          </cell>
          <cell r="J80">
            <v>0</v>
          </cell>
          <cell r="K80">
            <v>0</v>
          </cell>
        </row>
        <row r="81">
          <cell r="A81" t="str">
            <v xml:space="preserve">tornillería en acero inoxidable 1-1/8" M30 </v>
          </cell>
          <cell r="B81">
            <v>234675</v>
          </cell>
          <cell r="C81" t="str">
            <v>un</v>
          </cell>
          <cell r="D81">
            <v>0</v>
          </cell>
          <cell r="E81">
            <v>0</v>
          </cell>
          <cell r="F81">
            <v>0</v>
          </cell>
          <cell r="G81">
            <v>0</v>
          </cell>
          <cell r="H81">
            <v>0</v>
          </cell>
          <cell r="I81">
            <v>0</v>
          </cell>
          <cell r="J81">
            <v>0</v>
          </cell>
          <cell r="K81">
            <v>0</v>
          </cell>
        </row>
        <row r="82">
          <cell r="A82" t="str">
            <v>Transporte de personal y de Materiales (dia)</v>
          </cell>
          <cell r="B82">
            <v>130641</v>
          </cell>
          <cell r="C82" t="str">
            <v>dia</v>
          </cell>
          <cell r="D82">
            <v>0</v>
          </cell>
          <cell r="E82">
            <v>0</v>
          </cell>
          <cell r="F82">
            <v>0</v>
          </cell>
          <cell r="G82">
            <v>0</v>
          </cell>
          <cell r="H82">
            <v>0</v>
          </cell>
          <cell r="I82">
            <v>0</v>
          </cell>
          <cell r="J82">
            <v>0</v>
          </cell>
          <cell r="K82">
            <v>0</v>
          </cell>
        </row>
        <row r="83">
          <cell r="A83" t="str">
            <v>Electromecanico</v>
          </cell>
          <cell r="B83">
            <v>3000000</v>
          </cell>
          <cell r="C83" t="str">
            <v>mes</v>
          </cell>
          <cell r="D83">
            <v>0</v>
          </cell>
          <cell r="E83">
            <v>0</v>
          </cell>
          <cell r="F83">
            <v>0</v>
          </cell>
          <cell r="G83">
            <v>0</v>
          </cell>
          <cell r="H83">
            <v>0</v>
          </cell>
          <cell r="I83">
            <v>0</v>
          </cell>
          <cell r="J83">
            <v>0</v>
          </cell>
          <cell r="K83">
            <v>0</v>
          </cell>
        </row>
        <row r="84">
          <cell r="A84" t="str">
            <v>Geotextil tipo NT1600</v>
          </cell>
          <cell r="B84">
            <v>3328</v>
          </cell>
          <cell r="C84" t="str">
            <v>m2</v>
          </cell>
          <cell r="D84">
            <v>0</v>
          </cell>
          <cell r="E84">
            <v>0</v>
          </cell>
          <cell r="F84">
            <v>0</v>
          </cell>
          <cell r="G84">
            <v>0</v>
          </cell>
          <cell r="H84">
            <v>0</v>
          </cell>
          <cell r="I84">
            <v>0</v>
          </cell>
          <cell r="J84">
            <v>0</v>
          </cell>
          <cell r="K84">
            <v>0</v>
          </cell>
        </row>
        <row r="85">
          <cell r="A85" t="str">
            <v xml:space="preserve">Acero A 36  </v>
          </cell>
          <cell r="B85">
            <v>4055</v>
          </cell>
          <cell r="C85" t="str">
            <v>Kg</v>
          </cell>
          <cell r="D85">
            <v>0</v>
          </cell>
          <cell r="E85">
            <v>0</v>
          </cell>
          <cell r="F85">
            <v>0</v>
          </cell>
          <cell r="G85">
            <v>0</v>
          </cell>
          <cell r="H85">
            <v>0</v>
          </cell>
          <cell r="I85">
            <v>0</v>
          </cell>
          <cell r="J85">
            <v>0</v>
          </cell>
          <cell r="K85">
            <v>0</v>
          </cell>
        </row>
        <row r="86">
          <cell r="A86" t="str">
            <v xml:space="preserve">Pintura anticorrosiva </v>
          </cell>
          <cell r="B86">
            <v>39000</v>
          </cell>
          <cell r="C86" t="str">
            <v>gal</v>
          </cell>
          <cell r="D86">
            <v>0</v>
          </cell>
          <cell r="E86">
            <v>0</v>
          </cell>
          <cell r="F86">
            <v>0</v>
          </cell>
          <cell r="G86">
            <v>0</v>
          </cell>
          <cell r="H86">
            <v>0</v>
          </cell>
          <cell r="I86">
            <v>0</v>
          </cell>
          <cell r="J86">
            <v>0</v>
          </cell>
          <cell r="K86">
            <v>0</v>
          </cell>
        </row>
        <row r="87">
          <cell r="A87" t="str">
            <v>Pintura tipo esmalte (2 capas)</v>
          </cell>
          <cell r="B87">
            <v>45000</v>
          </cell>
          <cell r="C87" t="str">
            <v>gal</v>
          </cell>
          <cell r="D87">
            <v>0</v>
          </cell>
          <cell r="E87">
            <v>0</v>
          </cell>
          <cell r="F87">
            <v>0</v>
          </cell>
          <cell r="G87">
            <v>0</v>
          </cell>
          <cell r="H87">
            <v>0</v>
          </cell>
          <cell r="I87">
            <v>0</v>
          </cell>
          <cell r="J87">
            <v>0</v>
          </cell>
          <cell r="K87">
            <v>0</v>
          </cell>
        </row>
        <row r="88">
          <cell r="A88" t="str">
            <v>Soldadura</v>
          </cell>
          <cell r="B88">
            <v>43630</v>
          </cell>
          <cell r="C88" t="str">
            <v>kg</v>
          </cell>
          <cell r="D88">
            <v>0</v>
          </cell>
          <cell r="E88">
            <v>0</v>
          </cell>
          <cell r="F88">
            <v>0</v>
          </cell>
          <cell r="G88">
            <v>0</v>
          </cell>
          <cell r="H88">
            <v>0</v>
          </cell>
          <cell r="I88">
            <v>0</v>
          </cell>
          <cell r="J88">
            <v>0</v>
          </cell>
          <cell r="K88">
            <v>0</v>
          </cell>
        </row>
        <row r="89">
          <cell r="A89" t="str">
            <v>Materiales consumibles de soldadura</v>
          </cell>
          <cell r="B89">
            <v>5500</v>
          </cell>
          <cell r="C89" t="str">
            <v>Gl</v>
          </cell>
          <cell r="D89">
            <v>0</v>
          </cell>
          <cell r="E89">
            <v>0</v>
          </cell>
          <cell r="F89">
            <v>0</v>
          </cell>
          <cell r="G89">
            <v>0</v>
          </cell>
          <cell r="H89">
            <v>0</v>
          </cell>
          <cell r="I89">
            <v>0</v>
          </cell>
          <cell r="J89">
            <v>0</v>
          </cell>
          <cell r="K89">
            <v>0</v>
          </cell>
        </row>
        <row r="90">
          <cell r="A90" t="str">
            <v>Equipo de de metalmecanica y soldadura</v>
          </cell>
          <cell r="B90">
            <v>280000</v>
          </cell>
          <cell r="C90" t="str">
            <v>d</v>
          </cell>
          <cell r="D90">
            <v>0</v>
          </cell>
          <cell r="E90">
            <v>0</v>
          </cell>
          <cell r="F90">
            <v>0</v>
          </cell>
          <cell r="G90">
            <v>0</v>
          </cell>
          <cell r="H90">
            <v>0</v>
          </cell>
          <cell r="I90">
            <v>0</v>
          </cell>
          <cell r="J90">
            <v>0</v>
          </cell>
          <cell r="K90">
            <v>0</v>
          </cell>
        </row>
        <row r="91">
          <cell r="A91" t="str">
            <v>Equipo de izaje</v>
          </cell>
          <cell r="B91">
            <v>3200000</v>
          </cell>
          <cell r="C91" t="str">
            <v>d</v>
          </cell>
          <cell r="D91">
            <v>0</v>
          </cell>
          <cell r="E91">
            <v>0</v>
          </cell>
          <cell r="F91">
            <v>0</v>
          </cell>
          <cell r="G91">
            <v>0</v>
          </cell>
          <cell r="H91">
            <v>0</v>
          </cell>
          <cell r="I91">
            <v>0</v>
          </cell>
          <cell r="J91">
            <v>0</v>
          </cell>
          <cell r="K91">
            <v>0</v>
          </cell>
        </row>
        <row r="92">
          <cell r="A92" t="str">
            <v xml:space="preserve"> Lamina ondulada P-7 en policarbonato cristal No.10.</v>
          </cell>
          <cell r="B92">
            <v>1104230</v>
          </cell>
          <cell r="C92" t="str">
            <v>un</v>
          </cell>
          <cell r="D92">
            <v>0</v>
          </cell>
          <cell r="E92">
            <v>0</v>
          </cell>
          <cell r="F92">
            <v>0</v>
          </cell>
          <cell r="G92">
            <v>0</v>
          </cell>
          <cell r="H92">
            <v>0</v>
          </cell>
          <cell r="I92">
            <v>0</v>
          </cell>
          <cell r="J92">
            <v>0</v>
          </cell>
          <cell r="K92">
            <v>0</v>
          </cell>
        </row>
        <row r="93">
          <cell r="A93" t="str">
            <v xml:space="preserve">Tornillo fijador de ala </v>
          </cell>
          <cell r="B93">
            <v>9400</v>
          </cell>
          <cell r="C93" t="str">
            <v>un</v>
          </cell>
          <cell r="D93">
            <v>0</v>
          </cell>
          <cell r="E93">
            <v>0</v>
          </cell>
          <cell r="F93">
            <v>0</v>
          </cell>
          <cell r="G93">
            <v>0</v>
          </cell>
          <cell r="H93">
            <v>0</v>
          </cell>
          <cell r="I93">
            <v>0</v>
          </cell>
          <cell r="J93">
            <v>0</v>
          </cell>
          <cell r="K93">
            <v>0</v>
          </cell>
        </row>
        <row r="94">
          <cell r="A94" t="str">
            <v>Caballete P-7 en policarbonato cristal</v>
          </cell>
          <cell r="B94">
            <v>26335</v>
          </cell>
          <cell r="C94" t="str">
            <v>un</v>
          </cell>
          <cell r="D94">
            <v>0</v>
          </cell>
          <cell r="E94">
            <v>0</v>
          </cell>
          <cell r="F94">
            <v>0</v>
          </cell>
          <cell r="G94">
            <v>0</v>
          </cell>
          <cell r="H94">
            <v>0</v>
          </cell>
          <cell r="I94">
            <v>0</v>
          </cell>
          <cell r="J94">
            <v>0</v>
          </cell>
          <cell r="K94">
            <v>0</v>
          </cell>
        </row>
        <row r="95">
          <cell r="A95" t="str">
            <v>Motobomba autocebante de 4"</v>
          </cell>
          <cell r="B95">
            <v>42728</v>
          </cell>
          <cell r="C95" t="str">
            <v>d</v>
          </cell>
          <cell r="D95">
            <v>0</v>
          </cell>
          <cell r="E95">
            <v>0</v>
          </cell>
          <cell r="F95">
            <v>0</v>
          </cell>
          <cell r="G95">
            <v>0</v>
          </cell>
          <cell r="H95">
            <v>0</v>
          </cell>
          <cell r="I95">
            <v>0</v>
          </cell>
          <cell r="J95">
            <v>0</v>
          </cell>
          <cell r="K95">
            <v>0</v>
          </cell>
        </row>
        <row r="96">
          <cell r="A96" t="str">
            <v>Maguera flexible para bomba de achique d= 4"</v>
          </cell>
          <cell r="B96">
            <v>21855</v>
          </cell>
          <cell r="C96" t="str">
            <v>m</v>
          </cell>
          <cell r="D96">
            <v>0</v>
          </cell>
          <cell r="E96">
            <v>0</v>
          </cell>
          <cell r="F96">
            <v>0</v>
          </cell>
          <cell r="G96">
            <v>0</v>
          </cell>
          <cell r="H96">
            <v>0</v>
          </cell>
          <cell r="I96">
            <v>0</v>
          </cell>
          <cell r="J96">
            <v>0</v>
          </cell>
          <cell r="K96">
            <v>0</v>
          </cell>
        </row>
        <row r="97">
          <cell r="A97">
            <v>0</v>
          </cell>
          <cell r="B97">
            <v>0</v>
          </cell>
          <cell r="C97">
            <v>0</v>
          </cell>
          <cell r="D97">
            <v>0</v>
          </cell>
          <cell r="E97">
            <v>0</v>
          </cell>
          <cell r="F97">
            <v>0</v>
          </cell>
          <cell r="G97">
            <v>0</v>
          </cell>
          <cell r="H97">
            <v>0</v>
          </cell>
          <cell r="I97">
            <v>0</v>
          </cell>
          <cell r="J97">
            <v>0</v>
          </cell>
          <cell r="K97">
            <v>0</v>
          </cell>
        </row>
        <row r="98">
          <cell r="A98">
            <v>0</v>
          </cell>
          <cell r="B98">
            <v>0</v>
          </cell>
          <cell r="C98">
            <v>0</v>
          </cell>
          <cell r="D98">
            <v>0</v>
          </cell>
          <cell r="E98">
            <v>0</v>
          </cell>
          <cell r="F98">
            <v>0</v>
          </cell>
          <cell r="G98">
            <v>0</v>
          </cell>
          <cell r="H98">
            <v>0</v>
          </cell>
          <cell r="I98">
            <v>0</v>
          </cell>
          <cell r="J98">
            <v>0</v>
          </cell>
          <cell r="K98">
            <v>0</v>
          </cell>
        </row>
        <row r="99">
          <cell r="A99">
            <v>0</v>
          </cell>
          <cell r="B99">
            <v>0</v>
          </cell>
          <cell r="C99">
            <v>0</v>
          </cell>
          <cell r="D99">
            <v>0</v>
          </cell>
          <cell r="E99">
            <v>0</v>
          </cell>
          <cell r="F99">
            <v>0</v>
          </cell>
          <cell r="G99">
            <v>0</v>
          </cell>
          <cell r="H99">
            <v>0</v>
          </cell>
          <cell r="I99">
            <v>0</v>
          </cell>
          <cell r="J99">
            <v>0</v>
          </cell>
          <cell r="K99">
            <v>0</v>
          </cell>
        </row>
        <row r="100">
          <cell r="A100">
            <v>0</v>
          </cell>
          <cell r="B100">
            <v>0</v>
          </cell>
          <cell r="C100">
            <v>0</v>
          </cell>
          <cell r="D100">
            <v>0</v>
          </cell>
          <cell r="E100">
            <v>0</v>
          </cell>
          <cell r="F100">
            <v>0</v>
          </cell>
          <cell r="G100">
            <v>0</v>
          </cell>
          <cell r="H100">
            <v>0</v>
          </cell>
          <cell r="I100">
            <v>0</v>
          </cell>
          <cell r="J100">
            <v>0</v>
          </cell>
          <cell r="K100">
            <v>0</v>
          </cell>
        </row>
        <row r="101">
          <cell r="A101">
            <v>0</v>
          </cell>
          <cell r="B101">
            <v>0</v>
          </cell>
          <cell r="C101">
            <v>0</v>
          </cell>
          <cell r="D101">
            <v>0</v>
          </cell>
          <cell r="E101">
            <v>0</v>
          </cell>
          <cell r="F101">
            <v>0</v>
          </cell>
          <cell r="G101">
            <v>0</v>
          </cell>
          <cell r="H101">
            <v>0</v>
          </cell>
          <cell r="I101">
            <v>0</v>
          </cell>
          <cell r="J101">
            <v>0</v>
          </cell>
          <cell r="K101">
            <v>0</v>
          </cell>
        </row>
        <row r="102">
          <cell r="A102" t="str">
            <v>Acero de refuerzo de 40000 y 60000</v>
          </cell>
          <cell r="B102">
            <v>3011</v>
          </cell>
          <cell r="C102" t="str">
            <v>kg</v>
          </cell>
          <cell r="D102">
            <v>2963</v>
          </cell>
          <cell r="E102" t="str">
            <v>kg</v>
          </cell>
          <cell r="F102">
            <v>2854</v>
          </cell>
          <cell r="G102" t="str">
            <v>kg</v>
          </cell>
          <cell r="H102">
            <v>2757</v>
          </cell>
          <cell r="I102" t="str">
            <v>kg</v>
          </cell>
          <cell r="J102">
            <v>2648</v>
          </cell>
          <cell r="K102" t="str">
            <v>kg</v>
          </cell>
        </row>
        <row r="103">
          <cell r="A103" t="str">
            <v>Acero malla electrosoldada</v>
          </cell>
          <cell r="B103">
            <v>3000</v>
          </cell>
          <cell r="C103" t="str">
            <v>kg</v>
          </cell>
          <cell r="D103">
            <v>2952</v>
          </cell>
          <cell r="E103" t="str">
            <v>kg</v>
          </cell>
          <cell r="F103">
            <v>2843</v>
          </cell>
          <cell r="G103" t="str">
            <v>kg</v>
          </cell>
          <cell r="H103">
            <v>2746</v>
          </cell>
          <cell r="I103" t="str">
            <v>kg</v>
          </cell>
          <cell r="J103">
            <v>2638</v>
          </cell>
          <cell r="K103" t="str">
            <v>kg</v>
          </cell>
        </row>
        <row r="104">
          <cell r="A104" t="str">
            <v>Acondicionador de superficie x 310 ml</v>
          </cell>
          <cell r="B104">
            <v>113294</v>
          </cell>
          <cell r="C104" t="str">
            <v>Und</v>
          </cell>
          <cell r="D104">
            <v>111498</v>
          </cell>
          <cell r="E104" t="str">
            <v>Und</v>
          </cell>
          <cell r="F104">
            <v>107416</v>
          </cell>
          <cell r="G104" t="str">
            <v>Und</v>
          </cell>
          <cell r="H104">
            <v>103783</v>
          </cell>
          <cell r="I104" t="str">
            <v>Und</v>
          </cell>
          <cell r="J104">
            <v>99705</v>
          </cell>
          <cell r="K104" t="str">
            <v>Und</v>
          </cell>
        </row>
        <row r="105">
          <cell r="A105" t="str">
            <v>Adhesivo Novafort x 310ml</v>
          </cell>
          <cell r="B105">
            <v>56826</v>
          </cell>
          <cell r="C105" t="str">
            <v>Und</v>
          </cell>
          <cell r="D105">
            <v>55925</v>
          </cell>
          <cell r="E105" t="str">
            <v>Und</v>
          </cell>
          <cell r="F105">
            <v>53877</v>
          </cell>
          <cell r="G105" t="str">
            <v>Und</v>
          </cell>
          <cell r="H105">
            <v>52055</v>
          </cell>
          <cell r="I105" t="str">
            <v>Und</v>
          </cell>
          <cell r="J105">
            <v>50009</v>
          </cell>
          <cell r="K105" t="str">
            <v>Und</v>
          </cell>
        </row>
        <row r="106">
          <cell r="A106" t="str">
            <v>Adoquin  rectangular peatonal   6x10x20</v>
          </cell>
          <cell r="B106">
            <v>29510</v>
          </cell>
          <cell r="C106" t="str">
            <v>m2</v>
          </cell>
          <cell r="D106">
            <v>29042</v>
          </cell>
          <cell r="E106" t="str">
            <v>m2</v>
          </cell>
          <cell r="F106">
            <v>27978</v>
          </cell>
          <cell r="G106" t="str">
            <v>m2</v>
          </cell>
          <cell r="H106">
            <v>27031</v>
          </cell>
          <cell r="I106" t="str">
            <v>m2</v>
          </cell>
          <cell r="J106">
            <v>25968</v>
          </cell>
          <cell r="K106" t="str">
            <v>m2</v>
          </cell>
        </row>
        <row r="107">
          <cell r="A107" t="str">
            <v>Adoquin  rectangular vehicular  8x10x20</v>
          </cell>
          <cell r="B107">
            <v>32460</v>
          </cell>
          <cell r="C107" t="str">
            <v>m2</v>
          </cell>
          <cell r="D107">
            <v>31945</v>
          </cell>
          <cell r="E107" t="str">
            <v>m2</v>
          </cell>
          <cell r="F107">
            <v>30775</v>
          </cell>
          <cell r="G107" t="str">
            <v>m2</v>
          </cell>
          <cell r="H107">
            <v>29734</v>
          </cell>
          <cell r="I107" t="str">
            <v>m2</v>
          </cell>
          <cell r="J107">
            <v>28565</v>
          </cell>
          <cell r="K107" t="str">
            <v>m2</v>
          </cell>
        </row>
        <row r="108">
          <cell r="A108" t="str">
            <v>Agua</v>
          </cell>
          <cell r="B108">
            <v>9</v>
          </cell>
          <cell r="C108" t="str">
            <v>Lt</v>
          </cell>
          <cell r="D108">
            <v>8</v>
          </cell>
          <cell r="E108" t="str">
            <v>Lt</v>
          </cell>
          <cell r="F108">
            <v>7</v>
          </cell>
          <cell r="G108" t="str">
            <v>Lt</v>
          </cell>
          <cell r="H108">
            <v>6</v>
          </cell>
          <cell r="I108" t="str">
            <v>Lt</v>
          </cell>
          <cell r="J108">
            <v>5</v>
          </cell>
          <cell r="K108" t="str">
            <v>Lt</v>
          </cell>
        </row>
        <row r="109">
          <cell r="A109" t="str">
            <v>Agua Acueducto</v>
          </cell>
          <cell r="B109">
            <v>4063</v>
          </cell>
          <cell r="C109" t="str">
            <v>m3</v>
          </cell>
          <cell r="D109">
            <v>3998</v>
          </cell>
          <cell r="E109" t="str">
            <v>m3</v>
          </cell>
          <cell r="F109">
            <v>3851</v>
          </cell>
          <cell r="G109" t="str">
            <v>m3</v>
          </cell>
          <cell r="H109">
            <v>3720</v>
          </cell>
          <cell r="I109" t="str">
            <v>m3</v>
          </cell>
          <cell r="J109">
            <v>3573</v>
          </cell>
          <cell r="K109" t="str">
            <v>m3</v>
          </cell>
        </row>
        <row r="110">
          <cell r="A110" t="str">
            <v>Alambre recocido No 18</v>
          </cell>
          <cell r="B110">
            <v>4689</v>
          </cell>
          <cell r="C110" t="str">
            <v>kg</v>
          </cell>
          <cell r="D110">
            <v>4614</v>
          </cell>
          <cell r="E110" t="str">
            <v>kg</v>
          </cell>
          <cell r="F110">
            <v>4445</v>
          </cell>
          <cell r="G110" t="str">
            <v>kg</v>
          </cell>
          <cell r="H110">
            <v>4294</v>
          </cell>
          <cell r="I110" t="str">
            <v>kg</v>
          </cell>
          <cell r="J110">
            <v>4125</v>
          </cell>
          <cell r="K110" t="str">
            <v>kg</v>
          </cell>
        </row>
        <row r="111">
          <cell r="A111" t="str">
            <v>Alambre galvanizado calibre 18</v>
          </cell>
          <cell r="B111">
            <v>4689</v>
          </cell>
          <cell r="C111" t="str">
            <v>Kg</v>
          </cell>
          <cell r="D111">
            <v>4614</v>
          </cell>
          <cell r="E111" t="str">
            <v>Kg</v>
          </cell>
          <cell r="F111">
            <v>4445</v>
          </cell>
          <cell r="G111" t="str">
            <v>Kg</v>
          </cell>
          <cell r="H111">
            <v>4294</v>
          </cell>
          <cell r="I111" t="str">
            <v>Kg</v>
          </cell>
          <cell r="J111">
            <v>4125</v>
          </cell>
          <cell r="K111" t="str">
            <v>Kg</v>
          </cell>
        </row>
        <row r="112">
          <cell r="A112" t="str">
            <v>Allanadora de pavimento con operador y aspas</v>
          </cell>
          <cell r="B112">
            <v>7005</v>
          </cell>
          <cell r="C112" t="str">
            <v>m2</v>
          </cell>
          <cell r="D112">
            <v>6894</v>
          </cell>
          <cell r="E112" t="str">
            <v>m2</v>
          </cell>
          <cell r="F112">
            <v>6641</v>
          </cell>
          <cell r="G112" t="str">
            <v>m2</v>
          </cell>
          <cell r="H112">
            <v>6416</v>
          </cell>
          <cell r="I112" t="str">
            <v>m2</v>
          </cell>
          <cell r="J112">
            <v>6163</v>
          </cell>
          <cell r="K112" t="str">
            <v>m2</v>
          </cell>
        </row>
        <row r="113">
          <cell r="A113" t="str">
            <v>Anclaje epoxico para varilla de 1/2 (sin varilla)</v>
          </cell>
          <cell r="B113">
            <v>8181</v>
          </cell>
          <cell r="C113" t="str">
            <v>Und</v>
          </cell>
          <cell r="D113">
            <v>8181</v>
          </cell>
          <cell r="E113" t="str">
            <v>Und</v>
          </cell>
          <cell r="G113" t="str">
            <v>Und</v>
          </cell>
          <cell r="H113">
            <v>8181</v>
          </cell>
          <cell r="I113" t="str">
            <v>Und</v>
          </cell>
          <cell r="J113">
            <v>8181</v>
          </cell>
          <cell r="K113" t="str">
            <v>Und</v>
          </cell>
        </row>
        <row r="114">
          <cell r="A114" t="str">
            <v>Anclaje epoxico para varilla de 3/4 (sin varilla)</v>
          </cell>
          <cell r="B114">
            <v>15099</v>
          </cell>
          <cell r="C114" t="str">
            <v>Und</v>
          </cell>
          <cell r="D114">
            <v>15099</v>
          </cell>
          <cell r="E114" t="str">
            <v>Und</v>
          </cell>
          <cell r="G114" t="str">
            <v>Und</v>
          </cell>
          <cell r="H114">
            <v>15099</v>
          </cell>
          <cell r="I114" t="str">
            <v>Und</v>
          </cell>
          <cell r="J114">
            <v>15099</v>
          </cell>
          <cell r="K114" t="str">
            <v>Und</v>
          </cell>
        </row>
        <row r="115">
          <cell r="A115" t="str">
            <v>Anclaje epoxico para varilla de 3/8 (sin varilla)</v>
          </cell>
          <cell r="B115">
            <v>6351</v>
          </cell>
          <cell r="C115" t="str">
            <v>Und</v>
          </cell>
          <cell r="D115">
            <v>6351</v>
          </cell>
          <cell r="E115" t="str">
            <v>Und</v>
          </cell>
          <cell r="G115" t="str">
            <v>Und</v>
          </cell>
          <cell r="H115">
            <v>6351</v>
          </cell>
          <cell r="I115" t="str">
            <v>Und</v>
          </cell>
          <cell r="J115">
            <v>6351</v>
          </cell>
          <cell r="K115" t="str">
            <v>Und</v>
          </cell>
        </row>
        <row r="116">
          <cell r="A116" t="str">
            <v>Anclaje epoxico para varilla de 5/8 (sin varilla)</v>
          </cell>
          <cell r="B116">
            <v>11292</v>
          </cell>
          <cell r="C116" t="str">
            <v>Und</v>
          </cell>
          <cell r="D116">
            <v>11292</v>
          </cell>
          <cell r="E116" t="str">
            <v>Und</v>
          </cell>
          <cell r="G116" t="str">
            <v>Und</v>
          </cell>
          <cell r="H116">
            <v>11292</v>
          </cell>
          <cell r="I116" t="str">
            <v>Und</v>
          </cell>
          <cell r="J116">
            <v>11292</v>
          </cell>
          <cell r="K116" t="str">
            <v>Und</v>
          </cell>
        </row>
        <row r="117">
          <cell r="A117" t="str">
            <v>Andamio tubular</v>
          </cell>
          <cell r="B117">
            <v>1715</v>
          </cell>
          <cell r="C117" t="str">
            <v>d</v>
          </cell>
          <cell r="D117">
            <v>1687</v>
          </cell>
          <cell r="E117" t="str">
            <v>d</v>
          </cell>
          <cell r="F117">
            <v>1625</v>
          </cell>
          <cell r="G117" t="str">
            <v>d</v>
          </cell>
          <cell r="H117">
            <v>1570</v>
          </cell>
          <cell r="I117" t="str">
            <v>d</v>
          </cell>
          <cell r="J117">
            <v>1508</v>
          </cell>
          <cell r="K117" t="str">
            <v>d</v>
          </cell>
        </row>
        <row r="118">
          <cell r="A118" t="str">
            <v>Angulo de aluminio 6m</v>
          </cell>
          <cell r="B118">
            <v>1645</v>
          </cell>
          <cell r="C118" t="str">
            <v>UND</v>
          </cell>
          <cell r="D118">
            <v>1618</v>
          </cell>
          <cell r="E118" t="str">
            <v>UND</v>
          </cell>
          <cell r="F118">
            <v>1558</v>
          </cell>
          <cell r="G118" t="str">
            <v>UND</v>
          </cell>
          <cell r="H118">
            <v>1505</v>
          </cell>
          <cell r="I118" t="str">
            <v>UND</v>
          </cell>
          <cell r="J118">
            <v>1445</v>
          </cell>
          <cell r="K118" t="str">
            <v>UND</v>
          </cell>
        </row>
        <row r="119">
          <cell r="A119" t="str">
            <v>Angulo en acero de 2" x 2" x 3/16"</v>
          </cell>
          <cell r="B119">
            <v>12570</v>
          </cell>
          <cell r="C119" t="str">
            <v>m</v>
          </cell>
          <cell r="D119">
            <v>12370</v>
          </cell>
          <cell r="E119" t="str">
            <v>m</v>
          </cell>
          <cell r="F119">
            <v>11917</v>
          </cell>
          <cell r="G119" t="str">
            <v>m</v>
          </cell>
          <cell r="H119">
            <v>11514</v>
          </cell>
          <cell r="I119" t="str">
            <v>m</v>
          </cell>
          <cell r="J119">
            <v>11061</v>
          </cell>
          <cell r="K119" t="str">
            <v>m</v>
          </cell>
        </row>
        <row r="120">
          <cell r="A120" t="str">
            <v>Anillo caucho tub. Conc 12"</v>
          </cell>
          <cell r="B120">
            <v>5911</v>
          </cell>
          <cell r="C120" t="str">
            <v>Und</v>
          </cell>
          <cell r="D120">
            <v>5817</v>
          </cell>
          <cell r="E120" t="str">
            <v>Und</v>
          </cell>
          <cell r="F120">
            <v>5604</v>
          </cell>
          <cell r="G120" t="str">
            <v>Und</v>
          </cell>
          <cell r="H120">
            <v>5414</v>
          </cell>
          <cell r="I120" t="str">
            <v>Und</v>
          </cell>
          <cell r="J120">
            <v>5201</v>
          </cell>
          <cell r="K120" t="str">
            <v>Und</v>
          </cell>
        </row>
        <row r="121">
          <cell r="A121" t="str">
            <v>Antisol rojo x 16 kg</v>
          </cell>
          <cell r="B121">
            <v>14829</v>
          </cell>
          <cell r="C121" t="str">
            <v>kg</v>
          </cell>
          <cell r="D121">
            <v>14594</v>
          </cell>
          <cell r="E121" t="str">
            <v>kg</v>
          </cell>
          <cell r="F121">
            <v>14059</v>
          </cell>
          <cell r="G121" t="str">
            <v>kg</v>
          </cell>
          <cell r="H121">
            <v>13583</v>
          </cell>
          <cell r="I121" t="str">
            <v>kg</v>
          </cell>
          <cell r="J121">
            <v>13049</v>
          </cell>
          <cell r="K121" t="str">
            <v>kg</v>
          </cell>
        </row>
        <row r="122">
          <cell r="A122" t="str">
            <v>Antisol rojo x 170 kg</v>
          </cell>
          <cell r="B122">
            <v>10769</v>
          </cell>
          <cell r="C122" t="str">
            <v>kg</v>
          </cell>
          <cell r="D122">
            <v>10598</v>
          </cell>
          <cell r="E122" t="str">
            <v>kg</v>
          </cell>
          <cell r="F122">
            <v>10210</v>
          </cell>
          <cell r="G122" t="str">
            <v>kg</v>
          </cell>
          <cell r="H122">
            <v>9864</v>
          </cell>
          <cell r="I122" t="str">
            <v>kg</v>
          </cell>
          <cell r="J122">
            <v>9476</v>
          </cell>
          <cell r="K122" t="str">
            <v>kg</v>
          </cell>
        </row>
        <row r="123">
          <cell r="A123" t="str">
            <v>Arena amarilla</v>
          </cell>
          <cell r="B123">
            <v>36050</v>
          </cell>
          <cell r="C123" t="str">
            <v>m3</v>
          </cell>
          <cell r="D123">
            <v>35478</v>
          </cell>
          <cell r="E123" t="str">
            <v>m3</v>
          </cell>
          <cell r="F123">
            <v>34179</v>
          </cell>
          <cell r="G123" t="str">
            <v>m3</v>
          </cell>
          <cell r="H123">
            <v>33023</v>
          </cell>
          <cell r="I123" t="str">
            <v>m3</v>
          </cell>
          <cell r="J123">
            <v>31725</v>
          </cell>
          <cell r="K123" t="str">
            <v>m3</v>
          </cell>
        </row>
        <row r="124">
          <cell r="A124" t="str">
            <v>Arena blanca</v>
          </cell>
          <cell r="B124">
            <v>36050</v>
          </cell>
          <cell r="C124" t="str">
            <v>m3</v>
          </cell>
          <cell r="D124">
            <v>35478</v>
          </cell>
          <cell r="E124" t="str">
            <v>m3</v>
          </cell>
          <cell r="F124">
            <v>34179</v>
          </cell>
          <cell r="G124" t="str">
            <v>m3</v>
          </cell>
          <cell r="H124">
            <v>33023</v>
          </cell>
          <cell r="I124" t="str">
            <v>m3</v>
          </cell>
          <cell r="J124">
            <v>31725</v>
          </cell>
          <cell r="K124" t="str">
            <v>m3</v>
          </cell>
        </row>
        <row r="125">
          <cell r="A125" t="str">
            <v>Arena juan de acosta</v>
          </cell>
          <cell r="B125">
            <v>36050</v>
          </cell>
          <cell r="C125" t="str">
            <v>m3</v>
          </cell>
          <cell r="D125">
            <v>35478</v>
          </cell>
          <cell r="E125" t="str">
            <v>m3</v>
          </cell>
          <cell r="F125">
            <v>34179</v>
          </cell>
          <cell r="G125" t="str">
            <v>m3</v>
          </cell>
          <cell r="H125">
            <v>33023</v>
          </cell>
          <cell r="I125" t="str">
            <v>m3</v>
          </cell>
          <cell r="J125">
            <v>31725</v>
          </cell>
          <cell r="K125" t="str">
            <v>m3</v>
          </cell>
        </row>
        <row r="126">
          <cell r="A126" t="str">
            <v>Arena mambo</v>
          </cell>
          <cell r="B126">
            <v>36050</v>
          </cell>
          <cell r="C126" t="str">
            <v>m3</v>
          </cell>
          <cell r="D126">
            <v>35478</v>
          </cell>
          <cell r="E126" t="str">
            <v>m3</v>
          </cell>
          <cell r="F126">
            <v>34179</v>
          </cell>
          <cell r="G126" t="str">
            <v>m3</v>
          </cell>
          <cell r="H126">
            <v>33023</v>
          </cell>
          <cell r="I126" t="str">
            <v>m3</v>
          </cell>
          <cell r="J126">
            <v>31725</v>
          </cell>
          <cell r="K126" t="str">
            <v>m3</v>
          </cell>
        </row>
        <row r="127">
          <cell r="A127" t="str">
            <v>Arena negra</v>
          </cell>
          <cell r="B127">
            <v>36050</v>
          </cell>
          <cell r="C127" t="str">
            <v>m3</v>
          </cell>
          <cell r="D127">
            <v>35478</v>
          </cell>
          <cell r="E127" t="str">
            <v>m3</v>
          </cell>
          <cell r="F127">
            <v>34179</v>
          </cell>
          <cell r="G127" t="str">
            <v>m3</v>
          </cell>
          <cell r="H127">
            <v>33023</v>
          </cell>
          <cell r="I127" t="str">
            <v>m3</v>
          </cell>
          <cell r="J127">
            <v>31725</v>
          </cell>
          <cell r="K127" t="str">
            <v>m3</v>
          </cell>
        </row>
        <row r="128">
          <cell r="A128" t="str">
            <v>Arena santo tomas</v>
          </cell>
          <cell r="B128">
            <v>36050</v>
          </cell>
          <cell r="C128" t="str">
            <v>m3</v>
          </cell>
          <cell r="D128">
            <v>35478</v>
          </cell>
          <cell r="E128" t="str">
            <v>m3</v>
          </cell>
          <cell r="F128">
            <v>34179</v>
          </cell>
          <cell r="G128" t="str">
            <v>m3</v>
          </cell>
          <cell r="H128">
            <v>33023</v>
          </cell>
          <cell r="I128" t="str">
            <v>m3</v>
          </cell>
          <cell r="J128">
            <v>31725</v>
          </cell>
          <cell r="K128" t="str">
            <v>m3</v>
          </cell>
        </row>
        <row r="129">
          <cell r="A129" t="str">
            <v>Arena sierra vieja</v>
          </cell>
          <cell r="B129">
            <v>36050</v>
          </cell>
          <cell r="C129" t="str">
            <v>m3</v>
          </cell>
          <cell r="D129">
            <v>35478</v>
          </cell>
          <cell r="E129" t="str">
            <v>m3</v>
          </cell>
          <cell r="F129">
            <v>34179</v>
          </cell>
          <cell r="G129" t="str">
            <v>m3</v>
          </cell>
          <cell r="H129">
            <v>33023</v>
          </cell>
          <cell r="I129" t="str">
            <v>m3</v>
          </cell>
          <cell r="J129">
            <v>31725</v>
          </cell>
          <cell r="K129" t="str">
            <v>m3</v>
          </cell>
        </row>
        <row r="130">
          <cell r="A130" t="str">
            <v>Asfalto de liga</v>
          </cell>
          <cell r="B130">
            <v>1936</v>
          </cell>
          <cell r="C130" t="str">
            <v>kg</v>
          </cell>
          <cell r="D130">
            <v>1905</v>
          </cell>
          <cell r="E130" t="str">
            <v>kg</v>
          </cell>
          <cell r="F130">
            <v>1835</v>
          </cell>
          <cell r="G130" t="str">
            <v>kg</v>
          </cell>
          <cell r="H130">
            <v>1772</v>
          </cell>
          <cell r="I130" t="str">
            <v>kg</v>
          </cell>
          <cell r="J130">
            <v>1702</v>
          </cell>
          <cell r="K130" t="str">
            <v>kg</v>
          </cell>
        </row>
        <row r="131">
          <cell r="A131" t="str">
            <v>Asfalto Oxidado (brea).</v>
          </cell>
          <cell r="B131">
            <v>816</v>
          </cell>
          <cell r="C131" t="str">
            <v>kg</v>
          </cell>
          <cell r="D131">
            <v>803</v>
          </cell>
          <cell r="E131" t="str">
            <v>kg</v>
          </cell>
          <cell r="F131">
            <v>773</v>
          </cell>
          <cell r="G131" t="str">
            <v>kg</v>
          </cell>
          <cell r="H131">
            <v>746</v>
          </cell>
          <cell r="I131" t="str">
            <v>kg</v>
          </cell>
          <cell r="J131">
            <v>716</v>
          </cell>
          <cell r="K131" t="str">
            <v>kg</v>
          </cell>
        </row>
        <row r="132">
          <cell r="A132" t="str">
            <v>Atraque de tuberias en concreto de 2500 psi</v>
          </cell>
          <cell r="B132">
            <v>457778</v>
          </cell>
          <cell r="C132" t="str">
            <v>m3</v>
          </cell>
          <cell r="D132">
            <v>457778</v>
          </cell>
          <cell r="E132" t="str">
            <v>m3</v>
          </cell>
          <cell r="G132" t="str">
            <v>m3</v>
          </cell>
          <cell r="H132">
            <v>457778</v>
          </cell>
          <cell r="I132" t="str">
            <v>m3</v>
          </cell>
          <cell r="J132">
            <v>457778</v>
          </cell>
          <cell r="K132" t="str">
            <v>m3</v>
          </cell>
        </row>
        <row r="133">
          <cell r="A133" t="str">
            <v>Aviso reglamentario fijo</v>
          </cell>
          <cell r="B133">
            <v>330060</v>
          </cell>
          <cell r="C133" t="str">
            <v>Und</v>
          </cell>
          <cell r="D133">
            <v>324830</v>
          </cell>
          <cell r="E133" t="str">
            <v>Und</v>
          </cell>
          <cell r="F133">
            <v>312938</v>
          </cell>
          <cell r="G133" t="str">
            <v>Und</v>
          </cell>
          <cell r="H133">
            <v>302355</v>
          </cell>
          <cell r="I133" t="str">
            <v>Und</v>
          </cell>
          <cell r="J133">
            <v>290474</v>
          </cell>
          <cell r="K133" t="str">
            <v>Und</v>
          </cell>
        </row>
        <row r="134">
          <cell r="A134" t="str">
            <v>Ayudante Acabados</v>
          </cell>
          <cell r="B134">
            <v>10192.323432916664</v>
          </cell>
          <cell r="C134" t="str">
            <v>HH</v>
          </cell>
          <cell r="D134">
            <v>10192.323432916664</v>
          </cell>
          <cell r="E134" t="str">
            <v>HH</v>
          </cell>
          <cell r="G134" t="str">
            <v>HH</v>
          </cell>
          <cell r="H134">
            <v>10192.323432916664</v>
          </cell>
          <cell r="I134" t="str">
            <v>HH</v>
          </cell>
          <cell r="J134">
            <v>10192.323432916664</v>
          </cell>
          <cell r="K134" t="str">
            <v>HH</v>
          </cell>
        </row>
        <row r="135">
          <cell r="A135" t="str">
            <v>Ayudante Albañileria</v>
          </cell>
          <cell r="B135">
            <v>8862.875</v>
          </cell>
          <cell r="C135" t="str">
            <v>HH</v>
          </cell>
          <cell r="D135">
            <v>8862.875</v>
          </cell>
          <cell r="E135" t="str">
            <v>HH</v>
          </cell>
          <cell r="G135" t="str">
            <v>HH</v>
          </cell>
          <cell r="H135">
            <v>8862.875</v>
          </cell>
          <cell r="I135" t="str">
            <v>HH</v>
          </cell>
          <cell r="J135">
            <v>8862.875</v>
          </cell>
          <cell r="K135" t="str">
            <v>HH</v>
          </cell>
        </row>
        <row r="136">
          <cell r="A136" t="str">
            <v xml:space="preserve">Ayudante elect, sanit, carpint </v>
          </cell>
          <cell r="B136">
            <v>9749.1789358333317</v>
          </cell>
          <cell r="C136" t="str">
            <v>HH</v>
          </cell>
          <cell r="D136">
            <v>9749.1789358333317</v>
          </cell>
          <cell r="E136" t="str">
            <v>HH</v>
          </cell>
          <cell r="G136" t="str">
            <v>HH</v>
          </cell>
          <cell r="H136">
            <v>9749.1789358333317</v>
          </cell>
          <cell r="I136" t="str">
            <v>HH</v>
          </cell>
          <cell r="J136">
            <v>9749.1789358333317</v>
          </cell>
          <cell r="K136" t="str">
            <v>HH</v>
          </cell>
        </row>
        <row r="137">
          <cell r="A137" t="str">
            <v>Bajante canal amazonas</v>
          </cell>
          <cell r="B137">
            <v>30072</v>
          </cell>
          <cell r="C137" t="str">
            <v>m</v>
          </cell>
          <cell r="D137">
            <v>29595</v>
          </cell>
          <cell r="E137" t="str">
            <v>m</v>
          </cell>
          <cell r="F137">
            <v>28511</v>
          </cell>
          <cell r="G137" t="str">
            <v>m</v>
          </cell>
          <cell r="H137">
            <v>27546</v>
          </cell>
          <cell r="I137" t="str">
            <v>m</v>
          </cell>
          <cell r="J137">
            <v>26463</v>
          </cell>
          <cell r="K137" t="str">
            <v>m</v>
          </cell>
        </row>
        <row r="138">
          <cell r="A138" t="str">
            <v>Baldosa ceramica nacional 30x30</v>
          </cell>
          <cell r="B138">
            <v>51294</v>
          </cell>
          <cell r="C138" t="str">
            <v>m2</v>
          </cell>
          <cell r="D138">
            <v>50481</v>
          </cell>
          <cell r="E138" t="str">
            <v>m2</v>
          </cell>
          <cell r="F138">
            <v>48632</v>
          </cell>
          <cell r="G138" t="str">
            <v>m2</v>
          </cell>
          <cell r="H138">
            <v>46987</v>
          </cell>
          <cell r="I138" t="str">
            <v>m2</v>
          </cell>
          <cell r="J138">
            <v>45140</v>
          </cell>
          <cell r="K138" t="str">
            <v>m2</v>
          </cell>
        </row>
        <row r="139">
          <cell r="A139" t="str">
            <v>Barra</v>
          </cell>
          <cell r="B139">
            <v>176136</v>
          </cell>
          <cell r="C139" t="str">
            <v>Und</v>
          </cell>
          <cell r="D139">
            <v>173345</v>
          </cell>
          <cell r="E139" t="str">
            <v>Und</v>
          </cell>
          <cell r="F139">
            <v>166999</v>
          </cell>
          <cell r="G139" t="str">
            <v>Und</v>
          </cell>
          <cell r="H139">
            <v>161351</v>
          </cell>
          <cell r="I139" t="str">
            <v>Und</v>
          </cell>
          <cell r="J139">
            <v>155011</v>
          </cell>
          <cell r="K139" t="str">
            <v>Und</v>
          </cell>
        </row>
        <row r="140">
          <cell r="A140" t="str">
            <v>Barrera epoxica gris</v>
          </cell>
          <cell r="B140">
            <v>161492</v>
          </cell>
          <cell r="C140" t="str">
            <v>gl</v>
          </cell>
          <cell r="D140">
            <v>158933</v>
          </cell>
          <cell r="E140" t="str">
            <v>gl</v>
          </cell>
          <cell r="F140">
            <v>153114</v>
          </cell>
          <cell r="G140" t="str">
            <v>gl</v>
          </cell>
          <cell r="H140">
            <v>147936</v>
          </cell>
          <cell r="I140" t="str">
            <v>gl</v>
          </cell>
          <cell r="J140">
            <v>142123</v>
          </cell>
          <cell r="K140" t="str">
            <v>gl</v>
          </cell>
        </row>
        <row r="141">
          <cell r="A141" t="str">
            <v>Base granular</v>
          </cell>
          <cell r="B141">
            <v>55478</v>
          </cell>
          <cell r="C141" t="str">
            <v>m3</v>
          </cell>
          <cell r="D141">
            <v>54598</v>
          </cell>
          <cell r="E141" t="str">
            <v>m3</v>
          </cell>
          <cell r="F141">
            <v>52599</v>
          </cell>
          <cell r="G141" t="str">
            <v>m3</v>
          </cell>
          <cell r="H141">
            <v>50820</v>
          </cell>
          <cell r="I141" t="str">
            <v>m3</v>
          </cell>
          <cell r="J141">
            <v>48823</v>
          </cell>
          <cell r="K141" t="str">
            <v>m3</v>
          </cell>
        </row>
        <row r="142">
          <cell r="A142" t="str">
            <v>Binda Boquilla color x 10 kg</v>
          </cell>
          <cell r="B142">
            <v>4048</v>
          </cell>
          <cell r="C142" t="str">
            <v>kg</v>
          </cell>
          <cell r="D142">
            <v>3983</v>
          </cell>
          <cell r="E142" t="str">
            <v>kg</v>
          </cell>
          <cell r="F142">
            <v>3837</v>
          </cell>
          <cell r="G142" t="str">
            <v>kg</v>
          </cell>
          <cell r="H142">
            <v>3707</v>
          </cell>
          <cell r="I142" t="str">
            <v>kg</v>
          </cell>
          <cell r="J142">
            <v>3561</v>
          </cell>
          <cell r="K142" t="str">
            <v>kg</v>
          </cell>
        </row>
        <row r="143">
          <cell r="A143" t="str">
            <v>Bloque  estructural vibrado de 10 9x19x39</v>
          </cell>
          <cell r="B143">
            <v>1615</v>
          </cell>
          <cell r="C143" t="str">
            <v>Und</v>
          </cell>
          <cell r="D143">
            <v>1589</v>
          </cell>
          <cell r="E143" t="str">
            <v>Und</v>
          </cell>
          <cell r="F143">
            <v>1530</v>
          </cell>
          <cell r="G143" t="str">
            <v>Und</v>
          </cell>
          <cell r="H143">
            <v>1478</v>
          </cell>
          <cell r="I143" t="str">
            <v>Und</v>
          </cell>
          <cell r="J143">
            <v>1419</v>
          </cell>
          <cell r="K143" t="str">
            <v>Und</v>
          </cell>
        </row>
        <row r="144">
          <cell r="A144" t="str">
            <v>Bloque  estructural vibrado de 12 11x19x39</v>
          </cell>
          <cell r="B144">
            <v>2054</v>
          </cell>
          <cell r="C144" t="str">
            <v>Und</v>
          </cell>
          <cell r="D144">
            <v>2021</v>
          </cell>
          <cell r="E144" t="str">
            <v>Und</v>
          </cell>
          <cell r="F144">
            <v>1947</v>
          </cell>
          <cell r="G144" t="str">
            <v>Und</v>
          </cell>
          <cell r="H144">
            <v>1881</v>
          </cell>
          <cell r="I144" t="str">
            <v>Und</v>
          </cell>
          <cell r="J144">
            <v>1807</v>
          </cell>
          <cell r="K144" t="str">
            <v>Und</v>
          </cell>
        </row>
        <row r="145">
          <cell r="A145" t="str">
            <v>Bloque  estructural vibrado de 15 14x19x39</v>
          </cell>
          <cell r="B145">
            <v>2202</v>
          </cell>
          <cell r="C145" t="str">
            <v>Und</v>
          </cell>
          <cell r="D145">
            <v>2167</v>
          </cell>
          <cell r="E145" t="str">
            <v>Und</v>
          </cell>
          <cell r="F145">
            <v>2087</v>
          </cell>
          <cell r="G145" t="str">
            <v>Und</v>
          </cell>
          <cell r="H145">
            <v>2016</v>
          </cell>
          <cell r="I145" t="str">
            <v>Und</v>
          </cell>
          <cell r="J145">
            <v>1936</v>
          </cell>
          <cell r="K145" t="str">
            <v>Und</v>
          </cell>
        </row>
        <row r="146">
          <cell r="A146" t="str">
            <v>Bloque  estructural vibrado de 20 19x19x39</v>
          </cell>
          <cell r="B146">
            <v>2642</v>
          </cell>
          <cell r="C146" t="str">
            <v>Und</v>
          </cell>
          <cell r="D146">
            <v>2600</v>
          </cell>
          <cell r="E146" t="str">
            <v>Und</v>
          </cell>
          <cell r="F146">
            <v>2504</v>
          </cell>
          <cell r="G146" t="str">
            <v>Und</v>
          </cell>
          <cell r="H146">
            <v>2419</v>
          </cell>
          <cell r="I146" t="str">
            <v>Und</v>
          </cell>
          <cell r="J146">
            <v>2323</v>
          </cell>
          <cell r="K146" t="str">
            <v>Und</v>
          </cell>
        </row>
        <row r="147">
          <cell r="A147" t="str">
            <v>Bloque abuzardado  vibrado de 10 9x19x39</v>
          </cell>
          <cell r="B147">
            <v>2127</v>
          </cell>
          <cell r="C147" t="str">
            <v>Und</v>
          </cell>
          <cell r="D147">
            <v>2093</v>
          </cell>
          <cell r="E147" t="str">
            <v>Und</v>
          </cell>
          <cell r="F147">
            <v>2016</v>
          </cell>
          <cell r="G147" t="str">
            <v>Und</v>
          </cell>
          <cell r="H147">
            <v>1947</v>
          </cell>
          <cell r="I147" t="str">
            <v>Und</v>
          </cell>
          <cell r="J147">
            <v>1870</v>
          </cell>
          <cell r="K147" t="str">
            <v>Und</v>
          </cell>
        </row>
        <row r="148">
          <cell r="A148" t="str">
            <v>Bloque abuzardado  vibrado de 15 14x19x39</v>
          </cell>
          <cell r="B148">
            <v>2713</v>
          </cell>
          <cell r="C148" t="str">
            <v>Und</v>
          </cell>
          <cell r="D148">
            <v>2670</v>
          </cell>
          <cell r="E148" t="str">
            <v>Und</v>
          </cell>
          <cell r="F148">
            <v>2572</v>
          </cell>
          <cell r="G148" t="str">
            <v>Und</v>
          </cell>
          <cell r="H148">
            <v>2485</v>
          </cell>
          <cell r="I148" t="str">
            <v>Und</v>
          </cell>
          <cell r="J148">
            <v>2387</v>
          </cell>
          <cell r="K148" t="str">
            <v>Und</v>
          </cell>
        </row>
        <row r="149">
          <cell r="A149" t="str">
            <v>Bloque abuzardado vibrado de 20 19x19x39</v>
          </cell>
          <cell r="B149">
            <v>3228</v>
          </cell>
          <cell r="C149" t="str">
            <v>Und</v>
          </cell>
          <cell r="D149">
            <v>3176</v>
          </cell>
          <cell r="E149" t="str">
            <v>Und</v>
          </cell>
          <cell r="F149">
            <v>3059</v>
          </cell>
          <cell r="G149" t="str">
            <v>Und</v>
          </cell>
          <cell r="H149">
            <v>2955</v>
          </cell>
          <cell r="I149" t="str">
            <v>Und</v>
          </cell>
          <cell r="J149">
            <v>2838</v>
          </cell>
          <cell r="K149" t="str">
            <v>Und</v>
          </cell>
        </row>
        <row r="150">
          <cell r="A150" t="str">
            <v>Bloque no estructural vibrado de 10 9x19x39</v>
          </cell>
          <cell r="B150">
            <v>1234</v>
          </cell>
          <cell r="C150" t="str">
            <v>Und</v>
          </cell>
          <cell r="D150">
            <v>1214</v>
          </cell>
          <cell r="E150" t="str">
            <v>Und</v>
          </cell>
          <cell r="F150">
            <v>1169</v>
          </cell>
          <cell r="G150" t="str">
            <v>Und</v>
          </cell>
          <cell r="H150">
            <v>1129</v>
          </cell>
          <cell r="I150" t="str">
            <v>Und</v>
          </cell>
          <cell r="J150">
            <v>1084</v>
          </cell>
          <cell r="K150" t="str">
            <v>Und</v>
          </cell>
        </row>
        <row r="151">
          <cell r="A151" t="str">
            <v>Bloque no estructural vibrado de 12 11x19x39</v>
          </cell>
          <cell r="B151">
            <v>1689</v>
          </cell>
          <cell r="C151" t="str">
            <v>Und</v>
          </cell>
          <cell r="D151">
            <v>1662</v>
          </cell>
          <cell r="E151" t="str">
            <v>Und</v>
          </cell>
          <cell r="F151">
            <v>1601</v>
          </cell>
          <cell r="G151" t="str">
            <v>Und</v>
          </cell>
          <cell r="H151">
            <v>1546</v>
          </cell>
          <cell r="I151" t="str">
            <v>Und</v>
          </cell>
          <cell r="J151">
            <v>1485</v>
          </cell>
          <cell r="K151" t="str">
            <v>Und</v>
          </cell>
        </row>
        <row r="152">
          <cell r="A152" t="str">
            <v>Bloque no estructural vibrado de 15 14x19x39</v>
          </cell>
          <cell r="B152">
            <v>1762</v>
          </cell>
          <cell r="C152" t="str">
            <v>Und</v>
          </cell>
          <cell r="D152">
            <v>1734</v>
          </cell>
          <cell r="E152" t="str">
            <v>Und</v>
          </cell>
          <cell r="F152">
            <v>1670</v>
          </cell>
          <cell r="G152" t="str">
            <v>Und</v>
          </cell>
          <cell r="H152">
            <v>1613</v>
          </cell>
          <cell r="I152" t="str">
            <v>Und</v>
          </cell>
          <cell r="J152">
            <v>1549</v>
          </cell>
          <cell r="K152" t="str">
            <v>Und</v>
          </cell>
        </row>
        <row r="153">
          <cell r="A153" t="str">
            <v>Bloque no estructural vibrado de 20 19x19x39</v>
          </cell>
          <cell r="B153">
            <v>2493</v>
          </cell>
          <cell r="C153" t="str">
            <v>Und</v>
          </cell>
          <cell r="D153">
            <v>2453</v>
          </cell>
          <cell r="E153" t="str">
            <v>Und</v>
          </cell>
          <cell r="F153">
            <v>2363</v>
          </cell>
          <cell r="G153" t="str">
            <v>Und</v>
          </cell>
          <cell r="H153">
            <v>2283</v>
          </cell>
          <cell r="I153" t="str">
            <v>Und</v>
          </cell>
          <cell r="J153">
            <v>2193</v>
          </cell>
          <cell r="K153" t="str">
            <v>Und</v>
          </cell>
        </row>
        <row r="154">
          <cell r="A154" t="str">
            <v>Bloque samo #3 7x20x40</v>
          </cell>
          <cell r="B154">
            <v>1132</v>
          </cell>
          <cell r="C154" t="str">
            <v>Und</v>
          </cell>
          <cell r="D154">
            <v>1114</v>
          </cell>
          <cell r="E154" t="str">
            <v>Und</v>
          </cell>
          <cell r="F154">
            <v>1073</v>
          </cell>
          <cell r="G154" t="str">
            <v>Und</v>
          </cell>
          <cell r="H154">
            <v>1036</v>
          </cell>
          <cell r="I154" t="str">
            <v>Und</v>
          </cell>
          <cell r="J154">
            <v>995</v>
          </cell>
          <cell r="K154" t="str">
            <v>Und</v>
          </cell>
        </row>
        <row r="155">
          <cell r="A155" t="str">
            <v>Bloque samo #3 especial 7x20x33</v>
          </cell>
          <cell r="B155">
            <v>1088</v>
          </cell>
          <cell r="C155" t="str">
            <v>Und</v>
          </cell>
          <cell r="D155">
            <v>1070</v>
          </cell>
          <cell r="E155" t="str">
            <v>Und</v>
          </cell>
          <cell r="F155">
            <v>1030</v>
          </cell>
          <cell r="G155" t="str">
            <v>Und</v>
          </cell>
          <cell r="H155">
            <v>995</v>
          </cell>
          <cell r="I155" t="str">
            <v>Und</v>
          </cell>
          <cell r="J155">
            <v>955</v>
          </cell>
          <cell r="K155" t="str">
            <v>Und</v>
          </cell>
        </row>
        <row r="156">
          <cell r="A156" t="str">
            <v>Bloque samo #4 10x20x40</v>
          </cell>
          <cell r="B156">
            <v>1262</v>
          </cell>
          <cell r="C156" t="str">
            <v>Und</v>
          </cell>
          <cell r="D156">
            <v>1242</v>
          </cell>
          <cell r="E156" t="str">
            <v>Und</v>
          </cell>
          <cell r="F156">
            <v>1196</v>
          </cell>
          <cell r="G156" t="str">
            <v>Und</v>
          </cell>
          <cell r="H156">
            <v>1155</v>
          </cell>
          <cell r="I156" t="str">
            <v>Und</v>
          </cell>
          <cell r="J156">
            <v>1109</v>
          </cell>
          <cell r="K156" t="str">
            <v>Und</v>
          </cell>
        </row>
        <row r="157">
          <cell r="A157" t="str">
            <v>Bloque samo #4 especial 10x20x33</v>
          </cell>
          <cell r="B157">
            <v>1189</v>
          </cell>
          <cell r="C157" t="str">
            <v>Und</v>
          </cell>
          <cell r="D157">
            <v>1170</v>
          </cell>
          <cell r="E157" t="str">
            <v>Und</v>
          </cell>
          <cell r="F157">
            <v>1127</v>
          </cell>
          <cell r="G157" t="str">
            <v>Und</v>
          </cell>
          <cell r="H157">
            <v>1088</v>
          </cell>
          <cell r="I157" t="str">
            <v>Und</v>
          </cell>
          <cell r="J157">
            <v>1045</v>
          </cell>
          <cell r="K157" t="str">
            <v>Und</v>
          </cell>
        </row>
        <row r="158">
          <cell r="A158" t="str">
            <v>Bloque samo #5 12,5x20x40</v>
          </cell>
          <cell r="B158">
            <v>1645</v>
          </cell>
          <cell r="C158" t="str">
            <v>Und</v>
          </cell>
          <cell r="D158">
            <v>1618</v>
          </cell>
          <cell r="E158" t="str">
            <v>Und</v>
          </cell>
          <cell r="F158">
            <v>1558</v>
          </cell>
          <cell r="G158" t="str">
            <v>Und</v>
          </cell>
          <cell r="H158">
            <v>1505</v>
          </cell>
          <cell r="I158" t="str">
            <v>Und</v>
          </cell>
          <cell r="J158">
            <v>1445</v>
          </cell>
          <cell r="K158" t="str">
            <v>Und</v>
          </cell>
        </row>
        <row r="159">
          <cell r="A159" t="str">
            <v>Bloque samo #6 15x20x40</v>
          </cell>
          <cell r="B159">
            <v>2024</v>
          </cell>
          <cell r="C159" t="str">
            <v>Und</v>
          </cell>
          <cell r="D159">
            <v>1991</v>
          </cell>
          <cell r="E159" t="str">
            <v>Und</v>
          </cell>
          <cell r="F159">
            <v>1918</v>
          </cell>
          <cell r="G159" t="str">
            <v>Und</v>
          </cell>
          <cell r="H159">
            <v>1853</v>
          </cell>
          <cell r="I159" t="str">
            <v>Und</v>
          </cell>
          <cell r="J159">
            <v>1780</v>
          </cell>
          <cell r="K159" t="str">
            <v>Und</v>
          </cell>
        </row>
        <row r="160">
          <cell r="A160" t="str">
            <v>Brilladora electrica</v>
          </cell>
          <cell r="B160">
            <v>37812</v>
          </cell>
          <cell r="C160" t="str">
            <v>d</v>
          </cell>
          <cell r="D160">
            <v>37212</v>
          </cell>
          <cell r="E160" t="str">
            <v>d</v>
          </cell>
          <cell r="F160">
            <v>35849</v>
          </cell>
          <cell r="G160" t="str">
            <v>d</v>
          </cell>
          <cell r="H160">
            <v>34636</v>
          </cell>
          <cell r="I160" t="str">
            <v>d</v>
          </cell>
          <cell r="J160">
            <v>33275</v>
          </cell>
          <cell r="K160" t="str">
            <v>d</v>
          </cell>
        </row>
        <row r="161">
          <cell r="A161" t="str">
            <v>Brocha de 3"</v>
          </cell>
          <cell r="B161">
            <v>13047</v>
          </cell>
          <cell r="C161" t="str">
            <v>un</v>
          </cell>
          <cell r="D161">
            <v>12840</v>
          </cell>
          <cell r="E161" t="str">
            <v>un</v>
          </cell>
          <cell r="F161">
            <v>12369</v>
          </cell>
          <cell r="G161" t="str">
            <v>un</v>
          </cell>
          <cell r="H161">
            <v>11950</v>
          </cell>
          <cell r="I161" t="str">
            <v>un</v>
          </cell>
          <cell r="J161">
            <v>11480</v>
          </cell>
          <cell r="K161" t="str">
            <v>un</v>
          </cell>
        </row>
        <row r="162">
          <cell r="A162" t="str">
            <v>Buje PVC-P 1 1/2" x 1/2·</v>
          </cell>
          <cell r="B162">
            <v>4715</v>
          </cell>
          <cell r="C162" t="str">
            <v>UD</v>
          </cell>
          <cell r="D162">
            <v>4640</v>
          </cell>
          <cell r="E162" t="str">
            <v>UD</v>
          </cell>
          <cell r="F162">
            <v>4470</v>
          </cell>
          <cell r="G162" t="str">
            <v>UD</v>
          </cell>
          <cell r="H162">
            <v>4318</v>
          </cell>
          <cell r="I162" t="str">
            <v>UD</v>
          </cell>
          <cell r="J162">
            <v>4148</v>
          </cell>
          <cell r="K162" t="str">
            <v>UD</v>
          </cell>
        </row>
        <row r="163">
          <cell r="A163" t="str">
            <v>Calado cuadrado de 15x20x20</v>
          </cell>
          <cell r="B163">
            <v>1092</v>
          </cell>
          <cell r="C163" t="str">
            <v>un</v>
          </cell>
          <cell r="D163">
            <v>1074</v>
          </cell>
          <cell r="E163" t="str">
            <v>un</v>
          </cell>
          <cell r="F163">
            <v>1034</v>
          </cell>
          <cell r="G163" t="str">
            <v>un</v>
          </cell>
          <cell r="H163">
            <v>999</v>
          </cell>
          <cell r="I163" t="str">
            <v>un</v>
          </cell>
          <cell r="J163">
            <v>959</v>
          </cell>
          <cell r="K163" t="str">
            <v>un</v>
          </cell>
        </row>
        <row r="164">
          <cell r="A164" t="str">
            <v>Caliche</v>
          </cell>
          <cell r="B164">
            <v>38103</v>
          </cell>
          <cell r="C164" t="str">
            <v>m3</v>
          </cell>
          <cell r="D164">
            <v>37499</v>
          </cell>
          <cell r="E164" t="str">
            <v>m3</v>
          </cell>
          <cell r="F164">
            <v>36126</v>
          </cell>
          <cell r="G164" t="str">
            <v>m3</v>
          </cell>
          <cell r="H164">
            <v>34904</v>
          </cell>
          <cell r="I164" t="str">
            <v>m3</v>
          </cell>
          <cell r="J164">
            <v>33532</v>
          </cell>
          <cell r="K164" t="str">
            <v>m3</v>
          </cell>
        </row>
        <row r="165">
          <cell r="A165" t="str">
            <v>Camión Dodge - 300</v>
          </cell>
          <cell r="B165">
            <v>295495</v>
          </cell>
          <cell r="C165" t="str">
            <v>DIA</v>
          </cell>
          <cell r="D165">
            <v>290812</v>
          </cell>
          <cell r="E165" t="str">
            <v>DIA</v>
          </cell>
          <cell r="F165">
            <v>280165</v>
          </cell>
          <cell r="G165" t="str">
            <v>DIA</v>
          </cell>
          <cell r="H165">
            <v>270690</v>
          </cell>
          <cell r="I165" t="str">
            <v>DIA</v>
          </cell>
          <cell r="J165">
            <v>260053</v>
          </cell>
          <cell r="K165" t="str">
            <v>DIA</v>
          </cell>
        </row>
        <row r="166">
          <cell r="A166" t="str">
            <v>Canal Amazonas</v>
          </cell>
          <cell r="B166">
            <v>31446</v>
          </cell>
          <cell r="C166" t="str">
            <v>m</v>
          </cell>
          <cell r="D166">
            <v>30947</v>
          </cell>
          <cell r="E166" t="str">
            <v>m</v>
          </cell>
          <cell r="F166">
            <v>29814</v>
          </cell>
          <cell r="G166" t="str">
            <v>m</v>
          </cell>
          <cell r="H166">
            <v>28805</v>
          </cell>
          <cell r="I166" t="str">
            <v>m</v>
          </cell>
          <cell r="J166">
            <v>27673</v>
          </cell>
          <cell r="K166" t="str">
            <v>m</v>
          </cell>
        </row>
        <row r="167">
          <cell r="A167" t="str">
            <v>Canaleta 90 Eternit de 0,90 x 6,0 m</v>
          </cell>
          <cell r="B167">
            <v>53875</v>
          </cell>
          <cell r="C167" t="str">
            <v>m2</v>
          </cell>
          <cell r="D167">
            <v>53021</v>
          </cell>
          <cell r="E167" t="str">
            <v>m2</v>
          </cell>
          <cell r="F167">
            <v>51079</v>
          </cell>
          <cell r="G167" t="str">
            <v>m2</v>
          </cell>
          <cell r="H167">
            <v>49351</v>
          </cell>
          <cell r="I167" t="str">
            <v>m2</v>
          </cell>
          <cell r="J167">
            <v>47411</v>
          </cell>
          <cell r="K167" t="str">
            <v>m2</v>
          </cell>
        </row>
        <row r="168">
          <cell r="A168" t="str">
            <v>Caneca reflectiva pequeña</v>
          </cell>
          <cell r="B168">
            <v>88567</v>
          </cell>
          <cell r="C168" t="str">
            <v>UD</v>
          </cell>
          <cell r="D168">
            <v>87163</v>
          </cell>
          <cell r="E168" t="str">
            <v>UD</v>
          </cell>
          <cell r="F168">
            <v>83972</v>
          </cell>
          <cell r="G168" t="str">
            <v>UD</v>
          </cell>
          <cell r="H168">
            <v>81132</v>
          </cell>
          <cell r="I168" t="str">
            <v>UD</v>
          </cell>
          <cell r="J168">
            <v>77944</v>
          </cell>
          <cell r="K168" t="str">
            <v>UD</v>
          </cell>
        </row>
        <row r="169">
          <cell r="A169" t="str">
            <v xml:space="preserve">Canto rodado </v>
          </cell>
          <cell r="B169">
            <v>124563</v>
          </cell>
          <cell r="C169" t="str">
            <v>m3</v>
          </cell>
          <cell r="D169">
            <v>122589</v>
          </cell>
          <cell r="E169" t="str">
            <v>m3</v>
          </cell>
          <cell r="F169">
            <v>118101</v>
          </cell>
          <cell r="G169" t="str">
            <v>m3</v>
          </cell>
          <cell r="H169">
            <v>114107</v>
          </cell>
          <cell r="I169" t="str">
            <v>m3</v>
          </cell>
          <cell r="J169">
            <v>109623</v>
          </cell>
          <cell r="K169" t="str">
            <v>m3</v>
          </cell>
        </row>
        <row r="170">
          <cell r="A170" t="str">
            <v>Cargador CAT 910 80U(PS), 1 m3</v>
          </cell>
          <cell r="B170">
            <v>36941</v>
          </cell>
          <cell r="C170" t="str">
            <v>H</v>
          </cell>
          <cell r="D170">
            <v>36355</v>
          </cell>
          <cell r="E170" t="str">
            <v>H</v>
          </cell>
          <cell r="F170">
            <v>35024</v>
          </cell>
          <cell r="G170" t="str">
            <v>H</v>
          </cell>
          <cell r="H170">
            <v>33839</v>
          </cell>
          <cell r="I170" t="str">
            <v>H</v>
          </cell>
          <cell r="J170">
            <v>32509</v>
          </cell>
          <cell r="K170" t="str">
            <v>H</v>
          </cell>
        </row>
        <row r="171">
          <cell r="A171" t="str">
            <v>Carretilla tipo bugui</v>
          </cell>
          <cell r="B171">
            <v>3959</v>
          </cell>
          <cell r="C171" t="str">
            <v>d</v>
          </cell>
          <cell r="D171">
            <v>3896</v>
          </cell>
          <cell r="E171" t="str">
            <v>d</v>
          </cell>
          <cell r="F171">
            <v>3753</v>
          </cell>
          <cell r="G171" t="str">
            <v>d</v>
          </cell>
          <cell r="H171">
            <v>3626</v>
          </cell>
          <cell r="I171" t="str">
            <v>d</v>
          </cell>
          <cell r="J171">
            <v>3483</v>
          </cell>
          <cell r="K171" t="str">
            <v>d</v>
          </cell>
        </row>
        <row r="172">
          <cell r="A172" t="str">
            <v>Catalizador de 137057 (A:B=1:1)</v>
          </cell>
          <cell r="B172">
            <v>108797</v>
          </cell>
          <cell r="C172" t="str">
            <v>gl</v>
          </cell>
          <cell r="D172">
            <v>107073</v>
          </cell>
          <cell r="E172" t="str">
            <v>gl</v>
          </cell>
          <cell r="F172">
            <v>103153</v>
          </cell>
          <cell r="G172" t="str">
            <v>gl</v>
          </cell>
          <cell r="H172">
            <v>99664</v>
          </cell>
          <cell r="I172" t="str">
            <v>gl</v>
          </cell>
          <cell r="J172">
            <v>95747</v>
          </cell>
          <cell r="K172" t="str">
            <v>gl</v>
          </cell>
        </row>
        <row r="173">
          <cell r="A173" t="str">
            <v>Catalizador de Serie 23 (A:B=1:1)</v>
          </cell>
          <cell r="B173">
            <v>103698</v>
          </cell>
          <cell r="C173" t="str">
            <v>gl</v>
          </cell>
          <cell r="D173">
            <v>102054</v>
          </cell>
          <cell r="E173" t="str">
            <v>gl</v>
          </cell>
          <cell r="F173">
            <v>98317</v>
          </cell>
          <cell r="G173" t="str">
            <v>gl</v>
          </cell>
          <cell r="H173">
            <v>94992</v>
          </cell>
          <cell r="I173" t="str">
            <v>gl</v>
          </cell>
          <cell r="J173">
            <v>91259</v>
          </cell>
          <cell r="K173" t="str">
            <v>gl</v>
          </cell>
        </row>
        <row r="174">
          <cell r="A174" t="str">
            <v>Catalizador Grupo 2 Sika</v>
          </cell>
          <cell r="B174">
            <v>139396</v>
          </cell>
          <cell r="C174" t="str">
            <v>gl</v>
          </cell>
          <cell r="D174">
            <v>137187</v>
          </cell>
          <cell r="E174" t="str">
            <v>gl</v>
          </cell>
          <cell r="F174">
            <v>132164</v>
          </cell>
          <cell r="G174" t="str">
            <v>gl</v>
          </cell>
          <cell r="H174">
            <v>127694</v>
          </cell>
          <cell r="I174" t="str">
            <v>gl</v>
          </cell>
          <cell r="J174">
            <v>122676</v>
          </cell>
          <cell r="K174" t="str">
            <v>gl</v>
          </cell>
        </row>
        <row r="175">
          <cell r="A175" t="str">
            <v>Catalizador para pintura epoxica</v>
          </cell>
          <cell r="B175">
            <v>52611</v>
          </cell>
          <cell r="C175" t="str">
            <v>gl</v>
          </cell>
          <cell r="D175">
            <v>51777</v>
          </cell>
          <cell r="E175" t="str">
            <v>gl</v>
          </cell>
          <cell r="F175">
            <v>49881</v>
          </cell>
          <cell r="G175" t="str">
            <v>gl</v>
          </cell>
          <cell r="H175">
            <v>48194</v>
          </cell>
          <cell r="I175" t="str">
            <v>gl</v>
          </cell>
          <cell r="J175">
            <v>46300</v>
          </cell>
          <cell r="K175" t="str">
            <v>gl</v>
          </cell>
        </row>
        <row r="176">
          <cell r="A176" t="str">
            <v>Catalizador serie 36</v>
          </cell>
          <cell r="B176">
            <v>293089</v>
          </cell>
          <cell r="C176" t="str">
            <v>gl</v>
          </cell>
          <cell r="D176">
            <v>288445</v>
          </cell>
          <cell r="E176" t="str">
            <v>gl</v>
          </cell>
          <cell r="F176">
            <v>277885</v>
          </cell>
          <cell r="G176" t="str">
            <v>gl</v>
          </cell>
          <cell r="H176">
            <v>268487</v>
          </cell>
          <cell r="I176" t="str">
            <v>gl</v>
          </cell>
          <cell r="J176">
            <v>257937</v>
          </cell>
          <cell r="K176" t="str">
            <v>gl</v>
          </cell>
        </row>
        <row r="177">
          <cell r="A177" t="str">
            <v>Cemento blanco</v>
          </cell>
          <cell r="B177">
            <v>1330</v>
          </cell>
          <cell r="C177" t="str">
            <v>kg</v>
          </cell>
          <cell r="D177">
            <v>1308</v>
          </cell>
          <cell r="E177" t="str">
            <v>kg</v>
          </cell>
          <cell r="F177">
            <v>1260</v>
          </cell>
          <cell r="G177" t="str">
            <v>kg</v>
          </cell>
          <cell r="H177">
            <v>1217</v>
          </cell>
          <cell r="I177" t="str">
            <v>kg</v>
          </cell>
          <cell r="J177">
            <v>1169</v>
          </cell>
          <cell r="K177" t="str">
            <v>kg</v>
          </cell>
        </row>
        <row r="178">
          <cell r="A178" t="str">
            <v>Cemento gris</v>
          </cell>
          <cell r="B178">
            <v>665</v>
          </cell>
          <cell r="C178" t="str">
            <v>kg</v>
          </cell>
          <cell r="D178">
            <v>654</v>
          </cell>
          <cell r="E178" t="str">
            <v>kg</v>
          </cell>
          <cell r="F178">
            <v>630</v>
          </cell>
          <cell r="G178" t="str">
            <v>kg</v>
          </cell>
          <cell r="H178">
            <v>608</v>
          </cell>
          <cell r="I178" t="str">
            <v>kg</v>
          </cell>
          <cell r="J178">
            <v>584</v>
          </cell>
          <cell r="K178" t="str">
            <v>kg</v>
          </cell>
        </row>
        <row r="179">
          <cell r="A179" t="str">
            <v>Cercha</v>
          </cell>
          <cell r="B179">
            <v>371</v>
          </cell>
          <cell r="C179" t="str">
            <v>DIA</v>
          </cell>
          <cell r="D179">
            <v>365</v>
          </cell>
          <cell r="E179" t="str">
            <v>DIA</v>
          </cell>
          <cell r="F179">
            <v>351</v>
          </cell>
          <cell r="G179" t="str">
            <v>DIA</v>
          </cell>
          <cell r="H179">
            <v>339</v>
          </cell>
          <cell r="I179" t="str">
            <v>DIA</v>
          </cell>
          <cell r="J179">
            <v>325</v>
          </cell>
          <cell r="K179" t="str">
            <v>DIA</v>
          </cell>
        </row>
        <row r="180">
          <cell r="A180" t="str">
            <v>Chazos de madera</v>
          </cell>
          <cell r="B180">
            <v>866</v>
          </cell>
          <cell r="C180" t="str">
            <v>DIA</v>
          </cell>
          <cell r="D180">
            <v>852</v>
          </cell>
          <cell r="E180" t="str">
            <v>DIA</v>
          </cell>
          <cell r="F180">
            <v>820</v>
          </cell>
          <cell r="G180" t="str">
            <v>DIA</v>
          </cell>
          <cell r="H180">
            <v>792</v>
          </cell>
          <cell r="I180" t="str">
            <v>DIA</v>
          </cell>
          <cell r="J180">
            <v>760</v>
          </cell>
          <cell r="K180" t="str">
            <v>DIA</v>
          </cell>
        </row>
        <row r="181">
          <cell r="A181" t="str">
            <v>Cimentación de tubería con arena compactada</v>
          </cell>
          <cell r="B181">
            <v>73537</v>
          </cell>
          <cell r="C181" t="str">
            <v>m3</v>
          </cell>
          <cell r="D181">
            <v>73537</v>
          </cell>
          <cell r="E181" t="str">
            <v>m3</v>
          </cell>
          <cell r="G181" t="str">
            <v>m3</v>
          </cell>
          <cell r="H181">
            <v>73537</v>
          </cell>
          <cell r="I181" t="str">
            <v>m3</v>
          </cell>
          <cell r="J181">
            <v>73537</v>
          </cell>
          <cell r="K181" t="str">
            <v>m3</v>
          </cell>
        </row>
        <row r="182">
          <cell r="A182" t="str">
            <v>Cinta de señalización plastica</v>
          </cell>
          <cell r="B182">
            <v>294</v>
          </cell>
          <cell r="C182" t="str">
            <v>m</v>
          </cell>
          <cell r="D182">
            <v>289</v>
          </cell>
          <cell r="E182" t="str">
            <v>m</v>
          </cell>
          <cell r="F182">
            <v>278</v>
          </cell>
          <cell r="G182" t="str">
            <v>m</v>
          </cell>
          <cell r="H182">
            <v>268</v>
          </cell>
          <cell r="I182" t="str">
            <v>m</v>
          </cell>
          <cell r="J182">
            <v>257</v>
          </cell>
          <cell r="K182" t="str">
            <v>m</v>
          </cell>
        </row>
        <row r="183">
          <cell r="A183" t="str">
            <v>Cinta reflectiva de 0.075 m</v>
          </cell>
          <cell r="B183">
            <v>7047</v>
          </cell>
          <cell r="C183" t="str">
            <v>m</v>
          </cell>
          <cell r="D183">
            <v>6935</v>
          </cell>
          <cell r="E183" t="str">
            <v>m</v>
          </cell>
          <cell r="F183">
            <v>6681</v>
          </cell>
          <cell r="G183" t="str">
            <v>m</v>
          </cell>
          <cell r="H183">
            <v>6455</v>
          </cell>
          <cell r="I183" t="str">
            <v>m</v>
          </cell>
          <cell r="J183">
            <v>6201</v>
          </cell>
          <cell r="K183" t="str">
            <v>m</v>
          </cell>
        </row>
        <row r="184">
          <cell r="A184" t="str">
            <v>Codo 90 PEAD 63 mm</v>
          </cell>
          <cell r="B184">
            <v>63257</v>
          </cell>
          <cell r="C184" t="str">
            <v>Un</v>
          </cell>
          <cell r="D184">
            <v>62254</v>
          </cell>
          <cell r="E184" t="str">
            <v>Un</v>
          </cell>
          <cell r="F184">
            <v>59974</v>
          </cell>
          <cell r="G184" t="str">
            <v>Un</v>
          </cell>
          <cell r="H184">
            <v>57945</v>
          </cell>
          <cell r="I184" t="str">
            <v>Un</v>
          </cell>
          <cell r="J184">
            <v>55668</v>
          </cell>
          <cell r="K184" t="str">
            <v>Un</v>
          </cell>
        </row>
        <row r="185">
          <cell r="A185" t="str">
            <v>Codo 90º PVC-P 1/2"</v>
          </cell>
          <cell r="B185">
            <v>601</v>
          </cell>
          <cell r="C185" t="str">
            <v>UD</v>
          </cell>
          <cell r="D185">
            <v>591</v>
          </cell>
          <cell r="E185" t="str">
            <v>UD</v>
          </cell>
          <cell r="F185">
            <v>569</v>
          </cell>
          <cell r="G185" t="str">
            <v>UD</v>
          </cell>
          <cell r="H185">
            <v>549</v>
          </cell>
          <cell r="I185" t="str">
            <v>UD</v>
          </cell>
          <cell r="J185">
            <v>527</v>
          </cell>
          <cell r="K185" t="str">
            <v>UD</v>
          </cell>
        </row>
        <row r="186">
          <cell r="A186" t="str">
            <v>Codo de 45° de 160mm PVC</v>
          </cell>
          <cell r="B186">
            <v>46126</v>
          </cell>
          <cell r="C186" t="str">
            <v>UD</v>
          </cell>
          <cell r="D186">
            <v>45395</v>
          </cell>
          <cell r="E186" t="str">
            <v>UD</v>
          </cell>
          <cell r="F186">
            <v>43733</v>
          </cell>
          <cell r="G186" t="str">
            <v>UD</v>
          </cell>
          <cell r="H186">
            <v>42254</v>
          </cell>
          <cell r="I186" t="str">
            <v>UD</v>
          </cell>
          <cell r="J186">
            <v>40593</v>
          </cell>
          <cell r="K186" t="str">
            <v>UD</v>
          </cell>
        </row>
        <row r="187">
          <cell r="A187" t="str">
            <v>Codo de 90° de 160mm PVC</v>
          </cell>
          <cell r="B187">
            <v>89413</v>
          </cell>
          <cell r="C187" t="str">
            <v>UD</v>
          </cell>
          <cell r="D187">
            <v>87996</v>
          </cell>
          <cell r="E187" t="str">
            <v>UD</v>
          </cell>
          <cell r="F187">
            <v>84774</v>
          </cell>
          <cell r="G187" t="str">
            <v>UD</v>
          </cell>
          <cell r="H187">
            <v>81907</v>
          </cell>
          <cell r="I187" t="str">
            <v>UD</v>
          </cell>
          <cell r="J187">
            <v>78688</v>
          </cell>
          <cell r="K187" t="str">
            <v>UD</v>
          </cell>
        </row>
        <row r="188">
          <cell r="A188" t="str">
            <v>Codo de 90° de 200mm PVC</v>
          </cell>
          <cell r="B188">
            <v>134676</v>
          </cell>
          <cell r="C188" t="str">
            <v>UD</v>
          </cell>
          <cell r="D188">
            <v>132542</v>
          </cell>
          <cell r="E188" t="str">
            <v>UD</v>
          </cell>
          <cell r="F188">
            <v>127689</v>
          </cell>
          <cell r="G188" t="str">
            <v>UD</v>
          </cell>
          <cell r="H188">
            <v>123371</v>
          </cell>
          <cell r="I188" t="str">
            <v>UD</v>
          </cell>
          <cell r="J188">
            <v>118523</v>
          </cell>
          <cell r="K188" t="str">
            <v>UD</v>
          </cell>
        </row>
        <row r="189">
          <cell r="A189" t="str">
            <v>Codo de 90° de 250mm PVC</v>
          </cell>
          <cell r="B189">
            <v>257546</v>
          </cell>
          <cell r="C189" t="str">
            <v>UD</v>
          </cell>
          <cell r="D189">
            <v>253465</v>
          </cell>
          <cell r="E189" t="str">
            <v>UD</v>
          </cell>
          <cell r="F189">
            <v>244185</v>
          </cell>
          <cell r="G189" t="str">
            <v>UD</v>
          </cell>
          <cell r="H189">
            <v>235927</v>
          </cell>
          <cell r="I189" t="str">
            <v>UD</v>
          </cell>
          <cell r="J189">
            <v>226656</v>
          </cell>
          <cell r="K189" t="str">
            <v>UD</v>
          </cell>
        </row>
        <row r="190">
          <cell r="A190" t="str">
            <v>Codo de 90° de 315mm PVC</v>
          </cell>
          <cell r="B190">
            <v>394474</v>
          </cell>
          <cell r="C190" t="str">
            <v>UD</v>
          </cell>
          <cell r="D190">
            <v>388223</v>
          </cell>
          <cell r="E190" t="str">
            <v>UD</v>
          </cell>
          <cell r="F190">
            <v>374010</v>
          </cell>
          <cell r="G190" t="str">
            <v>UD</v>
          </cell>
          <cell r="H190">
            <v>361362</v>
          </cell>
          <cell r="I190" t="str">
            <v>UD</v>
          </cell>
          <cell r="J190">
            <v>347163</v>
          </cell>
          <cell r="K190" t="str">
            <v>UD</v>
          </cell>
        </row>
        <row r="191">
          <cell r="A191" t="str">
            <v>Codo de 90° de 355mm PVC</v>
          </cell>
          <cell r="B191">
            <v>965570</v>
          </cell>
          <cell r="C191" t="str">
            <v>UD</v>
          </cell>
          <cell r="D191">
            <v>950270</v>
          </cell>
          <cell r="E191" t="str">
            <v>UD</v>
          </cell>
          <cell r="F191">
            <v>915481</v>
          </cell>
          <cell r="G191" t="str">
            <v>UD</v>
          </cell>
          <cell r="H191">
            <v>884522</v>
          </cell>
          <cell r="I191" t="str">
            <v>UD</v>
          </cell>
          <cell r="J191">
            <v>849766</v>
          </cell>
          <cell r="K191" t="str">
            <v>UD</v>
          </cell>
        </row>
        <row r="192">
          <cell r="A192" t="str">
            <v>Codo de bajante</v>
          </cell>
          <cell r="B192">
            <v>7846</v>
          </cell>
          <cell r="C192" t="str">
            <v>un</v>
          </cell>
          <cell r="D192">
            <v>7721</v>
          </cell>
          <cell r="E192" t="str">
            <v>un</v>
          </cell>
          <cell r="F192">
            <v>7438</v>
          </cell>
          <cell r="G192" t="str">
            <v>un</v>
          </cell>
          <cell r="H192">
            <v>7186</v>
          </cell>
          <cell r="I192" t="str">
            <v>un</v>
          </cell>
          <cell r="J192">
            <v>6903</v>
          </cell>
          <cell r="K192" t="str">
            <v>un</v>
          </cell>
        </row>
        <row r="193">
          <cell r="A193" t="str">
            <v>Comisión de topografia</v>
          </cell>
          <cell r="B193">
            <v>95199</v>
          </cell>
          <cell r="C193" t="str">
            <v>HC</v>
          </cell>
          <cell r="D193">
            <v>95199</v>
          </cell>
          <cell r="E193" t="str">
            <v>HC</v>
          </cell>
          <cell r="G193" t="str">
            <v>HC</v>
          </cell>
          <cell r="H193">
            <v>95199</v>
          </cell>
          <cell r="I193" t="str">
            <v>HC</v>
          </cell>
          <cell r="J193">
            <v>95199</v>
          </cell>
          <cell r="K193" t="str">
            <v>HC</v>
          </cell>
        </row>
        <row r="194">
          <cell r="A194" t="str">
            <v>Compresor con 2 pistolas sin operador</v>
          </cell>
          <cell r="B194">
            <v>103290</v>
          </cell>
          <cell r="C194" t="str">
            <v>H</v>
          </cell>
          <cell r="D194">
            <v>101653</v>
          </cell>
          <cell r="E194" t="str">
            <v>H</v>
          </cell>
          <cell r="F194">
            <v>97931</v>
          </cell>
          <cell r="G194" t="str">
            <v>H</v>
          </cell>
          <cell r="H194">
            <v>94619</v>
          </cell>
          <cell r="I194" t="str">
            <v>H</v>
          </cell>
          <cell r="J194">
            <v>90901</v>
          </cell>
          <cell r="K194" t="str">
            <v>H</v>
          </cell>
        </row>
        <row r="195">
          <cell r="A195" t="str">
            <v>Compresor de aire de 2HP</v>
          </cell>
          <cell r="B195">
            <v>43965</v>
          </cell>
          <cell r="C195" t="str">
            <v>d</v>
          </cell>
          <cell r="D195">
            <v>43268</v>
          </cell>
          <cell r="E195" t="str">
            <v>d</v>
          </cell>
          <cell r="F195">
            <v>41684</v>
          </cell>
          <cell r="G195" t="str">
            <v>d</v>
          </cell>
          <cell r="H195">
            <v>40274</v>
          </cell>
          <cell r="I195" t="str">
            <v>d</v>
          </cell>
          <cell r="J195">
            <v>38691</v>
          </cell>
          <cell r="K195" t="str">
            <v>d</v>
          </cell>
        </row>
        <row r="196">
          <cell r="A196" t="str">
            <v xml:space="preserve">Concreto asfaltico </v>
          </cell>
          <cell r="B196">
            <v>754702</v>
          </cell>
          <cell r="C196" t="str">
            <v>M3</v>
          </cell>
          <cell r="D196">
            <v>742743</v>
          </cell>
          <cell r="E196" t="str">
            <v>M3</v>
          </cell>
          <cell r="F196">
            <v>715552</v>
          </cell>
          <cell r="G196" t="str">
            <v>M3</v>
          </cell>
          <cell r="H196">
            <v>691354</v>
          </cell>
          <cell r="I196" t="str">
            <v>M3</v>
          </cell>
          <cell r="J196">
            <v>664188</v>
          </cell>
          <cell r="K196" t="str">
            <v>M3</v>
          </cell>
        </row>
        <row r="197">
          <cell r="A197" t="str">
            <v>Concertina doble de 24"</v>
          </cell>
          <cell r="B197">
            <v>40065</v>
          </cell>
          <cell r="C197" t="str">
            <v>m</v>
          </cell>
          <cell r="D197">
            <v>39430</v>
          </cell>
          <cell r="E197" t="str">
            <v>m</v>
          </cell>
          <cell r="F197">
            <v>37986</v>
          </cell>
          <cell r="G197" t="str">
            <v>m</v>
          </cell>
          <cell r="H197">
            <v>36701</v>
          </cell>
          <cell r="I197" t="str">
            <v>m</v>
          </cell>
          <cell r="J197">
            <v>35258</v>
          </cell>
          <cell r="K197" t="str">
            <v>m</v>
          </cell>
        </row>
        <row r="198">
          <cell r="A198" t="str">
            <v>Concreto bombeable de 2500 psi</v>
          </cell>
          <cell r="B198">
            <v>477401</v>
          </cell>
          <cell r="C198" t="str">
            <v>M3</v>
          </cell>
          <cell r="D198">
            <v>469836</v>
          </cell>
          <cell r="E198" t="str">
            <v>M3</v>
          </cell>
          <cell r="F198">
            <v>452635</v>
          </cell>
          <cell r="G198" t="str">
            <v>M3</v>
          </cell>
          <cell r="H198">
            <v>437328</v>
          </cell>
          <cell r="I198" t="str">
            <v>M3</v>
          </cell>
          <cell r="J198">
            <v>420144</v>
          </cell>
          <cell r="K198" t="str">
            <v>M3</v>
          </cell>
        </row>
        <row r="199">
          <cell r="A199" t="str">
            <v>Concreto bombeable de 3000 psi</v>
          </cell>
          <cell r="B199">
            <v>484824</v>
          </cell>
          <cell r="C199" t="str">
            <v>M3</v>
          </cell>
          <cell r="D199">
            <v>477142</v>
          </cell>
          <cell r="E199" t="str">
            <v>M3</v>
          </cell>
          <cell r="F199">
            <v>459674</v>
          </cell>
          <cell r="G199" t="str">
            <v>M3</v>
          </cell>
          <cell r="H199">
            <v>444129</v>
          </cell>
          <cell r="I199" t="str">
            <v>M3</v>
          </cell>
          <cell r="J199">
            <v>426677</v>
          </cell>
          <cell r="K199" t="str">
            <v>M3</v>
          </cell>
        </row>
        <row r="200">
          <cell r="A200" t="str">
            <v>Concreto bombeable de 3000 psi TM 3/4"</v>
          </cell>
          <cell r="B200">
            <v>506882</v>
          </cell>
          <cell r="C200" t="str">
            <v>M3</v>
          </cell>
          <cell r="D200">
            <v>498850</v>
          </cell>
          <cell r="E200" t="str">
            <v>M3</v>
          </cell>
          <cell r="F200">
            <v>480587</v>
          </cell>
          <cell r="G200" t="str">
            <v>M3</v>
          </cell>
          <cell r="H200">
            <v>464335</v>
          </cell>
          <cell r="I200" t="str">
            <v>M3</v>
          </cell>
          <cell r="J200">
            <v>446089</v>
          </cell>
          <cell r="K200" t="str">
            <v>M3</v>
          </cell>
        </row>
        <row r="201">
          <cell r="A201" t="str">
            <v>Concreto bombeable de 3500 psi</v>
          </cell>
          <cell r="B201">
            <v>516994</v>
          </cell>
          <cell r="C201" t="str">
            <v>M3</v>
          </cell>
          <cell r="D201">
            <v>508802</v>
          </cell>
          <cell r="E201" t="str">
            <v>M3</v>
          </cell>
          <cell r="F201">
            <v>490175</v>
          </cell>
          <cell r="G201" t="str">
            <v>M3</v>
          </cell>
          <cell r="H201">
            <v>473599</v>
          </cell>
          <cell r="I201" t="str">
            <v>M3</v>
          </cell>
          <cell r="J201">
            <v>454989</v>
          </cell>
          <cell r="K201" t="str">
            <v>M3</v>
          </cell>
        </row>
        <row r="202">
          <cell r="A202" t="str">
            <v>Concreto bombeable de 4000 psi</v>
          </cell>
          <cell r="B202">
            <v>526952</v>
          </cell>
          <cell r="C202" t="str">
            <v>M3</v>
          </cell>
          <cell r="D202">
            <v>518602</v>
          </cell>
          <cell r="E202" t="str">
            <v>M3</v>
          </cell>
          <cell r="F202">
            <v>499616</v>
          </cell>
          <cell r="G202" t="str">
            <v>M3</v>
          </cell>
          <cell r="H202">
            <v>482720</v>
          </cell>
          <cell r="I202" t="str">
            <v>M3</v>
          </cell>
          <cell r="J202">
            <v>463752</v>
          </cell>
          <cell r="K202" t="str">
            <v>M3</v>
          </cell>
        </row>
        <row r="203">
          <cell r="A203" t="str">
            <v>Concreto corrinte grava común 1500 psi</v>
          </cell>
          <cell r="B203">
            <v>342183</v>
          </cell>
          <cell r="C203" t="str">
            <v>M3</v>
          </cell>
          <cell r="D203">
            <v>336761</v>
          </cell>
          <cell r="E203" t="str">
            <v>M3</v>
          </cell>
          <cell r="F203">
            <v>324432</v>
          </cell>
          <cell r="G203" t="str">
            <v>M3</v>
          </cell>
          <cell r="H203">
            <v>313460</v>
          </cell>
          <cell r="I203" t="str">
            <v>M3</v>
          </cell>
          <cell r="J203">
            <v>301143</v>
          </cell>
          <cell r="K203" t="str">
            <v>M3</v>
          </cell>
        </row>
        <row r="204">
          <cell r="A204" t="str">
            <v>Concreto corrinte grava común 2000 psi</v>
          </cell>
          <cell r="B204">
            <v>346784</v>
          </cell>
          <cell r="C204" t="str">
            <v>M3</v>
          </cell>
          <cell r="D204">
            <v>341289</v>
          </cell>
          <cell r="E204" t="str">
            <v>M3</v>
          </cell>
          <cell r="F204">
            <v>328794</v>
          </cell>
          <cell r="G204" t="str">
            <v>M3</v>
          </cell>
          <cell r="H204">
            <v>317675</v>
          </cell>
          <cell r="I204" t="str">
            <v>M3</v>
          </cell>
          <cell r="J204">
            <v>305192</v>
          </cell>
          <cell r="K204" t="str">
            <v>M3</v>
          </cell>
        </row>
        <row r="205">
          <cell r="A205" t="str">
            <v>Concreto corrinte grava común 2500 psi</v>
          </cell>
          <cell r="B205">
            <v>371431</v>
          </cell>
          <cell r="C205" t="str">
            <v>M3</v>
          </cell>
          <cell r="D205">
            <v>365545</v>
          </cell>
          <cell r="E205" t="str">
            <v>M3</v>
          </cell>
          <cell r="F205">
            <v>352162</v>
          </cell>
          <cell r="G205" t="str">
            <v>M3</v>
          </cell>
          <cell r="H205">
            <v>340253</v>
          </cell>
          <cell r="I205" t="str">
            <v>M3</v>
          </cell>
          <cell r="J205">
            <v>326883</v>
          </cell>
          <cell r="K205" t="str">
            <v>M3</v>
          </cell>
        </row>
        <row r="206">
          <cell r="A206" t="str">
            <v>Concreto corrinte grava común 3000 psi</v>
          </cell>
          <cell r="B206">
            <v>373689</v>
          </cell>
          <cell r="C206" t="str">
            <v>M3</v>
          </cell>
          <cell r="D206">
            <v>367767</v>
          </cell>
          <cell r="E206" t="str">
            <v>M3</v>
          </cell>
          <cell r="F206">
            <v>354303</v>
          </cell>
          <cell r="G206" t="str">
            <v>M3</v>
          </cell>
          <cell r="H206">
            <v>342321</v>
          </cell>
          <cell r="I206" t="str">
            <v>M3</v>
          </cell>
          <cell r="J206">
            <v>328870</v>
          </cell>
          <cell r="K206" t="str">
            <v>M3</v>
          </cell>
        </row>
        <row r="207">
          <cell r="A207" t="str">
            <v>Concreto corrinte grava común 3500 psi</v>
          </cell>
          <cell r="B207">
            <v>398598</v>
          </cell>
          <cell r="C207" t="str">
            <v>M3</v>
          </cell>
          <cell r="D207">
            <v>392282</v>
          </cell>
          <cell r="E207" t="str">
            <v>M3</v>
          </cell>
          <cell r="F207">
            <v>377921</v>
          </cell>
          <cell r="G207" t="str">
            <v>M3</v>
          </cell>
          <cell r="H207">
            <v>365141</v>
          </cell>
          <cell r="I207" t="str">
            <v>M3</v>
          </cell>
          <cell r="J207">
            <v>350793</v>
          </cell>
          <cell r="K207" t="str">
            <v>M3</v>
          </cell>
        </row>
        <row r="208">
          <cell r="A208" t="str">
            <v>Concreto corrinte grava común 4000 psi</v>
          </cell>
          <cell r="B208">
            <v>416185</v>
          </cell>
          <cell r="C208" t="str">
            <v>M3</v>
          </cell>
          <cell r="D208">
            <v>409590</v>
          </cell>
          <cell r="E208" t="str">
            <v>M3</v>
          </cell>
          <cell r="F208">
            <v>394595</v>
          </cell>
          <cell r="G208" t="str">
            <v>M3</v>
          </cell>
          <cell r="H208">
            <v>381251</v>
          </cell>
          <cell r="I208" t="str">
            <v>M3</v>
          </cell>
          <cell r="J208">
            <v>366270</v>
          </cell>
          <cell r="K208" t="str">
            <v>M3</v>
          </cell>
        </row>
        <row r="209">
          <cell r="A209" t="str">
            <v>Concreto f'c=17,5Mpa (2500 psi), F O</v>
          </cell>
          <cell r="B209">
            <v>354253</v>
          </cell>
          <cell r="C209" t="str">
            <v>m3</v>
          </cell>
          <cell r="D209">
            <v>354253</v>
          </cell>
          <cell r="E209" t="str">
            <v>m3</v>
          </cell>
          <cell r="G209" t="str">
            <v>m3</v>
          </cell>
          <cell r="H209">
            <v>354253</v>
          </cell>
          <cell r="I209" t="str">
            <v>m3</v>
          </cell>
          <cell r="J209">
            <v>354253</v>
          </cell>
          <cell r="K209" t="str">
            <v>m3</v>
          </cell>
        </row>
        <row r="210">
          <cell r="A210" t="str">
            <v>Concreto f'c=21Mpa (3000 psi) imp, F O</v>
          </cell>
          <cell r="B210">
            <v>431512</v>
          </cell>
          <cell r="C210" t="str">
            <v>m3</v>
          </cell>
          <cell r="D210">
            <v>431512</v>
          </cell>
          <cell r="E210" t="str">
            <v>m3</v>
          </cell>
          <cell r="G210" t="str">
            <v>m3</v>
          </cell>
          <cell r="H210">
            <v>431512</v>
          </cell>
          <cell r="I210" t="str">
            <v>m3</v>
          </cell>
          <cell r="J210">
            <v>431512</v>
          </cell>
          <cell r="K210" t="str">
            <v>m3</v>
          </cell>
        </row>
        <row r="211">
          <cell r="A211" t="str">
            <v>Concreto f'c=21Mpa (3000 psi), F O</v>
          </cell>
          <cell r="B211">
            <v>414269</v>
          </cell>
          <cell r="C211" t="str">
            <v>m3</v>
          </cell>
          <cell r="D211">
            <v>414269</v>
          </cell>
          <cell r="E211" t="str">
            <v>m3</v>
          </cell>
          <cell r="G211" t="str">
            <v>m3</v>
          </cell>
          <cell r="H211">
            <v>414269</v>
          </cell>
          <cell r="I211" t="str">
            <v>m3</v>
          </cell>
          <cell r="J211">
            <v>414269</v>
          </cell>
          <cell r="K211" t="str">
            <v>m3</v>
          </cell>
        </row>
        <row r="212">
          <cell r="A212" t="str">
            <v>Concreto normal de 3000 psi</v>
          </cell>
          <cell r="B212">
            <v>499105</v>
          </cell>
          <cell r="C212" t="str">
            <v>M3</v>
          </cell>
          <cell r="D212">
            <v>491196</v>
          </cell>
          <cell r="E212" t="str">
            <v>M3</v>
          </cell>
          <cell r="F212">
            <v>473213</v>
          </cell>
          <cell r="G212" t="str">
            <v>M3</v>
          </cell>
          <cell r="H212">
            <v>457210</v>
          </cell>
          <cell r="I212" t="str">
            <v>M3</v>
          </cell>
          <cell r="J212">
            <v>439244</v>
          </cell>
          <cell r="K212" t="str">
            <v>M3</v>
          </cell>
        </row>
        <row r="213">
          <cell r="A213" t="str">
            <v>Concreto normal de 3500 psi</v>
          </cell>
          <cell r="B213">
            <v>509059</v>
          </cell>
          <cell r="C213" t="str">
            <v>M3</v>
          </cell>
          <cell r="D213">
            <v>500993</v>
          </cell>
          <cell r="E213" t="str">
            <v>M3</v>
          </cell>
          <cell r="F213">
            <v>482652</v>
          </cell>
          <cell r="G213" t="str">
            <v>M3</v>
          </cell>
          <cell r="H213">
            <v>466330</v>
          </cell>
          <cell r="I213" t="str">
            <v>M3</v>
          </cell>
          <cell r="J213">
            <v>448006</v>
          </cell>
          <cell r="K213" t="str">
            <v>M3</v>
          </cell>
        </row>
        <row r="214">
          <cell r="A214" t="str">
            <v>Concreto normal de 4000 psi</v>
          </cell>
          <cell r="B214">
            <v>519173</v>
          </cell>
          <cell r="C214" t="str">
            <v>M3</v>
          </cell>
          <cell r="D214">
            <v>510946</v>
          </cell>
          <cell r="E214" t="str">
            <v>M3</v>
          </cell>
          <cell r="F214">
            <v>492240</v>
          </cell>
          <cell r="G214" t="str">
            <v>M3</v>
          </cell>
          <cell r="H214">
            <v>475594</v>
          </cell>
          <cell r="I214" t="str">
            <v>M3</v>
          </cell>
          <cell r="J214">
            <v>456906</v>
          </cell>
          <cell r="K214" t="str">
            <v>M3</v>
          </cell>
        </row>
        <row r="215">
          <cell r="A215" t="str">
            <v>Concreto pavimentos 35kg/cm2</v>
          </cell>
          <cell r="B215">
            <v>541266</v>
          </cell>
          <cell r="C215" t="str">
            <v>M3</v>
          </cell>
          <cell r="D215">
            <v>532689</v>
          </cell>
          <cell r="E215" t="str">
            <v>M3</v>
          </cell>
          <cell r="F215">
            <v>513187</v>
          </cell>
          <cell r="G215" t="str">
            <v>M3</v>
          </cell>
          <cell r="H215">
            <v>495832</v>
          </cell>
          <cell r="I215" t="str">
            <v>M3</v>
          </cell>
          <cell r="J215">
            <v>476349</v>
          </cell>
          <cell r="K215" t="str">
            <v>M3</v>
          </cell>
        </row>
        <row r="216">
          <cell r="A216" t="str">
            <v>Concreto pavimentos 39kg/cm2</v>
          </cell>
          <cell r="B216">
            <v>570202</v>
          </cell>
          <cell r="C216" t="str">
            <v>M3</v>
          </cell>
          <cell r="D216">
            <v>561167</v>
          </cell>
          <cell r="E216" t="str">
            <v>M3</v>
          </cell>
          <cell r="F216">
            <v>540623</v>
          </cell>
          <cell r="G216" t="str">
            <v>M3</v>
          </cell>
          <cell r="H216">
            <v>522341</v>
          </cell>
          <cell r="I216" t="str">
            <v>M3</v>
          </cell>
          <cell r="J216">
            <v>501816</v>
          </cell>
          <cell r="K216" t="str">
            <v>M3</v>
          </cell>
        </row>
        <row r="217">
          <cell r="A217" t="str">
            <v>Concreto pavimentos 42kg/cm2</v>
          </cell>
          <cell r="B217">
            <v>599141</v>
          </cell>
          <cell r="C217" t="str">
            <v>M3</v>
          </cell>
          <cell r="D217">
            <v>589647</v>
          </cell>
          <cell r="E217" t="str">
            <v>M3</v>
          </cell>
          <cell r="F217">
            <v>568060</v>
          </cell>
          <cell r="G217" t="str">
            <v>M3</v>
          </cell>
          <cell r="H217">
            <v>548850</v>
          </cell>
          <cell r="I217" t="str">
            <v>M3</v>
          </cell>
          <cell r="J217">
            <v>527284</v>
          </cell>
          <cell r="K217" t="str">
            <v>M3</v>
          </cell>
        </row>
        <row r="218">
          <cell r="A218" t="str">
            <v>Concreto pavimentos 45kg/cm2</v>
          </cell>
          <cell r="B218">
            <v>628079</v>
          </cell>
          <cell r="C218" t="str">
            <v>M3</v>
          </cell>
          <cell r="D218">
            <v>618127</v>
          </cell>
          <cell r="E218" t="str">
            <v>M3</v>
          </cell>
          <cell r="F218">
            <v>595498</v>
          </cell>
          <cell r="G218" t="str">
            <v>M3</v>
          </cell>
          <cell r="H218">
            <v>575360</v>
          </cell>
          <cell r="I218" t="str">
            <v>M3</v>
          </cell>
          <cell r="J218">
            <v>552752</v>
          </cell>
          <cell r="K218" t="str">
            <v>M3</v>
          </cell>
        </row>
        <row r="219">
          <cell r="A219" t="str">
            <v>Concreto pavimentos 50kg/cm2</v>
          </cell>
          <cell r="B219">
            <v>657017</v>
          </cell>
          <cell r="C219" t="str">
            <v>M3</v>
          </cell>
          <cell r="D219">
            <v>646606</v>
          </cell>
          <cell r="E219" t="str">
            <v>M3</v>
          </cell>
          <cell r="F219">
            <v>622934</v>
          </cell>
          <cell r="G219" t="str">
            <v>M3</v>
          </cell>
          <cell r="H219">
            <v>601868</v>
          </cell>
          <cell r="I219" t="str">
            <v>M3</v>
          </cell>
          <cell r="J219">
            <v>578218</v>
          </cell>
          <cell r="K219" t="str">
            <v>M3</v>
          </cell>
        </row>
        <row r="220">
          <cell r="A220" t="str">
            <v>Conjunto de puerta con bisagras y marco</v>
          </cell>
          <cell r="B220">
            <v>237129</v>
          </cell>
          <cell r="C220" t="str">
            <v>UND</v>
          </cell>
          <cell r="D220">
            <v>233371</v>
          </cell>
          <cell r="E220" t="str">
            <v>UND</v>
          </cell>
          <cell r="F220">
            <v>224827</v>
          </cell>
          <cell r="G220" t="str">
            <v>UND</v>
          </cell>
          <cell r="H220">
            <v>217224</v>
          </cell>
          <cell r="I220" t="str">
            <v>UND</v>
          </cell>
          <cell r="J220">
            <v>208688</v>
          </cell>
          <cell r="K220" t="str">
            <v>UND</v>
          </cell>
        </row>
        <row r="221">
          <cell r="A221" t="str">
            <v>Consumibles para encofrados</v>
          </cell>
          <cell r="B221">
            <v>1466</v>
          </cell>
          <cell r="C221" t="str">
            <v>m2</v>
          </cell>
          <cell r="D221">
            <v>1442</v>
          </cell>
          <cell r="E221" t="str">
            <v>m2</v>
          </cell>
          <cell r="F221">
            <v>1389</v>
          </cell>
          <cell r="G221" t="str">
            <v>m2</v>
          </cell>
          <cell r="H221">
            <v>1342</v>
          </cell>
          <cell r="I221" t="str">
            <v>m2</v>
          </cell>
          <cell r="J221">
            <v>1289</v>
          </cell>
          <cell r="K221" t="str">
            <v>m2</v>
          </cell>
        </row>
        <row r="222">
          <cell r="A222" t="str">
            <v>Cort. pav y disco 14"x3/16"x1</v>
          </cell>
          <cell r="B222">
            <v>43096</v>
          </cell>
          <cell r="C222" t="str">
            <v>H</v>
          </cell>
          <cell r="D222">
            <v>42413</v>
          </cell>
          <cell r="E222" t="str">
            <v>H</v>
          </cell>
          <cell r="F222">
            <v>40860</v>
          </cell>
          <cell r="G222" t="str">
            <v>H</v>
          </cell>
          <cell r="H222">
            <v>39478</v>
          </cell>
          <cell r="I222" t="str">
            <v>H</v>
          </cell>
          <cell r="J222">
            <v>37926</v>
          </cell>
          <cell r="K222" t="str">
            <v>H</v>
          </cell>
        </row>
        <row r="223">
          <cell r="A223" t="str">
            <v>Cortadora de ladrillo de 6,6HP</v>
          </cell>
          <cell r="B223">
            <v>30631</v>
          </cell>
          <cell r="C223" t="str">
            <v>d</v>
          </cell>
          <cell r="D223">
            <v>30145</v>
          </cell>
          <cell r="E223" t="str">
            <v>d</v>
          </cell>
          <cell r="F223">
            <v>29041</v>
          </cell>
          <cell r="G223" t="str">
            <v>d</v>
          </cell>
          <cell r="H223">
            <v>28058</v>
          </cell>
          <cell r="I223" t="str">
            <v>d</v>
          </cell>
          <cell r="J223">
            <v>26955</v>
          </cell>
          <cell r="K223" t="str">
            <v>d</v>
          </cell>
        </row>
        <row r="224">
          <cell r="A224" t="str">
            <v xml:space="preserve">Cortadora de pavimento con operador </v>
          </cell>
          <cell r="B224">
            <v>6039</v>
          </cell>
          <cell r="C224" t="str">
            <v>m</v>
          </cell>
          <cell r="D224">
            <v>5943</v>
          </cell>
          <cell r="E224" t="str">
            <v>m</v>
          </cell>
          <cell r="F224">
            <v>5725</v>
          </cell>
          <cell r="G224" t="str">
            <v>m</v>
          </cell>
          <cell r="H224">
            <v>5531</v>
          </cell>
          <cell r="I224" t="str">
            <v>m</v>
          </cell>
          <cell r="J224">
            <v>5313</v>
          </cell>
          <cell r="K224" t="str">
            <v>m</v>
          </cell>
        </row>
        <row r="225">
          <cell r="A225" t="str">
            <v>Cruce con equipo mecánico, percusión o rotación,  D &lt; 110   mm</v>
          </cell>
          <cell r="B225">
            <v>74586</v>
          </cell>
          <cell r="C225" t="str">
            <v>m</v>
          </cell>
          <cell r="D225">
            <v>74586</v>
          </cell>
          <cell r="E225" t="str">
            <v>m</v>
          </cell>
          <cell r="G225" t="str">
            <v>m</v>
          </cell>
          <cell r="H225">
            <v>74586</v>
          </cell>
          <cell r="I225" t="str">
            <v>m</v>
          </cell>
          <cell r="J225">
            <v>74586</v>
          </cell>
          <cell r="K225" t="str">
            <v>m</v>
          </cell>
        </row>
        <row r="226">
          <cell r="A226" t="str">
            <v>Cuadrilla Acabados (1 Of + 1 Ay)</v>
          </cell>
          <cell r="B226">
            <v>29508</v>
          </cell>
          <cell r="C226" t="str">
            <v>HC</v>
          </cell>
          <cell r="D226">
            <v>29508</v>
          </cell>
          <cell r="E226" t="str">
            <v>HC</v>
          </cell>
          <cell r="G226" t="str">
            <v>HC</v>
          </cell>
          <cell r="H226">
            <v>29508</v>
          </cell>
          <cell r="I226" t="str">
            <v>HC</v>
          </cell>
          <cell r="J226">
            <v>29508</v>
          </cell>
          <cell r="K226" t="str">
            <v>HC</v>
          </cell>
        </row>
        <row r="227">
          <cell r="A227" t="str">
            <v>Cuadrilla Acabados (1 Of + 2 Ay)</v>
          </cell>
          <cell r="B227">
            <v>39700</v>
          </cell>
          <cell r="C227" t="str">
            <v>HC</v>
          </cell>
          <cell r="D227">
            <v>39700</v>
          </cell>
          <cell r="E227" t="str">
            <v>HC</v>
          </cell>
          <cell r="G227" t="str">
            <v>HC</v>
          </cell>
          <cell r="H227">
            <v>39700</v>
          </cell>
          <cell r="I227" t="str">
            <v>HC</v>
          </cell>
          <cell r="J227">
            <v>39700</v>
          </cell>
          <cell r="K227" t="str">
            <v>HC</v>
          </cell>
        </row>
        <row r="228">
          <cell r="A228" t="str">
            <v>Cuadrilla Acabados (1 Of + 3 Ay)</v>
          </cell>
          <cell r="B228">
            <v>49892</v>
          </cell>
          <cell r="C228" t="str">
            <v>HC</v>
          </cell>
          <cell r="D228">
            <v>49892</v>
          </cell>
          <cell r="E228" t="str">
            <v>HC</v>
          </cell>
          <cell r="G228" t="str">
            <v>HC</v>
          </cell>
          <cell r="H228">
            <v>49892</v>
          </cell>
          <cell r="I228" t="str">
            <v>HC</v>
          </cell>
          <cell r="J228">
            <v>49892</v>
          </cell>
          <cell r="K228" t="str">
            <v>HC</v>
          </cell>
        </row>
        <row r="229">
          <cell r="A229" t="str">
            <v>Cuadrilla Acabados (1 Of + 4 Ay)</v>
          </cell>
          <cell r="B229">
            <v>60084</v>
          </cell>
          <cell r="C229" t="str">
            <v>HC</v>
          </cell>
          <cell r="D229">
            <v>60084</v>
          </cell>
          <cell r="E229" t="str">
            <v>HC</v>
          </cell>
          <cell r="G229" t="str">
            <v>HC</v>
          </cell>
          <cell r="H229">
            <v>60084</v>
          </cell>
          <cell r="I229" t="str">
            <v>HC</v>
          </cell>
          <cell r="J229">
            <v>60084</v>
          </cell>
          <cell r="K229" t="str">
            <v>HC</v>
          </cell>
        </row>
        <row r="230">
          <cell r="A230" t="str">
            <v>Cuadrilla Albañileria (1 of + 1 Ay)</v>
          </cell>
          <cell r="B230">
            <v>25659.125</v>
          </cell>
          <cell r="C230" t="str">
            <v>HC</v>
          </cell>
          <cell r="D230">
            <v>25659.125</v>
          </cell>
          <cell r="E230" t="str">
            <v>HC</v>
          </cell>
          <cell r="G230" t="str">
            <v>HC</v>
          </cell>
          <cell r="H230">
            <v>25659.125</v>
          </cell>
          <cell r="I230" t="str">
            <v>HC</v>
          </cell>
          <cell r="J230">
            <v>25659.125</v>
          </cell>
          <cell r="K230" t="str">
            <v>HC</v>
          </cell>
        </row>
        <row r="231">
          <cell r="A231" t="str">
            <v>Cuadrilla Albañileria (1 of + 2 Ay)</v>
          </cell>
          <cell r="B231">
            <v>34522</v>
          </cell>
          <cell r="C231" t="str">
            <v>HC</v>
          </cell>
          <cell r="D231">
            <v>34522</v>
          </cell>
          <cell r="E231" t="str">
            <v>HC</v>
          </cell>
          <cell r="G231" t="str">
            <v>HC</v>
          </cell>
          <cell r="H231">
            <v>34522</v>
          </cell>
          <cell r="I231" t="str">
            <v>HC</v>
          </cell>
          <cell r="J231">
            <v>34522</v>
          </cell>
          <cell r="K231" t="str">
            <v>HC</v>
          </cell>
        </row>
        <row r="232">
          <cell r="A232" t="str">
            <v>Cuadrilla Albañileria (1 of + 3 Ay)</v>
          </cell>
          <cell r="B232">
            <v>43385</v>
          </cell>
          <cell r="C232" t="str">
            <v>HC</v>
          </cell>
          <cell r="D232">
            <v>43385</v>
          </cell>
          <cell r="E232" t="str">
            <v>HC</v>
          </cell>
          <cell r="G232" t="str">
            <v>HC</v>
          </cell>
          <cell r="H232">
            <v>43385</v>
          </cell>
          <cell r="I232" t="str">
            <v>HC</v>
          </cell>
          <cell r="J232">
            <v>43385</v>
          </cell>
          <cell r="K232" t="str">
            <v>HC</v>
          </cell>
        </row>
        <row r="233">
          <cell r="A233" t="str">
            <v>Cuadrilla Albañileria (1 of + 4 Ay)</v>
          </cell>
          <cell r="B233">
            <v>52248</v>
          </cell>
          <cell r="C233" t="str">
            <v>HC</v>
          </cell>
          <cell r="D233">
            <v>52248</v>
          </cell>
          <cell r="E233" t="str">
            <v>HC</v>
          </cell>
          <cell r="G233" t="str">
            <v>HC</v>
          </cell>
          <cell r="H233">
            <v>52248</v>
          </cell>
          <cell r="I233" t="str">
            <v>HC</v>
          </cell>
          <cell r="J233">
            <v>52248</v>
          </cell>
          <cell r="K233" t="str">
            <v>HC</v>
          </cell>
        </row>
        <row r="234">
          <cell r="A234" t="str">
            <v>Cuadrilla elect, sanit, carpint (1 Of + 1 Ay)</v>
          </cell>
          <cell r="B234">
            <v>28225</v>
          </cell>
          <cell r="C234" t="str">
            <v>HC</v>
          </cell>
          <cell r="D234">
            <v>28225</v>
          </cell>
          <cell r="E234" t="str">
            <v>HC</v>
          </cell>
          <cell r="G234" t="str">
            <v>HC</v>
          </cell>
          <cell r="H234">
            <v>28225</v>
          </cell>
          <cell r="I234" t="str">
            <v>HC</v>
          </cell>
          <cell r="J234">
            <v>28225</v>
          </cell>
          <cell r="K234" t="str">
            <v>HC</v>
          </cell>
        </row>
        <row r="235">
          <cell r="A235" t="str">
            <v>Cuadrilla elect, sanit, carpint (1 Of + 2 Ay)</v>
          </cell>
          <cell r="B235">
            <v>37974</v>
          </cell>
          <cell r="C235" t="str">
            <v>HC</v>
          </cell>
          <cell r="D235">
            <v>37974</v>
          </cell>
          <cell r="E235" t="str">
            <v>HC</v>
          </cell>
          <cell r="G235" t="str">
            <v>HC</v>
          </cell>
          <cell r="H235">
            <v>37974</v>
          </cell>
          <cell r="I235" t="str">
            <v>HC</v>
          </cell>
          <cell r="J235">
            <v>37974</v>
          </cell>
          <cell r="K235" t="str">
            <v>HC</v>
          </cell>
        </row>
        <row r="236">
          <cell r="A236" t="str">
            <v>Cuadrilla elect, sanit, carpint (1 Of + 3 Ay)</v>
          </cell>
          <cell r="B236">
            <v>47723</v>
          </cell>
          <cell r="C236" t="str">
            <v>HC</v>
          </cell>
          <cell r="D236">
            <v>47723</v>
          </cell>
          <cell r="E236" t="str">
            <v>HC</v>
          </cell>
          <cell r="G236" t="str">
            <v>HC</v>
          </cell>
          <cell r="H236">
            <v>47723</v>
          </cell>
          <cell r="I236" t="str">
            <v>HC</v>
          </cell>
          <cell r="J236">
            <v>47723</v>
          </cell>
          <cell r="K236" t="str">
            <v>HC</v>
          </cell>
        </row>
        <row r="237">
          <cell r="A237" t="str">
            <v>Cuadrilla elect, sanit, carpint (1 Of + 4 Ay)</v>
          </cell>
          <cell r="B237">
            <v>57472</v>
          </cell>
          <cell r="C237" t="str">
            <v>HC</v>
          </cell>
          <cell r="D237">
            <v>57472</v>
          </cell>
          <cell r="E237" t="str">
            <v>HC</v>
          </cell>
          <cell r="G237" t="str">
            <v>HC</v>
          </cell>
          <cell r="H237">
            <v>57472</v>
          </cell>
          <cell r="I237" t="str">
            <v>HC</v>
          </cell>
          <cell r="J237">
            <v>57472</v>
          </cell>
          <cell r="K237" t="str">
            <v>HC</v>
          </cell>
        </row>
        <row r="238">
          <cell r="A238" t="str">
            <v>Demolición de anden</v>
          </cell>
          <cell r="B238">
            <v>5305</v>
          </cell>
          <cell r="C238" t="str">
            <v>m2</v>
          </cell>
          <cell r="D238">
            <v>5305</v>
          </cell>
          <cell r="E238" t="str">
            <v>m2</v>
          </cell>
          <cell r="G238" t="str">
            <v>m2</v>
          </cell>
          <cell r="H238">
            <v>5305</v>
          </cell>
          <cell r="I238" t="str">
            <v>m2</v>
          </cell>
          <cell r="J238">
            <v>5305</v>
          </cell>
          <cell r="K238" t="str">
            <v>m2</v>
          </cell>
        </row>
        <row r="239">
          <cell r="A239" t="str">
            <v>Demolición de bordillo</v>
          </cell>
          <cell r="B239">
            <v>4025</v>
          </cell>
          <cell r="C239" t="str">
            <v>m</v>
          </cell>
          <cell r="D239">
            <v>4025</v>
          </cell>
          <cell r="E239" t="str">
            <v>m</v>
          </cell>
          <cell r="G239" t="str">
            <v>m</v>
          </cell>
          <cell r="H239">
            <v>4025</v>
          </cell>
          <cell r="I239" t="str">
            <v>m</v>
          </cell>
          <cell r="J239">
            <v>4025</v>
          </cell>
          <cell r="K239" t="str">
            <v>m</v>
          </cell>
        </row>
        <row r="240">
          <cell r="A240" t="str">
            <v>Demolición de pavimento</v>
          </cell>
          <cell r="B240">
            <v>11670</v>
          </cell>
          <cell r="C240" t="str">
            <v>m2</v>
          </cell>
          <cell r="D240">
            <v>11670</v>
          </cell>
          <cell r="E240" t="str">
            <v>m2</v>
          </cell>
          <cell r="G240" t="str">
            <v>m2</v>
          </cell>
          <cell r="H240">
            <v>11670</v>
          </cell>
          <cell r="I240" t="str">
            <v>m2</v>
          </cell>
          <cell r="J240">
            <v>11670</v>
          </cell>
          <cell r="K240" t="str">
            <v>m2</v>
          </cell>
        </row>
        <row r="241">
          <cell r="A241" t="str">
            <v>Empaque para valvulas</v>
          </cell>
          <cell r="B241">
            <v>92326</v>
          </cell>
          <cell r="C241" t="str">
            <v>M2</v>
          </cell>
          <cell r="D241">
            <v>90863</v>
          </cell>
          <cell r="E241" t="str">
            <v>M2</v>
          </cell>
          <cell r="F241">
            <v>87536</v>
          </cell>
          <cell r="G241" t="str">
            <v>M2</v>
          </cell>
          <cell r="H241">
            <v>84575</v>
          </cell>
          <cell r="I241" t="str">
            <v>M2</v>
          </cell>
          <cell r="J241">
            <v>81251</v>
          </cell>
          <cell r="K241" t="str">
            <v>M2</v>
          </cell>
        </row>
        <row r="242">
          <cell r="A242" t="str">
            <v>Enchape pared en cerámica 20x30</v>
          </cell>
          <cell r="B242">
            <v>15073</v>
          </cell>
          <cell r="C242" t="str">
            <v>m2</v>
          </cell>
          <cell r="D242">
            <v>14834</v>
          </cell>
          <cell r="E242" t="str">
            <v>m2</v>
          </cell>
          <cell r="F242">
            <v>14290</v>
          </cell>
          <cell r="G242" t="str">
            <v>m2</v>
          </cell>
          <cell r="H242">
            <v>13806</v>
          </cell>
          <cell r="I242" t="str">
            <v>m2</v>
          </cell>
          <cell r="J242">
            <v>13263</v>
          </cell>
          <cell r="K242" t="str">
            <v>m2</v>
          </cell>
        </row>
        <row r="243">
          <cell r="A243" t="str">
            <v>Enchape pared en cerámica 30X40</v>
          </cell>
          <cell r="B243">
            <v>19517</v>
          </cell>
          <cell r="C243" t="str">
            <v>m2</v>
          </cell>
          <cell r="D243">
            <v>19207</v>
          </cell>
          <cell r="E243" t="str">
            <v>m2</v>
          </cell>
          <cell r="F243">
            <v>18503</v>
          </cell>
          <cell r="G243" t="str">
            <v>m2</v>
          </cell>
          <cell r="H243">
            <v>17877</v>
          </cell>
          <cell r="I243" t="str">
            <v>m2</v>
          </cell>
          <cell r="J243">
            <v>17174</v>
          </cell>
          <cell r="K243" t="str">
            <v>m2</v>
          </cell>
        </row>
        <row r="244">
          <cell r="A244" t="str">
            <v>Equipo de bombeo para concreto</v>
          </cell>
          <cell r="B244">
            <v>69308</v>
          </cell>
          <cell r="C244" t="str">
            <v>M3</v>
          </cell>
          <cell r="D244">
            <v>68209</v>
          </cell>
          <cell r="E244" t="str">
            <v>M3</v>
          </cell>
          <cell r="F244">
            <v>65711</v>
          </cell>
          <cell r="G244" t="str">
            <v>M3</v>
          </cell>
          <cell r="H244">
            <v>63488</v>
          </cell>
          <cell r="I244" t="str">
            <v>M3</v>
          </cell>
          <cell r="J244">
            <v>60993</v>
          </cell>
          <cell r="K244" t="str">
            <v>M3</v>
          </cell>
        </row>
        <row r="245">
          <cell r="A245" t="str">
            <v>Equipo de corte</v>
          </cell>
          <cell r="B245">
            <v>163299</v>
          </cell>
          <cell r="C245" t="str">
            <v>H</v>
          </cell>
          <cell r="D245">
            <v>160711</v>
          </cell>
          <cell r="E245" t="str">
            <v>H</v>
          </cell>
          <cell r="F245">
            <v>154827</v>
          </cell>
          <cell r="G245" t="str">
            <v>H</v>
          </cell>
          <cell r="H245">
            <v>149591</v>
          </cell>
          <cell r="I245" t="str">
            <v>H</v>
          </cell>
          <cell r="J245">
            <v>143713</v>
          </cell>
          <cell r="K245" t="str">
            <v>H</v>
          </cell>
        </row>
        <row r="246">
          <cell r="A246" t="str">
            <v>Equipo de soldadura</v>
          </cell>
          <cell r="B246">
            <v>163299</v>
          </cell>
          <cell r="C246" t="str">
            <v>H</v>
          </cell>
          <cell r="D246">
            <v>160711</v>
          </cell>
          <cell r="E246" t="str">
            <v>H</v>
          </cell>
          <cell r="F246">
            <v>154827</v>
          </cell>
          <cell r="G246" t="str">
            <v>H</v>
          </cell>
          <cell r="H246">
            <v>149591</v>
          </cell>
          <cell r="I246" t="str">
            <v>H</v>
          </cell>
          <cell r="J246">
            <v>143713</v>
          </cell>
          <cell r="K246" t="str">
            <v>H</v>
          </cell>
        </row>
        <row r="247">
          <cell r="A247" t="str">
            <v xml:space="preserve">Esmalte Uretano serie 36 </v>
          </cell>
          <cell r="B247">
            <v>254988</v>
          </cell>
          <cell r="C247" t="str">
            <v>gl</v>
          </cell>
          <cell r="D247">
            <v>250947</v>
          </cell>
          <cell r="E247" t="str">
            <v>gl</v>
          </cell>
          <cell r="F247">
            <v>241760</v>
          </cell>
          <cell r="G247" t="str">
            <v>gl</v>
          </cell>
          <cell r="H247">
            <v>233584</v>
          </cell>
          <cell r="I247" t="str">
            <v>gl</v>
          </cell>
          <cell r="J247">
            <v>224405</v>
          </cell>
          <cell r="K247" t="str">
            <v>gl</v>
          </cell>
        </row>
        <row r="248">
          <cell r="A248" t="str">
            <v>Excavación en material común + retiro</v>
          </cell>
          <cell r="B248">
            <v>38152</v>
          </cell>
          <cell r="C248" t="str">
            <v>m3</v>
          </cell>
          <cell r="D248">
            <v>38152</v>
          </cell>
          <cell r="E248" t="str">
            <v>m3</v>
          </cell>
          <cell r="G248" t="str">
            <v>m3</v>
          </cell>
          <cell r="H248">
            <v>38152</v>
          </cell>
          <cell r="I248" t="str">
            <v>m3</v>
          </cell>
          <cell r="J248">
            <v>38152</v>
          </cell>
          <cell r="K248" t="str">
            <v>m3</v>
          </cell>
        </row>
        <row r="249">
          <cell r="A249" t="str">
            <v>Excavación en material común + retiro 25%</v>
          </cell>
          <cell r="B249">
            <v>27431</v>
          </cell>
          <cell r="C249" t="str">
            <v>m3</v>
          </cell>
          <cell r="D249">
            <v>27431</v>
          </cell>
          <cell r="E249" t="str">
            <v>m3</v>
          </cell>
          <cell r="G249" t="str">
            <v>m3</v>
          </cell>
          <cell r="H249">
            <v>27431</v>
          </cell>
          <cell r="I249" t="str">
            <v>m3</v>
          </cell>
          <cell r="J249">
            <v>27431</v>
          </cell>
          <cell r="K249" t="str">
            <v>m3</v>
          </cell>
        </row>
        <row r="250">
          <cell r="A250" t="str">
            <v>Excavación en material común + retiro 50%</v>
          </cell>
          <cell r="B250">
            <v>33798</v>
          </cell>
          <cell r="C250" t="str">
            <v>m3</v>
          </cell>
          <cell r="D250">
            <v>33798</v>
          </cell>
          <cell r="E250" t="str">
            <v>m3</v>
          </cell>
          <cell r="G250" t="str">
            <v>m3</v>
          </cell>
          <cell r="H250">
            <v>33798</v>
          </cell>
          <cell r="I250" t="str">
            <v>m3</v>
          </cell>
          <cell r="J250">
            <v>33798</v>
          </cell>
          <cell r="K250" t="str">
            <v>m3</v>
          </cell>
        </row>
        <row r="251">
          <cell r="A251" t="str">
            <v>Excavación en material común sin retiro</v>
          </cell>
          <cell r="B251">
            <v>21470</v>
          </cell>
          <cell r="C251" t="str">
            <v>m3</v>
          </cell>
          <cell r="D251">
            <v>21470</v>
          </cell>
          <cell r="E251" t="str">
            <v>m3</v>
          </cell>
          <cell r="G251" t="str">
            <v>m3</v>
          </cell>
          <cell r="H251">
            <v>21470</v>
          </cell>
          <cell r="I251" t="str">
            <v>m3</v>
          </cell>
          <cell r="J251">
            <v>21470</v>
          </cell>
          <cell r="K251" t="str">
            <v>m3</v>
          </cell>
        </row>
        <row r="252">
          <cell r="A252" t="str">
            <v>Finisher</v>
          </cell>
          <cell r="B252">
            <v>128227</v>
          </cell>
          <cell r="C252" t="str">
            <v>H</v>
          </cell>
          <cell r="D252">
            <v>126195</v>
          </cell>
          <cell r="E252" t="str">
            <v>H</v>
          </cell>
          <cell r="F252">
            <v>121575</v>
          </cell>
          <cell r="G252" t="str">
            <v>H</v>
          </cell>
          <cell r="H252">
            <v>117463</v>
          </cell>
          <cell r="I252" t="str">
            <v>H</v>
          </cell>
          <cell r="J252">
            <v>112847</v>
          </cell>
          <cell r="K252" t="str">
            <v>H</v>
          </cell>
        </row>
        <row r="253">
          <cell r="A253" t="str">
            <v>Flanche 63m  PEAD</v>
          </cell>
          <cell r="B253">
            <v>47648</v>
          </cell>
          <cell r="C253" t="str">
            <v>Un</v>
          </cell>
          <cell r="D253">
            <v>46893</v>
          </cell>
          <cell r="E253" t="str">
            <v>Un</v>
          </cell>
          <cell r="F253">
            <v>45176</v>
          </cell>
          <cell r="G253" t="str">
            <v>Un</v>
          </cell>
          <cell r="H253">
            <v>43648</v>
          </cell>
          <cell r="I253" t="str">
            <v>Un</v>
          </cell>
          <cell r="J253">
            <v>41932</v>
          </cell>
          <cell r="K253" t="str">
            <v>Un</v>
          </cell>
        </row>
        <row r="254">
          <cell r="A254" t="str">
            <v>Formaleta de cimientos y placas de fondo</v>
          </cell>
          <cell r="B254">
            <v>955</v>
          </cell>
          <cell r="C254" t="str">
            <v>m2/d</v>
          </cell>
          <cell r="D254">
            <v>939</v>
          </cell>
          <cell r="E254" t="str">
            <v>m2/d</v>
          </cell>
          <cell r="F254">
            <v>904</v>
          </cell>
          <cell r="G254" t="str">
            <v>m2/d</v>
          </cell>
          <cell r="H254">
            <v>873</v>
          </cell>
          <cell r="I254" t="str">
            <v>m2/d</v>
          </cell>
          <cell r="J254">
            <v>838</v>
          </cell>
          <cell r="K254" t="str">
            <v>m2/d</v>
          </cell>
        </row>
        <row r="255">
          <cell r="A255" t="str">
            <v>Formaleta de columnas</v>
          </cell>
          <cell r="B255">
            <v>1615</v>
          </cell>
          <cell r="C255" t="str">
            <v>m2/d</v>
          </cell>
          <cell r="D255">
            <v>1589</v>
          </cell>
          <cell r="E255" t="str">
            <v>m2/d</v>
          </cell>
          <cell r="F255">
            <v>1530</v>
          </cell>
          <cell r="G255" t="str">
            <v>m2/d</v>
          </cell>
          <cell r="H255">
            <v>1478</v>
          </cell>
          <cell r="I255" t="str">
            <v>m2/d</v>
          </cell>
          <cell r="J255">
            <v>1419</v>
          </cell>
          <cell r="K255" t="str">
            <v>m2/d</v>
          </cell>
        </row>
        <row r="256">
          <cell r="A256" t="str">
            <v>Formaleta de Losa</v>
          </cell>
          <cell r="B256">
            <v>1542</v>
          </cell>
          <cell r="C256" t="str">
            <v>m2/d</v>
          </cell>
          <cell r="D256">
            <v>1517</v>
          </cell>
          <cell r="E256" t="str">
            <v>m2/d</v>
          </cell>
          <cell r="F256">
            <v>1461</v>
          </cell>
          <cell r="G256" t="str">
            <v>m2/d</v>
          </cell>
          <cell r="H256">
            <v>1411</v>
          </cell>
          <cell r="I256" t="str">
            <v>m2/d</v>
          </cell>
          <cell r="J256">
            <v>1355</v>
          </cell>
          <cell r="K256" t="str">
            <v>m2/d</v>
          </cell>
        </row>
        <row r="257">
          <cell r="A257" t="str">
            <v>Formaleta de muros</v>
          </cell>
          <cell r="B257">
            <v>1835</v>
          </cell>
          <cell r="C257" t="str">
            <v>m2/d</v>
          </cell>
          <cell r="D257">
            <v>1805</v>
          </cell>
          <cell r="E257" t="str">
            <v>m2/d</v>
          </cell>
          <cell r="F257">
            <v>1738</v>
          </cell>
          <cell r="G257" t="str">
            <v>m2/d</v>
          </cell>
          <cell r="H257">
            <v>1679</v>
          </cell>
          <cell r="I257" t="str">
            <v>m2/d</v>
          </cell>
          <cell r="J257">
            <v>1613</v>
          </cell>
          <cell r="K257" t="str">
            <v>m2/d</v>
          </cell>
        </row>
        <row r="258">
          <cell r="A258" t="str">
            <v>Formaleta de soporte</v>
          </cell>
          <cell r="B258">
            <v>911</v>
          </cell>
          <cell r="C258" t="str">
            <v>m2/d</v>
          </cell>
          <cell r="D258">
            <v>896</v>
          </cell>
          <cell r="E258" t="str">
            <v>m2/d</v>
          </cell>
          <cell r="F258">
            <v>863</v>
          </cell>
          <cell r="G258" t="str">
            <v>m2/d</v>
          </cell>
          <cell r="H258">
            <v>833</v>
          </cell>
          <cell r="I258" t="str">
            <v>m2/d</v>
          </cell>
          <cell r="J258">
            <v>800</v>
          </cell>
          <cell r="K258" t="str">
            <v>m2/d</v>
          </cell>
        </row>
        <row r="259">
          <cell r="A259" t="str">
            <v>Formaleta de vigas</v>
          </cell>
          <cell r="B259">
            <v>1542</v>
          </cell>
          <cell r="C259" t="str">
            <v>m2/d</v>
          </cell>
          <cell r="D259">
            <v>1517</v>
          </cell>
          <cell r="E259" t="str">
            <v>m2/d</v>
          </cell>
          <cell r="F259">
            <v>1461</v>
          </cell>
          <cell r="G259" t="str">
            <v>m2/d</v>
          </cell>
          <cell r="H259">
            <v>1411</v>
          </cell>
          <cell r="I259" t="str">
            <v>m2/d</v>
          </cell>
          <cell r="J259">
            <v>1355</v>
          </cell>
          <cell r="K259" t="str">
            <v>m2/d</v>
          </cell>
        </row>
        <row r="260">
          <cell r="A260" t="str">
            <v>Gancho correa cancamo</v>
          </cell>
          <cell r="B260">
            <v>6038</v>
          </cell>
          <cell r="C260" t="str">
            <v>un</v>
          </cell>
          <cell r="D260">
            <v>5942</v>
          </cell>
          <cell r="E260" t="str">
            <v>un</v>
          </cell>
          <cell r="F260">
            <v>5724</v>
          </cell>
          <cell r="G260" t="str">
            <v>un</v>
          </cell>
          <cell r="H260">
            <v>5530</v>
          </cell>
          <cell r="I260" t="str">
            <v>un</v>
          </cell>
          <cell r="J260">
            <v>5312</v>
          </cell>
          <cell r="K260" t="str">
            <v>un</v>
          </cell>
        </row>
        <row r="261">
          <cell r="A261" t="str">
            <v>Gato metalico especial de 1,0 a 1,70 mts</v>
          </cell>
          <cell r="B261">
            <v>538</v>
          </cell>
          <cell r="C261" t="str">
            <v>d</v>
          </cell>
          <cell r="D261">
            <v>529</v>
          </cell>
          <cell r="E261" t="str">
            <v>d</v>
          </cell>
          <cell r="F261">
            <v>509</v>
          </cell>
          <cell r="G261" t="str">
            <v>d</v>
          </cell>
          <cell r="H261">
            <v>491</v>
          </cell>
          <cell r="I261" t="str">
            <v>d</v>
          </cell>
          <cell r="J261">
            <v>471</v>
          </cell>
          <cell r="K261" t="str">
            <v>d</v>
          </cell>
        </row>
        <row r="262">
          <cell r="A262" t="str">
            <v>Gatos</v>
          </cell>
          <cell r="B262">
            <v>268</v>
          </cell>
          <cell r="C262" t="str">
            <v>UD</v>
          </cell>
          <cell r="D262">
            <v>263</v>
          </cell>
          <cell r="E262" t="str">
            <v>UD</v>
          </cell>
          <cell r="F262">
            <v>253</v>
          </cell>
          <cell r="G262" t="str">
            <v>UD</v>
          </cell>
          <cell r="H262">
            <v>244</v>
          </cell>
          <cell r="I262" t="str">
            <v>UD</v>
          </cell>
          <cell r="J262">
            <v>234</v>
          </cell>
          <cell r="K262" t="str">
            <v>UD</v>
          </cell>
        </row>
        <row r="263">
          <cell r="A263" t="str">
            <v>Geomembrana e=0.76 mm (30 mils)</v>
          </cell>
          <cell r="B263">
            <v>16134</v>
          </cell>
          <cell r="C263" t="str">
            <v>m2</v>
          </cell>
          <cell r="D263">
            <v>15878</v>
          </cell>
          <cell r="E263" t="str">
            <v>m2</v>
          </cell>
          <cell r="F263">
            <v>15296</v>
          </cell>
          <cell r="G263" t="str">
            <v>m2</v>
          </cell>
          <cell r="H263">
            <v>14778</v>
          </cell>
          <cell r="I263" t="str">
            <v>m2</v>
          </cell>
          <cell r="J263">
            <v>14197</v>
          </cell>
          <cell r="K263" t="str">
            <v>m2</v>
          </cell>
        </row>
        <row r="264">
          <cell r="A264" t="str">
            <v>Gramoquin  20x20x8</v>
          </cell>
          <cell r="B264">
            <v>5299</v>
          </cell>
          <cell r="C264" t="str">
            <v>Und</v>
          </cell>
          <cell r="D264">
            <v>5215</v>
          </cell>
          <cell r="E264" t="str">
            <v>Und</v>
          </cell>
          <cell r="F264">
            <v>5024</v>
          </cell>
          <cell r="G264" t="str">
            <v>Und</v>
          </cell>
          <cell r="H264">
            <v>4854</v>
          </cell>
          <cell r="I264" t="str">
            <v>Und</v>
          </cell>
          <cell r="J264">
            <v>4663</v>
          </cell>
          <cell r="K264" t="str">
            <v>Und</v>
          </cell>
        </row>
        <row r="265">
          <cell r="A265" t="str">
            <v>Granito No. 3 blanco o gris</v>
          </cell>
          <cell r="B265">
            <v>437</v>
          </cell>
          <cell r="C265" t="str">
            <v>kg</v>
          </cell>
          <cell r="D265">
            <v>430</v>
          </cell>
          <cell r="E265" t="str">
            <v>kg</v>
          </cell>
          <cell r="F265">
            <v>414</v>
          </cell>
          <cell r="G265" t="str">
            <v>kg</v>
          </cell>
          <cell r="H265">
            <v>400</v>
          </cell>
          <cell r="I265" t="str">
            <v>kg</v>
          </cell>
          <cell r="J265">
            <v>384</v>
          </cell>
          <cell r="K265" t="str">
            <v>kg</v>
          </cell>
        </row>
        <row r="266">
          <cell r="A266" t="str">
            <v>Granzón</v>
          </cell>
          <cell r="B266">
            <v>93791</v>
          </cell>
          <cell r="C266" t="str">
            <v>m3</v>
          </cell>
          <cell r="D266">
            <v>92304</v>
          </cell>
          <cell r="E266" t="str">
            <v>m3</v>
          </cell>
          <cell r="F266">
            <v>88924</v>
          </cell>
          <cell r="G266" t="str">
            <v>m3</v>
          </cell>
          <cell r="H266">
            <v>85916</v>
          </cell>
          <cell r="I266" t="str">
            <v>m3</v>
          </cell>
          <cell r="J266">
            <v>82540</v>
          </cell>
          <cell r="K266" t="str">
            <v>m3</v>
          </cell>
        </row>
        <row r="267">
          <cell r="A267" t="str">
            <v>Grua Hidráulica 6 Ton.</v>
          </cell>
          <cell r="B267">
            <v>492487</v>
          </cell>
          <cell r="C267" t="str">
            <v>DIA</v>
          </cell>
          <cell r="D267">
            <v>484683</v>
          </cell>
          <cell r="E267" t="str">
            <v>DIA</v>
          </cell>
          <cell r="F267">
            <v>466939</v>
          </cell>
          <cell r="G267" t="str">
            <v>DIA</v>
          </cell>
          <cell r="H267">
            <v>451148</v>
          </cell>
          <cell r="I267" t="str">
            <v>DIA</v>
          </cell>
          <cell r="J267">
            <v>433421</v>
          </cell>
          <cell r="K267" t="str">
            <v>DIA</v>
          </cell>
        </row>
        <row r="268">
          <cell r="A268" t="str">
            <v>Guardera</v>
          </cell>
          <cell r="B268">
            <v>125</v>
          </cell>
          <cell r="C268" t="str">
            <v>M/H</v>
          </cell>
          <cell r="D268">
            <v>123</v>
          </cell>
          <cell r="E268" t="str">
            <v>M/H</v>
          </cell>
          <cell r="F268">
            <v>118</v>
          </cell>
          <cell r="G268" t="str">
            <v>M/H</v>
          </cell>
          <cell r="H268">
            <v>114</v>
          </cell>
          <cell r="I268" t="str">
            <v>M/H</v>
          </cell>
          <cell r="J268">
            <v>109</v>
          </cell>
          <cell r="K268" t="str">
            <v>M/H</v>
          </cell>
        </row>
        <row r="269">
          <cell r="A269" t="str">
            <v>Guarderas de madera</v>
          </cell>
          <cell r="B269">
            <v>8795</v>
          </cell>
          <cell r="C269" t="str">
            <v>m2</v>
          </cell>
          <cell r="D269">
            <v>8655</v>
          </cell>
          <cell r="E269" t="str">
            <v>m2</v>
          </cell>
          <cell r="F269">
            <v>8338</v>
          </cell>
          <cell r="G269" t="str">
            <v>m2</v>
          </cell>
          <cell r="H269">
            <v>8056</v>
          </cell>
          <cell r="I269" t="str">
            <v>m2</v>
          </cell>
          <cell r="J269">
            <v>7739</v>
          </cell>
          <cell r="K269" t="str">
            <v>m2</v>
          </cell>
        </row>
        <row r="270">
          <cell r="A270" t="str">
            <v>Guía elastomerica</v>
          </cell>
          <cell r="B270">
            <v>3667</v>
          </cell>
          <cell r="C270" t="str">
            <v>UN</v>
          </cell>
          <cell r="D270">
            <v>3608</v>
          </cell>
          <cell r="E270" t="str">
            <v>UN</v>
          </cell>
          <cell r="F270">
            <v>3475</v>
          </cell>
          <cell r="G270" t="str">
            <v>UN</v>
          </cell>
          <cell r="H270">
            <v>3357</v>
          </cell>
          <cell r="I270" t="str">
            <v>UN</v>
          </cell>
          <cell r="J270">
            <v>3225</v>
          </cell>
          <cell r="K270" t="str">
            <v>UN</v>
          </cell>
        </row>
        <row r="271">
          <cell r="A271" t="str">
            <v>Herraje cuello</v>
          </cell>
          <cell r="B271">
            <v>54454</v>
          </cell>
          <cell r="C271" t="str">
            <v>un</v>
          </cell>
          <cell r="D271">
            <v>53591</v>
          </cell>
          <cell r="E271" t="str">
            <v>un</v>
          </cell>
          <cell r="F271">
            <v>51629</v>
          </cell>
          <cell r="G271" t="str">
            <v>un</v>
          </cell>
          <cell r="H271">
            <v>49883</v>
          </cell>
          <cell r="I271" t="str">
            <v>un</v>
          </cell>
          <cell r="J271">
            <v>47922</v>
          </cell>
          <cell r="K271" t="str">
            <v>un</v>
          </cell>
        </row>
        <row r="272">
          <cell r="A272" t="str">
            <v>Herramientas menores</v>
          </cell>
          <cell r="B272">
            <v>601</v>
          </cell>
          <cell r="C272" t="str">
            <v>H</v>
          </cell>
          <cell r="D272">
            <v>591</v>
          </cell>
          <cell r="E272" t="str">
            <v>H</v>
          </cell>
          <cell r="F272">
            <v>569</v>
          </cell>
          <cell r="G272" t="str">
            <v>H</v>
          </cell>
          <cell r="H272">
            <v>549</v>
          </cell>
          <cell r="I272" t="str">
            <v>H</v>
          </cell>
          <cell r="J272">
            <v>527</v>
          </cell>
          <cell r="K272" t="str">
            <v>H</v>
          </cell>
        </row>
        <row r="273">
          <cell r="A273" t="str">
            <v>Hidrolavadora electrica</v>
          </cell>
          <cell r="B273">
            <v>50969</v>
          </cell>
          <cell r="C273" t="str">
            <v>d</v>
          </cell>
          <cell r="D273">
            <v>50161</v>
          </cell>
          <cell r="E273" t="str">
            <v>d</v>
          </cell>
          <cell r="F273">
            <v>48324</v>
          </cell>
          <cell r="G273" t="str">
            <v>d</v>
          </cell>
          <cell r="H273">
            <v>46689</v>
          </cell>
          <cell r="I273" t="str">
            <v>d</v>
          </cell>
          <cell r="J273">
            <v>44854</v>
          </cell>
          <cell r="K273" t="str">
            <v>d</v>
          </cell>
        </row>
        <row r="274">
          <cell r="A274" t="str">
            <v xml:space="preserve">Hidrosello de 160mm </v>
          </cell>
          <cell r="B274">
            <v>3619</v>
          </cell>
          <cell r="C274" t="str">
            <v>UD</v>
          </cell>
          <cell r="D274">
            <v>3561</v>
          </cell>
          <cell r="E274" t="str">
            <v>UD</v>
          </cell>
          <cell r="F274">
            <v>3430</v>
          </cell>
          <cell r="G274" t="str">
            <v>UD</v>
          </cell>
          <cell r="H274">
            <v>3314</v>
          </cell>
          <cell r="I274" t="str">
            <v>UD</v>
          </cell>
          <cell r="J274">
            <v>3183</v>
          </cell>
          <cell r="K274" t="str">
            <v>UD</v>
          </cell>
        </row>
        <row r="275">
          <cell r="A275" t="str">
            <v xml:space="preserve">Hidrosello de 200mm </v>
          </cell>
          <cell r="B275">
            <v>6536</v>
          </cell>
          <cell r="C275" t="str">
            <v>UD</v>
          </cell>
          <cell r="D275">
            <v>6432</v>
          </cell>
          <cell r="E275" t="str">
            <v>UD</v>
          </cell>
          <cell r="F275">
            <v>6196</v>
          </cell>
          <cell r="G275" t="str">
            <v>UD</v>
          </cell>
          <cell r="H275">
            <v>5986</v>
          </cell>
          <cell r="I275" t="str">
            <v>UD</v>
          </cell>
          <cell r="J275">
            <v>5750</v>
          </cell>
          <cell r="K275" t="str">
            <v>UD</v>
          </cell>
        </row>
        <row r="276">
          <cell r="A276" t="str">
            <v xml:space="preserve">Hidrosello de 250mm </v>
          </cell>
          <cell r="B276">
            <v>6748</v>
          </cell>
          <cell r="C276" t="str">
            <v>UD</v>
          </cell>
          <cell r="D276">
            <v>6641</v>
          </cell>
          <cell r="E276" t="str">
            <v>UD</v>
          </cell>
          <cell r="F276">
            <v>6397</v>
          </cell>
          <cell r="G276" t="str">
            <v>UD</v>
          </cell>
          <cell r="H276">
            <v>6180</v>
          </cell>
          <cell r="I276" t="str">
            <v>UD</v>
          </cell>
          <cell r="J276">
            <v>5937</v>
          </cell>
          <cell r="K276" t="str">
            <v>UD</v>
          </cell>
        </row>
        <row r="277">
          <cell r="A277" t="str">
            <v xml:space="preserve">Hidrosello de 315mm </v>
          </cell>
          <cell r="B277">
            <v>23939</v>
          </cell>
          <cell r="C277" t="str">
            <v>UD</v>
          </cell>
          <cell r="D277">
            <v>23559</v>
          </cell>
          <cell r="E277" t="str">
            <v>UD</v>
          </cell>
          <cell r="F277">
            <v>22696</v>
          </cell>
          <cell r="G277" t="str">
            <v>UD</v>
          </cell>
          <cell r="H277">
            <v>21928</v>
          </cell>
          <cell r="I277" t="str">
            <v>UD</v>
          </cell>
          <cell r="J277">
            <v>21066</v>
          </cell>
          <cell r="K277" t="str">
            <v>UD</v>
          </cell>
        </row>
        <row r="278">
          <cell r="A278" t="str">
            <v xml:space="preserve">Hidrosello de 355mm </v>
          </cell>
          <cell r="B278">
            <v>25130</v>
          </cell>
          <cell r="C278" t="str">
            <v>UD</v>
          </cell>
          <cell r="D278">
            <v>24731</v>
          </cell>
          <cell r="E278" t="str">
            <v>UD</v>
          </cell>
          <cell r="F278">
            <v>23825</v>
          </cell>
          <cell r="G278" t="str">
            <v>UD</v>
          </cell>
          <cell r="H278">
            <v>23019</v>
          </cell>
          <cell r="I278" t="str">
            <v>UD</v>
          </cell>
          <cell r="J278">
            <v>22114</v>
          </cell>
          <cell r="K278" t="str">
            <v>UD</v>
          </cell>
        </row>
        <row r="279">
          <cell r="A279" t="str">
            <v xml:space="preserve">Hidrosello de 400mm </v>
          </cell>
          <cell r="B279">
            <v>48749</v>
          </cell>
          <cell r="C279" t="str">
            <v>UD</v>
          </cell>
          <cell r="D279">
            <v>47976</v>
          </cell>
          <cell r="E279" t="str">
            <v>UD</v>
          </cell>
          <cell r="F279">
            <v>46219</v>
          </cell>
          <cell r="G279" t="str">
            <v>UD</v>
          </cell>
          <cell r="H279">
            <v>44656</v>
          </cell>
          <cell r="I279" t="str">
            <v>UD</v>
          </cell>
          <cell r="J279">
            <v>42901</v>
          </cell>
          <cell r="K279" t="str">
            <v>UD</v>
          </cell>
        </row>
        <row r="280">
          <cell r="A280" t="str">
            <v xml:space="preserve">Hidrosello de 450mm </v>
          </cell>
          <cell r="B280">
            <v>70463</v>
          </cell>
          <cell r="C280" t="str">
            <v>UD</v>
          </cell>
          <cell r="D280">
            <v>69346</v>
          </cell>
          <cell r="E280" t="str">
            <v>UD</v>
          </cell>
          <cell r="F280">
            <v>66807</v>
          </cell>
          <cell r="G280" t="str">
            <v>UD</v>
          </cell>
          <cell r="H280">
            <v>64547</v>
          </cell>
          <cell r="I280" t="str">
            <v>UD</v>
          </cell>
          <cell r="J280">
            <v>62010</v>
          </cell>
          <cell r="K280" t="str">
            <v>UD</v>
          </cell>
        </row>
        <row r="281">
          <cell r="A281" t="str">
            <v xml:space="preserve">Hidrosello de 500mm </v>
          </cell>
          <cell r="B281">
            <v>79272</v>
          </cell>
          <cell r="C281" t="str">
            <v>UD</v>
          </cell>
          <cell r="D281">
            <v>78015</v>
          </cell>
          <cell r="E281" t="str">
            <v>UD</v>
          </cell>
          <cell r="F281">
            <v>75158</v>
          </cell>
          <cell r="G281" t="str">
            <v>UD</v>
          </cell>
          <cell r="H281">
            <v>72616</v>
          </cell>
          <cell r="I281" t="str">
            <v>UD</v>
          </cell>
          <cell r="J281">
            <v>69762</v>
          </cell>
          <cell r="K281" t="str">
            <v>UD</v>
          </cell>
        </row>
        <row r="282">
          <cell r="A282" t="str">
            <v xml:space="preserve">Hidrosello de 600mm </v>
          </cell>
          <cell r="B282">
            <v>88682</v>
          </cell>
          <cell r="C282" t="str">
            <v>UD</v>
          </cell>
          <cell r="D282">
            <v>87276</v>
          </cell>
          <cell r="E282" t="str">
            <v>UD</v>
          </cell>
          <cell r="F282">
            <v>84080</v>
          </cell>
          <cell r="G282" t="str">
            <v>UD</v>
          </cell>
          <cell r="H282">
            <v>81236</v>
          </cell>
          <cell r="I282" t="str">
            <v>UD</v>
          </cell>
          <cell r="J282">
            <v>78044</v>
          </cell>
          <cell r="K282" t="str">
            <v>UD</v>
          </cell>
        </row>
        <row r="283">
          <cell r="A283" t="str">
            <v>Igol denso</v>
          </cell>
          <cell r="B283">
            <v>19916</v>
          </cell>
          <cell r="C283" t="str">
            <v>kg</v>
          </cell>
          <cell r="D283">
            <v>19600</v>
          </cell>
          <cell r="E283" t="str">
            <v>kg</v>
          </cell>
          <cell r="F283">
            <v>18882</v>
          </cell>
          <cell r="G283" t="str">
            <v>kg</v>
          </cell>
          <cell r="H283">
            <v>18243</v>
          </cell>
          <cell r="I283" t="str">
            <v>kg</v>
          </cell>
          <cell r="J283">
            <v>17526</v>
          </cell>
          <cell r="K283" t="str">
            <v>kg</v>
          </cell>
        </row>
        <row r="284">
          <cell r="A284" t="str">
            <v>Igol imprimante</v>
          </cell>
          <cell r="B284">
            <v>17271</v>
          </cell>
          <cell r="C284" t="str">
            <v>kg</v>
          </cell>
          <cell r="D284">
            <v>16997</v>
          </cell>
          <cell r="E284" t="str">
            <v>kg</v>
          </cell>
          <cell r="F284">
            <v>16374</v>
          </cell>
          <cell r="G284" t="str">
            <v>kg</v>
          </cell>
          <cell r="H284">
            <v>15820</v>
          </cell>
          <cell r="I284" t="str">
            <v>kg</v>
          </cell>
          <cell r="J284">
            <v>15198</v>
          </cell>
          <cell r="K284" t="str">
            <v>kg</v>
          </cell>
        </row>
        <row r="285">
          <cell r="A285" t="str">
            <v>Imprimante epoxico en fosfato de zinc</v>
          </cell>
          <cell r="B285">
            <v>163195</v>
          </cell>
          <cell r="C285" t="str">
            <v>gl</v>
          </cell>
          <cell r="D285">
            <v>160609</v>
          </cell>
          <cell r="E285" t="str">
            <v>gl</v>
          </cell>
          <cell r="F285">
            <v>154729</v>
          </cell>
          <cell r="G285" t="str">
            <v>gl</v>
          </cell>
          <cell r="H285">
            <v>149496</v>
          </cell>
          <cell r="I285" t="str">
            <v>gl</v>
          </cell>
          <cell r="J285">
            <v>143621</v>
          </cell>
          <cell r="K285" t="str">
            <v>gl</v>
          </cell>
        </row>
        <row r="286">
          <cell r="A286" t="str">
            <v>Imprimante MC-70, en planta</v>
          </cell>
          <cell r="B286">
            <v>4017</v>
          </cell>
          <cell r="C286" t="str">
            <v>GAL</v>
          </cell>
          <cell r="D286">
            <v>3953</v>
          </cell>
          <cell r="E286" t="str">
            <v>GAL</v>
          </cell>
          <cell r="F286">
            <v>3808</v>
          </cell>
          <cell r="G286" t="str">
            <v>GAL</v>
          </cell>
          <cell r="H286">
            <v>3679</v>
          </cell>
          <cell r="I286" t="str">
            <v>GAL</v>
          </cell>
          <cell r="J286">
            <v>3534</v>
          </cell>
          <cell r="K286" t="str">
            <v>GAL</v>
          </cell>
        </row>
        <row r="287">
          <cell r="A287" t="str">
            <v>Inspección con cámara de video</v>
          </cell>
          <cell r="B287">
            <v>439416</v>
          </cell>
          <cell r="C287" t="str">
            <v>H</v>
          </cell>
          <cell r="D287">
            <v>432453</v>
          </cell>
          <cell r="E287" t="str">
            <v>H</v>
          </cell>
          <cell r="F287">
            <v>416621</v>
          </cell>
          <cell r="G287" t="str">
            <v>H</v>
          </cell>
          <cell r="H287">
            <v>402532</v>
          </cell>
          <cell r="I287" t="str">
            <v>H</v>
          </cell>
          <cell r="J287">
            <v>386715</v>
          </cell>
          <cell r="K287" t="str">
            <v>H</v>
          </cell>
        </row>
        <row r="288">
          <cell r="A288" t="str">
            <v>Instalación de Tubería  PEAD de 20mm a 50 mm para domiciliaria de acueducto</v>
          </cell>
          <cell r="B288">
            <v>6058</v>
          </cell>
          <cell r="C288" t="str">
            <v>m</v>
          </cell>
          <cell r="D288">
            <v>6058</v>
          </cell>
          <cell r="E288" t="str">
            <v>m</v>
          </cell>
          <cell r="G288" t="str">
            <v>m</v>
          </cell>
          <cell r="H288">
            <v>6058</v>
          </cell>
          <cell r="I288" t="str">
            <v>m</v>
          </cell>
          <cell r="J288">
            <v>6058</v>
          </cell>
          <cell r="K288" t="str">
            <v>m</v>
          </cell>
        </row>
        <row r="289">
          <cell r="A289" t="str">
            <v>Instalación de Tubería  PEAD de 63 mm para domiciliaria o ventosa</v>
          </cell>
          <cell r="B289">
            <v>6195</v>
          </cell>
          <cell r="C289" t="str">
            <v>m</v>
          </cell>
          <cell r="D289">
            <v>6195</v>
          </cell>
          <cell r="E289" t="str">
            <v>m</v>
          </cell>
          <cell r="G289" t="str">
            <v>m</v>
          </cell>
          <cell r="H289">
            <v>6195</v>
          </cell>
          <cell r="I289" t="str">
            <v>m</v>
          </cell>
          <cell r="J289">
            <v>6195</v>
          </cell>
          <cell r="K289" t="str">
            <v>m</v>
          </cell>
        </row>
        <row r="290">
          <cell r="A290" t="str">
            <v>Instalación tub. alcantarillado PVC Ø6" (para acometidas)</v>
          </cell>
          <cell r="B290">
            <v>14209</v>
          </cell>
          <cell r="C290" t="str">
            <v>m</v>
          </cell>
          <cell r="D290">
            <v>14209</v>
          </cell>
          <cell r="E290" t="str">
            <v>m</v>
          </cell>
          <cell r="G290" t="str">
            <v>m</v>
          </cell>
          <cell r="H290">
            <v>14209</v>
          </cell>
          <cell r="I290" t="str">
            <v>m</v>
          </cell>
          <cell r="J290">
            <v>14209</v>
          </cell>
          <cell r="K290" t="str">
            <v>m</v>
          </cell>
        </row>
        <row r="291">
          <cell r="A291" t="str">
            <v xml:space="preserve">Juego sanitario </v>
          </cell>
          <cell r="B291">
            <v>449173</v>
          </cell>
          <cell r="C291" t="str">
            <v>UND</v>
          </cell>
          <cell r="D291">
            <v>442055</v>
          </cell>
          <cell r="E291" t="str">
            <v>UND</v>
          </cell>
          <cell r="F291">
            <v>425871</v>
          </cell>
          <cell r="G291" t="str">
            <v>UND</v>
          </cell>
          <cell r="H291">
            <v>411469</v>
          </cell>
          <cell r="I291" t="str">
            <v>UND</v>
          </cell>
          <cell r="J291">
            <v>395301</v>
          </cell>
          <cell r="K291" t="str">
            <v>UND</v>
          </cell>
        </row>
        <row r="292">
          <cell r="A292" t="str">
            <v>Ladrillo comun</v>
          </cell>
          <cell r="B292">
            <v>472</v>
          </cell>
          <cell r="C292" t="str">
            <v>Und</v>
          </cell>
          <cell r="D292">
            <v>464</v>
          </cell>
          <cell r="E292" t="str">
            <v>Und</v>
          </cell>
          <cell r="F292">
            <v>447</v>
          </cell>
          <cell r="G292" t="str">
            <v>Und</v>
          </cell>
          <cell r="H292">
            <v>431</v>
          </cell>
          <cell r="I292" t="str">
            <v>Und</v>
          </cell>
          <cell r="J292">
            <v>414</v>
          </cell>
          <cell r="K292" t="str">
            <v>Und</v>
          </cell>
        </row>
        <row r="293">
          <cell r="A293" t="str">
            <v>Ladrillo de caño en Obra</v>
          </cell>
          <cell r="B293">
            <v>125</v>
          </cell>
          <cell r="C293" t="str">
            <v>UD</v>
          </cell>
          <cell r="D293">
            <v>123</v>
          </cell>
          <cell r="E293" t="str">
            <v>UD</v>
          </cell>
          <cell r="F293">
            <v>118</v>
          </cell>
          <cell r="G293" t="str">
            <v>UD</v>
          </cell>
          <cell r="H293">
            <v>114</v>
          </cell>
          <cell r="I293" t="str">
            <v>UD</v>
          </cell>
          <cell r="J293">
            <v>109</v>
          </cell>
          <cell r="K293" t="str">
            <v>UD</v>
          </cell>
        </row>
        <row r="294">
          <cell r="A294" t="str">
            <v>Ladrillo liviano prensado 24x12x5.5</v>
          </cell>
          <cell r="B294">
            <v>882</v>
          </cell>
          <cell r="C294" t="str">
            <v>un</v>
          </cell>
          <cell r="D294">
            <v>868</v>
          </cell>
          <cell r="E294" t="str">
            <v>un</v>
          </cell>
          <cell r="F294">
            <v>836</v>
          </cell>
          <cell r="G294" t="str">
            <v>un</v>
          </cell>
          <cell r="H294">
            <v>807</v>
          </cell>
          <cell r="I294" t="str">
            <v>un</v>
          </cell>
          <cell r="J294">
            <v>775</v>
          </cell>
          <cell r="K294" t="str">
            <v>un</v>
          </cell>
        </row>
        <row r="295">
          <cell r="A295" t="str">
            <v>Ladrillo tolete estructural 24x12x6</v>
          </cell>
          <cell r="B295">
            <v>1209</v>
          </cell>
          <cell r="C295" t="str">
            <v>un</v>
          </cell>
          <cell r="D295">
            <v>1189</v>
          </cell>
          <cell r="E295" t="str">
            <v>un</v>
          </cell>
          <cell r="F295">
            <v>1145</v>
          </cell>
          <cell r="G295" t="str">
            <v>un</v>
          </cell>
          <cell r="H295">
            <v>1106</v>
          </cell>
          <cell r="I295" t="str">
            <v>un</v>
          </cell>
          <cell r="J295">
            <v>1062</v>
          </cell>
          <cell r="K295" t="str">
            <v>un</v>
          </cell>
        </row>
        <row r="296">
          <cell r="A296" t="str">
            <v>Ladrillo tolete macizo No 5 20x10x5</v>
          </cell>
          <cell r="B296">
            <v>1009</v>
          </cell>
          <cell r="C296" t="str">
            <v>un</v>
          </cell>
          <cell r="D296">
            <v>993</v>
          </cell>
          <cell r="E296" t="str">
            <v>un</v>
          </cell>
          <cell r="F296">
            <v>956</v>
          </cell>
          <cell r="G296" t="str">
            <v>un</v>
          </cell>
          <cell r="H296">
            <v>923</v>
          </cell>
          <cell r="I296" t="str">
            <v>un</v>
          </cell>
          <cell r="J296">
            <v>886</v>
          </cell>
          <cell r="K296" t="str">
            <v>un</v>
          </cell>
        </row>
        <row r="297">
          <cell r="A297" t="str">
            <v>lámina de acero galvanizado calibre N.22</v>
          </cell>
          <cell r="B297">
            <v>34981</v>
          </cell>
          <cell r="C297" t="str">
            <v>m2</v>
          </cell>
          <cell r="D297">
            <v>34426</v>
          </cell>
          <cell r="E297" t="str">
            <v>m2</v>
          </cell>
          <cell r="F297">
            <v>33165</v>
          </cell>
          <cell r="G297" t="str">
            <v>m2</v>
          </cell>
          <cell r="H297">
            <v>32043</v>
          </cell>
          <cell r="I297" t="str">
            <v>m2</v>
          </cell>
          <cell r="J297">
            <v>30783</v>
          </cell>
          <cell r="K297" t="str">
            <v>m2</v>
          </cell>
        </row>
        <row r="298">
          <cell r="A298" t="str">
            <v>Lamina Hierro Alfajor 1/8,1mx3m</v>
          </cell>
          <cell r="B298">
            <v>241321</v>
          </cell>
          <cell r="C298" t="str">
            <v>M2</v>
          </cell>
          <cell r="D298">
            <v>237497</v>
          </cell>
          <cell r="E298" t="str">
            <v>M2</v>
          </cell>
          <cell r="F298">
            <v>228802</v>
          </cell>
          <cell r="G298" t="str">
            <v>M2</v>
          </cell>
          <cell r="H298">
            <v>221064</v>
          </cell>
          <cell r="I298" t="str">
            <v>M2</v>
          </cell>
          <cell r="J298">
            <v>212377</v>
          </cell>
          <cell r="K298" t="str">
            <v>M2</v>
          </cell>
        </row>
        <row r="299">
          <cell r="A299" t="str">
            <v>Lamina Hierro Alfajor 3/4</v>
          </cell>
          <cell r="B299">
            <v>251972</v>
          </cell>
          <cell r="C299" t="str">
            <v>M2</v>
          </cell>
          <cell r="D299">
            <v>247979</v>
          </cell>
          <cell r="E299" t="str">
            <v>M2</v>
          </cell>
          <cell r="F299">
            <v>238900</v>
          </cell>
          <cell r="G299" t="str">
            <v>M2</v>
          </cell>
          <cell r="H299">
            <v>230821</v>
          </cell>
          <cell r="I299" t="str">
            <v>M2</v>
          </cell>
          <cell r="J299">
            <v>221751</v>
          </cell>
          <cell r="K299" t="str">
            <v>M2</v>
          </cell>
        </row>
        <row r="300">
          <cell r="A300" t="str">
            <v>Lamina Hot rolled 1/2</v>
          </cell>
          <cell r="B300">
            <v>243854</v>
          </cell>
          <cell r="C300" t="str">
            <v>M2</v>
          </cell>
          <cell r="D300">
            <v>239990</v>
          </cell>
          <cell r="E300" t="str">
            <v>M2</v>
          </cell>
          <cell r="F300">
            <v>231204</v>
          </cell>
          <cell r="G300" t="str">
            <v>M2</v>
          </cell>
          <cell r="H300">
            <v>223385</v>
          </cell>
          <cell r="I300" t="str">
            <v>M2</v>
          </cell>
          <cell r="J300">
            <v>214607</v>
          </cell>
          <cell r="K300" t="str">
            <v>M2</v>
          </cell>
        </row>
        <row r="301">
          <cell r="A301" t="str">
            <v>Listón de madera de 2"x4"x10'</v>
          </cell>
          <cell r="B301">
            <v>24429</v>
          </cell>
          <cell r="C301" t="str">
            <v>Und</v>
          </cell>
          <cell r="D301">
            <v>24041</v>
          </cell>
          <cell r="E301" t="str">
            <v>Und</v>
          </cell>
          <cell r="F301">
            <v>23160</v>
          </cell>
          <cell r="G301" t="str">
            <v>Und</v>
          </cell>
          <cell r="H301">
            <v>22376</v>
          </cell>
          <cell r="I301" t="str">
            <v>Und</v>
          </cell>
          <cell r="J301">
            <v>21496</v>
          </cell>
          <cell r="K301" t="str">
            <v>Und</v>
          </cell>
        </row>
        <row r="302">
          <cell r="A302" t="str">
            <v>Liston de madera de 4"x4"x10'</v>
          </cell>
          <cell r="B302">
            <v>48852</v>
          </cell>
          <cell r="C302" t="str">
            <v>Und</v>
          </cell>
          <cell r="D302">
            <v>48077</v>
          </cell>
          <cell r="E302" t="str">
            <v>Und</v>
          </cell>
          <cell r="F302">
            <v>46316</v>
          </cell>
          <cell r="G302" t="str">
            <v>Und</v>
          </cell>
          <cell r="H302">
            <v>44749</v>
          </cell>
          <cell r="I302" t="str">
            <v>Und</v>
          </cell>
          <cell r="J302">
            <v>42990</v>
          </cell>
          <cell r="K302" t="str">
            <v>Und</v>
          </cell>
        </row>
        <row r="303">
          <cell r="A303" t="str">
            <v>Liston de madera de 4"x8"x10'</v>
          </cell>
          <cell r="B303">
            <v>97697</v>
          </cell>
          <cell r="C303" t="str">
            <v>Und</v>
          </cell>
          <cell r="D303">
            <v>96149</v>
          </cell>
          <cell r="E303" t="str">
            <v>Und</v>
          </cell>
          <cell r="F303">
            <v>92629</v>
          </cell>
          <cell r="G303" t="str">
            <v>Und</v>
          </cell>
          <cell r="H303">
            <v>89496</v>
          </cell>
          <cell r="I303" t="str">
            <v>Und</v>
          </cell>
          <cell r="J303">
            <v>85979</v>
          </cell>
          <cell r="K303" t="str">
            <v>Und</v>
          </cell>
        </row>
        <row r="304">
          <cell r="A304" t="str">
            <v>Listón de madera de 6"x6"x10'</v>
          </cell>
          <cell r="B304">
            <v>109910</v>
          </cell>
          <cell r="C304" t="str">
            <v>Und</v>
          </cell>
          <cell r="D304">
            <v>108168</v>
          </cell>
          <cell r="E304" t="str">
            <v>Und</v>
          </cell>
          <cell r="F304">
            <v>104208</v>
          </cell>
          <cell r="G304" t="str">
            <v>Und</v>
          </cell>
          <cell r="H304">
            <v>100684</v>
          </cell>
          <cell r="I304" t="str">
            <v>Und</v>
          </cell>
          <cell r="J304">
            <v>96727</v>
          </cell>
          <cell r="K304" t="str">
            <v>Und</v>
          </cell>
        </row>
        <row r="305">
          <cell r="A305" t="str">
            <v>Lubricante (Tarro 500 gr)</v>
          </cell>
          <cell r="B305">
            <v>40</v>
          </cell>
          <cell r="C305" t="str">
            <v>Gr</v>
          </cell>
          <cell r="D305">
            <v>39</v>
          </cell>
          <cell r="E305" t="str">
            <v>Gr</v>
          </cell>
          <cell r="F305">
            <v>37</v>
          </cell>
          <cell r="G305" t="str">
            <v>Gr</v>
          </cell>
          <cell r="H305">
            <v>35</v>
          </cell>
          <cell r="I305" t="str">
            <v>Gr</v>
          </cell>
          <cell r="J305">
            <v>33</v>
          </cell>
          <cell r="K305" t="str">
            <v>Gr</v>
          </cell>
        </row>
        <row r="306">
          <cell r="A306" t="str">
            <v>Lubricante (Tarro 500 gr)</v>
          </cell>
          <cell r="B306">
            <v>40</v>
          </cell>
          <cell r="C306" t="str">
            <v>Gr</v>
          </cell>
          <cell r="D306">
            <v>39</v>
          </cell>
          <cell r="E306" t="str">
            <v>Gr</v>
          </cell>
          <cell r="F306">
            <v>37</v>
          </cell>
          <cell r="G306" t="str">
            <v>Gr</v>
          </cell>
          <cell r="H306">
            <v>35</v>
          </cell>
          <cell r="I306" t="str">
            <v>Gr</v>
          </cell>
          <cell r="J306">
            <v>33</v>
          </cell>
          <cell r="K306" t="str">
            <v>Gr</v>
          </cell>
        </row>
        <row r="307">
          <cell r="A307" t="str">
            <v>Luminaria (Lámpara fotocelda)</v>
          </cell>
          <cell r="B307">
            <v>185714</v>
          </cell>
          <cell r="C307" t="str">
            <v>UD</v>
          </cell>
          <cell r="D307">
            <v>182771</v>
          </cell>
          <cell r="E307" t="str">
            <v>UD</v>
          </cell>
          <cell r="F307">
            <v>176079</v>
          </cell>
          <cell r="G307" t="str">
            <v>UD</v>
          </cell>
          <cell r="H307">
            <v>170124</v>
          </cell>
          <cell r="I307" t="str">
            <v>UD</v>
          </cell>
          <cell r="J307">
            <v>163439</v>
          </cell>
          <cell r="K307" t="str">
            <v>UD</v>
          </cell>
        </row>
        <row r="308">
          <cell r="A308" t="str">
            <v>Maestro de Obra</v>
          </cell>
          <cell r="B308">
            <v>23800</v>
          </cell>
          <cell r="C308" t="str">
            <v>HH</v>
          </cell>
          <cell r="D308">
            <v>23800</v>
          </cell>
          <cell r="E308" t="str">
            <v>HH</v>
          </cell>
          <cell r="G308" t="str">
            <v>HH</v>
          </cell>
          <cell r="H308">
            <v>23800</v>
          </cell>
          <cell r="I308" t="str">
            <v>HH</v>
          </cell>
          <cell r="J308">
            <v>23800</v>
          </cell>
          <cell r="K308" t="str">
            <v>HH</v>
          </cell>
        </row>
        <row r="309">
          <cell r="A309" t="str">
            <v>Mangera de descarga flexible de 2", 3" y 4" x 20m</v>
          </cell>
          <cell r="B309">
            <v>29706</v>
          </cell>
          <cell r="C309" t="str">
            <v>d</v>
          </cell>
          <cell r="D309">
            <v>29235</v>
          </cell>
          <cell r="E309" t="str">
            <v>d</v>
          </cell>
          <cell r="F309">
            <v>28164</v>
          </cell>
          <cell r="G309" t="str">
            <v>d</v>
          </cell>
          <cell r="H309">
            <v>27211</v>
          </cell>
          <cell r="I309" t="str">
            <v>d</v>
          </cell>
          <cell r="J309">
            <v>26141</v>
          </cell>
          <cell r="K309" t="str">
            <v>d</v>
          </cell>
        </row>
        <row r="310">
          <cell r="A310" t="str">
            <v>Maq. Soldadura Tope x Termofusión</v>
          </cell>
          <cell r="B310">
            <v>390981</v>
          </cell>
          <cell r="C310" t="str">
            <v>d</v>
          </cell>
          <cell r="D310">
            <v>384785</v>
          </cell>
          <cell r="E310" t="str">
            <v>d</v>
          </cell>
          <cell r="F310">
            <v>370698</v>
          </cell>
          <cell r="G310" t="str">
            <v>d</v>
          </cell>
          <cell r="H310">
            <v>358162</v>
          </cell>
          <cell r="I310" t="str">
            <v>d</v>
          </cell>
          <cell r="J310">
            <v>344088</v>
          </cell>
          <cell r="K310" t="str">
            <v>d</v>
          </cell>
        </row>
        <row r="311">
          <cell r="A311" t="str">
            <v xml:space="preserve">Maquina de Soldadura </v>
          </cell>
          <cell r="B311">
            <v>49828</v>
          </cell>
          <cell r="C311" t="str">
            <v>d</v>
          </cell>
          <cell r="D311">
            <v>49038</v>
          </cell>
          <cell r="E311" t="str">
            <v>d</v>
          </cell>
          <cell r="F311">
            <v>47242</v>
          </cell>
          <cell r="G311" t="str">
            <v>d</v>
          </cell>
          <cell r="H311">
            <v>45644</v>
          </cell>
          <cell r="I311" t="str">
            <v>d</v>
          </cell>
          <cell r="J311">
            <v>43850</v>
          </cell>
          <cell r="K311" t="str">
            <v>d</v>
          </cell>
        </row>
        <row r="312">
          <cell r="A312" t="str">
            <v>Martillo de porra de 20 lb</v>
          </cell>
          <cell r="B312">
            <v>176136</v>
          </cell>
          <cell r="C312" t="str">
            <v>Und</v>
          </cell>
          <cell r="D312">
            <v>173345</v>
          </cell>
          <cell r="E312" t="str">
            <v>Und</v>
          </cell>
          <cell r="F312">
            <v>166999</v>
          </cell>
          <cell r="G312" t="str">
            <v>Und</v>
          </cell>
          <cell r="H312">
            <v>161351</v>
          </cell>
          <cell r="I312" t="str">
            <v>Und</v>
          </cell>
          <cell r="J312">
            <v>155011</v>
          </cell>
          <cell r="K312" t="str">
            <v>Und</v>
          </cell>
        </row>
        <row r="313">
          <cell r="A313" t="str">
            <v>Martillo demoledor  de 25 Joules</v>
          </cell>
          <cell r="B313">
            <v>125862</v>
          </cell>
          <cell r="C313" t="str">
            <v>d</v>
          </cell>
          <cell r="D313">
            <v>123867</v>
          </cell>
          <cell r="E313" t="str">
            <v>d</v>
          </cell>
          <cell r="F313">
            <v>119332</v>
          </cell>
          <cell r="G313" t="str">
            <v>d</v>
          </cell>
          <cell r="H313">
            <v>115296</v>
          </cell>
          <cell r="I313" t="str">
            <v>d</v>
          </cell>
          <cell r="J313">
            <v>110765</v>
          </cell>
          <cell r="K313" t="str">
            <v>d</v>
          </cell>
        </row>
        <row r="314">
          <cell r="A314" t="str">
            <v>Martillo para retocargador 420D</v>
          </cell>
          <cell r="B314">
            <v>159578</v>
          </cell>
          <cell r="C314" t="str">
            <v>H</v>
          </cell>
          <cell r="D314">
            <v>157049</v>
          </cell>
          <cell r="E314" t="str">
            <v>H</v>
          </cell>
          <cell r="F314">
            <v>151299</v>
          </cell>
          <cell r="G314" t="str">
            <v>H</v>
          </cell>
          <cell r="H314">
            <v>146182</v>
          </cell>
          <cell r="I314" t="str">
            <v>H</v>
          </cell>
          <cell r="J314">
            <v>140438</v>
          </cell>
          <cell r="K314" t="str">
            <v>H</v>
          </cell>
        </row>
        <row r="315">
          <cell r="A315" t="str">
            <v>Material Seleccionado</v>
          </cell>
          <cell r="B315">
            <v>51294</v>
          </cell>
          <cell r="C315" t="str">
            <v>m3</v>
          </cell>
          <cell r="D315">
            <v>50481</v>
          </cell>
          <cell r="E315" t="str">
            <v>m3</v>
          </cell>
          <cell r="F315">
            <v>48632</v>
          </cell>
          <cell r="G315" t="str">
            <v>m3</v>
          </cell>
          <cell r="H315">
            <v>46987</v>
          </cell>
          <cell r="I315" t="str">
            <v>m3</v>
          </cell>
          <cell r="J315">
            <v>45140</v>
          </cell>
          <cell r="K315" t="str">
            <v>m3</v>
          </cell>
        </row>
        <row r="316">
          <cell r="A316" t="str">
            <v>Mezcla asfaltica MDC-2</v>
          </cell>
          <cell r="B316">
            <v>586177</v>
          </cell>
          <cell r="C316" t="str">
            <v>m3</v>
          </cell>
          <cell r="D316">
            <v>576889</v>
          </cell>
          <cell r="E316" t="str">
            <v>m3</v>
          </cell>
          <cell r="F316">
            <v>555769</v>
          </cell>
          <cell r="G316" t="str">
            <v>m3</v>
          </cell>
          <cell r="H316">
            <v>536974</v>
          </cell>
          <cell r="I316" t="str">
            <v>m3</v>
          </cell>
          <cell r="J316">
            <v>515874</v>
          </cell>
          <cell r="K316" t="str">
            <v>m3</v>
          </cell>
        </row>
        <row r="317">
          <cell r="A317" t="str">
            <v>Mezcla asfaltica MDC-2 en frio</v>
          </cell>
          <cell r="B317">
            <v>703412</v>
          </cell>
          <cell r="C317" t="str">
            <v>m3</v>
          </cell>
          <cell r="D317">
            <v>692266</v>
          </cell>
          <cell r="E317" t="str">
            <v>m3</v>
          </cell>
          <cell r="F317">
            <v>666922</v>
          </cell>
          <cell r="G317" t="str">
            <v>m3</v>
          </cell>
          <cell r="H317">
            <v>644369</v>
          </cell>
          <cell r="I317" t="str">
            <v>m3</v>
          </cell>
          <cell r="J317">
            <v>619049</v>
          </cell>
          <cell r="K317" t="str">
            <v>m3</v>
          </cell>
        </row>
        <row r="318">
          <cell r="A318" t="str">
            <v>Mezcladora electrica o a gasolina</v>
          </cell>
          <cell r="B318">
            <v>60195</v>
          </cell>
          <cell r="C318" t="str">
            <v>d</v>
          </cell>
          <cell r="D318">
            <v>59241</v>
          </cell>
          <cell r="E318" t="str">
            <v>d</v>
          </cell>
          <cell r="F318">
            <v>57072</v>
          </cell>
          <cell r="G318" t="str">
            <v>d</v>
          </cell>
          <cell r="H318">
            <v>55142</v>
          </cell>
          <cell r="I318" t="str">
            <v>d</v>
          </cell>
          <cell r="J318">
            <v>52975</v>
          </cell>
          <cell r="K318" t="str">
            <v>d</v>
          </cell>
        </row>
        <row r="319">
          <cell r="A319" t="str">
            <v>MH prefabricado: Aro de ajuste para cono h=10cm</v>
          </cell>
          <cell r="B319">
            <v>69699</v>
          </cell>
          <cell r="C319" t="str">
            <v>un</v>
          </cell>
          <cell r="D319">
            <v>68594</v>
          </cell>
          <cell r="E319" t="str">
            <v>un</v>
          </cell>
          <cell r="F319">
            <v>66082</v>
          </cell>
          <cell r="G319" t="str">
            <v>un</v>
          </cell>
          <cell r="H319">
            <v>63847</v>
          </cell>
          <cell r="I319" t="str">
            <v>un</v>
          </cell>
          <cell r="J319">
            <v>61338</v>
          </cell>
          <cell r="K319" t="str">
            <v>un</v>
          </cell>
        </row>
        <row r="320">
          <cell r="A320" t="str">
            <v>MH prefabricado: Aro de ajuste para cono h=5cm</v>
          </cell>
          <cell r="B320">
            <v>37402</v>
          </cell>
          <cell r="C320" t="str">
            <v>un</v>
          </cell>
          <cell r="D320">
            <v>36809</v>
          </cell>
          <cell r="E320" t="str">
            <v>un</v>
          </cell>
          <cell r="F320">
            <v>35461</v>
          </cell>
          <cell r="G320" t="str">
            <v>un</v>
          </cell>
          <cell r="H320">
            <v>34261</v>
          </cell>
          <cell r="I320" t="str">
            <v>un</v>
          </cell>
          <cell r="J320">
            <v>32914</v>
          </cell>
          <cell r="K320" t="str">
            <v>un</v>
          </cell>
        </row>
        <row r="321">
          <cell r="A321" t="str">
            <v>MH prefabricado: Base para pozo 120</v>
          </cell>
          <cell r="B321">
            <v>968947</v>
          </cell>
          <cell r="C321" t="str">
            <v>un</v>
          </cell>
          <cell r="D321">
            <v>953594</v>
          </cell>
          <cell r="E321" t="str">
            <v>un</v>
          </cell>
          <cell r="F321">
            <v>918684</v>
          </cell>
          <cell r="G321" t="str">
            <v>un</v>
          </cell>
          <cell r="H321">
            <v>887617</v>
          </cell>
          <cell r="I321" t="str">
            <v>un</v>
          </cell>
          <cell r="J321">
            <v>852739</v>
          </cell>
          <cell r="K321" t="str">
            <v>un</v>
          </cell>
        </row>
        <row r="322">
          <cell r="A322" t="str">
            <v>MH prefabricado: Cono excentrico 120x60</v>
          </cell>
          <cell r="B322">
            <v>448775</v>
          </cell>
          <cell r="C322" t="str">
            <v>un</v>
          </cell>
          <cell r="D322">
            <v>441664</v>
          </cell>
          <cell r="E322" t="str">
            <v>un</v>
          </cell>
          <cell r="F322">
            <v>425495</v>
          </cell>
          <cell r="G322" t="str">
            <v>un</v>
          </cell>
          <cell r="H322">
            <v>411106</v>
          </cell>
          <cell r="I322" t="str">
            <v>un</v>
          </cell>
          <cell r="J322">
            <v>394952</v>
          </cell>
          <cell r="K322" t="str">
            <v>un</v>
          </cell>
        </row>
        <row r="323">
          <cell r="A323" t="str">
            <v>MH prefabricado: Losa superior d=1,50m</v>
          </cell>
          <cell r="B323">
            <v>751363</v>
          </cell>
          <cell r="C323" t="str">
            <v>un</v>
          </cell>
          <cell r="D323">
            <v>739457</v>
          </cell>
          <cell r="E323" t="str">
            <v>un</v>
          </cell>
          <cell r="F323">
            <v>712386</v>
          </cell>
          <cell r="G323" t="str">
            <v>un</v>
          </cell>
          <cell r="H323">
            <v>688295</v>
          </cell>
          <cell r="I323" t="str">
            <v>un</v>
          </cell>
          <cell r="J323">
            <v>661249</v>
          </cell>
          <cell r="K323" t="str">
            <v>un</v>
          </cell>
        </row>
        <row r="324">
          <cell r="A324" t="str">
            <v>MH prefabricado: Seccion pozo 120x100</v>
          </cell>
          <cell r="B324">
            <v>594967</v>
          </cell>
          <cell r="C324" t="str">
            <v>un</v>
          </cell>
          <cell r="D324">
            <v>585539</v>
          </cell>
          <cell r="E324" t="str">
            <v>un</v>
          </cell>
          <cell r="F324">
            <v>564103</v>
          </cell>
          <cell r="G324" t="str">
            <v>un</v>
          </cell>
          <cell r="H324">
            <v>545027</v>
          </cell>
          <cell r="I324" t="str">
            <v>un</v>
          </cell>
          <cell r="J324">
            <v>523611</v>
          </cell>
          <cell r="K324" t="str">
            <v>un</v>
          </cell>
        </row>
        <row r="325">
          <cell r="A325" t="str">
            <v>MH prefabricado: Seccion pozo 120x25</v>
          </cell>
          <cell r="B325">
            <v>168294</v>
          </cell>
          <cell r="C325" t="str">
            <v>un</v>
          </cell>
          <cell r="D325">
            <v>165627</v>
          </cell>
          <cell r="E325" t="str">
            <v>un</v>
          </cell>
          <cell r="F325">
            <v>159563</v>
          </cell>
          <cell r="G325" t="str">
            <v>un</v>
          </cell>
          <cell r="H325">
            <v>154167</v>
          </cell>
          <cell r="I325" t="str">
            <v>un</v>
          </cell>
          <cell r="J325">
            <v>148109</v>
          </cell>
          <cell r="K325" t="str">
            <v>un</v>
          </cell>
        </row>
        <row r="326">
          <cell r="A326" t="str">
            <v>MH prefabricado: Seccion pozo 120x50</v>
          </cell>
          <cell r="B326">
            <v>311087</v>
          </cell>
          <cell r="C326" t="str">
            <v>un</v>
          </cell>
          <cell r="D326">
            <v>306157</v>
          </cell>
          <cell r="E326" t="str">
            <v>un</v>
          </cell>
          <cell r="F326">
            <v>294948</v>
          </cell>
          <cell r="G326" t="str">
            <v>un</v>
          </cell>
          <cell r="H326">
            <v>284973</v>
          </cell>
          <cell r="I326" t="str">
            <v>un</v>
          </cell>
          <cell r="J326">
            <v>273775</v>
          </cell>
          <cell r="K326" t="str">
            <v>un</v>
          </cell>
        </row>
        <row r="327">
          <cell r="A327" t="str">
            <v>MH prefabricado: Viga de transicion 150x120</v>
          </cell>
          <cell r="B327">
            <v>164893</v>
          </cell>
          <cell r="C327" t="str">
            <v>un</v>
          </cell>
          <cell r="D327">
            <v>162280</v>
          </cell>
          <cell r="E327" t="str">
            <v>un</v>
          </cell>
          <cell r="F327">
            <v>156339</v>
          </cell>
          <cell r="G327" t="str">
            <v>un</v>
          </cell>
          <cell r="H327">
            <v>151052</v>
          </cell>
          <cell r="I327" t="str">
            <v>un</v>
          </cell>
          <cell r="J327">
            <v>145116</v>
          </cell>
          <cell r="K327" t="str">
            <v>un</v>
          </cell>
        </row>
        <row r="328">
          <cell r="A328" t="str">
            <v>Minicargador Bobcat</v>
          </cell>
          <cell r="B328">
            <v>84315</v>
          </cell>
          <cell r="C328" t="str">
            <v>H</v>
          </cell>
          <cell r="D328">
            <v>82979</v>
          </cell>
          <cell r="E328" t="str">
            <v>H</v>
          </cell>
          <cell r="F328">
            <v>79941</v>
          </cell>
          <cell r="G328" t="str">
            <v>H</v>
          </cell>
          <cell r="H328">
            <v>77237</v>
          </cell>
          <cell r="I328" t="str">
            <v>H</v>
          </cell>
          <cell r="J328">
            <v>74202</v>
          </cell>
          <cell r="K328" t="str">
            <v>H</v>
          </cell>
        </row>
        <row r="329">
          <cell r="A329" t="str">
            <v>Mortero 1:3</v>
          </cell>
          <cell r="B329">
            <v>414424</v>
          </cell>
          <cell r="C329" t="str">
            <v>m3</v>
          </cell>
          <cell r="D329">
            <v>0</v>
          </cell>
          <cell r="E329">
            <v>0</v>
          </cell>
          <cell r="F329">
            <v>0</v>
          </cell>
          <cell r="G329">
            <v>0</v>
          </cell>
          <cell r="H329">
            <v>0</v>
          </cell>
          <cell r="I329">
            <v>0</v>
          </cell>
          <cell r="J329">
            <v>0</v>
          </cell>
          <cell r="K329" t="str">
            <v>m3</v>
          </cell>
        </row>
        <row r="330">
          <cell r="A330" t="str">
            <v>Mortero 1:3 impermeabilizado</v>
          </cell>
          <cell r="B330">
            <v>538221</v>
          </cell>
          <cell r="C330" t="str">
            <v>m3</v>
          </cell>
          <cell r="D330">
            <v>0</v>
          </cell>
          <cell r="E330">
            <v>0</v>
          </cell>
          <cell r="F330">
            <v>0</v>
          </cell>
          <cell r="G330">
            <v>0</v>
          </cell>
          <cell r="H330">
            <v>0</v>
          </cell>
          <cell r="I330">
            <v>0</v>
          </cell>
          <cell r="J330">
            <v>0</v>
          </cell>
          <cell r="K330" t="str">
            <v>m3</v>
          </cell>
        </row>
        <row r="331">
          <cell r="A331" t="str">
            <v>Mortero 1:4</v>
          </cell>
          <cell r="B331">
            <v>354014</v>
          </cell>
          <cell r="C331" t="str">
            <v>m3</v>
          </cell>
          <cell r="D331">
            <v>0</v>
          </cell>
          <cell r="E331">
            <v>0</v>
          </cell>
          <cell r="F331">
            <v>0</v>
          </cell>
          <cell r="G331">
            <v>0</v>
          </cell>
          <cell r="H331">
            <v>0</v>
          </cell>
          <cell r="I331">
            <v>0</v>
          </cell>
          <cell r="J331">
            <v>0</v>
          </cell>
          <cell r="K331" t="str">
            <v>m3</v>
          </cell>
        </row>
        <row r="332">
          <cell r="A332" t="str">
            <v>Mortero 1:4 impermeabilizado</v>
          </cell>
          <cell r="B332">
            <v>449617</v>
          </cell>
          <cell r="C332" t="str">
            <v>m3</v>
          </cell>
          <cell r="D332">
            <v>0</v>
          </cell>
          <cell r="E332">
            <v>0</v>
          </cell>
          <cell r="F332">
            <v>0</v>
          </cell>
          <cell r="G332">
            <v>0</v>
          </cell>
          <cell r="H332">
            <v>0</v>
          </cell>
          <cell r="I332">
            <v>0</v>
          </cell>
          <cell r="J332">
            <v>0</v>
          </cell>
          <cell r="K332" t="str">
            <v>m3</v>
          </cell>
        </row>
        <row r="333">
          <cell r="A333" t="str">
            <v>Mortero 1:5</v>
          </cell>
          <cell r="B333">
            <v>311233</v>
          </cell>
          <cell r="C333" t="str">
            <v>m3</v>
          </cell>
          <cell r="D333">
            <v>0</v>
          </cell>
          <cell r="E333">
            <v>0</v>
          </cell>
          <cell r="F333">
            <v>0</v>
          </cell>
          <cell r="G333">
            <v>0</v>
          </cell>
          <cell r="H333">
            <v>0</v>
          </cell>
          <cell r="I333">
            <v>0</v>
          </cell>
          <cell r="J333">
            <v>0</v>
          </cell>
          <cell r="K333" t="str">
            <v>m3</v>
          </cell>
        </row>
        <row r="334">
          <cell r="A334" t="str">
            <v>Mortero 1:10</v>
          </cell>
          <cell r="B334">
            <v>169286</v>
          </cell>
          <cell r="C334" t="str">
            <v>m3</v>
          </cell>
          <cell r="D334">
            <v>166603</v>
          </cell>
          <cell r="E334" t="str">
            <v>m3</v>
          </cell>
          <cell r="F334">
            <v>160503</v>
          </cell>
          <cell r="G334" t="str">
            <v>m3</v>
          </cell>
          <cell r="H334">
            <v>155075</v>
          </cell>
          <cell r="I334" t="str">
            <v>m3</v>
          </cell>
          <cell r="J334">
            <v>148981</v>
          </cell>
          <cell r="K334" t="str">
            <v>m3</v>
          </cell>
        </row>
        <row r="335">
          <cell r="A335" t="str">
            <v>Mosaico para pisos 30x30</v>
          </cell>
          <cell r="B335">
            <v>63462</v>
          </cell>
          <cell r="C335" t="str">
            <v>m2</v>
          </cell>
          <cell r="D335">
            <v>63462</v>
          </cell>
          <cell r="E335" t="str">
            <v>m2</v>
          </cell>
          <cell r="G335" t="str">
            <v>m2</v>
          </cell>
          <cell r="H335">
            <v>63462</v>
          </cell>
          <cell r="I335" t="str">
            <v>m2</v>
          </cell>
          <cell r="J335">
            <v>63462</v>
          </cell>
          <cell r="K335" t="str">
            <v>m2</v>
          </cell>
        </row>
        <row r="336">
          <cell r="A336" t="str">
            <v>Motobomba a gasolina de 2"</v>
          </cell>
          <cell r="B336">
            <v>81324</v>
          </cell>
          <cell r="C336" t="str">
            <v>d</v>
          </cell>
          <cell r="D336">
            <v>80035</v>
          </cell>
          <cell r="E336" t="str">
            <v>d</v>
          </cell>
          <cell r="F336">
            <v>77105</v>
          </cell>
          <cell r="G336" t="str">
            <v>d</v>
          </cell>
          <cell r="H336">
            <v>74497</v>
          </cell>
          <cell r="I336" t="str">
            <v>d</v>
          </cell>
          <cell r="J336">
            <v>71569</v>
          </cell>
          <cell r="K336" t="str">
            <v>d</v>
          </cell>
        </row>
        <row r="337">
          <cell r="A337" t="str">
            <v>Motobomba a gasolina de 3"</v>
          </cell>
          <cell r="B337">
            <v>84330</v>
          </cell>
          <cell r="C337" t="str">
            <v>d</v>
          </cell>
          <cell r="D337">
            <v>82993</v>
          </cell>
          <cell r="E337" t="str">
            <v>d</v>
          </cell>
          <cell r="F337">
            <v>79954</v>
          </cell>
          <cell r="G337" t="str">
            <v>d</v>
          </cell>
          <cell r="H337">
            <v>77250</v>
          </cell>
          <cell r="I337" t="str">
            <v>d</v>
          </cell>
          <cell r="J337">
            <v>74214</v>
          </cell>
          <cell r="K337" t="str">
            <v>d</v>
          </cell>
        </row>
        <row r="338">
          <cell r="A338" t="str">
            <v>Motobomba para prueba hidrostática</v>
          </cell>
          <cell r="B338">
            <v>46945</v>
          </cell>
          <cell r="C338" t="str">
            <v>d</v>
          </cell>
          <cell r="D338">
            <v>46201</v>
          </cell>
          <cell r="E338" t="str">
            <v>d</v>
          </cell>
          <cell r="F338">
            <v>44509</v>
          </cell>
          <cell r="G338" t="str">
            <v>d</v>
          </cell>
          <cell r="H338">
            <v>43003</v>
          </cell>
          <cell r="I338" t="str">
            <v>d</v>
          </cell>
          <cell r="J338">
            <v>41313</v>
          </cell>
          <cell r="K338" t="str">
            <v>d</v>
          </cell>
        </row>
        <row r="339">
          <cell r="A339" t="str">
            <v>Motobomba sumergible de 2"</v>
          </cell>
          <cell r="B339">
            <v>44263</v>
          </cell>
          <cell r="C339" t="str">
            <v>d</v>
          </cell>
          <cell r="D339">
            <v>43561</v>
          </cell>
          <cell r="E339" t="str">
            <v>d</v>
          </cell>
          <cell r="F339">
            <v>41966</v>
          </cell>
          <cell r="G339" t="str">
            <v>d</v>
          </cell>
          <cell r="H339">
            <v>40546</v>
          </cell>
          <cell r="I339" t="str">
            <v>d</v>
          </cell>
          <cell r="J339">
            <v>38952</v>
          </cell>
          <cell r="K339" t="str">
            <v>d</v>
          </cell>
        </row>
        <row r="340">
          <cell r="A340" t="str">
            <v>Motobomba sumergible de 3"</v>
          </cell>
          <cell r="B340">
            <v>38899</v>
          </cell>
          <cell r="C340" t="str">
            <v>d</v>
          </cell>
          <cell r="D340">
            <v>38282</v>
          </cell>
          <cell r="E340" t="str">
            <v>d</v>
          </cell>
          <cell r="F340">
            <v>36880</v>
          </cell>
          <cell r="G340" t="str">
            <v>d</v>
          </cell>
          <cell r="H340">
            <v>35632</v>
          </cell>
          <cell r="I340" t="str">
            <v>d</v>
          </cell>
          <cell r="J340">
            <v>34231</v>
          </cell>
          <cell r="K340" t="str">
            <v>d</v>
          </cell>
        </row>
        <row r="341">
          <cell r="A341" t="str">
            <v>Motoniveladora CAT 120G</v>
          </cell>
          <cell r="B341">
            <v>179517</v>
          </cell>
          <cell r="C341" t="str">
            <v>H</v>
          </cell>
          <cell r="D341">
            <v>176672</v>
          </cell>
          <cell r="E341" t="str">
            <v>H</v>
          </cell>
          <cell r="F341">
            <v>170204</v>
          </cell>
          <cell r="G341" t="str">
            <v>H</v>
          </cell>
          <cell r="H341">
            <v>164448</v>
          </cell>
          <cell r="I341" t="str">
            <v>H</v>
          </cell>
          <cell r="J341">
            <v>157986</v>
          </cell>
          <cell r="K341" t="str">
            <v>H</v>
          </cell>
        </row>
        <row r="342">
          <cell r="A342" t="str">
            <v>Oficial Acabados</v>
          </cell>
          <cell r="B342">
            <v>19316</v>
          </cell>
          <cell r="C342" t="str">
            <v>HH</v>
          </cell>
          <cell r="D342">
            <v>19316</v>
          </cell>
          <cell r="E342" t="str">
            <v>HH</v>
          </cell>
          <cell r="G342" t="str">
            <v>HH</v>
          </cell>
          <cell r="H342">
            <v>19316</v>
          </cell>
          <cell r="I342" t="str">
            <v>HH</v>
          </cell>
          <cell r="J342">
            <v>19316</v>
          </cell>
          <cell r="K342" t="str">
            <v>HH</v>
          </cell>
        </row>
        <row r="343">
          <cell r="A343" t="str">
            <v>Oficial Albañileria</v>
          </cell>
          <cell r="B343">
            <v>16796.25</v>
          </cell>
          <cell r="C343" t="str">
            <v>HH</v>
          </cell>
          <cell r="D343">
            <v>16796.25</v>
          </cell>
          <cell r="E343" t="str">
            <v>HH</v>
          </cell>
          <cell r="G343" t="str">
            <v>HH</v>
          </cell>
          <cell r="H343">
            <v>16796.25</v>
          </cell>
          <cell r="I343" t="str">
            <v>HH</v>
          </cell>
          <cell r="J343">
            <v>16796.25</v>
          </cell>
          <cell r="K343" t="str">
            <v>HH</v>
          </cell>
        </row>
        <row r="344">
          <cell r="A344" t="str">
            <v xml:space="preserve">Oficial elect, sanit, carpint </v>
          </cell>
          <cell r="B344">
            <v>18476</v>
          </cell>
          <cell r="C344" t="str">
            <v>HH</v>
          </cell>
          <cell r="D344">
            <v>18476</v>
          </cell>
          <cell r="E344" t="str">
            <v>HH</v>
          </cell>
          <cell r="G344" t="str">
            <v>HH</v>
          </cell>
          <cell r="H344">
            <v>18476</v>
          </cell>
          <cell r="I344" t="str">
            <v>HH</v>
          </cell>
          <cell r="J344">
            <v>18476</v>
          </cell>
          <cell r="K344" t="str">
            <v>HH</v>
          </cell>
        </row>
        <row r="345">
          <cell r="A345" t="str">
            <v>Operador de equipos especiales</v>
          </cell>
          <cell r="B345">
            <v>23800</v>
          </cell>
          <cell r="C345" t="str">
            <v>HH</v>
          </cell>
          <cell r="D345">
            <v>23800</v>
          </cell>
          <cell r="E345" t="str">
            <v>HH</v>
          </cell>
          <cell r="G345" t="str">
            <v>HH</v>
          </cell>
          <cell r="H345">
            <v>23800</v>
          </cell>
          <cell r="I345" t="str">
            <v>HH</v>
          </cell>
          <cell r="J345">
            <v>23800</v>
          </cell>
          <cell r="K345" t="str">
            <v>HH</v>
          </cell>
        </row>
        <row r="346">
          <cell r="A346" t="str">
            <v>Pallets para Minicargador Bobcat</v>
          </cell>
          <cell r="B346">
            <v>70718</v>
          </cell>
          <cell r="C346" t="str">
            <v>d</v>
          </cell>
          <cell r="D346">
            <v>69597</v>
          </cell>
          <cell r="E346" t="str">
            <v>d</v>
          </cell>
          <cell r="F346">
            <v>67049</v>
          </cell>
          <cell r="G346" t="str">
            <v>d</v>
          </cell>
          <cell r="H346">
            <v>64781</v>
          </cell>
          <cell r="I346" t="str">
            <v>d</v>
          </cell>
          <cell r="J346">
            <v>62235</v>
          </cell>
          <cell r="K346" t="str">
            <v>d</v>
          </cell>
        </row>
        <row r="347">
          <cell r="A347" t="str">
            <v>Pavimentadora AP-200</v>
          </cell>
          <cell r="B347">
            <v>55886</v>
          </cell>
          <cell r="C347" t="str">
            <v>H</v>
          </cell>
          <cell r="D347">
            <v>55000</v>
          </cell>
          <cell r="E347" t="str">
            <v>H</v>
          </cell>
          <cell r="F347">
            <v>52986</v>
          </cell>
          <cell r="G347" t="str">
            <v>H</v>
          </cell>
          <cell r="H347">
            <v>51194</v>
          </cell>
          <cell r="I347" t="str">
            <v>H</v>
          </cell>
          <cell r="J347">
            <v>49182</v>
          </cell>
          <cell r="K347" t="str">
            <v>H</v>
          </cell>
        </row>
        <row r="348">
          <cell r="A348" t="str">
            <v>Pega enchape Sika x 50kg</v>
          </cell>
          <cell r="B348">
            <v>2207</v>
          </cell>
          <cell r="C348" t="str">
            <v>kg</v>
          </cell>
          <cell r="D348">
            <v>2172</v>
          </cell>
          <cell r="E348" t="str">
            <v>kg</v>
          </cell>
          <cell r="F348">
            <v>2092</v>
          </cell>
          <cell r="G348" t="str">
            <v>kg</v>
          </cell>
          <cell r="H348">
            <v>2021</v>
          </cell>
          <cell r="I348" t="str">
            <v>kg</v>
          </cell>
          <cell r="J348">
            <v>1941</v>
          </cell>
          <cell r="K348" t="str">
            <v>kg</v>
          </cell>
        </row>
        <row r="349">
          <cell r="A349" t="str">
            <v>Perfil HEA 180 con elementos de anclaje, L&lt;2 m</v>
          </cell>
          <cell r="B349">
            <v>1615</v>
          </cell>
          <cell r="C349" t="str">
            <v>d</v>
          </cell>
          <cell r="D349">
            <v>1589</v>
          </cell>
          <cell r="E349" t="str">
            <v>d</v>
          </cell>
          <cell r="F349">
            <v>1530</v>
          </cell>
          <cell r="G349" t="str">
            <v>d</v>
          </cell>
          <cell r="H349">
            <v>1478</v>
          </cell>
          <cell r="I349" t="str">
            <v>d</v>
          </cell>
          <cell r="J349">
            <v>1419</v>
          </cell>
          <cell r="K349" t="str">
            <v>d</v>
          </cell>
        </row>
        <row r="350">
          <cell r="A350" t="str">
            <v>Perfil HEA 180 x 6 m</v>
          </cell>
          <cell r="B350">
            <v>1247</v>
          </cell>
          <cell r="C350" t="str">
            <v>d</v>
          </cell>
          <cell r="D350">
            <v>1227</v>
          </cell>
          <cell r="E350" t="str">
            <v>d</v>
          </cell>
          <cell r="F350">
            <v>1182</v>
          </cell>
          <cell r="G350" t="str">
            <v>d</v>
          </cell>
          <cell r="H350">
            <v>1142</v>
          </cell>
          <cell r="I350" t="str">
            <v>d</v>
          </cell>
          <cell r="J350">
            <v>1097</v>
          </cell>
          <cell r="K350" t="str">
            <v>d</v>
          </cell>
        </row>
        <row r="351">
          <cell r="A351" t="str">
            <v>Perfil HEA 180 x 8 m</v>
          </cell>
          <cell r="B351">
            <v>1910</v>
          </cell>
          <cell r="C351" t="str">
            <v>d</v>
          </cell>
          <cell r="D351">
            <v>1879</v>
          </cell>
          <cell r="E351" t="str">
            <v>d</v>
          </cell>
          <cell r="F351">
            <v>1810</v>
          </cell>
          <cell r="G351" t="str">
            <v>d</v>
          </cell>
          <cell r="H351">
            <v>1748</v>
          </cell>
          <cell r="I351" t="str">
            <v>d</v>
          </cell>
          <cell r="J351">
            <v>1679</v>
          </cell>
          <cell r="K351" t="str">
            <v>d</v>
          </cell>
        </row>
        <row r="352">
          <cell r="A352" t="str">
            <v>Perfil HEA 240 con elementos de anclaje, L&lt;2 m</v>
          </cell>
          <cell r="B352">
            <v>2272</v>
          </cell>
          <cell r="C352" t="str">
            <v>d</v>
          </cell>
          <cell r="D352">
            <v>2236</v>
          </cell>
          <cell r="E352" t="str">
            <v>d</v>
          </cell>
          <cell r="F352">
            <v>2154</v>
          </cell>
          <cell r="G352" t="str">
            <v>d</v>
          </cell>
          <cell r="H352">
            <v>2081</v>
          </cell>
          <cell r="I352" t="str">
            <v>d</v>
          </cell>
          <cell r="J352">
            <v>1999</v>
          </cell>
          <cell r="K352" t="str">
            <v>d</v>
          </cell>
        </row>
        <row r="353">
          <cell r="A353" t="str">
            <v>Perfil HEA 240 x 10 m</v>
          </cell>
          <cell r="B353">
            <v>2348</v>
          </cell>
          <cell r="C353" t="str">
            <v>d</v>
          </cell>
          <cell r="D353">
            <v>2310</v>
          </cell>
          <cell r="E353" t="str">
            <v>d</v>
          </cell>
          <cell r="F353">
            <v>2225</v>
          </cell>
          <cell r="G353" t="str">
            <v>d</v>
          </cell>
          <cell r="H353">
            <v>2149</v>
          </cell>
          <cell r="I353" t="str">
            <v>d</v>
          </cell>
          <cell r="J353">
            <v>2064</v>
          </cell>
          <cell r="K353" t="str">
            <v>d</v>
          </cell>
        </row>
        <row r="354">
          <cell r="A354" t="str">
            <v>Perfilería de acero</v>
          </cell>
          <cell r="B354">
            <v>12948</v>
          </cell>
          <cell r="C354" t="str">
            <v>KG</v>
          </cell>
          <cell r="D354">
            <v>12742</v>
          </cell>
          <cell r="E354" t="str">
            <v>KG</v>
          </cell>
          <cell r="F354">
            <v>12275</v>
          </cell>
          <cell r="G354" t="str">
            <v>KG</v>
          </cell>
          <cell r="H354">
            <v>11859</v>
          </cell>
          <cell r="I354" t="str">
            <v>KG</v>
          </cell>
          <cell r="J354">
            <v>11393</v>
          </cell>
          <cell r="K354" t="str">
            <v>KG</v>
          </cell>
        </row>
        <row r="355">
          <cell r="A355" t="str">
            <v>Perno en acero de 2"</v>
          </cell>
          <cell r="B355">
            <v>8051</v>
          </cell>
          <cell r="C355" t="str">
            <v>UD</v>
          </cell>
          <cell r="D355">
            <v>7923</v>
          </cell>
          <cell r="E355" t="str">
            <v>UD</v>
          </cell>
          <cell r="F355">
            <v>7632</v>
          </cell>
          <cell r="G355" t="str">
            <v>UD</v>
          </cell>
          <cell r="H355">
            <v>7373</v>
          </cell>
          <cell r="I355" t="str">
            <v>UD</v>
          </cell>
          <cell r="J355">
            <v>7083</v>
          </cell>
          <cell r="K355" t="str">
            <v>UD</v>
          </cell>
        </row>
        <row r="356">
          <cell r="A356" t="str">
            <v>Pernos en acero inoxidable tipo ancla de cuña</v>
          </cell>
          <cell r="B356">
            <v>4027</v>
          </cell>
          <cell r="C356" t="str">
            <v>un/ml</v>
          </cell>
          <cell r="D356">
            <v>3963</v>
          </cell>
          <cell r="E356" t="str">
            <v>un/ml</v>
          </cell>
          <cell r="F356">
            <v>3817</v>
          </cell>
          <cell r="G356" t="str">
            <v>un/ml</v>
          </cell>
          <cell r="H356">
            <v>3687</v>
          </cell>
          <cell r="I356" t="str">
            <v>un/ml</v>
          </cell>
          <cell r="J356">
            <v>3542</v>
          </cell>
          <cell r="K356" t="str">
            <v>un/ml</v>
          </cell>
        </row>
        <row r="357">
          <cell r="A357" t="str">
            <v>Perno 3/4 x 3"</v>
          </cell>
          <cell r="B357">
            <v>5131</v>
          </cell>
          <cell r="C357" t="str">
            <v>UD</v>
          </cell>
          <cell r="D357">
            <v>5049</v>
          </cell>
          <cell r="E357" t="str">
            <v>UD</v>
          </cell>
          <cell r="F357">
            <v>4864</v>
          </cell>
          <cell r="G357" t="str">
            <v>UD</v>
          </cell>
          <cell r="H357">
            <v>4699</v>
          </cell>
          <cell r="I357" t="str">
            <v>UD</v>
          </cell>
          <cell r="J357">
            <v>4514</v>
          </cell>
          <cell r="K357" t="str">
            <v>UD</v>
          </cell>
        </row>
        <row r="358">
          <cell r="A358" t="str">
            <v>Perno 5/8 x 2 1/2"</v>
          </cell>
          <cell r="B358">
            <v>3667</v>
          </cell>
          <cell r="C358" t="str">
            <v>UD</v>
          </cell>
          <cell r="D358">
            <v>3608</v>
          </cell>
          <cell r="E358" t="str">
            <v>UD</v>
          </cell>
          <cell r="F358">
            <v>3475</v>
          </cell>
          <cell r="G358" t="str">
            <v>UD</v>
          </cell>
          <cell r="H358">
            <v>3357</v>
          </cell>
          <cell r="I358" t="str">
            <v>UD</v>
          </cell>
          <cell r="J358">
            <v>3225</v>
          </cell>
          <cell r="K358" t="str">
            <v>UD</v>
          </cell>
        </row>
        <row r="359">
          <cell r="A359" t="str">
            <v>Perno 6 1/2" x 1/2"</v>
          </cell>
          <cell r="B359">
            <v>2919</v>
          </cell>
          <cell r="C359" t="str">
            <v>UD</v>
          </cell>
          <cell r="D359">
            <v>2872</v>
          </cell>
          <cell r="E359" t="str">
            <v>UD</v>
          </cell>
          <cell r="F359">
            <v>2766</v>
          </cell>
          <cell r="G359" t="str">
            <v>UD</v>
          </cell>
          <cell r="H359">
            <v>2672</v>
          </cell>
          <cell r="I359" t="str">
            <v>UD</v>
          </cell>
          <cell r="J359">
            <v>2567</v>
          </cell>
          <cell r="K359" t="str">
            <v>UD</v>
          </cell>
        </row>
        <row r="360">
          <cell r="A360" t="str">
            <v>Piedra china No. 3</v>
          </cell>
          <cell r="B360">
            <v>292</v>
          </cell>
          <cell r="C360" t="str">
            <v>kg</v>
          </cell>
          <cell r="D360">
            <v>287</v>
          </cell>
          <cell r="E360" t="str">
            <v>kg</v>
          </cell>
          <cell r="F360">
            <v>276</v>
          </cell>
          <cell r="G360" t="str">
            <v>kg</v>
          </cell>
          <cell r="H360">
            <v>266</v>
          </cell>
          <cell r="I360" t="str">
            <v>kg</v>
          </cell>
          <cell r="J360">
            <v>255</v>
          </cell>
          <cell r="K360" t="str">
            <v>kg</v>
          </cell>
        </row>
        <row r="361">
          <cell r="A361" t="str">
            <v>Piedra ciclópea</v>
          </cell>
          <cell r="B361">
            <v>80601</v>
          </cell>
          <cell r="C361" t="str">
            <v>m3</v>
          </cell>
          <cell r="D361">
            <v>79323</v>
          </cell>
          <cell r="E361" t="str">
            <v>m3</v>
          </cell>
          <cell r="F361">
            <v>76419</v>
          </cell>
          <cell r="G361" t="str">
            <v>m3</v>
          </cell>
          <cell r="H361">
            <v>73834</v>
          </cell>
          <cell r="I361" t="str">
            <v>m3</v>
          </cell>
          <cell r="J361">
            <v>70932</v>
          </cell>
          <cell r="K361" t="str">
            <v>m3</v>
          </cell>
        </row>
        <row r="362">
          <cell r="A362" t="str">
            <v>Pintura anticorrosivo y acabado esmalte</v>
          </cell>
          <cell r="B362">
            <v>68726</v>
          </cell>
          <cell r="C362" t="str">
            <v>gal</v>
          </cell>
          <cell r="D362">
            <v>67637</v>
          </cell>
          <cell r="E362" t="str">
            <v>gal</v>
          </cell>
          <cell r="F362">
            <v>65160</v>
          </cell>
          <cell r="G362" t="str">
            <v>gal</v>
          </cell>
          <cell r="H362">
            <v>62956</v>
          </cell>
          <cell r="I362" t="str">
            <v>gal</v>
          </cell>
          <cell r="J362">
            <v>60482</v>
          </cell>
          <cell r="K362" t="str">
            <v>gal</v>
          </cell>
        </row>
        <row r="363">
          <cell r="A363" t="str">
            <v>Pintura en imprimante epoxico + barrera epoxica + esmalte uretano.</v>
          </cell>
          <cell r="B363">
            <v>58451</v>
          </cell>
          <cell r="C363" t="str">
            <v>m2</v>
          </cell>
          <cell r="D363">
            <v>58451</v>
          </cell>
          <cell r="E363" t="str">
            <v>m2</v>
          </cell>
          <cell r="G363" t="str">
            <v>m2</v>
          </cell>
          <cell r="H363">
            <v>58451</v>
          </cell>
          <cell r="I363" t="str">
            <v>m2</v>
          </cell>
          <cell r="J363">
            <v>58451</v>
          </cell>
          <cell r="K363" t="str">
            <v>m2</v>
          </cell>
        </row>
        <row r="364">
          <cell r="A364" t="str">
            <v>Pintrua tipo trafico</v>
          </cell>
          <cell r="B364">
            <v>93643</v>
          </cell>
          <cell r="C364" t="str">
            <v>gl</v>
          </cell>
          <cell r="D364">
            <v>92159</v>
          </cell>
          <cell r="E364" t="str">
            <v>gl</v>
          </cell>
          <cell r="F364">
            <v>88785</v>
          </cell>
          <cell r="G364" t="str">
            <v>gl</v>
          </cell>
          <cell r="H364">
            <v>85782</v>
          </cell>
          <cell r="I364" t="str">
            <v>gl</v>
          </cell>
          <cell r="J364">
            <v>82411</v>
          </cell>
          <cell r="K364" t="str">
            <v>gl</v>
          </cell>
        </row>
        <row r="365">
          <cell r="A365" t="str">
            <v>Pintura Epoxica</v>
          </cell>
          <cell r="B365">
            <v>268110</v>
          </cell>
          <cell r="C365" t="str">
            <v>GAL</v>
          </cell>
          <cell r="D365">
            <v>263861</v>
          </cell>
          <cell r="E365" t="str">
            <v>GAL</v>
          </cell>
          <cell r="F365">
            <v>254201</v>
          </cell>
          <cell r="G365" t="str">
            <v>GAL</v>
          </cell>
          <cell r="H365">
            <v>245604</v>
          </cell>
          <cell r="I365" t="str">
            <v>GAL</v>
          </cell>
          <cell r="J365">
            <v>235953</v>
          </cell>
          <cell r="K365" t="str">
            <v>GAL</v>
          </cell>
        </row>
        <row r="366">
          <cell r="A366" t="str">
            <v>Pintura epoxica (Coaltar Epoxico)</v>
          </cell>
          <cell r="B366">
            <v>118998</v>
          </cell>
          <cell r="C366" t="str">
            <v>gl</v>
          </cell>
          <cell r="D366">
            <v>117112</v>
          </cell>
          <cell r="E366" t="str">
            <v>gl</v>
          </cell>
          <cell r="F366">
            <v>112824</v>
          </cell>
          <cell r="G366" t="str">
            <v>gl</v>
          </cell>
          <cell r="H366">
            <v>109008</v>
          </cell>
          <cell r="I366" t="str">
            <v>gl</v>
          </cell>
          <cell r="J366">
            <v>104724</v>
          </cell>
          <cell r="K366" t="str">
            <v>gl</v>
          </cell>
        </row>
        <row r="367">
          <cell r="A367" t="str">
            <v>Pintura epoxipoliamida</v>
          </cell>
          <cell r="B367">
            <v>120577</v>
          </cell>
          <cell r="C367" t="str">
            <v>gl</v>
          </cell>
          <cell r="D367">
            <v>118666</v>
          </cell>
          <cell r="E367" t="str">
            <v>gl</v>
          </cell>
          <cell r="F367">
            <v>114321</v>
          </cell>
          <cell r="G367" t="str">
            <v>gl</v>
          </cell>
          <cell r="H367">
            <v>110455</v>
          </cell>
          <cell r="I367" t="str">
            <v>gl</v>
          </cell>
          <cell r="J367">
            <v>106114</v>
          </cell>
          <cell r="K367" t="str">
            <v>gl</v>
          </cell>
        </row>
        <row r="368">
          <cell r="A368" t="str">
            <v>Pintura esmalte sintetico</v>
          </cell>
          <cell r="B368">
            <v>94357</v>
          </cell>
          <cell r="C368" t="str">
            <v>gal</v>
          </cell>
          <cell r="D368">
            <v>92861</v>
          </cell>
          <cell r="E368" t="str">
            <v>gal</v>
          </cell>
          <cell r="F368">
            <v>89461</v>
          </cell>
          <cell r="G368" t="str">
            <v>gal</v>
          </cell>
          <cell r="H368">
            <v>86435</v>
          </cell>
          <cell r="I368" t="str">
            <v>gal</v>
          </cell>
          <cell r="J368">
            <v>83038</v>
          </cell>
          <cell r="K368" t="str">
            <v>gal</v>
          </cell>
        </row>
        <row r="369">
          <cell r="A369" t="str">
            <v>Piso en cerámica 20x20</v>
          </cell>
          <cell r="B369">
            <v>17573</v>
          </cell>
          <cell r="C369" t="str">
            <v>m2</v>
          </cell>
          <cell r="D369">
            <v>17294</v>
          </cell>
          <cell r="E369" t="str">
            <v>m2</v>
          </cell>
          <cell r="F369">
            <v>16660</v>
          </cell>
          <cell r="G369" t="str">
            <v>m2</v>
          </cell>
          <cell r="H369">
            <v>16096</v>
          </cell>
          <cell r="I369" t="str">
            <v>m2</v>
          </cell>
          <cell r="J369">
            <v>15463</v>
          </cell>
          <cell r="K369" t="str">
            <v>m2</v>
          </cell>
        </row>
        <row r="370">
          <cell r="A370" t="str">
            <v>Piso en cerámica 30x30</v>
          </cell>
          <cell r="B370">
            <v>21327</v>
          </cell>
          <cell r="C370" t="str">
            <v>m2</v>
          </cell>
          <cell r="D370">
            <v>20989</v>
          </cell>
          <cell r="E370" t="str">
            <v>m2</v>
          </cell>
          <cell r="F370">
            <v>20220</v>
          </cell>
          <cell r="G370" t="str">
            <v>m2</v>
          </cell>
          <cell r="H370">
            <v>19536</v>
          </cell>
          <cell r="I370" t="str">
            <v>m2</v>
          </cell>
          <cell r="J370">
            <v>18768</v>
          </cell>
          <cell r="K370" t="str">
            <v>m2</v>
          </cell>
        </row>
        <row r="371">
          <cell r="A371" t="str">
            <v>Pistola AnchorFix-4</v>
          </cell>
          <cell r="B371">
            <v>194478</v>
          </cell>
          <cell r="C371" t="str">
            <v>un</v>
          </cell>
          <cell r="D371">
            <v>191396</v>
          </cell>
          <cell r="E371" t="str">
            <v>un</v>
          </cell>
          <cell r="F371">
            <v>184389</v>
          </cell>
          <cell r="G371" t="str">
            <v>un</v>
          </cell>
          <cell r="H371">
            <v>178153</v>
          </cell>
          <cell r="I371" t="str">
            <v>un</v>
          </cell>
          <cell r="J371">
            <v>171152</v>
          </cell>
          <cell r="K371" t="str">
            <v>un</v>
          </cell>
        </row>
        <row r="372">
          <cell r="A372" t="str">
            <v>Pistola Aplicadora</v>
          </cell>
          <cell r="B372">
            <v>74769</v>
          </cell>
          <cell r="C372" t="str">
            <v>UD</v>
          </cell>
          <cell r="D372">
            <v>73584</v>
          </cell>
          <cell r="E372" t="str">
            <v>UD</v>
          </cell>
          <cell r="F372">
            <v>70890</v>
          </cell>
          <cell r="G372" t="str">
            <v>UD</v>
          </cell>
          <cell r="H372">
            <v>68492</v>
          </cell>
          <cell r="I372" t="str">
            <v>UD</v>
          </cell>
          <cell r="J372">
            <v>65800</v>
          </cell>
          <cell r="K372" t="str">
            <v>UD</v>
          </cell>
        </row>
        <row r="373">
          <cell r="A373" t="str">
            <v>Pistolero de Compresor</v>
          </cell>
          <cell r="B373">
            <v>119828</v>
          </cell>
          <cell r="C373" t="str">
            <v>d</v>
          </cell>
          <cell r="D373">
            <v>117929</v>
          </cell>
          <cell r="E373" t="str">
            <v>d</v>
          </cell>
          <cell r="F373">
            <v>113611</v>
          </cell>
          <cell r="G373" t="str">
            <v>d</v>
          </cell>
          <cell r="H373">
            <v>109769</v>
          </cell>
          <cell r="I373" t="str">
            <v>d</v>
          </cell>
          <cell r="J373">
            <v>105455</v>
          </cell>
          <cell r="K373" t="str">
            <v>d</v>
          </cell>
        </row>
        <row r="374">
          <cell r="A374" t="str">
            <v>Pistola para aplciación de pintura</v>
          </cell>
          <cell r="B374">
            <v>50834</v>
          </cell>
          <cell r="C374" t="str">
            <v>un</v>
          </cell>
          <cell r="D374">
            <v>50028</v>
          </cell>
          <cell r="E374" t="str">
            <v>un</v>
          </cell>
          <cell r="F374">
            <v>48196</v>
          </cell>
          <cell r="G374" t="str">
            <v>un</v>
          </cell>
          <cell r="H374">
            <v>46566</v>
          </cell>
          <cell r="I374" t="str">
            <v>un</v>
          </cell>
          <cell r="J374">
            <v>44736</v>
          </cell>
          <cell r="K374" t="str">
            <v>un</v>
          </cell>
        </row>
        <row r="375">
          <cell r="A375" t="str">
            <v>Placa Plana 1,2 x 1,2 x 4 m</v>
          </cell>
          <cell r="B375">
            <v>104864</v>
          </cell>
          <cell r="C375" t="str">
            <v>UND</v>
          </cell>
          <cell r="D375">
            <v>103202</v>
          </cell>
          <cell r="E375" t="str">
            <v>UND</v>
          </cell>
          <cell r="F375">
            <v>99423</v>
          </cell>
          <cell r="G375" t="str">
            <v>UND</v>
          </cell>
          <cell r="H375">
            <v>96060</v>
          </cell>
          <cell r="I375" t="str">
            <v>UND</v>
          </cell>
          <cell r="J375">
            <v>92285</v>
          </cell>
          <cell r="K375" t="str">
            <v>UND</v>
          </cell>
        </row>
        <row r="376">
          <cell r="A376" t="str">
            <v>Plantilla en concreto 2000 psi e=0.07m</v>
          </cell>
          <cell r="B376">
            <v>32874</v>
          </cell>
          <cell r="C376" t="str">
            <v>m2</v>
          </cell>
          <cell r="D376">
            <v>32874</v>
          </cell>
          <cell r="E376" t="str">
            <v>m2</v>
          </cell>
          <cell r="G376" t="str">
            <v>m2</v>
          </cell>
          <cell r="H376">
            <v>32874</v>
          </cell>
          <cell r="I376" t="str">
            <v>m2</v>
          </cell>
          <cell r="J376">
            <v>32874</v>
          </cell>
          <cell r="K376" t="str">
            <v>m2</v>
          </cell>
        </row>
        <row r="377">
          <cell r="A377" t="str">
            <v>Plastocrete DM (x20kg)</v>
          </cell>
          <cell r="B377">
            <v>9384</v>
          </cell>
          <cell r="C377" t="str">
            <v>kg</v>
          </cell>
          <cell r="D377">
            <v>9235</v>
          </cell>
          <cell r="E377" t="str">
            <v>kg</v>
          </cell>
          <cell r="F377">
            <v>8896</v>
          </cell>
          <cell r="G377" t="str">
            <v>kg</v>
          </cell>
          <cell r="H377">
            <v>8595</v>
          </cell>
          <cell r="I377" t="str">
            <v>kg</v>
          </cell>
          <cell r="J377">
            <v>8257</v>
          </cell>
          <cell r="K377" t="str">
            <v>kg</v>
          </cell>
        </row>
        <row r="378">
          <cell r="A378" t="str">
            <v>Platina de 3/16 x 2"</v>
          </cell>
          <cell r="B378">
            <v>6157</v>
          </cell>
          <cell r="C378" t="str">
            <v>m</v>
          </cell>
          <cell r="D378">
            <v>6059</v>
          </cell>
          <cell r="E378" t="str">
            <v>m</v>
          </cell>
          <cell r="F378">
            <v>5837</v>
          </cell>
          <cell r="G378" t="str">
            <v>m</v>
          </cell>
          <cell r="H378">
            <v>5639</v>
          </cell>
          <cell r="I378" t="str">
            <v>m</v>
          </cell>
          <cell r="J378">
            <v>5417</v>
          </cell>
          <cell r="K378" t="str">
            <v>m</v>
          </cell>
        </row>
        <row r="379">
          <cell r="A379" t="str">
            <v>Platina de 4mm x 12mm</v>
          </cell>
          <cell r="B379">
            <v>1321</v>
          </cell>
          <cell r="C379" t="str">
            <v>m</v>
          </cell>
          <cell r="D379">
            <v>1300</v>
          </cell>
          <cell r="E379" t="str">
            <v>m</v>
          </cell>
          <cell r="F379">
            <v>1252</v>
          </cell>
          <cell r="G379" t="str">
            <v>m</v>
          </cell>
          <cell r="H379">
            <v>1209</v>
          </cell>
          <cell r="I379" t="str">
            <v>m</v>
          </cell>
          <cell r="J379">
            <v>1161</v>
          </cell>
          <cell r="K379" t="str">
            <v>m</v>
          </cell>
        </row>
        <row r="380">
          <cell r="A380" t="str">
            <v>Platina en acero de 2" x 3/16"</v>
          </cell>
          <cell r="B380">
            <v>6797</v>
          </cell>
          <cell r="C380" t="str">
            <v>m</v>
          </cell>
          <cell r="D380">
            <v>6689</v>
          </cell>
          <cell r="E380" t="str">
            <v>m</v>
          </cell>
          <cell r="F380">
            <v>6444</v>
          </cell>
          <cell r="G380" t="str">
            <v>m</v>
          </cell>
          <cell r="H380">
            <v>6226</v>
          </cell>
          <cell r="I380" t="str">
            <v>m</v>
          </cell>
          <cell r="J380">
            <v>5981</v>
          </cell>
          <cell r="K380" t="str">
            <v>m</v>
          </cell>
        </row>
        <row r="381">
          <cell r="A381" t="str">
            <v xml:space="preserve">Platina en acero de 0,15m x 0,20m </v>
          </cell>
          <cell r="B381">
            <v>8560</v>
          </cell>
          <cell r="C381" t="str">
            <v>un/ml</v>
          </cell>
          <cell r="D381">
            <v>8424</v>
          </cell>
          <cell r="E381" t="str">
            <v>un/ml</v>
          </cell>
          <cell r="F381">
            <v>8115</v>
          </cell>
          <cell r="G381" t="str">
            <v>un/ml</v>
          </cell>
          <cell r="H381">
            <v>7840</v>
          </cell>
          <cell r="I381" t="str">
            <v>un/ml</v>
          </cell>
          <cell r="J381">
            <v>7531</v>
          </cell>
          <cell r="K381" t="str">
            <v>un/ml</v>
          </cell>
        </row>
        <row r="382">
          <cell r="A382" t="str">
            <v>Polvillo</v>
          </cell>
          <cell r="B382">
            <v>38103</v>
          </cell>
          <cell r="C382" t="str">
            <v>m3</v>
          </cell>
          <cell r="D382">
            <v>37499</v>
          </cell>
          <cell r="E382" t="str">
            <v>m3</v>
          </cell>
          <cell r="F382">
            <v>36126</v>
          </cell>
          <cell r="G382" t="str">
            <v>m3</v>
          </cell>
          <cell r="H382">
            <v>34904</v>
          </cell>
          <cell r="I382" t="str">
            <v>m3</v>
          </cell>
          <cell r="J382">
            <v>33532</v>
          </cell>
          <cell r="K382" t="str">
            <v>m3</v>
          </cell>
        </row>
        <row r="383">
          <cell r="A383" t="str">
            <v>Polvo mineral</v>
          </cell>
          <cell r="B383">
            <v>2934</v>
          </cell>
          <cell r="C383" t="str">
            <v>kg</v>
          </cell>
          <cell r="D383">
            <v>2887</v>
          </cell>
          <cell r="E383" t="str">
            <v>kg</v>
          </cell>
          <cell r="F383">
            <v>2781</v>
          </cell>
          <cell r="G383" t="str">
            <v>kg</v>
          </cell>
          <cell r="H383">
            <v>2686</v>
          </cell>
          <cell r="I383" t="str">
            <v>kg</v>
          </cell>
          <cell r="J383">
            <v>2580</v>
          </cell>
          <cell r="K383" t="str">
            <v>kg</v>
          </cell>
        </row>
        <row r="384">
          <cell r="A384" t="str">
            <v>Portaflanche 63m  PEAD</v>
          </cell>
          <cell r="B384">
            <v>22562</v>
          </cell>
          <cell r="C384" t="str">
            <v>Un</v>
          </cell>
          <cell r="D384">
            <v>22204</v>
          </cell>
          <cell r="E384" t="str">
            <v>Un</v>
          </cell>
          <cell r="F384">
            <v>21391</v>
          </cell>
          <cell r="G384" t="str">
            <v>Un</v>
          </cell>
          <cell r="H384">
            <v>20667</v>
          </cell>
          <cell r="I384" t="str">
            <v>Un</v>
          </cell>
          <cell r="J384">
            <v>19854</v>
          </cell>
          <cell r="K384" t="str">
            <v>Un</v>
          </cell>
        </row>
        <row r="385">
          <cell r="A385" t="str">
            <v>Pulidora Electrica de 4"</v>
          </cell>
          <cell r="B385">
            <v>17586</v>
          </cell>
          <cell r="C385" t="str">
            <v>d</v>
          </cell>
          <cell r="D385">
            <v>17307</v>
          </cell>
          <cell r="E385" t="str">
            <v>d</v>
          </cell>
          <cell r="F385">
            <v>16673</v>
          </cell>
          <cell r="G385" t="str">
            <v>d</v>
          </cell>
          <cell r="H385">
            <v>16109</v>
          </cell>
          <cell r="I385" t="str">
            <v>d</v>
          </cell>
          <cell r="J385">
            <v>15476</v>
          </cell>
          <cell r="K385" t="str">
            <v>d</v>
          </cell>
        </row>
        <row r="386">
          <cell r="A386" t="str">
            <v>Pulidora Electrica de 9"</v>
          </cell>
          <cell r="B386">
            <v>32529</v>
          </cell>
          <cell r="C386" t="str">
            <v>d</v>
          </cell>
          <cell r="D386">
            <v>32013</v>
          </cell>
          <cell r="E386" t="str">
            <v>d</v>
          </cell>
          <cell r="F386">
            <v>30841</v>
          </cell>
          <cell r="G386" t="str">
            <v>d</v>
          </cell>
          <cell r="H386">
            <v>29798</v>
          </cell>
          <cell r="I386" t="str">
            <v>d</v>
          </cell>
          <cell r="J386">
            <v>28627</v>
          </cell>
          <cell r="K386" t="str">
            <v>d</v>
          </cell>
        </row>
        <row r="387">
          <cell r="A387" t="str">
            <v xml:space="preserve">Puntilla de acero de 1 1/4 </v>
          </cell>
          <cell r="B387">
            <v>2149</v>
          </cell>
          <cell r="C387" t="str">
            <v>lb</v>
          </cell>
          <cell r="D387">
            <v>2114</v>
          </cell>
          <cell r="E387" t="str">
            <v>lb</v>
          </cell>
          <cell r="F387">
            <v>2036</v>
          </cell>
          <cell r="G387" t="str">
            <v>lb</v>
          </cell>
          <cell r="H387">
            <v>1967</v>
          </cell>
          <cell r="I387" t="str">
            <v>lb</v>
          </cell>
          <cell r="J387">
            <v>1889</v>
          </cell>
          <cell r="K387" t="str">
            <v>lb</v>
          </cell>
        </row>
        <row r="388">
          <cell r="A388" t="str">
            <v>Puntillas con cabeza de 1" - 2 1/2"</v>
          </cell>
          <cell r="B388">
            <v>2953</v>
          </cell>
          <cell r="C388" t="str">
            <v>lb</v>
          </cell>
          <cell r="D388">
            <v>2906</v>
          </cell>
          <cell r="E388" t="str">
            <v>lb</v>
          </cell>
          <cell r="F388">
            <v>2799</v>
          </cell>
          <cell r="G388" t="str">
            <v>lb</v>
          </cell>
          <cell r="H388">
            <v>2704</v>
          </cell>
          <cell r="I388" t="str">
            <v>lb</v>
          </cell>
          <cell r="J388">
            <v>2597</v>
          </cell>
          <cell r="K388" t="str">
            <v>lb</v>
          </cell>
        </row>
        <row r="389">
          <cell r="A389" t="str">
            <v>Puntillas de 4"</v>
          </cell>
          <cell r="B389">
            <v>4831</v>
          </cell>
          <cell r="C389" t="str">
            <v>lb</v>
          </cell>
          <cell r="D389">
            <v>4754</v>
          </cell>
          <cell r="E389" t="str">
            <v>lb</v>
          </cell>
          <cell r="F389">
            <v>4579</v>
          </cell>
          <cell r="G389" t="str">
            <v>lb</v>
          </cell>
          <cell r="H389">
            <v>4424</v>
          </cell>
          <cell r="I389" t="str">
            <v>lb</v>
          </cell>
          <cell r="J389">
            <v>4250</v>
          </cell>
          <cell r="K389" t="str">
            <v>lb</v>
          </cell>
        </row>
        <row r="390">
          <cell r="A390" t="str">
            <v>Punto de agua potable de 1/2"</v>
          </cell>
          <cell r="B390">
            <v>32846</v>
          </cell>
          <cell r="C390" t="str">
            <v>UND</v>
          </cell>
          <cell r="D390">
            <v>32325</v>
          </cell>
          <cell r="E390" t="str">
            <v>UND</v>
          </cell>
          <cell r="F390">
            <v>31141</v>
          </cell>
          <cell r="G390" t="str">
            <v>UND</v>
          </cell>
          <cell r="H390">
            <v>30087</v>
          </cell>
          <cell r="I390" t="str">
            <v>UND</v>
          </cell>
          <cell r="J390">
            <v>28904</v>
          </cell>
          <cell r="K390" t="str">
            <v>UND</v>
          </cell>
        </row>
        <row r="391">
          <cell r="A391" t="str">
            <v>Punto eléctrico económico</v>
          </cell>
          <cell r="B391">
            <v>83717</v>
          </cell>
          <cell r="C391" t="str">
            <v>UND</v>
          </cell>
          <cell r="D391">
            <v>82390</v>
          </cell>
          <cell r="E391" t="str">
            <v>UND</v>
          </cell>
          <cell r="F391">
            <v>79373</v>
          </cell>
          <cell r="G391" t="str">
            <v>UND</v>
          </cell>
          <cell r="H391">
            <v>76688</v>
          </cell>
          <cell r="I391" t="str">
            <v>UND</v>
          </cell>
          <cell r="J391">
            <v>73674</v>
          </cell>
          <cell r="K391" t="str">
            <v>UND</v>
          </cell>
        </row>
        <row r="392">
          <cell r="A392" t="str">
            <v>Punto sanitario 2"</v>
          </cell>
          <cell r="B392">
            <v>85281</v>
          </cell>
          <cell r="C392" t="str">
            <v>UND</v>
          </cell>
          <cell r="D392">
            <v>83929</v>
          </cell>
          <cell r="E392" t="str">
            <v>UND</v>
          </cell>
          <cell r="F392">
            <v>80856</v>
          </cell>
          <cell r="G392" t="str">
            <v>UND</v>
          </cell>
          <cell r="H392">
            <v>78121</v>
          </cell>
          <cell r="I392" t="str">
            <v>UND</v>
          </cell>
          <cell r="J392">
            <v>75051</v>
          </cell>
          <cell r="K392" t="str">
            <v>UND</v>
          </cell>
        </row>
        <row r="393">
          <cell r="A393" t="str">
            <v>Punto sanitario 4"</v>
          </cell>
          <cell r="B393">
            <v>102394</v>
          </cell>
          <cell r="C393" t="str">
            <v>UND</v>
          </cell>
          <cell r="D393">
            <v>100771</v>
          </cell>
          <cell r="E393" t="str">
            <v>UND</v>
          </cell>
          <cell r="F393">
            <v>97081</v>
          </cell>
          <cell r="G393" t="str">
            <v>UND</v>
          </cell>
          <cell r="H393">
            <v>93798</v>
          </cell>
          <cell r="I393" t="str">
            <v>UND</v>
          </cell>
          <cell r="J393">
            <v>90112</v>
          </cell>
          <cell r="K393" t="str">
            <v>UND</v>
          </cell>
        </row>
        <row r="394">
          <cell r="A394" t="str">
            <v>Reconstrucción de anden</v>
          </cell>
          <cell r="B394">
            <v>50548</v>
          </cell>
          <cell r="C394" t="str">
            <v>m2</v>
          </cell>
          <cell r="D394">
            <v>50548</v>
          </cell>
          <cell r="E394" t="str">
            <v>m2</v>
          </cell>
          <cell r="G394" t="str">
            <v>m2</v>
          </cell>
          <cell r="H394">
            <v>50548</v>
          </cell>
          <cell r="I394" t="str">
            <v>m2</v>
          </cell>
          <cell r="J394">
            <v>50548</v>
          </cell>
          <cell r="K394" t="str">
            <v>m2</v>
          </cell>
        </row>
        <row r="395">
          <cell r="A395" t="str">
            <v>Reconstrucción de bordillo</v>
          </cell>
          <cell r="B395">
            <v>19180</v>
          </cell>
          <cell r="C395" t="str">
            <v>m</v>
          </cell>
          <cell r="D395">
            <v>19180</v>
          </cell>
          <cell r="E395" t="str">
            <v>m</v>
          </cell>
          <cell r="G395" t="str">
            <v>m</v>
          </cell>
          <cell r="H395">
            <v>19180</v>
          </cell>
          <cell r="I395" t="str">
            <v>m</v>
          </cell>
          <cell r="J395">
            <v>19180</v>
          </cell>
          <cell r="K395" t="str">
            <v>m</v>
          </cell>
        </row>
        <row r="396">
          <cell r="A396" t="str">
            <v>Reconstrucción de pavimento</v>
          </cell>
          <cell r="B396">
            <v>97188</v>
          </cell>
          <cell r="C396" t="str">
            <v>m2</v>
          </cell>
          <cell r="D396">
            <v>97188</v>
          </cell>
          <cell r="E396" t="str">
            <v>m2</v>
          </cell>
          <cell r="G396" t="str">
            <v>m2</v>
          </cell>
          <cell r="H396">
            <v>97188</v>
          </cell>
          <cell r="I396" t="str">
            <v>m2</v>
          </cell>
          <cell r="J396">
            <v>97188</v>
          </cell>
          <cell r="K396" t="str">
            <v>m2</v>
          </cell>
        </row>
        <row r="397">
          <cell r="A397" t="str">
            <v>Regla Vibratoria</v>
          </cell>
          <cell r="B397">
            <v>116153</v>
          </cell>
          <cell r="C397" t="str">
            <v>d</v>
          </cell>
          <cell r="D397">
            <v>114312</v>
          </cell>
          <cell r="E397" t="str">
            <v>d</v>
          </cell>
          <cell r="F397">
            <v>110127</v>
          </cell>
          <cell r="G397" t="str">
            <v>d</v>
          </cell>
          <cell r="H397">
            <v>106402</v>
          </cell>
          <cell r="I397" t="str">
            <v>d</v>
          </cell>
          <cell r="J397">
            <v>102221</v>
          </cell>
          <cell r="K397" t="str">
            <v>d</v>
          </cell>
        </row>
        <row r="398">
          <cell r="A398" t="str">
            <v>Relleno con arena compactada</v>
          </cell>
          <cell r="B398">
            <v>71332</v>
          </cell>
          <cell r="C398" t="str">
            <v>m3</v>
          </cell>
          <cell r="D398">
            <v>71332</v>
          </cell>
          <cell r="E398" t="str">
            <v>m3</v>
          </cell>
          <cell r="G398" t="str">
            <v>m3</v>
          </cell>
          <cell r="H398">
            <v>71332</v>
          </cell>
          <cell r="I398" t="str">
            <v>m3</v>
          </cell>
          <cell r="J398">
            <v>71332</v>
          </cell>
          <cell r="K398" t="str">
            <v>m3</v>
          </cell>
        </row>
        <row r="399">
          <cell r="A399" t="str">
            <v>Relleno con material de sitio compactado</v>
          </cell>
          <cell r="B399">
            <v>20592</v>
          </cell>
          <cell r="C399" t="str">
            <v>m3</v>
          </cell>
          <cell r="D399">
            <v>20592</v>
          </cell>
          <cell r="E399" t="str">
            <v>m3</v>
          </cell>
          <cell r="G399" t="str">
            <v>m3</v>
          </cell>
          <cell r="H399">
            <v>20592</v>
          </cell>
          <cell r="I399" t="str">
            <v>m3</v>
          </cell>
          <cell r="J399">
            <v>20592</v>
          </cell>
          <cell r="K399" t="str">
            <v>m3</v>
          </cell>
        </row>
        <row r="400">
          <cell r="A400" t="str">
            <v>Remache Pop</v>
          </cell>
          <cell r="B400">
            <v>109</v>
          </cell>
          <cell r="C400" t="str">
            <v>UND</v>
          </cell>
          <cell r="D400">
            <v>107</v>
          </cell>
          <cell r="E400" t="str">
            <v>UND</v>
          </cell>
          <cell r="F400">
            <v>103</v>
          </cell>
          <cell r="G400" t="str">
            <v>UND</v>
          </cell>
          <cell r="H400">
            <v>99</v>
          </cell>
          <cell r="I400" t="str">
            <v>UND</v>
          </cell>
          <cell r="J400">
            <v>95</v>
          </cell>
          <cell r="K400" t="str">
            <v>UND</v>
          </cell>
        </row>
        <row r="401">
          <cell r="A401" t="str">
            <v>Retroexcavadora CAT 320D</v>
          </cell>
          <cell r="B401">
            <v>276235</v>
          </cell>
          <cell r="C401" t="str">
            <v>H</v>
          </cell>
          <cell r="D401">
            <v>271858</v>
          </cell>
          <cell r="E401" t="str">
            <v>H</v>
          </cell>
          <cell r="F401">
            <v>261905</v>
          </cell>
          <cell r="G401" t="str">
            <v>H</v>
          </cell>
          <cell r="H401">
            <v>253048</v>
          </cell>
          <cell r="I401" t="str">
            <v>H</v>
          </cell>
          <cell r="J401">
            <v>243105</v>
          </cell>
          <cell r="K401" t="str">
            <v>H</v>
          </cell>
        </row>
        <row r="402">
          <cell r="A402" t="str">
            <v>Retroexcavadora CAT 420</v>
          </cell>
          <cell r="B402">
            <v>180906</v>
          </cell>
          <cell r="C402" t="str">
            <v>H</v>
          </cell>
          <cell r="D402">
            <v>178039</v>
          </cell>
          <cell r="E402" t="str">
            <v>H</v>
          </cell>
          <cell r="F402">
            <v>171521</v>
          </cell>
          <cell r="G402" t="str">
            <v>H</v>
          </cell>
          <cell r="H402">
            <v>165720</v>
          </cell>
          <cell r="I402" t="str">
            <v>H</v>
          </cell>
          <cell r="J402">
            <v>159208</v>
          </cell>
          <cell r="K402" t="str">
            <v>H</v>
          </cell>
        </row>
        <row r="403">
          <cell r="A403" t="str">
            <v>Riel de anden</v>
          </cell>
          <cell r="B403">
            <v>1854</v>
          </cell>
          <cell r="C403" t="str">
            <v>d</v>
          </cell>
          <cell r="D403">
            <v>1824</v>
          </cell>
          <cell r="E403" t="str">
            <v>d</v>
          </cell>
          <cell r="F403">
            <v>1757</v>
          </cell>
          <cell r="G403" t="str">
            <v>d</v>
          </cell>
          <cell r="H403">
            <v>1697</v>
          </cell>
          <cell r="I403" t="str">
            <v>d</v>
          </cell>
          <cell r="J403">
            <v>1630</v>
          </cell>
          <cell r="K403" t="str">
            <v>d</v>
          </cell>
        </row>
        <row r="404">
          <cell r="A404" t="str">
            <v xml:space="preserve">Riel de pavimento </v>
          </cell>
          <cell r="B404">
            <v>3478</v>
          </cell>
          <cell r="C404" t="str">
            <v>d</v>
          </cell>
          <cell r="D404">
            <v>3422</v>
          </cell>
          <cell r="E404" t="str">
            <v>d</v>
          </cell>
          <cell r="F404">
            <v>3296</v>
          </cell>
          <cell r="G404" t="str">
            <v>d</v>
          </cell>
          <cell r="H404">
            <v>3184</v>
          </cell>
          <cell r="I404" t="str">
            <v>d</v>
          </cell>
          <cell r="J404">
            <v>3058</v>
          </cell>
          <cell r="K404" t="str">
            <v>d</v>
          </cell>
        </row>
        <row r="405">
          <cell r="A405" t="str">
            <v>Saltarín con operador</v>
          </cell>
          <cell r="B405">
            <v>21092</v>
          </cell>
          <cell r="C405" t="str">
            <v>H</v>
          </cell>
          <cell r="D405">
            <v>20757</v>
          </cell>
          <cell r="E405" t="str">
            <v>H</v>
          </cell>
          <cell r="F405">
            <v>19997</v>
          </cell>
          <cell r="G405" t="str">
            <v>H</v>
          </cell>
          <cell r="H405">
            <v>19320</v>
          </cell>
          <cell r="I405" t="str">
            <v>H</v>
          </cell>
          <cell r="J405">
            <v>18560</v>
          </cell>
          <cell r="K405" t="str">
            <v>H</v>
          </cell>
        </row>
        <row r="406">
          <cell r="A406" t="str">
            <v>Sello impermeable</v>
          </cell>
          <cell r="B406">
            <v>16492</v>
          </cell>
          <cell r="C406" t="str">
            <v>m</v>
          </cell>
          <cell r="D406">
            <v>16230</v>
          </cell>
          <cell r="E406" t="str">
            <v>m</v>
          </cell>
          <cell r="F406">
            <v>15635</v>
          </cell>
          <cell r="G406" t="str">
            <v>m</v>
          </cell>
          <cell r="H406">
            <v>15106</v>
          </cell>
          <cell r="I406" t="str">
            <v>m</v>
          </cell>
          <cell r="J406">
            <v>14512</v>
          </cell>
          <cell r="K406" t="str">
            <v>m</v>
          </cell>
        </row>
        <row r="407">
          <cell r="A407" t="str">
            <v>Servicio de Bombeo</v>
          </cell>
          <cell r="B407">
            <v>65969</v>
          </cell>
          <cell r="C407" t="str">
            <v>M3</v>
          </cell>
          <cell r="D407">
            <v>64923</v>
          </cell>
          <cell r="E407" t="str">
            <v>M3</v>
          </cell>
          <cell r="F407">
            <v>62546</v>
          </cell>
          <cell r="G407" t="str">
            <v>M3</v>
          </cell>
          <cell r="H407">
            <v>60430</v>
          </cell>
          <cell r="I407" t="str">
            <v>M3</v>
          </cell>
          <cell r="J407">
            <v>58055</v>
          </cell>
          <cell r="K407" t="str">
            <v>M3</v>
          </cell>
        </row>
        <row r="408">
          <cell r="A408" t="str">
            <v>Sika 1 (x20kg)</v>
          </cell>
          <cell r="B408">
            <v>8338</v>
          </cell>
          <cell r="C408" t="str">
            <v>kg</v>
          </cell>
          <cell r="D408">
            <v>8205</v>
          </cell>
          <cell r="E408" t="str">
            <v>kg</v>
          </cell>
          <cell r="F408">
            <v>7904</v>
          </cell>
          <cell r="G408" t="str">
            <v>kg</v>
          </cell>
          <cell r="H408">
            <v>7636</v>
          </cell>
          <cell r="I408" t="str">
            <v>kg</v>
          </cell>
          <cell r="J408">
            <v>7335</v>
          </cell>
          <cell r="K408" t="str">
            <v>kg</v>
          </cell>
        </row>
        <row r="409">
          <cell r="A409" t="str">
            <v>Sika 1, para mortero</v>
          </cell>
          <cell r="B409">
            <v>11144</v>
          </cell>
          <cell r="C409" t="str">
            <v>KG</v>
          </cell>
          <cell r="D409">
            <v>10967</v>
          </cell>
          <cell r="E409" t="str">
            <v>KG</v>
          </cell>
          <cell r="F409">
            <v>10565</v>
          </cell>
          <cell r="G409" t="str">
            <v>KG</v>
          </cell>
          <cell r="H409">
            <v>10207</v>
          </cell>
          <cell r="I409" t="str">
            <v>KG</v>
          </cell>
          <cell r="J409">
            <v>9805</v>
          </cell>
          <cell r="K409" t="str">
            <v>KG</v>
          </cell>
        </row>
        <row r="410">
          <cell r="A410" t="str">
            <v>Sika AnchorFix-4 (600 cc)</v>
          </cell>
          <cell r="B410">
            <v>66655</v>
          </cell>
          <cell r="C410" t="str">
            <v>un</v>
          </cell>
          <cell r="D410">
            <v>65598</v>
          </cell>
          <cell r="E410" t="str">
            <v>un</v>
          </cell>
          <cell r="F410">
            <v>63196</v>
          </cell>
          <cell r="G410" t="str">
            <v>un</v>
          </cell>
          <cell r="H410">
            <v>61058</v>
          </cell>
          <cell r="I410" t="str">
            <v>un</v>
          </cell>
          <cell r="J410">
            <v>58658</v>
          </cell>
          <cell r="K410" t="str">
            <v>un</v>
          </cell>
        </row>
        <row r="411">
          <cell r="A411" t="str">
            <v>Sika Estuka</v>
          </cell>
          <cell r="B411">
            <v>1289</v>
          </cell>
          <cell r="C411" t="str">
            <v>kg</v>
          </cell>
          <cell r="D411">
            <v>1268</v>
          </cell>
          <cell r="E411" t="str">
            <v>kg</v>
          </cell>
          <cell r="F411">
            <v>1221</v>
          </cell>
          <cell r="G411" t="str">
            <v>kg</v>
          </cell>
          <cell r="H411">
            <v>1179</v>
          </cell>
          <cell r="I411" t="str">
            <v>kg</v>
          </cell>
          <cell r="J411">
            <v>1132</v>
          </cell>
          <cell r="K411" t="str">
            <v>kg</v>
          </cell>
        </row>
        <row r="412">
          <cell r="A412" t="str">
            <v>Sika Mortero 101</v>
          </cell>
          <cell r="B412">
            <v>4239</v>
          </cell>
          <cell r="C412" t="str">
            <v>kg</v>
          </cell>
          <cell r="D412">
            <v>4171</v>
          </cell>
          <cell r="E412" t="str">
            <v>kg</v>
          </cell>
          <cell r="F412">
            <v>4018</v>
          </cell>
          <cell r="G412" t="str">
            <v>kg</v>
          </cell>
          <cell r="H412">
            <v>3882</v>
          </cell>
          <cell r="I412" t="str">
            <v>kg</v>
          </cell>
          <cell r="J412">
            <v>3729</v>
          </cell>
          <cell r="K412" t="str">
            <v>kg</v>
          </cell>
        </row>
        <row r="413">
          <cell r="A413" t="str">
            <v>Sika Vinilo tipo 1</v>
          </cell>
          <cell r="B413">
            <v>56448</v>
          </cell>
          <cell r="C413" t="str">
            <v>gl</v>
          </cell>
          <cell r="D413">
            <v>55553</v>
          </cell>
          <cell r="E413" t="str">
            <v>gl</v>
          </cell>
          <cell r="F413">
            <v>53519</v>
          </cell>
          <cell r="G413" t="str">
            <v>gl</v>
          </cell>
          <cell r="H413">
            <v>51709</v>
          </cell>
          <cell r="I413" t="str">
            <v>gl</v>
          </cell>
          <cell r="J413">
            <v>49677</v>
          </cell>
          <cell r="K413" t="str">
            <v>gl</v>
          </cell>
        </row>
        <row r="414">
          <cell r="A414" t="str">
            <v>Sikadur 32 primer</v>
          </cell>
          <cell r="B414">
            <v>80935</v>
          </cell>
          <cell r="C414" t="str">
            <v>kg</v>
          </cell>
          <cell r="D414">
            <v>79652</v>
          </cell>
          <cell r="E414" t="str">
            <v>kg</v>
          </cell>
          <cell r="F414">
            <v>76736</v>
          </cell>
          <cell r="G414" t="str">
            <v>kg</v>
          </cell>
          <cell r="H414">
            <v>74141</v>
          </cell>
          <cell r="I414" t="str">
            <v>kg</v>
          </cell>
          <cell r="J414">
            <v>71227</v>
          </cell>
          <cell r="K414" t="str">
            <v>kg</v>
          </cell>
        </row>
        <row r="415">
          <cell r="A415" t="str">
            <v>SikaFilm</v>
          </cell>
          <cell r="B415">
            <v>23802</v>
          </cell>
          <cell r="C415" t="str">
            <v>gl</v>
          </cell>
          <cell r="D415">
            <v>23424</v>
          </cell>
          <cell r="E415" t="str">
            <v>gl</v>
          </cell>
          <cell r="F415">
            <v>22566</v>
          </cell>
          <cell r="G415" t="str">
            <v>gl</v>
          </cell>
          <cell r="H415">
            <v>21802</v>
          </cell>
          <cell r="I415" t="str">
            <v>gl</v>
          </cell>
          <cell r="J415">
            <v>20945</v>
          </cell>
          <cell r="K415" t="str">
            <v>gl</v>
          </cell>
        </row>
        <row r="416">
          <cell r="A416" t="str">
            <v>SikaFlex-1CSL</v>
          </cell>
          <cell r="B416">
            <v>33328</v>
          </cell>
          <cell r="C416" t="str">
            <v>un</v>
          </cell>
          <cell r="D416">
            <v>32799</v>
          </cell>
          <cell r="E416" t="str">
            <v>un</v>
          </cell>
          <cell r="F416">
            <v>31598</v>
          </cell>
          <cell r="G416" t="str">
            <v>un</v>
          </cell>
          <cell r="H416">
            <v>30529</v>
          </cell>
          <cell r="I416" t="str">
            <v>un</v>
          </cell>
          <cell r="J416">
            <v>29329</v>
          </cell>
          <cell r="K416" t="str">
            <v>un</v>
          </cell>
        </row>
        <row r="417">
          <cell r="A417" t="str">
            <v>Sikafloor 3 Quartz Top - Neutro</v>
          </cell>
          <cell r="B417">
            <v>1209</v>
          </cell>
          <cell r="C417" t="str">
            <v>kg</v>
          </cell>
          <cell r="D417">
            <v>1189</v>
          </cell>
          <cell r="E417" t="str">
            <v>kg</v>
          </cell>
          <cell r="F417">
            <v>1145</v>
          </cell>
          <cell r="G417" t="str">
            <v>kg</v>
          </cell>
          <cell r="H417">
            <v>1106</v>
          </cell>
          <cell r="I417" t="str">
            <v>kg</v>
          </cell>
          <cell r="J417">
            <v>1062</v>
          </cell>
          <cell r="K417" t="str">
            <v>kg</v>
          </cell>
        </row>
        <row r="418">
          <cell r="A418" t="str">
            <v>SikaGrout 200</v>
          </cell>
          <cell r="B418">
            <v>3542</v>
          </cell>
          <cell r="C418" t="str">
            <v>kg</v>
          </cell>
          <cell r="D418">
            <v>3485</v>
          </cell>
          <cell r="E418" t="str">
            <v>kg</v>
          </cell>
          <cell r="F418">
            <v>3357</v>
          </cell>
          <cell r="G418" t="str">
            <v>kg</v>
          </cell>
          <cell r="H418">
            <v>3243</v>
          </cell>
          <cell r="I418" t="str">
            <v>kg</v>
          </cell>
          <cell r="J418">
            <v>3115</v>
          </cell>
          <cell r="K418" t="str">
            <v>kg</v>
          </cell>
        </row>
        <row r="419">
          <cell r="A419" t="str">
            <v>Sikaguard 63N - Gris</v>
          </cell>
          <cell r="B419">
            <v>130129</v>
          </cell>
          <cell r="C419" t="str">
            <v>kg</v>
          </cell>
          <cell r="D419">
            <v>128067</v>
          </cell>
          <cell r="E419" t="str">
            <v>kg</v>
          </cell>
          <cell r="F419">
            <v>123378</v>
          </cell>
          <cell r="G419" t="str">
            <v>kg</v>
          </cell>
          <cell r="H419">
            <v>119205</v>
          </cell>
          <cell r="I419" t="str">
            <v>kg</v>
          </cell>
          <cell r="J419">
            <v>114521</v>
          </cell>
          <cell r="K419" t="str">
            <v>kg</v>
          </cell>
        </row>
        <row r="420">
          <cell r="A420" t="str">
            <v>SikaRod de 3/8</v>
          </cell>
          <cell r="B420">
            <v>747</v>
          </cell>
          <cell r="C420" t="str">
            <v>m</v>
          </cell>
          <cell r="D420">
            <v>735</v>
          </cell>
          <cell r="E420" t="str">
            <v>m</v>
          </cell>
          <cell r="F420">
            <v>708</v>
          </cell>
          <cell r="G420" t="str">
            <v>m</v>
          </cell>
          <cell r="H420">
            <v>684</v>
          </cell>
          <cell r="I420" t="str">
            <v>m</v>
          </cell>
          <cell r="J420">
            <v>657</v>
          </cell>
          <cell r="K420" t="str">
            <v>m</v>
          </cell>
        </row>
        <row r="421">
          <cell r="A421" t="str">
            <v>SikaRod de 5/8</v>
          </cell>
          <cell r="B421">
            <v>1590</v>
          </cell>
          <cell r="C421" t="str">
            <v>m</v>
          </cell>
          <cell r="D421">
            <v>1564</v>
          </cell>
          <cell r="E421" t="str">
            <v>m</v>
          </cell>
          <cell r="F421">
            <v>1506</v>
          </cell>
          <cell r="G421" t="str">
            <v>m</v>
          </cell>
          <cell r="H421">
            <v>1455</v>
          </cell>
          <cell r="I421" t="str">
            <v>m</v>
          </cell>
          <cell r="J421">
            <v>1397</v>
          </cell>
          <cell r="K421" t="str">
            <v>m</v>
          </cell>
        </row>
        <row r="422">
          <cell r="A422" t="str">
            <v>SikaRod de 7/8</v>
          </cell>
          <cell r="B422">
            <v>3113</v>
          </cell>
          <cell r="C422" t="str">
            <v>m</v>
          </cell>
          <cell r="D422">
            <v>3063</v>
          </cell>
          <cell r="E422" t="str">
            <v>m</v>
          </cell>
          <cell r="F422">
            <v>2950</v>
          </cell>
          <cell r="G422" t="str">
            <v>m</v>
          </cell>
          <cell r="H422">
            <v>2850</v>
          </cell>
          <cell r="I422" t="str">
            <v>m</v>
          </cell>
          <cell r="J422">
            <v>2738</v>
          </cell>
          <cell r="K422" t="str">
            <v>m</v>
          </cell>
        </row>
        <row r="423">
          <cell r="A423" t="str">
            <v>Soldadura para PVC</v>
          </cell>
          <cell r="B423">
            <v>240883</v>
          </cell>
          <cell r="C423" t="str">
            <v>gl</v>
          </cell>
          <cell r="D423">
            <v>237066</v>
          </cell>
          <cell r="E423" t="str">
            <v>gl</v>
          </cell>
          <cell r="F423">
            <v>228387</v>
          </cell>
          <cell r="G423" t="str">
            <v>gl</v>
          </cell>
          <cell r="H423">
            <v>220663</v>
          </cell>
          <cell r="I423" t="str">
            <v>gl</v>
          </cell>
          <cell r="J423">
            <v>211992</v>
          </cell>
          <cell r="K423" t="str">
            <v>gl</v>
          </cell>
        </row>
        <row r="424">
          <cell r="A424" t="str">
            <v>Soporte bajante</v>
          </cell>
          <cell r="B424">
            <v>2701</v>
          </cell>
          <cell r="C424" t="str">
            <v>un</v>
          </cell>
          <cell r="D424">
            <v>2658</v>
          </cell>
          <cell r="E424" t="str">
            <v>un</v>
          </cell>
          <cell r="F424">
            <v>2560</v>
          </cell>
          <cell r="G424" t="str">
            <v>un</v>
          </cell>
          <cell r="H424">
            <v>2473</v>
          </cell>
          <cell r="I424" t="str">
            <v>un</v>
          </cell>
          <cell r="J424">
            <v>2375</v>
          </cell>
          <cell r="K424" t="str">
            <v>un</v>
          </cell>
        </row>
        <row r="425">
          <cell r="A425" t="str">
            <v xml:space="preserve">Soporte metalico para canal </v>
          </cell>
          <cell r="B425">
            <v>9692</v>
          </cell>
          <cell r="C425" t="str">
            <v>un</v>
          </cell>
          <cell r="D425">
            <v>9538</v>
          </cell>
          <cell r="E425" t="str">
            <v>un</v>
          </cell>
          <cell r="F425">
            <v>9188</v>
          </cell>
          <cell r="G425" t="str">
            <v>un</v>
          </cell>
          <cell r="H425">
            <v>8877</v>
          </cell>
          <cell r="I425" t="str">
            <v>un</v>
          </cell>
          <cell r="J425">
            <v>8528</v>
          </cell>
          <cell r="K425" t="str">
            <v>un</v>
          </cell>
        </row>
        <row r="426">
          <cell r="A426" t="str">
            <v>Soporte para cinta demarcadora</v>
          </cell>
          <cell r="B426">
            <v>70196</v>
          </cell>
          <cell r="C426" t="str">
            <v>UD</v>
          </cell>
          <cell r="D426">
            <v>69083</v>
          </cell>
          <cell r="E426" t="str">
            <v>UD</v>
          </cell>
          <cell r="F426">
            <v>66553</v>
          </cell>
          <cell r="G426" t="str">
            <v>UD</v>
          </cell>
          <cell r="H426">
            <v>64302</v>
          </cell>
          <cell r="I426" t="str">
            <v>UD</v>
          </cell>
          <cell r="J426">
            <v>61775</v>
          </cell>
          <cell r="K426" t="str">
            <v>UD</v>
          </cell>
        </row>
        <row r="427">
          <cell r="A427" t="str">
            <v>Subbase granular</v>
          </cell>
          <cell r="B427">
            <v>91374</v>
          </cell>
          <cell r="C427" t="str">
            <v>m3</v>
          </cell>
          <cell r="D427">
            <v>89926</v>
          </cell>
          <cell r="E427" t="str">
            <v>m3</v>
          </cell>
          <cell r="F427">
            <v>86633</v>
          </cell>
          <cell r="G427" t="str">
            <v>m3</v>
          </cell>
          <cell r="H427">
            <v>83703</v>
          </cell>
          <cell r="I427" t="str">
            <v>m3</v>
          </cell>
          <cell r="J427">
            <v>80414</v>
          </cell>
          <cell r="K427" t="str">
            <v>m3</v>
          </cell>
        </row>
        <row r="428">
          <cell r="A428" t="str">
            <v>Suelo-cemento 1:15</v>
          </cell>
          <cell r="B428">
            <v>157724</v>
          </cell>
          <cell r="C428" t="str">
            <v>M3</v>
          </cell>
          <cell r="D428">
            <v>155224</v>
          </cell>
          <cell r="E428" t="str">
            <v>M3</v>
          </cell>
          <cell r="F428">
            <v>149541</v>
          </cell>
          <cell r="G428" t="str">
            <v>M3</v>
          </cell>
          <cell r="H428">
            <v>144484</v>
          </cell>
          <cell r="I428" t="str">
            <v>M3</v>
          </cell>
          <cell r="J428">
            <v>138806</v>
          </cell>
          <cell r="K428" t="str">
            <v>M3</v>
          </cell>
        </row>
        <row r="429">
          <cell r="A429" t="str">
            <v>Tabla de madera de 1"x12"x10"</v>
          </cell>
          <cell r="B429">
            <v>37421</v>
          </cell>
          <cell r="C429" t="str">
            <v>Und</v>
          </cell>
          <cell r="D429">
            <v>36828</v>
          </cell>
          <cell r="E429" t="str">
            <v>Und</v>
          </cell>
          <cell r="F429">
            <v>35479</v>
          </cell>
          <cell r="G429" t="str">
            <v>Und</v>
          </cell>
          <cell r="H429">
            <v>34279</v>
          </cell>
          <cell r="I429" t="str">
            <v>Und</v>
          </cell>
          <cell r="J429">
            <v>32932</v>
          </cell>
          <cell r="K429" t="str">
            <v>Und</v>
          </cell>
        </row>
        <row r="430">
          <cell r="A430" t="str">
            <v>Tabla de madera de 11/2"x10"x10"</v>
          </cell>
          <cell r="B430">
            <v>45797</v>
          </cell>
          <cell r="C430" t="str">
            <v>Und</v>
          </cell>
          <cell r="D430">
            <v>45071</v>
          </cell>
          <cell r="E430" t="str">
            <v>Und</v>
          </cell>
          <cell r="F430">
            <v>43421</v>
          </cell>
          <cell r="G430" t="str">
            <v>Und</v>
          </cell>
          <cell r="H430">
            <v>41952</v>
          </cell>
          <cell r="I430" t="str">
            <v>Und</v>
          </cell>
          <cell r="J430">
            <v>40303</v>
          </cell>
          <cell r="K430" t="str">
            <v>Und</v>
          </cell>
        </row>
        <row r="431">
          <cell r="A431" t="str">
            <v>Tabla de madera de 2"x12"x10"</v>
          </cell>
          <cell r="B431">
            <v>73274</v>
          </cell>
          <cell r="C431" t="str">
            <v>Und</v>
          </cell>
          <cell r="D431">
            <v>72112</v>
          </cell>
          <cell r="E431" t="str">
            <v>Und</v>
          </cell>
          <cell r="F431">
            <v>69472</v>
          </cell>
          <cell r="G431" t="str">
            <v>Und</v>
          </cell>
          <cell r="H431">
            <v>67122</v>
          </cell>
          <cell r="I431" t="str">
            <v>Und</v>
          </cell>
          <cell r="J431">
            <v>64484</v>
          </cell>
          <cell r="K431" t="str">
            <v>Und</v>
          </cell>
        </row>
        <row r="432">
          <cell r="A432" t="str">
            <v>Tabla de madera de 3"x12"x10"</v>
          </cell>
          <cell r="B432">
            <v>109910</v>
          </cell>
          <cell r="C432" t="str">
            <v>Und</v>
          </cell>
          <cell r="D432">
            <v>108168</v>
          </cell>
          <cell r="E432" t="str">
            <v>Und</v>
          </cell>
          <cell r="F432">
            <v>104208</v>
          </cell>
          <cell r="G432" t="str">
            <v>Und</v>
          </cell>
          <cell r="H432">
            <v>100684</v>
          </cell>
          <cell r="I432" t="str">
            <v>Und</v>
          </cell>
          <cell r="J432">
            <v>96727</v>
          </cell>
          <cell r="K432" t="str">
            <v>Und</v>
          </cell>
        </row>
        <row r="433">
          <cell r="A433" t="str">
            <v>Tablero metalico de 2,4 x 0,20</v>
          </cell>
          <cell r="B433">
            <v>1020</v>
          </cell>
          <cell r="C433" t="str">
            <v>d</v>
          </cell>
          <cell r="D433">
            <v>1003</v>
          </cell>
          <cell r="E433" t="str">
            <v>d</v>
          </cell>
          <cell r="F433">
            <v>966</v>
          </cell>
          <cell r="G433" t="str">
            <v>d</v>
          </cell>
          <cell r="H433">
            <v>933</v>
          </cell>
          <cell r="I433" t="str">
            <v>d</v>
          </cell>
          <cell r="J433">
            <v>896</v>
          </cell>
          <cell r="K433" t="str">
            <v>d</v>
          </cell>
        </row>
        <row r="434">
          <cell r="A434" t="str">
            <v>Tablon vitrificado 30x30 o 33x33</v>
          </cell>
          <cell r="B434">
            <v>24184</v>
          </cell>
          <cell r="C434" t="str">
            <v>m2</v>
          </cell>
          <cell r="D434">
            <v>23800</v>
          </cell>
          <cell r="E434" t="str">
            <v>m2</v>
          </cell>
          <cell r="F434">
            <v>22928</v>
          </cell>
          <cell r="G434" t="str">
            <v>m2</v>
          </cell>
          <cell r="H434">
            <v>22152</v>
          </cell>
          <cell r="I434" t="str">
            <v>m2</v>
          </cell>
          <cell r="J434">
            <v>21281</v>
          </cell>
          <cell r="K434" t="str">
            <v>m2</v>
          </cell>
        </row>
        <row r="435">
          <cell r="A435" t="str">
            <v>Taco de madera de cativo 0,10x0,20x0,20</v>
          </cell>
          <cell r="B435">
            <v>6415</v>
          </cell>
          <cell r="C435" t="str">
            <v>Und</v>
          </cell>
          <cell r="D435">
            <v>6313</v>
          </cell>
          <cell r="E435" t="str">
            <v>Und</v>
          </cell>
          <cell r="F435">
            <v>6081</v>
          </cell>
          <cell r="G435" t="str">
            <v>Und</v>
          </cell>
          <cell r="H435">
            <v>5875</v>
          </cell>
          <cell r="I435" t="str">
            <v>Und</v>
          </cell>
          <cell r="J435">
            <v>5644</v>
          </cell>
          <cell r="K435" t="str">
            <v>Und</v>
          </cell>
        </row>
        <row r="436">
          <cell r="A436" t="str">
            <v>Taladro rotomartillo hasta 11/2"</v>
          </cell>
          <cell r="B436">
            <v>173081</v>
          </cell>
          <cell r="C436" t="str">
            <v>d</v>
          </cell>
          <cell r="D436">
            <v>170338</v>
          </cell>
          <cell r="E436" t="str">
            <v>d</v>
          </cell>
          <cell r="F436">
            <v>164102</v>
          </cell>
          <cell r="G436" t="str">
            <v>d</v>
          </cell>
          <cell r="H436">
            <v>158552</v>
          </cell>
          <cell r="I436" t="str">
            <v>d</v>
          </cell>
          <cell r="J436">
            <v>152322</v>
          </cell>
          <cell r="K436" t="str">
            <v>d</v>
          </cell>
        </row>
        <row r="437">
          <cell r="A437" t="str">
            <v>Tapa en Ferro-concreto (trafico liviano)</v>
          </cell>
          <cell r="B437">
            <v>295605</v>
          </cell>
          <cell r="C437" t="str">
            <v>un</v>
          </cell>
          <cell r="D437">
            <v>290921</v>
          </cell>
          <cell r="E437" t="str">
            <v>un</v>
          </cell>
          <cell r="F437">
            <v>280270</v>
          </cell>
          <cell r="G437" t="str">
            <v>un</v>
          </cell>
          <cell r="H437">
            <v>270792</v>
          </cell>
          <cell r="I437" t="str">
            <v>un</v>
          </cell>
          <cell r="J437">
            <v>260151</v>
          </cell>
          <cell r="K437" t="str">
            <v>un</v>
          </cell>
        </row>
        <row r="438">
          <cell r="A438" t="str">
            <v>Tapa en Ferro-concreto (trafico pesado)</v>
          </cell>
          <cell r="B438">
            <v>334500</v>
          </cell>
          <cell r="C438" t="str">
            <v>un</v>
          </cell>
          <cell r="D438">
            <v>329199</v>
          </cell>
          <cell r="E438" t="str">
            <v>un</v>
          </cell>
          <cell r="F438">
            <v>317147</v>
          </cell>
          <cell r="G438" t="str">
            <v>un</v>
          </cell>
          <cell r="H438">
            <v>306422</v>
          </cell>
          <cell r="I438" t="str">
            <v>un</v>
          </cell>
          <cell r="J438">
            <v>294381</v>
          </cell>
          <cell r="K438" t="str">
            <v>un</v>
          </cell>
        </row>
        <row r="439">
          <cell r="A439" t="str">
            <v>Tapa en hierro ductil (trafico liviano)</v>
          </cell>
          <cell r="B439">
            <v>500970</v>
          </cell>
          <cell r="C439" t="str">
            <v>un</v>
          </cell>
          <cell r="D439">
            <v>493032</v>
          </cell>
          <cell r="E439" t="str">
            <v>un</v>
          </cell>
          <cell r="F439">
            <v>474982</v>
          </cell>
          <cell r="G439" t="str">
            <v>un</v>
          </cell>
          <cell r="H439">
            <v>458919</v>
          </cell>
          <cell r="I439" t="str">
            <v>un</v>
          </cell>
          <cell r="J439">
            <v>440886</v>
          </cell>
          <cell r="K439" t="str">
            <v>un</v>
          </cell>
        </row>
        <row r="440">
          <cell r="A440" t="str">
            <v>Tapa en hierro ductil (trafico pesado)</v>
          </cell>
          <cell r="B440">
            <v>552313</v>
          </cell>
          <cell r="C440" t="str">
            <v>un</v>
          </cell>
          <cell r="D440">
            <v>543561</v>
          </cell>
          <cell r="E440" t="str">
            <v>un</v>
          </cell>
          <cell r="F440">
            <v>523661</v>
          </cell>
          <cell r="G440" t="str">
            <v>un</v>
          </cell>
          <cell r="H440">
            <v>505952</v>
          </cell>
          <cell r="I440" t="str">
            <v>un</v>
          </cell>
          <cell r="J440">
            <v>486071</v>
          </cell>
          <cell r="K440" t="str">
            <v>un</v>
          </cell>
        </row>
        <row r="441">
          <cell r="A441" t="str">
            <v>Tapa HF d&lt;8"</v>
          </cell>
          <cell r="B441">
            <v>44793</v>
          </cell>
          <cell r="C441" t="str">
            <v>Un</v>
          </cell>
          <cell r="D441">
            <v>44083</v>
          </cell>
          <cell r="E441" t="str">
            <v>Un</v>
          </cell>
          <cell r="F441">
            <v>42469</v>
          </cell>
          <cell r="G441" t="str">
            <v>Un</v>
          </cell>
          <cell r="H441">
            <v>41032</v>
          </cell>
          <cell r="I441" t="str">
            <v>Un</v>
          </cell>
          <cell r="J441">
            <v>39419</v>
          </cell>
          <cell r="K441" t="str">
            <v>Un</v>
          </cell>
        </row>
        <row r="442">
          <cell r="A442" t="str">
            <v>Tapa Hiero Ductil 24"</v>
          </cell>
          <cell r="B442">
            <v>816491</v>
          </cell>
          <cell r="C442" t="str">
            <v>Un</v>
          </cell>
          <cell r="D442">
            <v>803553</v>
          </cell>
          <cell r="E442" t="str">
            <v>Un</v>
          </cell>
          <cell r="F442">
            <v>774135</v>
          </cell>
          <cell r="G442" t="str">
            <v>Un</v>
          </cell>
          <cell r="H442">
            <v>747956</v>
          </cell>
          <cell r="I442" t="str">
            <v>Un</v>
          </cell>
          <cell r="J442">
            <v>718566</v>
          </cell>
          <cell r="K442" t="str">
            <v>Un</v>
          </cell>
        </row>
        <row r="443">
          <cell r="A443" t="str">
            <v>Tapa Hiero Ductil Ø6" para válvula</v>
          </cell>
          <cell r="B443">
            <v>71570</v>
          </cell>
          <cell r="C443" t="str">
            <v>Un</v>
          </cell>
          <cell r="D443">
            <v>70435</v>
          </cell>
          <cell r="E443" t="str">
            <v>Un</v>
          </cell>
          <cell r="F443">
            <v>67856</v>
          </cell>
          <cell r="G443" t="str">
            <v>Un</v>
          </cell>
          <cell r="H443">
            <v>65561</v>
          </cell>
          <cell r="I443" t="str">
            <v>Un</v>
          </cell>
          <cell r="J443">
            <v>62984</v>
          </cell>
          <cell r="K443" t="str">
            <v>Un</v>
          </cell>
        </row>
        <row r="444">
          <cell r="A444" t="str">
            <v>Tapon inflable con control de presión</v>
          </cell>
          <cell r="B444">
            <v>73274</v>
          </cell>
          <cell r="C444" t="str">
            <v>d</v>
          </cell>
          <cell r="D444">
            <v>72112</v>
          </cell>
          <cell r="E444" t="str">
            <v>d</v>
          </cell>
          <cell r="F444">
            <v>69472</v>
          </cell>
          <cell r="G444" t="str">
            <v>d</v>
          </cell>
          <cell r="H444">
            <v>67122</v>
          </cell>
          <cell r="I444" t="str">
            <v>d</v>
          </cell>
          <cell r="J444">
            <v>64484</v>
          </cell>
          <cell r="K444" t="str">
            <v>d</v>
          </cell>
        </row>
        <row r="445">
          <cell r="A445" t="str">
            <v>Tapón mecánico 10"</v>
          </cell>
          <cell r="B445">
            <v>20997</v>
          </cell>
          <cell r="C445" t="str">
            <v>d</v>
          </cell>
          <cell r="D445">
            <v>20664</v>
          </cell>
          <cell r="E445" t="str">
            <v>d</v>
          </cell>
          <cell r="F445">
            <v>19907</v>
          </cell>
          <cell r="G445" t="str">
            <v>d</v>
          </cell>
          <cell r="H445">
            <v>19233</v>
          </cell>
          <cell r="I445" t="str">
            <v>d</v>
          </cell>
          <cell r="J445">
            <v>18477</v>
          </cell>
          <cell r="K445" t="str">
            <v>d</v>
          </cell>
        </row>
        <row r="446">
          <cell r="A446" t="str">
            <v>Tapón mecánico 12"</v>
          </cell>
          <cell r="B446">
            <v>22164</v>
          </cell>
          <cell r="C446" t="str">
            <v>d</v>
          </cell>
          <cell r="D446">
            <v>21812</v>
          </cell>
          <cell r="E446" t="str">
            <v>d</v>
          </cell>
          <cell r="F446">
            <v>21013</v>
          </cell>
          <cell r="G446" t="str">
            <v>d</v>
          </cell>
          <cell r="H446">
            <v>20302</v>
          </cell>
          <cell r="I446" t="str">
            <v>d</v>
          </cell>
          <cell r="J446">
            <v>19504</v>
          </cell>
          <cell r="K446" t="str">
            <v>d</v>
          </cell>
        </row>
        <row r="447">
          <cell r="A447" t="str">
            <v>Tapón mecánico 14"</v>
          </cell>
          <cell r="B447">
            <v>23742</v>
          </cell>
          <cell r="C447" t="str">
            <v>d</v>
          </cell>
          <cell r="D447">
            <v>23365</v>
          </cell>
          <cell r="E447" t="str">
            <v>d</v>
          </cell>
          <cell r="F447">
            <v>22509</v>
          </cell>
          <cell r="G447" t="str">
            <v>d</v>
          </cell>
          <cell r="H447">
            <v>21747</v>
          </cell>
          <cell r="I447" t="str">
            <v>d</v>
          </cell>
          <cell r="J447">
            <v>20892</v>
          </cell>
          <cell r="K447" t="str">
            <v>d</v>
          </cell>
        </row>
        <row r="448">
          <cell r="A448" t="str">
            <v>Tapón mecánico 16"</v>
          </cell>
          <cell r="B448">
            <v>27112</v>
          </cell>
          <cell r="C448" t="str">
            <v>d</v>
          </cell>
          <cell r="D448">
            <v>26682</v>
          </cell>
          <cell r="E448" t="str">
            <v>d</v>
          </cell>
          <cell r="F448">
            <v>25705</v>
          </cell>
          <cell r="G448" t="str">
            <v>d</v>
          </cell>
          <cell r="H448">
            <v>24835</v>
          </cell>
          <cell r="I448" t="str">
            <v>d</v>
          </cell>
          <cell r="J448">
            <v>23859</v>
          </cell>
          <cell r="K448" t="str">
            <v>d</v>
          </cell>
        </row>
        <row r="449">
          <cell r="A449" t="str">
            <v>Tapón mecánico 18"</v>
          </cell>
          <cell r="B449">
            <v>29310</v>
          </cell>
          <cell r="C449" t="str">
            <v>d</v>
          </cell>
          <cell r="D449">
            <v>28845</v>
          </cell>
          <cell r="E449" t="str">
            <v>d</v>
          </cell>
          <cell r="F449">
            <v>27789</v>
          </cell>
          <cell r="G449" t="str">
            <v>d</v>
          </cell>
          <cell r="H449">
            <v>26849</v>
          </cell>
          <cell r="I449" t="str">
            <v>d</v>
          </cell>
          <cell r="J449">
            <v>25794</v>
          </cell>
          <cell r="K449" t="str">
            <v>d</v>
          </cell>
        </row>
        <row r="450">
          <cell r="A450" t="str">
            <v>Tapón mecánico 20"</v>
          </cell>
          <cell r="B450">
            <v>33709</v>
          </cell>
          <cell r="C450" t="str">
            <v>d</v>
          </cell>
          <cell r="D450">
            <v>33174</v>
          </cell>
          <cell r="E450" t="str">
            <v>d</v>
          </cell>
          <cell r="F450">
            <v>31959</v>
          </cell>
          <cell r="G450" t="str">
            <v>d</v>
          </cell>
          <cell r="H450">
            <v>30878</v>
          </cell>
          <cell r="I450" t="str">
            <v>d</v>
          </cell>
          <cell r="J450">
            <v>29664</v>
          </cell>
          <cell r="K450" t="str">
            <v>d</v>
          </cell>
        </row>
        <row r="451">
          <cell r="A451" t="str">
            <v>Tapón mecánico 24"</v>
          </cell>
          <cell r="B451">
            <v>36640</v>
          </cell>
          <cell r="C451" t="str">
            <v>d</v>
          </cell>
          <cell r="D451">
            <v>36059</v>
          </cell>
          <cell r="E451" t="str">
            <v>d</v>
          </cell>
          <cell r="F451">
            <v>34738</v>
          </cell>
          <cell r="G451" t="str">
            <v>d</v>
          </cell>
          <cell r="H451">
            <v>33563</v>
          </cell>
          <cell r="I451" t="str">
            <v>d</v>
          </cell>
          <cell r="J451">
            <v>32244</v>
          </cell>
          <cell r="K451" t="str">
            <v>d</v>
          </cell>
        </row>
        <row r="452">
          <cell r="A452" t="str">
            <v>Tapón mecánico 27"</v>
          </cell>
          <cell r="B452">
            <v>39569</v>
          </cell>
          <cell r="C452" t="str">
            <v>d</v>
          </cell>
          <cell r="D452">
            <v>38942</v>
          </cell>
          <cell r="E452" t="str">
            <v>d</v>
          </cell>
          <cell r="F452">
            <v>37516</v>
          </cell>
          <cell r="G452" t="str">
            <v>d</v>
          </cell>
          <cell r="H452">
            <v>36247</v>
          </cell>
          <cell r="I452" t="str">
            <v>d</v>
          </cell>
          <cell r="J452">
            <v>34822</v>
          </cell>
          <cell r="K452" t="str">
            <v>d</v>
          </cell>
        </row>
        <row r="453">
          <cell r="A453" t="str">
            <v>Tapón mecánico 6"</v>
          </cell>
          <cell r="B453">
            <v>18666</v>
          </cell>
          <cell r="C453" t="str">
            <v>d</v>
          </cell>
          <cell r="D453">
            <v>18370</v>
          </cell>
          <cell r="E453" t="str">
            <v>d</v>
          </cell>
          <cell r="F453">
            <v>17697</v>
          </cell>
          <cell r="G453" t="str">
            <v>d</v>
          </cell>
          <cell r="H453">
            <v>17098</v>
          </cell>
          <cell r="I453" t="str">
            <v>d</v>
          </cell>
          <cell r="J453">
            <v>16426</v>
          </cell>
          <cell r="K453" t="str">
            <v>d</v>
          </cell>
        </row>
        <row r="454">
          <cell r="A454" t="str">
            <v>Tapón mecánico 8"</v>
          </cell>
          <cell r="B454">
            <v>19831</v>
          </cell>
          <cell r="C454" t="str">
            <v>d</v>
          </cell>
          <cell r="D454">
            <v>19516</v>
          </cell>
          <cell r="E454" t="str">
            <v>d</v>
          </cell>
          <cell r="F454">
            <v>18801</v>
          </cell>
          <cell r="G454" t="str">
            <v>d</v>
          </cell>
          <cell r="H454">
            <v>18165</v>
          </cell>
          <cell r="I454" t="str">
            <v>d</v>
          </cell>
          <cell r="J454">
            <v>17451</v>
          </cell>
          <cell r="K454" t="str">
            <v>d</v>
          </cell>
        </row>
        <row r="455">
          <cell r="A455" t="str">
            <v>Tee de 160mm PVC</v>
          </cell>
          <cell r="B455">
            <v>54517</v>
          </cell>
          <cell r="C455" t="str">
            <v>UD</v>
          </cell>
          <cell r="D455">
            <v>53653</v>
          </cell>
          <cell r="E455" t="str">
            <v>UD</v>
          </cell>
          <cell r="F455">
            <v>51688</v>
          </cell>
          <cell r="G455" t="str">
            <v>UD</v>
          </cell>
          <cell r="H455">
            <v>49940</v>
          </cell>
          <cell r="I455" t="str">
            <v>UD</v>
          </cell>
          <cell r="J455">
            <v>47977</v>
          </cell>
          <cell r="K455" t="str">
            <v>UD</v>
          </cell>
        </row>
        <row r="456">
          <cell r="A456" t="str">
            <v>Tee de 200mm PVC</v>
          </cell>
          <cell r="B456">
            <v>134676</v>
          </cell>
          <cell r="C456" t="str">
            <v>UD</v>
          </cell>
          <cell r="D456">
            <v>132542</v>
          </cell>
          <cell r="E456" t="str">
            <v>UD</v>
          </cell>
          <cell r="F456">
            <v>127689</v>
          </cell>
          <cell r="G456" t="str">
            <v>UD</v>
          </cell>
          <cell r="H456">
            <v>123371</v>
          </cell>
          <cell r="I456" t="str">
            <v>UD</v>
          </cell>
          <cell r="J456">
            <v>118523</v>
          </cell>
          <cell r="K456" t="str">
            <v>UD</v>
          </cell>
        </row>
        <row r="457">
          <cell r="A457" t="str">
            <v>Tee de 250mm PVC</v>
          </cell>
          <cell r="B457">
            <v>257546</v>
          </cell>
          <cell r="C457" t="str">
            <v>UD</v>
          </cell>
          <cell r="D457">
            <v>253465</v>
          </cell>
          <cell r="E457" t="str">
            <v>UD</v>
          </cell>
          <cell r="F457">
            <v>244185</v>
          </cell>
          <cell r="G457" t="str">
            <v>UD</v>
          </cell>
          <cell r="H457">
            <v>235927</v>
          </cell>
          <cell r="I457" t="str">
            <v>UD</v>
          </cell>
          <cell r="J457">
            <v>226656</v>
          </cell>
          <cell r="K457" t="str">
            <v>UD</v>
          </cell>
        </row>
        <row r="458">
          <cell r="A458" t="str">
            <v>Tee de 315mm PVC</v>
          </cell>
          <cell r="B458">
            <v>394474</v>
          </cell>
          <cell r="C458" t="str">
            <v>UD</v>
          </cell>
          <cell r="D458">
            <v>388223</v>
          </cell>
          <cell r="E458" t="str">
            <v>UD</v>
          </cell>
          <cell r="F458">
            <v>374010</v>
          </cell>
          <cell r="G458" t="str">
            <v>UD</v>
          </cell>
          <cell r="H458">
            <v>361362</v>
          </cell>
          <cell r="I458" t="str">
            <v>UD</v>
          </cell>
          <cell r="J458">
            <v>347163</v>
          </cell>
          <cell r="K458" t="str">
            <v>UD</v>
          </cell>
        </row>
        <row r="459">
          <cell r="A459" t="str">
            <v>Tee de 355mm PVC</v>
          </cell>
          <cell r="B459">
            <v>965570</v>
          </cell>
          <cell r="C459" t="str">
            <v>UD</v>
          </cell>
          <cell r="D459">
            <v>950270</v>
          </cell>
          <cell r="E459" t="str">
            <v>UD</v>
          </cell>
          <cell r="F459">
            <v>915481</v>
          </cell>
          <cell r="G459" t="str">
            <v>UD</v>
          </cell>
          <cell r="H459">
            <v>884522</v>
          </cell>
          <cell r="I459" t="str">
            <v>UD</v>
          </cell>
          <cell r="J459">
            <v>849766</v>
          </cell>
          <cell r="K459" t="str">
            <v>UD</v>
          </cell>
        </row>
        <row r="460">
          <cell r="A460" t="str">
            <v>Tee de aluminio de 6 m</v>
          </cell>
          <cell r="B460">
            <v>2149</v>
          </cell>
          <cell r="C460" t="str">
            <v>UND</v>
          </cell>
          <cell r="D460">
            <v>2114</v>
          </cell>
          <cell r="E460" t="str">
            <v>UND</v>
          </cell>
          <cell r="F460">
            <v>2036</v>
          </cell>
          <cell r="G460" t="str">
            <v>UND</v>
          </cell>
          <cell r="H460">
            <v>1967</v>
          </cell>
          <cell r="I460" t="str">
            <v>UND</v>
          </cell>
          <cell r="J460">
            <v>1889</v>
          </cell>
          <cell r="K460" t="str">
            <v>UND</v>
          </cell>
        </row>
        <row r="461">
          <cell r="A461" t="str">
            <v>Teja eternit N.6</v>
          </cell>
          <cell r="B461">
            <v>16333</v>
          </cell>
          <cell r="C461" t="str">
            <v>m2</v>
          </cell>
          <cell r="D461">
            <v>16074</v>
          </cell>
          <cell r="E461" t="str">
            <v>m2</v>
          </cell>
          <cell r="F461">
            <v>15485</v>
          </cell>
          <cell r="G461" t="str">
            <v>m2</v>
          </cell>
          <cell r="H461">
            <v>14961</v>
          </cell>
          <cell r="I461" t="str">
            <v>m2</v>
          </cell>
          <cell r="J461">
            <v>14373</v>
          </cell>
          <cell r="K461" t="str">
            <v>m2</v>
          </cell>
        </row>
        <row r="462">
          <cell r="A462" t="str">
            <v>Topo para perforaciones horizontales  &gt;= 10"</v>
          </cell>
          <cell r="B462">
            <v>366362</v>
          </cell>
          <cell r="C462" t="str">
            <v>H</v>
          </cell>
          <cell r="D462">
            <v>360557</v>
          </cell>
          <cell r="E462" t="str">
            <v>H</v>
          </cell>
          <cell r="F462">
            <v>347357</v>
          </cell>
          <cell r="G462" t="str">
            <v>H</v>
          </cell>
          <cell r="H462">
            <v>335610</v>
          </cell>
          <cell r="I462" t="str">
            <v>H</v>
          </cell>
          <cell r="J462">
            <v>322422</v>
          </cell>
          <cell r="K462" t="str">
            <v>H</v>
          </cell>
        </row>
        <row r="463">
          <cell r="A463" t="str">
            <v>Topo para perforaciones horizontales =&lt; 8"</v>
          </cell>
          <cell r="B463">
            <v>146545</v>
          </cell>
          <cell r="C463" t="str">
            <v>H</v>
          </cell>
          <cell r="D463">
            <v>144223</v>
          </cell>
          <cell r="E463" t="str">
            <v>H</v>
          </cell>
          <cell r="F463">
            <v>138943</v>
          </cell>
          <cell r="G463" t="str">
            <v>H</v>
          </cell>
          <cell r="H463">
            <v>134244</v>
          </cell>
          <cell r="I463" t="str">
            <v>H</v>
          </cell>
          <cell r="J463">
            <v>128969</v>
          </cell>
          <cell r="K463" t="str">
            <v>H</v>
          </cell>
        </row>
        <row r="464">
          <cell r="A464" t="str">
            <v>Tornillo 3/4"</v>
          </cell>
          <cell r="B464">
            <v>6164</v>
          </cell>
          <cell r="C464" t="str">
            <v>UD</v>
          </cell>
          <cell r="D464">
            <v>6066</v>
          </cell>
          <cell r="E464" t="str">
            <v>UD</v>
          </cell>
          <cell r="F464">
            <v>5843</v>
          </cell>
          <cell r="G464" t="str">
            <v>UD</v>
          </cell>
          <cell r="H464">
            <v>5645</v>
          </cell>
          <cell r="I464" t="str">
            <v>UD</v>
          </cell>
          <cell r="J464">
            <v>5423</v>
          </cell>
          <cell r="K464" t="str">
            <v>UD</v>
          </cell>
        </row>
        <row r="465">
          <cell r="A465" t="str">
            <v>Tornillo 5/8 x2"</v>
          </cell>
          <cell r="B465">
            <v>7390</v>
          </cell>
          <cell r="C465" t="str">
            <v>UD</v>
          </cell>
          <cell r="D465">
            <v>7272</v>
          </cell>
          <cell r="E465" t="str">
            <v>UD</v>
          </cell>
          <cell r="F465">
            <v>7005</v>
          </cell>
          <cell r="G465" t="str">
            <v>UD</v>
          </cell>
          <cell r="H465">
            <v>6768</v>
          </cell>
          <cell r="I465" t="str">
            <v>UD</v>
          </cell>
          <cell r="J465">
            <v>6502</v>
          </cell>
          <cell r="K465" t="str">
            <v>UD</v>
          </cell>
        </row>
        <row r="466">
          <cell r="A466" t="str">
            <v>Tornillo inoxidable</v>
          </cell>
          <cell r="B466">
            <v>195</v>
          </cell>
          <cell r="C466" t="str">
            <v>un</v>
          </cell>
          <cell r="D466">
            <v>191</v>
          </cell>
          <cell r="E466" t="str">
            <v>un</v>
          </cell>
          <cell r="F466">
            <v>184</v>
          </cell>
          <cell r="G466" t="str">
            <v>un</v>
          </cell>
          <cell r="H466">
            <v>177</v>
          </cell>
          <cell r="I466" t="str">
            <v>un</v>
          </cell>
          <cell r="J466">
            <v>170</v>
          </cell>
          <cell r="K466" t="str">
            <v>un</v>
          </cell>
        </row>
        <row r="467">
          <cell r="A467" t="str">
            <v>Tornillos y tuercas</v>
          </cell>
          <cell r="B467">
            <v>12133</v>
          </cell>
          <cell r="C467" t="str">
            <v>KG</v>
          </cell>
          <cell r="D467">
            <v>11940</v>
          </cell>
          <cell r="E467" t="str">
            <v>KG</v>
          </cell>
          <cell r="F467">
            <v>11502</v>
          </cell>
          <cell r="G467" t="str">
            <v>KG</v>
          </cell>
          <cell r="H467">
            <v>11113</v>
          </cell>
          <cell r="I467" t="str">
            <v>KG</v>
          </cell>
          <cell r="J467">
            <v>10676</v>
          </cell>
          <cell r="K467" t="str">
            <v>KG</v>
          </cell>
        </row>
        <row r="468">
          <cell r="A468" t="str">
            <v>Tornillo para metal con accesorios</v>
          </cell>
          <cell r="B468">
            <v>4831</v>
          </cell>
          <cell r="C468" t="str">
            <v>un</v>
          </cell>
          <cell r="D468">
            <v>4754</v>
          </cell>
          <cell r="E468" t="str">
            <v>un</v>
          </cell>
          <cell r="F468">
            <v>4579</v>
          </cell>
          <cell r="G468" t="str">
            <v>un</v>
          </cell>
          <cell r="H468">
            <v>4424</v>
          </cell>
          <cell r="I468" t="str">
            <v>un</v>
          </cell>
          <cell r="J468">
            <v>4250</v>
          </cell>
          <cell r="K468" t="str">
            <v>un</v>
          </cell>
        </row>
        <row r="469">
          <cell r="A469" t="str">
            <v>Tranposrte de productos Titan</v>
          </cell>
          <cell r="B469">
            <v>96</v>
          </cell>
          <cell r="C469" t="str">
            <v>kg</v>
          </cell>
          <cell r="D469">
            <v>94</v>
          </cell>
          <cell r="E469" t="str">
            <v>kg</v>
          </cell>
          <cell r="F469">
            <v>90</v>
          </cell>
          <cell r="G469" t="str">
            <v>kg</v>
          </cell>
          <cell r="H469">
            <v>86</v>
          </cell>
          <cell r="I469" t="str">
            <v>kg</v>
          </cell>
          <cell r="J469">
            <v>82</v>
          </cell>
          <cell r="K469" t="str">
            <v>kg</v>
          </cell>
        </row>
        <row r="470">
          <cell r="A470" t="str">
            <v>Transporte de maquinaria</v>
          </cell>
          <cell r="B470">
            <v>1465437</v>
          </cell>
          <cell r="C470" t="str">
            <v>vj</v>
          </cell>
          <cell r="D470">
            <v>1442217</v>
          </cell>
          <cell r="E470" t="str">
            <v>vj</v>
          </cell>
          <cell r="F470">
            <v>1389419</v>
          </cell>
          <cell r="G470" t="str">
            <v>vj</v>
          </cell>
          <cell r="H470">
            <v>1342433</v>
          </cell>
          <cell r="I470" t="str">
            <v>vj</v>
          </cell>
          <cell r="J470">
            <v>1289684</v>
          </cell>
          <cell r="K470" t="str">
            <v>vj</v>
          </cell>
        </row>
        <row r="471">
          <cell r="A471" t="str">
            <v>Transporte de materiales</v>
          </cell>
          <cell r="B471">
            <v>809</v>
          </cell>
          <cell r="C471" t="str">
            <v>m3/km</v>
          </cell>
          <cell r="D471">
            <v>796</v>
          </cell>
          <cell r="E471" t="str">
            <v>m3/km</v>
          </cell>
          <cell r="F471">
            <v>766</v>
          </cell>
          <cell r="G471" t="str">
            <v>m3/km</v>
          </cell>
          <cell r="H471">
            <v>740</v>
          </cell>
          <cell r="I471" t="str">
            <v>m3/km</v>
          </cell>
          <cell r="J471">
            <v>710</v>
          </cell>
          <cell r="K471" t="str">
            <v>m3/km</v>
          </cell>
        </row>
        <row r="472">
          <cell r="A472" t="str">
            <v>Transporte de materiales a obra</v>
          </cell>
          <cell r="B472">
            <v>1465437</v>
          </cell>
          <cell r="C472" t="str">
            <v>vj</v>
          </cell>
          <cell r="D472">
            <v>1442217</v>
          </cell>
          <cell r="E472" t="str">
            <v>vj</v>
          </cell>
          <cell r="F472">
            <v>1389419</v>
          </cell>
          <cell r="G472" t="str">
            <v>vj</v>
          </cell>
          <cell r="H472">
            <v>1342433</v>
          </cell>
          <cell r="I472" t="str">
            <v>vj</v>
          </cell>
          <cell r="J472">
            <v>1289684</v>
          </cell>
          <cell r="K472" t="str">
            <v>vj</v>
          </cell>
        </row>
        <row r="473">
          <cell r="A473" t="str">
            <v>Transporte material sobrante</v>
          </cell>
          <cell r="B473">
            <v>5798</v>
          </cell>
          <cell r="C473" t="str">
            <v>M3</v>
          </cell>
          <cell r="D473">
            <v>5706</v>
          </cell>
          <cell r="E473" t="str">
            <v>M3</v>
          </cell>
          <cell r="F473">
            <v>5497</v>
          </cell>
          <cell r="G473" t="str">
            <v>M3</v>
          </cell>
          <cell r="H473">
            <v>5311</v>
          </cell>
          <cell r="I473" t="str">
            <v>M3</v>
          </cell>
          <cell r="J473">
            <v>5102</v>
          </cell>
          <cell r="K473" t="str">
            <v>M3</v>
          </cell>
        </row>
        <row r="474">
          <cell r="A474" t="str">
            <v>Transporte y acarreo interno de materiales</v>
          </cell>
          <cell r="B474">
            <v>146545</v>
          </cell>
          <cell r="C474" t="str">
            <v>d</v>
          </cell>
          <cell r="D474">
            <v>144223</v>
          </cell>
          <cell r="E474" t="str">
            <v>d</v>
          </cell>
          <cell r="F474">
            <v>138943</v>
          </cell>
          <cell r="G474" t="str">
            <v>d</v>
          </cell>
          <cell r="H474">
            <v>134244</v>
          </cell>
          <cell r="I474" t="str">
            <v>d</v>
          </cell>
          <cell r="J474">
            <v>128969</v>
          </cell>
          <cell r="K474" t="str">
            <v>d</v>
          </cell>
        </row>
        <row r="475">
          <cell r="A475" t="str">
            <v>Triturado</v>
          </cell>
          <cell r="B475">
            <v>77016</v>
          </cell>
          <cell r="C475" t="str">
            <v>m3</v>
          </cell>
          <cell r="D475">
            <v>75795</v>
          </cell>
          <cell r="E475" t="str">
            <v>m3</v>
          </cell>
          <cell r="F475">
            <v>73020</v>
          </cell>
          <cell r="G475" t="str">
            <v>m3</v>
          </cell>
          <cell r="H475">
            <v>70550</v>
          </cell>
          <cell r="I475" t="str">
            <v>m3</v>
          </cell>
          <cell r="J475">
            <v>67777</v>
          </cell>
          <cell r="K475" t="str">
            <v>m3</v>
          </cell>
        </row>
        <row r="476">
          <cell r="A476" t="str">
            <v>Tub. Conc. Sin ref 12" clase 2</v>
          </cell>
          <cell r="B476">
            <v>66586</v>
          </cell>
          <cell r="C476" t="str">
            <v>ML</v>
          </cell>
          <cell r="D476">
            <v>65530</v>
          </cell>
          <cell r="E476" t="str">
            <v>ML</v>
          </cell>
          <cell r="F476">
            <v>63131</v>
          </cell>
          <cell r="G476" t="str">
            <v>ML</v>
          </cell>
          <cell r="H476">
            <v>60996</v>
          </cell>
          <cell r="I476" t="str">
            <v>ML</v>
          </cell>
          <cell r="J476">
            <v>58599</v>
          </cell>
          <cell r="K476" t="str">
            <v>ML</v>
          </cell>
        </row>
        <row r="477">
          <cell r="A477" t="str">
            <v xml:space="preserve">Tubería Conduit </v>
          </cell>
          <cell r="B477">
            <v>7861</v>
          </cell>
          <cell r="C477" t="str">
            <v>ml</v>
          </cell>
          <cell r="D477">
            <v>7736</v>
          </cell>
          <cell r="E477" t="str">
            <v>ml</v>
          </cell>
          <cell r="F477">
            <v>7452</v>
          </cell>
          <cell r="G477" t="str">
            <v>ml</v>
          </cell>
          <cell r="H477">
            <v>7200</v>
          </cell>
          <cell r="I477" t="str">
            <v>ml</v>
          </cell>
          <cell r="J477">
            <v>0</v>
          </cell>
          <cell r="K477">
            <v>0</v>
          </cell>
        </row>
        <row r="478">
          <cell r="A478" t="str">
            <v>Tubería de 110 mm PVC</v>
          </cell>
          <cell r="B478">
            <v>15772</v>
          </cell>
          <cell r="C478" t="str">
            <v>M</v>
          </cell>
          <cell r="D478">
            <v>15522</v>
          </cell>
          <cell r="E478" t="str">
            <v>M</v>
          </cell>
          <cell r="F478">
            <v>14953</v>
          </cell>
          <cell r="G478" t="str">
            <v>M</v>
          </cell>
          <cell r="H478">
            <v>14447</v>
          </cell>
          <cell r="I478" t="str">
            <v>M</v>
          </cell>
          <cell r="J478">
            <v>13879</v>
          </cell>
          <cell r="K478" t="str">
            <v>M</v>
          </cell>
        </row>
        <row r="479">
          <cell r="A479" t="str">
            <v>Tubería de 160 mm PVC</v>
          </cell>
          <cell r="B479">
            <v>48745</v>
          </cell>
          <cell r="C479" t="str">
            <v>M</v>
          </cell>
          <cell r="D479">
            <v>47972</v>
          </cell>
          <cell r="E479" t="str">
            <v>M</v>
          </cell>
          <cell r="F479">
            <v>46215</v>
          </cell>
          <cell r="G479" t="str">
            <v>M</v>
          </cell>
          <cell r="H479">
            <v>44652</v>
          </cell>
          <cell r="I479" t="str">
            <v>M</v>
          </cell>
          <cell r="J479">
            <v>42897</v>
          </cell>
          <cell r="K479" t="str">
            <v>M</v>
          </cell>
        </row>
        <row r="480">
          <cell r="A480" t="str">
            <v>Tuberia de 200 mm PVC</v>
          </cell>
          <cell r="B480">
            <v>42068</v>
          </cell>
          <cell r="C480" t="str">
            <v>M</v>
          </cell>
          <cell r="D480">
            <v>41401</v>
          </cell>
          <cell r="E480" t="str">
            <v>M</v>
          </cell>
          <cell r="F480">
            <v>39885</v>
          </cell>
          <cell r="G480" t="str">
            <v>M</v>
          </cell>
          <cell r="H480">
            <v>38536</v>
          </cell>
          <cell r="I480" t="str">
            <v>M</v>
          </cell>
          <cell r="J480">
            <v>37021</v>
          </cell>
          <cell r="K480" t="str">
            <v>M</v>
          </cell>
        </row>
        <row r="481">
          <cell r="A481" t="str">
            <v>Tuberia de 250 mm PVC</v>
          </cell>
          <cell r="B481">
            <v>61443</v>
          </cell>
          <cell r="C481" t="str">
            <v>M</v>
          </cell>
          <cell r="D481">
            <v>60469</v>
          </cell>
          <cell r="E481" t="str">
            <v>M</v>
          </cell>
          <cell r="F481">
            <v>58255</v>
          </cell>
          <cell r="G481" t="str">
            <v>M</v>
          </cell>
          <cell r="H481">
            <v>56285</v>
          </cell>
          <cell r="I481" t="str">
            <v>M</v>
          </cell>
          <cell r="J481">
            <v>54073</v>
          </cell>
          <cell r="K481" t="str">
            <v>M</v>
          </cell>
        </row>
        <row r="482">
          <cell r="A482" t="str">
            <v>Tuberia de 315 mm PVC</v>
          </cell>
          <cell r="B482">
            <v>90843</v>
          </cell>
          <cell r="C482" t="str">
            <v>M</v>
          </cell>
          <cell r="D482">
            <v>89403</v>
          </cell>
          <cell r="E482" t="str">
            <v>M</v>
          </cell>
          <cell r="F482">
            <v>86130</v>
          </cell>
          <cell r="G482" t="str">
            <v>M</v>
          </cell>
          <cell r="H482">
            <v>83217</v>
          </cell>
          <cell r="I482" t="str">
            <v>M</v>
          </cell>
          <cell r="J482">
            <v>79947</v>
          </cell>
          <cell r="K482" t="str">
            <v>M</v>
          </cell>
        </row>
        <row r="483">
          <cell r="A483" t="str">
            <v>Tuberia de 350 mm PVC</v>
          </cell>
          <cell r="B483">
            <v>104981</v>
          </cell>
          <cell r="C483" t="str">
            <v>M</v>
          </cell>
          <cell r="D483">
            <v>103317</v>
          </cell>
          <cell r="E483" t="str">
            <v>M</v>
          </cell>
          <cell r="F483">
            <v>99534</v>
          </cell>
          <cell r="G483" t="str">
            <v>M</v>
          </cell>
          <cell r="H483">
            <v>96168</v>
          </cell>
          <cell r="I483" t="str">
            <v>M</v>
          </cell>
          <cell r="J483">
            <v>92389</v>
          </cell>
          <cell r="K483" t="str">
            <v>M</v>
          </cell>
        </row>
        <row r="484">
          <cell r="A484" t="str">
            <v>Tuberia de 400 mm PVC</v>
          </cell>
          <cell r="B484">
            <v>148597</v>
          </cell>
          <cell r="C484" t="str">
            <v>M</v>
          </cell>
          <cell r="D484">
            <v>146242</v>
          </cell>
          <cell r="E484" t="str">
            <v>M</v>
          </cell>
          <cell r="F484">
            <v>140888</v>
          </cell>
          <cell r="G484" t="str">
            <v>M</v>
          </cell>
          <cell r="H484">
            <v>136123</v>
          </cell>
          <cell r="I484" t="str">
            <v>M</v>
          </cell>
          <cell r="J484">
            <v>130774</v>
          </cell>
          <cell r="K484" t="str">
            <v>M</v>
          </cell>
        </row>
        <row r="485">
          <cell r="A485" t="str">
            <v>Tuberia de 450 mm PVC</v>
          </cell>
          <cell r="B485">
            <v>197170</v>
          </cell>
          <cell r="C485" t="str">
            <v>M</v>
          </cell>
          <cell r="D485">
            <v>194045</v>
          </cell>
          <cell r="E485" t="str">
            <v>M</v>
          </cell>
          <cell r="F485">
            <v>186941</v>
          </cell>
          <cell r="G485" t="str">
            <v>M</v>
          </cell>
          <cell r="H485">
            <v>180619</v>
          </cell>
          <cell r="I485" t="str">
            <v>M</v>
          </cell>
          <cell r="J485">
            <v>173521</v>
          </cell>
          <cell r="K485" t="str">
            <v>M</v>
          </cell>
        </row>
        <row r="486">
          <cell r="A486" t="str">
            <v>Tuberia de 500 mm PVC</v>
          </cell>
          <cell r="B486">
            <v>244739</v>
          </cell>
          <cell r="C486" t="str">
            <v>M</v>
          </cell>
          <cell r="D486">
            <v>240861</v>
          </cell>
          <cell r="E486" t="str">
            <v>M</v>
          </cell>
          <cell r="F486">
            <v>232043</v>
          </cell>
          <cell r="G486" t="str">
            <v>M</v>
          </cell>
          <cell r="H486">
            <v>224196</v>
          </cell>
          <cell r="I486" t="str">
            <v>M</v>
          </cell>
          <cell r="J486">
            <v>215386</v>
          </cell>
          <cell r="K486" t="str">
            <v>M</v>
          </cell>
        </row>
        <row r="487">
          <cell r="A487" t="str">
            <v>Tuberia de 600 mm PVC</v>
          </cell>
          <cell r="B487">
            <v>361530</v>
          </cell>
          <cell r="C487" t="str">
            <v>M</v>
          </cell>
          <cell r="D487">
            <v>355801</v>
          </cell>
          <cell r="E487" t="str">
            <v>M</v>
          </cell>
          <cell r="F487">
            <v>342775</v>
          </cell>
          <cell r="G487" t="str">
            <v>M</v>
          </cell>
          <cell r="H487">
            <v>331183</v>
          </cell>
          <cell r="I487" t="str">
            <v>M</v>
          </cell>
          <cell r="J487">
            <v>318169</v>
          </cell>
          <cell r="K487" t="str">
            <v>M</v>
          </cell>
        </row>
        <row r="488">
          <cell r="A488" t="str">
            <v>Tubería de acero de 2"</v>
          </cell>
          <cell r="B488">
            <v>34406</v>
          </cell>
          <cell r="C488" t="str">
            <v>m/ml</v>
          </cell>
          <cell r="D488">
            <v>33860</v>
          </cell>
          <cell r="E488" t="str">
            <v>m/ml</v>
          </cell>
          <cell r="F488">
            <v>32620</v>
          </cell>
          <cell r="G488" t="str">
            <v>m/ml</v>
          </cell>
          <cell r="H488">
            <v>31516</v>
          </cell>
          <cell r="I488" t="str">
            <v>m/ml</v>
          </cell>
          <cell r="J488">
            <v>30277</v>
          </cell>
          <cell r="K488" t="str">
            <v>m/ml</v>
          </cell>
        </row>
        <row r="489">
          <cell r="A489" t="str">
            <v>Tuberia PEAD 200 mm</v>
          </cell>
          <cell r="B489">
            <v>114287</v>
          </cell>
          <cell r="C489" t="str">
            <v>M</v>
          </cell>
          <cell r="D489">
            <v>112476</v>
          </cell>
          <cell r="E489" t="str">
            <v>M</v>
          </cell>
          <cell r="F489">
            <v>108358</v>
          </cell>
          <cell r="G489" t="str">
            <v>M</v>
          </cell>
          <cell r="H489">
            <v>104693</v>
          </cell>
          <cell r="I489" t="str">
            <v>M</v>
          </cell>
          <cell r="J489">
            <v>100579</v>
          </cell>
          <cell r="K489" t="str">
            <v>M</v>
          </cell>
        </row>
        <row r="490">
          <cell r="A490" t="str">
            <v>Tuberia PEAD 63 mm</v>
          </cell>
          <cell r="B490">
            <v>14232</v>
          </cell>
          <cell r="C490" t="str">
            <v>M</v>
          </cell>
          <cell r="D490">
            <v>14006</v>
          </cell>
          <cell r="E490" t="str">
            <v>M</v>
          </cell>
          <cell r="F490">
            <v>13493</v>
          </cell>
          <cell r="G490" t="str">
            <v>M</v>
          </cell>
          <cell r="H490">
            <v>13036</v>
          </cell>
          <cell r="I490" t="str">
            <v>M</v>
          </cell>
          <cell r="J490">
            <v>12523</v>
          </cell>
          <cell r="K490" t="str">
            <v>M</v>
          </cell>
        </row>
        <row r="491">
          <cell r="A491" t="str">
            <v>Tuberia PEAD 90 mm</v>
          </cell>
          <cell r="B491">
            <v>28402</v>
          </cell>
          <cell r="C491" t="str">
            <v>M</v>
          </cell>
          <cell r="D491">
            <v>27951</v>
          </cell>
          <cell r="E491" t="str">
            <v>M</v>
          </cell>
          <cell r="F491">
            <v>26927</v>
          </cell>
          <cell r="G491" t="str">
            <v>M</v>
          </cell>
          <cell r="H491">
            <v>26016</v>
          </cell>
          <cell r="I491" t="str">
            <v>M</v>
          </cell>
          <cell r="J491">
            <v>24993</v>
          </cell>
          <cell r="K491" t="str">
            <v>M</v>
          </cell>
        </row>
        <row r="492">
          <cell r="A492" t="str">
            <v>Tuberia PVC 2" Ventilación</v>
          </cell>
          <cell r="B492">
            <v>8407</v>
          </cell>
          <cell r="C492" t="str">
            <v>M</v>
          </cell>
          <cell r="D492">
            <v>8273</v>
          </cell>
          <cell r="E492" t="str">
            <v>M</v>
          </cell>
          <cell r="F492">
            <v>7970</v>
          </cell>
          <cell r="G492" t="str">
            <v>M</v>
          </cell>
          <cell r="H492">
            <v>7700</v>
          </cell>
          <cell r="I492" t="str">
            <v>M</v>
          </cell>
          <cell r="J492">
            <v>7397</v>
          </cell>
          <cell r="K492" t="str">
            <v>M</v>
          </cell>
        </row>
        <row r="493">
          <cell r="A493" t="str">
            <v>Tuberia PVC-P 1" RDE 21</v>
          </cell>
          <cell r="B493">
            <v>4574</v>
          </cell>
          <cell r="C493" t="str">
            <v>M</v>
          </cell>
          <cell r="D493">
            <v>4501</v>
          </cell>
          <cell r="E493" t="str">
            <v>M</v>
          </cell>
          <cell r="F493">
            <v>4336</v>
          </cell>
          <cell r="G493" t="str">
            <v>M</v>
          </cell>
          <cell r="H493">
            <v>4189</v>
          </cell>
          <cell r="I493" t="str">
            <v>M</v>
          </cell>
          <cell r="J493">
            <v>4024</v>
          </cell>
          <cell r="K493" t="str">
            <v>M</v>
          </cell>
        </row>
        <row r="494">
          <cell r="A494" t="str">
            <v>Tuberia PVC-P 1 1/2" RDE 21</v>
          </cell>
          <cell r="B494">
            <v>10756</v>
          </cell>
          <cell r="C494" t="str">
            <v>M</v>
          </cell>
          <cell r="D494">
            <v>10585</v>
          </cell>
          <cell r="E494" t="str">
            <v>M</v>
          </cell>
          <cell r="F494">
            <v>10197</v>
          </cell>
          <cell r="G494" t="str">
            <v>M</v>
          </cell>
          <cell r="H494">
            <v>9852</v>
          </cell>
          <cell r="I494" t="str">
            <v>M</v>
          </cell>
          <cell r="J494">
            <v>9464</v>
          </cell>
          <cell r="K494" t="str">
            <v>M</v>
          </cell>
        </row>
        <row r="495">
          <cell r="A495" t="str">
            <v>Tuberia PVC-P 1/2" RDE 13.5</v>
          </cell>
          <cell r="B495">
            <v>2631</v>
          </cell>
          <cell r="C495" t="str">
            <v>M</v>
          </cell>
          <cell r="D495">
            <v>2589</v>
          </cell>
          <cell r="E495" t="str">
            <v>M</v>
          </cell>
          <cell r="F495">
            <v>2494</v>
          </cell>
          <cell r="G495" t="str">
            <v>M</v>
          </cell>
          <cell r="H495">
            <v>2409</v>
          </cell>
          <cell r="I495" t="str">
            <v>M</v>
          </cell>
          <cell r="J495">
            <v>2314</v>
          </cell>
          <cell r="K495" t="str">
            <v>M</v>
          </cell>
        </row>
        <row r="496">
          <cell r="A496" t="str">
            <v xml:space="preserve">Tuberia PVC-S 6" </v>
          </cell>
          <cell r="B496">
            <v>127174</v>
          </cell>
          <cell r="C496" t="str">
            <v>M</v>
          </cell>
          <cell r="D496">
            <v>125158</v>
          </cell>
          <cell r="E496" t="str">
            <v>M</v>
          </cell>
          <cell r="F496">
            <v>120576</v>
          </cell>
          <cell r="G496" t="str">
            <v>M</v>
          </cell>
          <cell r="H496">
            <v>116498</v>
          </cell>
          <cell r="I496" t="str">
            <v>M</v>
          </cell>
          <cell r="J496">
            <v>111920</v>
          </cell>
          <cell r="K496" t="str">
            <v>M</v>
          </cell>
        </row>
        <row r="497">
          <cell r="A497" t="str">
            <v>Tuberia SCH40 de 10"</v>
          </cell>
          <cell r="B497">
            <v>181681</v>
          </cell>
          <cell r="C497" t="str">
            <v>M</v>
          </cell>
          <cell r="D497">
            <v>178802</v>
          </cell>
          <cell r="E497" t="str">
            <v>M</v>
          </cell>
          <cell r="F497">
            <v>172256</v>
          </cell>
          <cell r="G497" t="str">
            <v>M</v>
          </cell>
          <cell r="H497">
            <v>166430</v>
          </cell>
          <cell r="I497" t="str">
            <v>M</v>
          </cell>
          <cell r="J497">
            <v>159890</v>
          </cell>
          <cell r="K497" t="str">
            <v>M</v>
          </cell>
        </row>
        <row r="498">
          <cell r="A498" t="str">
            <v>Tuberia SCH40 de 10" de 2da</v>
          </cell>
          <cell r="B498">
            <v>90840</v>
          </cell>
          <cell r="C498" t="str">
            <v>M</v>
          </cell>
          <cell r="D498">
            <v>89400</v>
          </cell>
          <cell r="E498" t="str">
            <v>M</v>
          </cell>
          <cell r="F498">
            <v>86127</v>
          </cell>
          <cell r="G498" t="str">
            <v>M</v>
          </cell>
          <cell r="H498">
            <v>83214</v>
          </cell>
          <cell r="I498" t="str">
            <v>M</v>
          </cell>
          <cell r="J498">
            <v>79944</v>
          </cell>
          <cell r="K498" t="str">
            <v>M</v>
          </cell>
        </row>
        <row r="499">
          <cell r="A499" t="str">
            <v>Tuberia SCH40 de 12"</v>
          </cell>
          <cell r="B499">
            <v>302087</v>
          </cell>
          <cell r="C499" t="str">
            <v>M</v>
          </cell>
          <cell r="D499">
            <v>297300</v>
          </cell>
          <cell r="E499" t="str">
            <v>M</v>
          </cell>
          <cell r="F499">
            <v>286416</v>
          </cell>
          <cell r="G499" t="str">
            <v>M</v>
          </cell>
          <cell r="H499">
            <v>276730</v>
          </cell>
          <cell r="I499" t="str">
            <v>M</v>
          </cell>
          <cell r="J499">
            <v>265856</v>
          </cell>
          <cell r="K499" t="str">
            <v>M</v>
          </cell>
        </row>
        <row r="500">
          <cell r="A500" t="str">
            <v>Tuberia SCH40 de 12" de 2da</v>
          </cell>
          <cell r="B500">
            <v>151043</v>
          </cell>
          <cell r="C500" t="str">
            <v>M</v>
          </cell>
          <cell r="D500">
            <v>148649</v>
          </cell>
          <cell r="E500" t="str">
            <v>M</v>
          </cell>
          <cell r="F500">
            <v>143207</v>
          </cell>
          <cell r="G500" t="str">
            <v>M</v>
          </cell>
          <cell r="H500">
            <v>138364</v>
          </cell>
          <cell r="I500" t="str">
            <v>M</v>
          </cell>
          <cell r="J500">
            <v>132927</v>
          </cell>
          <cell r="K500" t="str">
            <v>M</v>
          </cell>
        </row>
        <row r="501">
          <cell r="A501" t="str">
            <v>Tuberia SCH40 de 14"</v>
          </cell>
          <cell r="B501">
            <v>331907</v>
          </cell>
          <cell r="C501" t="str">
            <v>M</v>
          </cell>
          <cell r="D501">
            <v>326647</v>
          </cell>
          <cell r="E501" t="str">
            <v>M</v>
          </cell>
          <cell r="F501">
            <v>314688</v>
          </cell>
          <cell r="G501" t="str">
            <v>M</v>
          </cell>
          <cell r="H501">
            <v>304046</v>
          </cell>
          <cell r="I501" t="str">
            <v>M</v>
          </cell>
          <cell r="J501">
            <v>292099</v>
          </cell>
          <cell r="K501" t="str">
            <v>M</v>
          </cell>
        </row>
        <row r="502">
          <cell r="A502" t="str">
            <v>Tuberia SCH40 de 14" de 2da</v>
          </cell>
          <cell r="B502">
            <v>165955</v>
          </cell>
          <cell r="C502" t="str">
            <v>M</v>
          </cell>
          <cell r="D502">
            <v>163325</v>
          </cell>
          <cell r="E502" t="str">
            <v>M</v>
          </cell>
          <cell r="F502">
            <v>157345</v>
          </cell>
          <cell r="G502" t="str">
            <v>M</v>
          </cell>
          <cell r="H502">
            <v>152024</v>
          </cell>
          <cell r="I502" t="str">
            <v>M</v>
          </cell>
          <cell r="J502">
            <v>146050</v>
          </cell>
          <cell r="K502" t="str">
            <v>M</v>
          </cell>
        </row>
        <row r="503">
          <cell r="A503" t="str">
            <v>Tuberia SCH40 de 16"</v>
          </cell>
          <cell r="B503">
            <v>369245</v>
          </cell>
          <cell r="C503" t="str">
            <v>M</v>
          </cell>
          <cell r="D503">
            <v>363394</v>
          </cell>
          <cell r="E503" t="str">
            <v>M</v>
          </cell>
          <cell r="F503">
            <v>350090</v>
          </cell>
          <cell r="G503" t="str">
            <v>M</v>
          </cell>
          <cell r="H503">
            <v>338251</v>
          </cell>
          <cell r="I503" t="str">
            <v>M</v>
          </cell>
          <cell r="J503">
            <v>324960</v>
          </cell>
          <cell r="K503" t="str">
            <v>M</v>
          </cell>
        </row>
        <row r="504">
          <cell r="A504" t="str">
            <v>Tuberia SCH40 de 16" de 2da</v>
          </cell>
          <cell r="B504">
            <v>184625</v>
          </cell>
          <cell r="C504" t="str">
            <v>M</v>
          </cell>
          <cell r="D504">
            <v>181699</v>
          </cell>
          <cell r="E504" t="str">
            <v>M</v>
          </cell>
          <cell r="F504">
            <v>175047</v>
          </cell>
          <cell r="G504" t="str">
            <v>M</v>
          </cell>
          <cell r="H504">
            <v>169127</v>
          </cell>
          <cell r="I504" t="str">
            <v>M</v>
          </cell>
          <cell r="J504">
            <v>162481</v>
          </cell>
          <cell r="K504" t="str">
            <v>M</v>
          </cell>
        </row>
        <row r="505">
          <cell r="A505" t="str">
            <v>Tuberia SCH40 de 2 1/2"</v>
          </cell>
          <cell r="B505">
            <v>33152</v>
          </cell>
          <cell r="C505" t="str">
            <v>M</v>
          </cell>
          <cell r="D505">
            <v>32626</v>
          </cell>
          <cell r="E505" t="str">
            <v>M</v>
          </cell>
          <cell r="F505">
            <v>31431</v>
          </cell>
          <cell r="G505" t="str">
            <v>M</v>
          </cell>
          <cell r="H505">
            <v>30368</v>
          </cell>
          <cell r="I505" t="str">
            <v>M</v>
          </cell>
          <cell r="J505">
            <v>29174</v>
          </cell>
          <cell r="K505" t="str">
            <v>M</v>
          </cell>
        </row>
        <row r="506">
          <cell r="A506" t="str">
            <v>Tuberia SCH40 de 18"</v>
          </cell>
          <cell r="B506">
            <v>670941</v>
          </cell>
          <cell r="C506" t="str">
            <v>M</v>
          </cell>
          <cell r="D506">
            <v>660310</v>
          </cell>
          <cell r="E506" t="str">
            <v>M</v>
          </cell>
          <cell r="F506">
            <v>636136</v>
          </cell>
          <cell r="G506" t="str">
            <v>M</v>
          </cell>
          <cell r="H506">
            <v>614624</v>
          </cell>
          <cell r="I506" t="str">
            <v>M</v>
          </cell>
          <cell r="J506">
            <v>590473</v>
          </cell>
          <cell r="K506" t="str">
            <v>M</v>
          </cell>
        </row>
        <row r="507">
          <cell r="A507" t="str">
            <v>Tuberia SCH40 de 18" de 2da</v>
          </cell>
          <cell r="B507">
            <v>335473</v>
          </cell>
          <cell r="C507" t="str">
            <v>M</v>
          </cell>
          <cell r="D507">
            <v>330157</v>
          </cell>
          <cell r="E507" t="str">
            <v>M</v>
          </cell>
          <cell r="F507">
            <v>318070</v>
          </cell>
          <cell r="G507" t="str">
            <v>M</v>
          </cell>
          <cell r="H507">
            <v>307314</v>
          </cell>
          <cell r="I507" t="str">
            <v>M</v>
          </cell>
          <cell r="J507">
            <v>295238</v>
          </cell>
          <cell r="K507" t="str">
            <v>M</v>
          </cell>
        </row>
        <row r="508">
          <cell r="A508" t="str">
            <v>Tuberia SCH40 de 20"</v>
          </cell>
          <cell r="B508">
            <v>702643</v>
          </cell>
          <cell r="C508" t="str">
            <v>M</v>
          </cell>
          <cell r="D508">
            <v>691509</v>
          </cell>
          <cell r="E508" t="str">
            <v>M</v>
          </cell>
          <cell r="F508">
            <v>666193</v>
          </cell>
          <cell r="G508" t="str">
            <v>M</v>
          </cell>
          <cell r="H508">
            <v>643664</v>
          </cell>
          <cell r="I508" t="str">
            <v>M</v>
          </cell>
          <cell r="J508">
            <v>618372</v>
          </cell>
          <cell r="K508" t="str">
            <v>M</v>
          </cell>
        </row>
        <row r="509">
          <cell r="A509" t="str">
            <v>Tuberia SCH40 de 20" de 2da</v>
          </cell>
          <cell r="B509">
            <v>351321</v>
          </cell>
          <cell r="C509" t="str">
            <v>M</v>
          </cell>
          <cell r="D509">
            <v>345754</v>
          </cell>
          <cell r="E509" t="str">
            <v>M</v>
          </cell>
          <cell r="F509">
            <v>333096</v>
          </cell>
          <cell r="G509" t="str">
            <v>M</v>
          </cell>
          <cell r="H509">
            <v>321831</v>
          </cell>
          <cell r="I509" t="str">
            <v>M</v>
          </cell>
          <cell r="J509">
            <v>309185</v>
          </cell>
          <cell r="K509" t="str">
            <v>M</v>
          </cell>
        </row>
        <row r="510">
          <cell r="A510" t="str">
            <v>Tuberia SCH40 de 24"</v>
          </cell>
          <cell r="B510">
            <v>875141</v>
          </cell>
          <cell r="C510" t="str">
            <v>M</v>
          </cell>
          <cell r="D510">
            <v>861274</v>
          </cell>
          <cell r="E510" t="str">
            <v>M</v>
          </cell>
          <cell r="F510">
            <v>829743</v>
          </cell>
          <cell r="G510" t="str">
            <v>M</v>
          </cell>
          <cell r="H510">
            <v>801684</v>
          </cell>
          <cell r="I510" t="str">
            <v>M</v>
          </cell>
          <cell r="J510">
            <v>770183</v>
          </cell>
          <cell r="K510" t="str">
            <v>M</v>
          </cell>
        </row>
        <row r="511">
          <cell r="A511" t="str">
            <v>Tuberia SCH40 de 24" de 2da</v>
          </cell>
          <cell r="B511">
            <v>437572</v>
          </cell>
          <cell r="C511" t="str">
            <v>M</v>
          </cell>
          <cell r="D511">
            <v>430638</v>
          </cell>
          <cell r="E511" t="str">
            <v>M</v>
          </cell>
          <cell r="F511">
            <v>414872</v>
          </cell>
          <cell r="G511" t="str">
            <v>M</v>
          </cell>
          <cell r="H511">
            <v>400842</v>
          </cell>
          <cell r="I511" t="str">
            <v>M</v>
          </cell>
          <cell r="J511">
            <v>385091</v>
          </cell>
          <cell r="K511" t="str">
            <v>M</v>
          </cell>
        </row>
        <row r="512">
          <cell r="A512" t="str">
            <v>Tuberia SCH40 de 4"</v>
          </cell>
          <cell r="B512">
            <v>54454</v>
          </cell>
          <cell r="C512" t="str">
            <v>M</v>
          </cell>
          <cell r="D512">
            <v>53591</v>
          </cell>
          <cell r="E512" t="str">
            <v>M</v>
          </cell>
          <cell r="F512">
            <v>51629</v>
          </cell>
          <cell r="G512" t="str">
            <v>M</v>
          </cell>
          <cell r="H512">
            <v>49883</v>
          </cell>
          <cell r="I512" t="str">
            <v>M</v>
          </cell>
          <cell r="J512">
            <v>47922</v>
          </cell>
          <cell r="K512" t="str">
            <v>M</v>
          </cell>
        </row>
        <row r="513">
          <cell r="A513" t="str">
            <v>Tuberia SCH40 de 4" de 2da</v>
          </cell>
          <cell r="B513">
            <v>27228</v>
          </cell>
          <cell r="C513" t="str">
            <v>M</v>
          </cell>
          <cell r="D513">
            <v>26796</v>
          </cell>
          <cell r="E513" t="str">
            <v>M</v>
          </cell>
          <cell r="F513">
            <v>25815</v>
          </cell>
          <cell r="G513" t="str">
            <v>M</v>
          </cell>
          <cell r="H513">
            <v>24942</v>
          </cell>
          <cell r="I513" t="str">
            <v>M</v>
          </cell>
          <cell r="J513">
            <v>23961</v>
          </cell>
          <cell r="K513" t="str">
            <v>M</v>
          </cell>
        </row>
        <row r="514">
          <cell r="A514" t="str">
            <v>Tuberia SCH40 de 6"</v>
          </cell>
          <cell r="B514">
            <v>88723</v>
          </cell>
          <cell r="C514" t="str">
            <v>M</v>
          </cell>
          <cell r="D514">
            <v>87317</v>
          </cell>
          <cell r="E514" t="str">
            <v>M</v>
          </cell>
          <cell r="F514">
            <v>84120</v>
          </cell>
          <cell r="G514" t="str">
            <v>M</v>
          </cell>
          <cell r="H514">
            <v>81275</v>
          </cell>
          <cell r="I514" t="str">
            <v>M</v>
          </cell>
          <cell r="J514">
            <v>78081</v>
          </cell>
          <cell r="K514" t="str">
            <v>M</v>
          </cell>
        </row>
        <row r="515">
          <cell r="A515" t="str">
            <v>Tuberia SCH40 de 6" de 2da</v>
          </cell>
          <cell r="B515">
            <v>44363</v>
          </cell>
          <cell r="C515" t="str">
            <v>M</v>
          </cell>
          <cell r="D515">
            <v>43660</v>
          </cell>
          <cell r="E515" t="str">
            <v>M</v>
          </cell>
          <cell r="F515">
            <v>42061</v>
          </cell>
          <cell r="G515" t="str">
            <v>M</v>
          </cell>
          <cell r="H515">
            <v>40638</v>
          </cell>
          <cell r="I515" t="str">
            <v>M</v>
          </cell>
          <cell r="J515">
            <v>39041</v>
          </cell>
          <cell r="K515" t="str">
            <v>M</v>
          </cell>
        </row>
        <row r="516">
          <cell r="A516" t="str">
            <v>Tuberia SCH40 de 8"</v>
          </cell>
          <cell r="B516">
            <v>139756</v>
          </cell>
          <cell r="C516" t="str">
            <v>M</v>
          </cell>
          <cell r="D516">
            <v>137541</v>
          </cell>
          <cell r="E516" t="str">
            <v>M</v>
          </cell>
          <cell r="F516">
            <v>132505</v>
          </cell>
          <cell r="G516" t="str">
            <v>M</v>
          </cell>
          <cell r="H516">
            <v>128024</v>
          </cell>
          <cell r="I516" t="str">
            <v>M</v>
          </cell>
          <cell r="J516">
            <v>122993</v>
          </cell>
          <cell r="K516" t="str">
            <v>M</v>
          </cell>
        </row>
        <row r="517">
          <cell r="A517" t="str">
            <v>Tuberia SCH40 de 8" de 2da</v>
          </cell>
          <cell r="B517">
            <v>69880</v>
          </cell>
          <cell r="C517" t="str">
            <v>M</v>
          </cell>
          <cell r="D517">
            <v>68772</v>
          </cell>
          <cell r="E517" t="str">
            <v>M</v>
          </cell>
          <cell r="F517">
            <v>66254</v>
          </cell>
          <cell r="G517" t="str">
            <v>M</v>
          </cell>
          <cell r="H517">
            <v>64013</v>
          </cell>
          <cell r="I517" t="str">
            <v>M</v>
          </cell>
          <cell r="J517">
            <v>61497</v>
          </cell>
          <cell r="K517" t="str">
            <v>M</v>
          </cell>
        </row>
        <row r="518">
          <cell r="A518" t="str">
            <v>Tuberia unión platino de 10" RD21</v>
          </cell>
          <cell r="B518">
            <v>231711</v>
          </cell>
          <cell r="C518" t="str">
            <v>M</v>
          </cell>
          <cell r="D518">
            <v>228039</v>
          </cell>
          <cell r="E518" t="str">
            <v>M</v>
          </cell>
          <cell r="F518">
            <v>219690</v>
          </cell>
          <cell r="G518" t="str">
            <v>M</v>
          </cell>
          <cell r="H518">
            <v>212260</v>
          </cell>
          <cell r="I518" t="str">
            <v>M</v>
          </cell>
          <cell r="J518">
            <v>203919</v>
          </cell>
          <cell r="K518" t="str">
            <v>M</v>
          </cell>
        </row>
        <row r="519">
          <cell r="A519" t="str">
            <v>Tuberia unión platino de 12" RD21</v>
          </cell>
          <cell r="B519">
            <v>324205</v>
          </cell>
          <cell r="C519" t="str">
            <v>M</v>
          </cell>
          <cell r="D519">
            <v>319068</v>
          </cell>
          <cell r="E519" t="str">
            <v>M</v>
          </cell>
          <cell r="F519">
            <v>307387</v>
          </cell>
          <cell r="G519" t="str">
            <v>M</v>
          </cell>
          <cell r="H519">
            <v>296992</v>
          </cell>
          <cell r="I519" t="str">
            <v>M</v>
          </cell>
          <cell r="J519">
            <v>285322</v>
          </cell>
          <cell r="K519" t="str">
            <v>M</v>
          </cell>
        </row>
        <row r="520">
          <cell r="A520" t="str">
            <v>Tuberia unión platino de 14" RD21</v>
          </cell>
          <cell r="B520">
            <v>402049</v>
          </cell>
          <cell r="C520" t="str">
            <v>M</v>
          </cell>
          <cell r="D520">
            <v>395678</v>
          </cell>
          <cell r="E520" t="str">
            <v>M</v>
          </cell>
          <cell r="F520">
            <v>381192</v>
          </cell>
          <cell r="G520" t="str">
            <v>M</v>
          </cell>
          <cell r="H520">
            <v>368301</v>
          </cell>
          <cell r="I520" t="str">
            <v>M</v>
          </cell>
          <cell r="J520">
            <v>353829</v>
          </cell>
          <cell r="K520" t="str">
            <v>M</v>
          </cell>
        </row>
        <row r="521">
          <cell r="A521" t="str">
            <v>Tuberia unión platino de 16" RD21</v>
          </cell>
          <cell r="B521">
            <v>527701</v>
          </cell>
          <cell r="C521" t="str">
            <v>M</v>
          </cell>
          <cell r="D521">
            <v>519339</v>
          </cell>
          <cell r="E521" t="str">
            <v>M</v>
          </cell>
          <cell r="F521">
            <v>500326</v>
          </cell>
          <cell r="G521" t="str">
            <v>M</v>
          </cell>
          <cell r="H521">
            <v>483406</v>
          </cell>
          <cell r="I521" t="str">
            <v>M</v>
          </cell>
          <cell r="J521">
            <v>464411</v>
          </cell>
          <cell r="K521" t="str">
            <v>M</v>
          </cell>
        </row>
        <row r="522">
          <cell r="A522" t="str">
            <v>Tuberia unión platino de 18" RD21</v>
          </cell>
          <cell r="B522">
            <v>677295</v>
          </cell>
          <cell r="C522" t="str">
            <v>M</v>
          </cell>
          <cell r="D522">
            <v>666563</v>
          </cell>
          <cell r="E522" t="str">
            <v>M</v>
          </cell>
          <cell r="F522">
            <v>642160</v>
          </cell>
          <cell r="G522" t="str">
            <v>M</v>
          </cell>
          <cell r="H522">
            <v>620444</v>
          </cell>
          <cell r="I522" t="str">
            <v>M</v>
          </cell>
          <cell r="J522">
            <v>596064</v>
          </cell>
          <cell r="K522" t="str">
            <v>M</v>
          </cell>
        </row>
        <row r="523">
          <cell r="A523" t="str">
            <v>Tuberia unión platino de 20" RD21</v>
          </cell>
          <cell r="B523">
            <v>843647</v>
          </cell>
          <cell r="C523" t="str">
            <v>M</v>
          </cell>
          <cell r="D523">
            <v>830279</v>
          </cell>
          <cell r="E523" t="str">
            <v>M</v>
          </cell>
          <cell r="F523">
            <v>799883</v>
          </cell>
          <cell r="G523" t="str">
            <v>M</v>
          </cell>
          <cell r="H523">
            <v>772833</v>
          </cell>
          <cell r="I523" t="str">
            <v>M</v>
          </cell>
          <cell r="J523">
            <v>742466</v>
          </cell>
          <cell r="K523" t="str">
            <v>M</v>
          </cell>
        </row>
        <row r="524">
          <cell r="A524" t="str">
            <v>Tuberia unión platino de 24" RD21</v>
          </cell>
          <cell r="B524">
            <v>1246701</v>
          </cell>
          <cell r="C524" t="str">
            <v>M</v>
          </cell>
          <cell r="D524">
            <v>1226947</v>
          </cell>
          <cell r="E524" t="str">
            <v>M</v>
          </cell>
          <cell r="F524">
            <v>1182029</v>
          </cell>
          <cell r="G524" t="str">
            <v>M</v>
          </cell>
          <cell r="H524">
            <v>1142057</v>
          </cell>
          <cell r="I524" t="str">
            <v>M</v>
          </cell>
          <cell r="J524">
            <v>1097182</v>
          </cell>
          <cell r="K524" t="str">
            <v>M</v>
          </cell>
        </row>
        <row r="525">
          <cell r="A525" t="str">
            <v>Tuberia unión platino de 6" RD21</v>
          </cell>
          <cell r="B525">
            <v>86897</v>
          </cell>
          <cell r="C525" t="str">
            <v>M</v>
          </cell>
          <cell r="D525">
            <v>85520</v>
          </cell>
          <cell r="E525" t="str">
            <v>M</v>
          </cell>
          <cell r="F525">
            <v>82389</v>
          </cell>
          <cell r="G525" t="str">
            <v>M</v>
          </cell>
          <cell r="H525">
            <v>79602</v>
          </cell>
          <cell r="I525" t="str">
            <v>M</v>
          </cell>
          <cell r="J525">
            <v>76474</v>
          </cell>
          <cell r="K525" t="str">
            <v>M</v>
          </cell>
        </row>
        <row r="526">
          <cell r="A526" t="str">
            <v>Tuberia unión platino de 8" RD21</v>
          </cell>
          <cell r="B526">
            <v>147194</v>
          </cell>
          <cell r="C526" t="str">
            <v>M</v>
          </cell>
          <cell r="D526">
            <v>144861</v>
          </cell>
          <cell r="E526" t="str">
            <v>M</v>
          </cell>
          <cell r="F526">
            <v>139557</v>
          </cell>
          <cell r="G526" t="str">
            <v>M</v>
          </cell>
          <cell r="H526">
            <v>134837</v>
          </cell>
          <cell r="I526" t="str">
            <v>M</v>
          </cell>
          <cell r="J526">
            <v>129538</v>
          </cell>
          <cell r="K526" t="str">
            <v>M</v>
          </cell>
        </row>
        <row r="527">
          <cell r="A527" t="str">
            <v>Tubo en acero estructural redondo, D=2 1/2"</v>
          </cell>
          <cell r="B527">
            <v>26827</v>
          </cell>
          <cell r="C527" t="str">
            <v>m</v>
          </cell>
          <cell r="D527">
            <v>26401</v>
          </cell>
          <cell r="E527" t="str">
            <v>m</v>
          </cell>
          <cell r="F527">
            <v>25434</v>
          </cell>
          <cell r="G527" t="str">
            <v>m</v>
          </cell>
          <cell r="H527">
            <v>24573</v>
          </cell>
          <cell r="I527" t="str">
            <v>m</v>
          </cell>
          <cell r="J527">
            <v>23607</v>
          </cell>
          <cell r="K527" t="str">
            <v>m</v>
          </cell>
        </row>
        <row r="528">
          <cell r="A528" t="str">
            <v>Tubo en acero galvanizado redondo 3"</v>
          </cell>
          <cell r="B528">
            <v>33483</v>
          </cell>
          <cell r="C528" t="str">
            <v>m</v>
          </cell>
          <cell r="D528">
            <v>32952</v>
          </cell>
          <cell r="E528" t="str">
            <v>m</v>
          </cell>
          <cell r="F528">
            <v>31745</v>
          </cell>
          <cell r="G528" t="str">
            <v>m</v>
          </cell>
          <cell r="H528">
            <v>30671</v>
          </cell>
          <cell r="I528" t="str">
            <v>m</v>
          </cell>
          <cell r="J528">
            <v>29465</v>
          </cell>
          <cell r="K528" t="str">
            <v>m</v>
          </cell>
        </row>
        <row r="529">
          <cell r="A529" t="str">
            <v>Unión bajante</v>
          </cell>
          <cell r="B529">
            <v>5102</v>
          </cell>
          <cell r="C529" t="str">
            <v>un</v>
          </cell>
          <cell r="D529">
            <v>5021</v>
          </cell>
          <cell r="E529" t="str">
            <v>un</v>
          </cell>
          <cell r="F529">
            <v>4837</v>
          </cell>
          <cell r="G529" t="str">
            <v>un</v>
          </cell>
          <cell r="H529">
            <v>4673</v>
          </cell>
          <cell r="I529" t="str">
            <v>un</v>
          </cell>
          <cell r="J529">
            <v>4489</v>
          </cell>
          <cell r="K529" t="str">
            <v>un</v>
          </cell>
        </row>
        <row r="530">
          <cell r="A530" t="str">
            <v>Unión canal - bajantes</v>
          </cell>
          <cell r="B530">
            <v>26524</v>
          </cell>
          <cell r="C530" t="str">
            <v>un</v>
          </cell>
          <cell r="D530">
            <v>26103</v>
          </cell>
          <cell r="E530" t="str">
            <v>un</v>
          </cell>
          <cell r="F530">
            <v>25147</v>
          </cell>
          <cell r="G530" t="str">
            <v>un</v>
          </cell>
          <cell r="H530">
            <v>24296</v>
          </cell>
          <cell r="I530" t="str">
            <v>un</v>
          </cell>
          <cell r="J530">
            <v>23341</v>
          </cell>
          <cell r="K530" t="str">
            <v>un</v>
          </cell>
        </row>
        <row r="531">
          <cell r="A531" t="str">
            <v>Unión canal amazonas</v>
          </cell>
          <cell r="B531">
            <v>19663</v>
          </cell>
          <cell r="C531" t="str">
            <v>un</v>
          </cell>
          <cell r="D531">
            <v>19351</v>
          </cell>
          <cell r="E531" t="str">
            <v>un</v>
          </cell>
          <cell r="F531">
            <v>18642</v>
          </cell>
          <cell r="G531" t="str">
            <v>un</v>
          </cell>
          <cell r="H531">
            <v>18011</v>
          </cell>
          <cell r="I531" t="str">
            <v>un</v>
          </cell>
          <cell r="J531">
            <v>17303</v>
          </cell>
          <cell r="K531" t="str">
            <v>un</v>
          </cell>
        </row>
        <row r="532">
          <cell r="A532" t="str">
            <v>Unión de 160mm PVC</v>
          </cell>
          <cell r="B532">
            <v>9418</v>
          </cell>
          <cell r="C532" t="str">
            <v>UD</v>
          </cell>
          <cell r="D532">
            <v>9268</v>
          </cell>
          <cell r="E532" t="str">
            <v>UD</v>
          </cell>
          <cell r="F532">
            <v>8928</v>
          </cell>
          <cell r="G532" t="str">
            <v>UD</v>
          </cell>
          <cell r="H532">
            <v>8626</v>
          </cell>
          <cell r="I532" t="str">
            <v>UD</v>
          </cell>
          <cell r="J532">
            <v>8287</v>
          </cell>
          <cell r="K532" t="str">
            <v>UD</v>
          </cell>
        </row>
        <row r="533">
          <cell r="A533" t="str">
            <v>Unión de 200mm PVC</v>
          </cell>
          <cell r="B533">
            <v>44339</v>
          </cell>
          <cell r="C533" t="str">
            <v>UD</v>
          </cell>
          <cell r="D533">
            <v>43636</v>
          </cell>
          <cell r="E533" t="str">
            <v>UD</v>
          </cell>
          <cell r="F533">
            <v>42038</v>
          </cell>
          <cell r="G533" t="str">
            <v>UD</v>
          </cell>
          <cell r="H533">
            <v>40616</v>
          </cell>
          <cell r="I533" t="str">
            <v>UD</v>
          </cell>
          <cell r="J533">
            <v>39020</v>
          </cell>
          <cell r="K533" t="str">
            <v>UD</v>
          </cell>
        </row>
        <row r="534">
          <cell r="A534" t="str">
            <v>Unión de 250mm PVC</v>
          </cell>
          <cell r="B534">
            <v>125946</v>
          </cell>
          <cell r="C534" t="str">
            <v>UD</v>
          </cell>
          <cell r="D534">
            <v>123950</v>
          </cell>
          <cell r="E534" t="str">
            <v>UD</v>
          </cell>
          <cell r="F534">
            <v>119412</v>
          </cell>
          <cell r="G534" t="str">
            <v>UD</v>
          </cell>
          <cell r="H534">
            <v>115373</v>
          </cell>
          <cell r="I534" t="str">
            <v>UD</v>
          </cell>
          <cell r="J534">
            <v>110839</v>
          </cell>
          <cell r="K534" t="str">
            <v>UD</v>
          </cell>
        </row>
        <row r="535">
          <cell r="A535" t="str">
            <v>Unión de 315mm PVC</v>
          </cell>
          <cell r="B535">
            <v>215493</v>
          </cell>
          <cell r="C535" t="str">
            <v>UD</v>
          </cell>
          <cell r="D535">
            <v>212078</v>
          </cell>
          <cell r="E535" t="str">
            <v>UD</v>
          </cell>
          <cell r="F535">
            <v>204314</v>
          </cell>
          <cell r="G535" t="str">
            <v>UD</v>
          </cell>
          <cell r="H535">
            <v>197404</v>
          </cell>
          <cell r="I535" t="str">
            <v>UD</v>
          </cell>
          <cell r="J535">
            <v>189647</v>
          </cell>
          <cell r="K535" t="str">
            <v>UD</v>
          </cell>
        </row>
        <row r="536">
          <cell r="A536" t="str">
            <v>Unión de 355mm PVC</v>
          </cell>
          <cell r="B536">
            <v>287848</v>
          </cell>
          <cell r="C536" t="str">
            <v>UD</v>
          </cell>
          <cell r="D536">
            <v>283287</v>
          </cell>
          <cell r="E536" t="str">
            <v>UD</v>
          </cell>
          <cell r="F536">
            <v>272916</v>
          </cell>
          <cell r="G536" t="str">
            <v>UD</v>
          </cell>
          <cell r="H536">
            <v>263686</v>
          </cell>
          <cell r="I536" t="str">
            <v>UD</v>
          </cell>
          <cell r="J536">
            <v>253325</v>
          </cell>
          <cell r="K536" t="str">
            <v>UD</v>
          </cell>
        </row>
        <row r="537">
          <cell r="A537" t="str">
            <v>Unión PVC-P 1"</v>
          </cell>
          <cell r="B537">
            <v>991</v>
          </cell>
          <cell r="C537" t="str">
            <v>UD</v>
          </cell>
          <cell r="D537">
            <v>975</v>
          </cell>
          <cell r="E537" t="str">
            <v>UD</v>
          </cell>
          <cell r="F537">
            <v>939</v>
          </cell>
          <cell r="G537" t="str">
            <v>UD</v>
          </cell>
          <cell r="H537">
            <v>907</v>
          </cell>
          <cell r="I537" t="str">
            <v>UD</v>
          </cell>
          <cell r="J537">
            <v>871</v>
          </cell>
          <cell r="K537" t="str">
            <v>UD</v>
          </cell>
        </row>
        <row r="538">
          <cell r="A538" t="str">
            <v>Unión PVC-P 1 1/2"</v>
          </cell>
          <cell r="B538">
            <v>2478</v>
          </cell>
          <cell r="C538" t="str">
            <v>UD</v>
          </cell>
          <cell r="D538">
            <v>2438</v>
          </cell>
          <cell r="E538" t="str">
            <v>UD</v>
          </cell>
          <cell r="F538">
            <v>2348</v>
          </cell>
          <cell r="G538" t="str">
            <v>UD</v>
          </cell>
          <cell r="H538">
            <v>2268</v>
          </cell>
          <cell r="I538" t="str">
            <v>UD</v>
          </cell>
          <cell r="J538">
            <v>2178</v>
          </cell>
          <cell r="K538" t="str">
            <v>UD</v>
          </cell>
        </row>
        <row r="539">
          <cell r="A539" t="str">
            <v>Unión PVC-P 1/2"</v>
          </cell>
          <cell r="B539">
            <v>387</v>
          </cell>
          <cell r="C539" t="str">
            <v>UD</v>
          </cell>
          <cell r="D539">
            <v>380</v>
          </cell>
          <cell r="E539" t="str">
            <v>UD</v>
          </cell>
          <cell r="F539">
            <v>366</v>
          </cell>
          <cell r="G539" t="str">
            <v>UD</v>
          </cell>
          <cell r="H539">
            <v>353</v>
          </cell>
          <cell r="I539" t="str">
            <v>UD</v>
          </cell>
          <cell r="J539">
            <v>339</v>
          </cell>
          <cell r="K539" t="str">
            <v>UD</v>
          </cell>
        </row>
        <row r="540">
          <cell r="A540" t="str">
            <v>Valla movil tipo 1</v>
          </cell>
          <cell r="B540">
            <v>144010</v>
          </cell>
          <cell r="C540" t="str">
            <v>UD</v>
          </cell>
          <cell r="D540">
            <v>141728</v>
          </cell>
          <cell r="E540" t="str">
            <v>UD</v>
          </cell>
          <cell r="F540">
            <v>136539</v>
          </cell>
          <cell r="G540" t="str">
            <v>UD</v>
          </cell>
          <cell r="H540">
            <v>131921</v>
          </cell>
          <cell r="I540" t="str">
            <v>UD</v>
          </cell>
          <cell r="J540">
            <v>126737</v>
          </cell>
          <cell r="K540" t="str">
            <v>UD</v>
          </cell>
        </row>
        <row r="541">
          <cell r="A541" t="str">
            <v>Valla movil tipo 2</v>
          </cell>
          <cell r="B541">
            <v>273496</v>
          </cell>
          <cell r="C541" t="str">
            <v>UD</v>
          </cell>
          <cell r="D541">
            <v>269162</v>
          </cell>
          <cell r="E541" t="str">
            <v>UD</v>
          </cell>
          <cell r="F541">
            <v>259308</v>
          </cell>
          <cell r="G541" t="str">
            <v>UD</v>
          </cell>
          <cell r="H541">
            <v>250539</v>
          </cell>
          <cell r="I541" t="str">
            <v>UD</v>
          </cell>
          <cell r="J541">
            <v>240694</v>
          </cell>
          <cell r="K541" t="str">
            <v>UD</v>
          </cell>
        </row>
        <row r="542">
          <cell r="A542" t="str">
            <v>Valla movil tipo 3</v>
          </cell>
          <cell r="B542">
            <v>288121</v>
          </cell>
          <cell r="C542" t="str">
            <v>UD</v>
          </cell>
          <cell r="D542">
            <v>283555</v>
          </cell>
          <cell r="E542" t="str">
            <v>UD</v>
          </cell>
          <cell r="F542">
            <v>273174</v>
          </cell>
          <cell r="G542" t="str">
            <v>UD</v>
          </cell>
          <cell r="H542">
            <v>263936</v>
          </cell>
          <cell r="I542" t="str">
            <v>UD</v>
          </cell>
          <cell r="J542">
            <v>253565</v>
          </cell>
          <cell r="K542" t="str">
            <v>UD</v>
          </cell>
        </row>
        <row r="543">
          <cell r="A543" t="str">
            <v>Valla movil tipo 4</v>
          </cell>
          <cell r="B543">
            <v>144057</v>
          </cell>
          <cell r="C543" t="str">
            <v>UD</v>
          </cell>
          <cell r="D543">
            <v>141774</v>
          </cell>
          <cell r="E543" t="str">
            <v>UD</v>
          </cell>
          <cell r="F543">
            <v>136583</v>
          </cell>
          <cell r="G543" t="str">
            <v>UD</v>
          </cell>
          <cell r="H543">
            <v>131964</v>
          </cell>
          <cell r="I543" t="str">
            <v>UD</v>
          </cell>
          <cell r="J543">
            <v>126778</v>
          </cell>
          <cell r="K543" t="str">
            <v>UD</v>
          </cell>
        </row>
        <row r="544">
          <cell r="A544" t="str">
            <v>Valla movil tipo 5</v>
          </cell>
          <cell r="B544">
            <v>568480</v>
          </cell>
          <cell r="C544" t="str">
            <v>UD</v>
          </cell>
          <cell r="D544">
            <v>559472</v>
          </cell>
          <cell r="E544" t="str">
            <v>UD</v>
          </cell>
          <cell r="F544">
            <v>538990</v>
          </cell>
          <cell r="G544" t="str">
            <v>UD</v>
          </cell>
          <cell r="H544">
            <v>520763</v>
          </cell>
          <cell r="I544" t="str">
            <v>UD</v>
          </cell>
          <cell r="J544">
            <v>500300</v>
          </cell>
          <cell r="K544" t="str">
            <v>UD</v>
          </cell>
        </row>
        <row r="545">
          <cell r="A545" t="str">
            <v>Valla movil tipo 6</v>
          </cell>
          <cell r="B545">
            <v>282652</v>
          </cell>
          <cell r="C545" t="str">
            <v>UD</v>
          </cell>
          <cell r="D545">
            <v>278173</v>
          </cell>
          <cell r="E545" t="str">
            <v>UD</v>
          </cell>
          <cell r="F545">
            <v>267989</v>
          </cell>
          <cell r="G545" t="str">
            <v>UD</v>
          </cell>
          <cell r="H545">
            <v>258926</v>
          </cell>
          <cell r="I545" t="str">
            <v>UD</v>
          </cell>
          <cell r="J545">
            <v>248752</v>
          </cell>
          <cell r="K545" t="str">
            <v>UD</v>
          </cell>
        </row>
        <row r="546">
          <cell r="A546" t="str">
            <v>Var Corr 1/2" 60000psi fig</v>
          </cell>
          <cell r="B546">
            <v>3592</v>
          </cell>
          <cell r="C546" t="str">
            <v>KG</v>
          </cell>
          <cell r="D546">
            <v>3535</v>
          </cell>
          <cell r="E546" t="str">
            <v>KG</v>
          </cell>
          <cell r="F546">
            <v>3405</v>
          </cell>
          <cell r="G546" t="str">
            <v>KG</v>
          </cell>
          <cell r="H546">
            <v>3289</v>
          </cell>
          <cell r="I546" t="str">
            <v>KG</v>
          </cell>
          <cell r="J546">
            <v>3159</v>
          </cell>
          <cell r="K546" t="str">
            <v>KG</v>
          </cell>
        </row>
        <row r="547">
          <cell r="A547" t="str">
            <v>Var Corr 3/4" 60000psi fig</v>
          </cell>
          <cell r="B547">
            <v>3592</v>
          </cell>
          <cell r="C547" t="str">
            <v>KG</v>
          </cell>
          <cell r="D547">
            <v>3535</v>
          </cell>
          <cell r="E547" t="str">
            <v>KG</v>
          </cell>
          <cell r="F547">
            <v>3405</v>
          </cell>
          <cell r="G547" t="str">
            <v>KG</v>
          </cell>
          <cell r="H547">
            <v>3289</v>
          </cell>
          <cell r="I547" t="str">
            <v>KG</v>
          </cell>
          <cell r="J547">
            <v>3159</v>
          </cell>
          <cell r="K547" t="str">
            <v>KG</v>
          </cell>
        </row>
        <row r="548">
          <cell r="A548" t="str">
            <v>Varilla corrugada No 2 1/4" (40000 psi)</v>
          </cell>
          <cell r="B548">
            <v>3592</v>
          </cell>
          <cell r="C548" t="str">
            <v>kg</v>
          </cell>
          <cell r="D548">
            <v>3535</v>
          </cell>
          <cell r="E548" t="str">
            <v>kg</v>
          </cell>
          <cell r="F548">
            <v>3405</v>
          </cell>
          <cell r="G548" t="str">
            <v>kg</v>
          </cell>
          <cell r="H548">
            <v>3289</v>
          </cell>
          <cell r="I548" t="str">
            <v>kg</v>
          </cell>
          <cell r="J548">
            <v>3159</v>
          </cell>
          <cell r="K548" t="str">
            <v>kg</v>
          </cell>
        </row>
        <row r="549">
          <cell r="A549" t="str">
            <v>Varilla corrugada No 3 3/8" (40000 psi)</v>
          </cell>
          <cell r="B549">
            <v>3592</v>
          </cell>
          <cell r="C549" t="str">
            <v>kg</v>
          </cell>
          <cell r="D549">
            <v>3535</v>
          </cell>
          <cell r="E549" t="str">
            <v>kg</v>
          </cell>
          <cell r="F549">
            <v>3405</v>
          </cell>
          <cell r="G549" t="str">
            <v>kg</v>
          </cell>
          <cell r="H549">
            <v>3289</v>
          </cell>
          <cell r="I549" t="str">
            <v>kg</v>
          </cell>
          <cell r="J549">
            <v>3159</v>
          </cell>
          <cell r="K549" t="str">
            <v>kg</v>
          </cell>
        </row>
        <row r="550">
          <cell r="A550" t="str">
            <v>Varilla corrugada No 4 1/2" (60000 psi)</v>
          </cell>
          <cell r="B550">
            <v>3592</v>
          </cell>
          <cell r="C550" t="str">
            <v>kg</v>
          </cell>
          <cell r="D550">
            <v>3535</v>
          </cell>
          <cell r="E550" t="str">
            <v>kg</v>
          </cell>
          <cell r="F550">
            <v>3405</v>
          </cell>
          <cell r="G550" t="str">
            <v>kg</v>
          </cell>
          <cell r="H550">
            <v>3289</v>
          </cell>
          <cell r="I550" t="str">
            <v>kg</v>
          </cell>
          <cell r="J550">
            <v>3159</v>
          </cell>
          <cell r="K550" t="str">
            <v>kg</v>
          </cell>
        </row>
        <row r="551">
          <cell r="A551" t="str">
            <v>Varilla corrugada No 6 3/4" (60000 psi)</v>
          </cell>
          <cell r="B551">
            <v>3592</v>
          </cell>
          <cell r="C551" t="str">
            <v>kg</v>
          </cell>
          <cell r="D551">
            <v>3535</v>
          </cell>
          <cell r="E551" t="str">
            <v>kg</v>
          </cell>
          <cell r="F551">
            <v>3405</v>
          </cell>
          <cell r="G551" t="str">
            <v>kg</v>
          </cell>
          <cell r="H551">
            <v>3289</v>
          </cell>
          <cell r="I551" t="str">
            <v>kg</v>
          </cell>
          <cell r="J551">
            <v>3159</v>
          </cell>
          <cell r="K551" t="str">
            <v>kg</v>
          </cell>
        </row>
        <row r="552">
          <cell r="A552" t="str">
            <v xml:space="preserve">Varilla lisa 1 1/2" </v>
          </cell>
          <cell r="B552">
            <v>3592</v>
          </cell>
          <cell r="C552" t="str">
            <v>kg</v>
          </cell>
          <cell r="D552">
            <v>3535</v>
          </cell>
          <cell r="E552" t="str">
            <v>kg</v>
          </cell>
          <cell r="F552">
            <v>3405</v>
          </cell>
          <cell r="G552" t="str">
            <v>kg</v>
          </cell>
          <cell r="H552">
            <v>3289</v>
          </cell>
          <cell r="I552" t="str">
            <v>kg</v>
          </cell>
          <cell r="J552">
            <v>3159</v>
          </cell>
          <cell r="K552" t="str">
            <v>kg</v>
          </cell>
        </row>
        <row r="553">
          <cell r="A553" t="str">
            <v xml:space="preserve">Varilla lisa 1 1/4" </v>
          </cell>
          <cell r="B553">
            <v>3592</v>
          </cell>
          <cell r="C553" t="str">
            <v>kg</v>
          </cell>
          <cell r="D553">
            <v>3535</v>
          </cell>
          <cell r="E553" t="str">
            <v>kg</v>
          </cell>
          <cell r="F553">
            <v>3405</v>
          </cell>
          <cell r="G553" t="str">
            <v>kg</v>
          </cell>
          <cell r="H553">
            <v>3289</v>
          </cell>
          <cell r="I553" t="str">
            <v>kg</v>
          </cell>
          <cell r="J553">
            <v>3159</v>
          </cell>
          <cell r="K553" t="str">
            <v>kg</v>
          </cell>
        </row>
        <row r="554">
          <cell r="A554" t="str">
            <v xml:space="preserve">Varilla lisa 1" </v>
          </cell>
          <cell r="B554">
            <v>3592</v>
          </cell>
          <cell r="C554" t="str">
            <v>kg</v>
          </cell>
          <cell r="D554">
            <v>3535</v>
          </cell>
          <cell r="E554" t="str">
            <v>kg</v>
          </cell>
          <cell r="F554">
            <v>3405</v>
          </cell>
          <cell r="G554" t="str">
            <v>kg</v>
          </cell>
          <cell r="H554">
            <v>3289</v>
          </cell>
          <cell r="I554" t="str">
            <v>kg</v>
          </cell>
          <cell r="J554">
            <v>3159</v>
          </cell>
          <cell r="K554" t="str">
            <v>kg</v>
          </cell>
        </row>
        <row r="555">
          <cell r="A555" t="str">
            <v xml:space="preserve">Varilla lisa 1/2" </v>
          </cell>
          <cell r="B555">
            <v>3592</v>
          </cell>
          <cell r="C555" t="str">
            <v>kg</v>
          </cell>
          <cell r="D555">
            <v>3535</v>
          </cell>
          <cell r="E555" t="str">
            <v>kg</v>
          </cell>
          <cell r="F555">
            <v>3405</v>
          </cell>
          <cell r="G555" t="str">
            <v>kg</v>
          </cell>
          <cell r="H555">
            <v>3289</v>
          </cell>
          <cell r="I555" t="str">
            <v>kg</v>
          </cell>
          <cell r="J555">
            <v>3159</v>
          </cell>
          <cell r="K555" t="str">
            <v>kg</v>
          </cell>
        </row>
        <row r="556">
          <cell r="A556" t="str">
            <v xml:space="preserve">Varilla lisa 3/4" </v>
          </cell>
          <cell r="B556">
            <v>3592</v>
          </cell>
          <cell r="C556" t="str">
            <v>kg</v>
          </cell>
          <cell r="D556">
            <v>3535</v>
          </cell>
          <cell r="E556" t="str">
            <v>kg</v>
          </cell>
          <cell r="F556">
            <v>3405</v>
          </cell>
          <cell r="G556" t="str">
            <v>kg</v>
          </cell>
          <cell r="H556">
            <v>3289</v>
          </cell>
          <cell r="I556" t="str">
            <v>kg</v>
          </cell>
          <cell r="J556">
            <v>3159</v>
          </cell>
          <cell r="K556" t="str">
            <v>kg</v>
          </cell>
        </row>
        <row r="557">
          <cell r="A557" t="str">
            <v xml:space="preserve">Varilla lisa 3/8" </v>
          </cell>
          <cell r="B557">
            <v>3592</v>
          </cell>
          <cell r="C557" t="str">
            <v>kg</v>
          </cell>
          <cell r="D557">
            <v>3535</v>
          </cell>
          <cell r="E557" t="str">
            <v>kg</v>
          </cell>
          <cell r="F557">
            <v>3405</v>
          </cell>
          <cell r="G557" t="str">
            <v>kg</v>
          </cell>
          <cell r="H557">
            <v>3289</v>
          </cell>
          <cell r="I557" t="str">
            <v>kg</v>
          </cell>
          <cell r="J557">
            <v>3159</v>
          </cell>
          <cell r="K557" t="str">
            <v>kg</v>
          </cell>
        </row>
        <row r="558">
          <cell r="A558" t="str">
            <v xml:space="preserve">Varilla lisa 7/8" </v>
          </cell>
          <cell r="B558">
            <v>3592</v>
          </cell>
          <cell r="C558" t="str">
            <v>kg</v>
          </cell>
          <cell r="D558">
            <v>3535</v>
          </cell>
          <cell r="E558" t="str">
            <v>kg</v>
          </cell>
          <cell r="F558">
            <v>3405</v>
          </cell>
          <cell r="G558" t="str">
            <v>kg</v>
          </cell>
          <cell r="H558">
            <v>3289</v>
          </cell>
          <cell r="I558" t="str">
            <v>kg</v>
          </cell>
          <cell r="J558">
            <v>3159</v>
          </cell>
          <cell r="K558" t="str">
            <v>kg</v>
          </cell>
        </row>
        <row r="559">
          <cell r="A559" t="str">
            <v>Varillas 1/2"</v>
          </cell>
          <cell r="B559">
            <v>3592</v>
          </cell>
          <cell r="C559" t="str">
            <v>KG</v>
          </cell>
          <cell r="D559">
            <v>3535</v>
          </cell>
          <cell r="E559" t="str">
            <v>KG</v>
          </cell>
          <cell r="F559">
            <v>3405</v>
          </cell>
          <cell r="G559" t="str">
            <v>KG</v>
          </cell>
          <cell r="H559">
            <v>3289</v>
          </cell>
          <cell r="I559" t="str">
            <v>KG</v>
          </cell>
          <cell r="J559">
            <v>3159</v>
          </cell>
          <cell r="K559" t="str">
            <v>KG</v>
          </cell>
        </row>
        <row r="560">
          <cell r="A560" t="str">
            <v>Vehiculo</v>
          </cell>
          <cell r="B560">
            <v>1205</v>
          </cell>
          <cell r="C560" t="str">
            <v>gral</v>
          </cell>
          <cell r="D560">
            <v>1185</v>
          </cell>
          <cell r="E560" t="str">
            <v>gral</v>
          </cell>
          <cell r="F560">
            <v>1141</v>
          </cell>
          <cell r="G560" t="str">
            <v>gral</v>
          </cell>
          <cell r="H560">
            <v>1102</v>
          </cell>
          <cell r="I560" t="str">
            <v>gral</v>
          </cell>
          <cell r="J560">
            <v>1058</v>
          </cell>
          <cell r="K560" t="str">
            <v>gral</v>
          </cell>
        </row>
        <row r="561">
          <cell r="A561" t="str">
            <v>Vehículo</v>
          </cell>
          <cell r="B561">
            <v>196995</v>
          </cell>
          <cell r="C561">
            <v>0</v>
          </cell>
          <cell r="D561">
            <v>193873</v>
          </cell>
          <cell r="E561">
            <v>0</v>
          </cell>
          <cell r="F561">
            <v>186775</v>
          </cell>
          <cell r="G561">
            <v>0</v>
          </cell>
          <cell r="H561">
            <v>180458</v>
          </cell>
          <cell r="I561">
            <v>0</v>
          </cell>
          <cell r="J561">
            <v>173367</v>
          </cell>
          <cell r="K561">
            <v>0</v>
          </cell>
        </row>
        <row r="562">
          <cell r="A562" t="str">
            <v>Ventana en aluminio de 1,50 x 1, m</v>
          </cell>
          <cell r="B562">
            <v>166178</v>
          </cell>
          <cell r="C562" t="str">
            <v>UND</v>
          </cell>
          <cell r="D562">
            <v>163544</v>
          </cell>
          <cell r="E562" t="str">
            <v>UND</v>
          </cell>
          <cell r="F562">
            <v>157556</v>
          </cell>
          <cell r="G562" t="str">
            <v>UND</v>
          </cell>
          <cell r="H562">
            <v>152228</v>
          </cell>
          <cell r="I562" t="str">
            <v>UND</v>
          </cell>
          <cell r="J562">
            <v>146246</v>
          </cell>
          <cell r="K562" t="str">
            <v>UND</v>
          </cell>
        </row>
        <row r="563">
          <cell r="A563" t="str">
            <v>Viaticos operadores de equipos especiales</v>
          </cell>
          <cell r="B563">
            <v>143647</v>
          </cell>
          <cell r="C563" t="str">
            <v>d</v>
          </cell>
          <cell r="D563">
            <v>141370</v>
          </cell>
          <cell r="E563" t="str">
            <v>d</v>
          </cell>
          <cell r="F563">
            <v>136194</v>
          </cell>
          <cell r="G563" t="str">
            <v>d</v>
          </cell>
          <cell r="H563">
            <v>131588</v>
          </cell>
          <cell r="I563" t="str">
            <v>d</v>
          </cell>
          <cell r="J563">
            <v>126417</v>
          </cell>
          <cell r="K563" t="str">
            <v>d</v>
          </cell>
        </row>
        <row r="564">
          <cell r="A564" t="str">
            <v>Vibrador para concreto</v>
          </cell>
          <cell r="B564">
            <v>83977</v>
          </cell>
          <cell r="C564" t="str">
            <v>d</v>
          </cell>
          <cell r="D564">
            <v>82646</v>
          </cell>
          <cell r="E564" t="str">
            <v>d</v>
          </cell>
          <cell r="F564">
            <v>79620</v>
          </cell>
          <cell r="G564" t="str">
            <v>d</v>
          </cell>
          <cell r="H564">
            <v>76927</v>
          </cell>
          <cell r="I564" t="str">
            <v>d</v>
          </cell>
          <cell r="J564">
            <v>73904</v>
          </cell>
          <cell r="K564" t="str">
            <v>d</v>
          </cell>
        </row>
        <row r="565">
          <cell r="A565" t="str">
            <v>Vibrocompactador de 12 Tn</v>
          </cell>
          <cell r="B565">
            <v>194031</v>
          </cell>
          <cell r="C565" t="str">
            <v>H</v>
          </cell>
          <cell r="D565">
            <v>190956</v>
          </cell>
          <cell r="E565" t="str">
            <v>H</v>
          </cell>
          <cell r="F565">
            <v>183965</v>
          </cell>
          <cell r="G565" t="str">
            <v>H</v>
          </cell>
          <cell r="H565">
            <v>177743</v>
          </cell>
          <cell r="I565" t="str">
            <v>H</v>
          </cell>
          <cell r="J565">
            <v>170758</v>
          </cell>
          <cell r="K565" t="str">
            <v>H</v>
          </cell>
        </row>
        <row r="566">
          <cell r="A566" t="str">
            <v>Vibrocompactador de 3 Tn</v>
          </cell>
          <cell r="B566">
            <v>883954</v>
          </cell>
          <cell r="C566" t="str">
            <v>d</v>
          </cell>
          <cell r="D566">
            <v>869947</v>
          </cell>
          <cell r="E566" t="str">
            <v>d</v>
          </cell>
          <cell r="F566">
            <v>838099</v>
          </cell>
          <cell r="G566" t="str">
            <v>d</v>
          </cell>
          <cell r="H566">
            <v>809757</v>
          </cell>
          <cell r="I566" t="str">
            <v>d</v>
          </cell>
          <cell r="J566">
            <v>777939</v>
          </cell>
          <cell r="K566" t="str">
            <v>d</v>
          </cell>
        </row>
        <row r="567">
          <cell r="A567" t="str">
            <v>Vibrocompactador de 8 Tn</v>
          </cell>
          <cell r="B567">
            <v>180617</v>
          </cell>
          <cell r="C567" t="str">
            <v>H</v>
          </cell>
          <cell r="D567">
            <v>177755</v>
          </cell>
          <cell r="E567" t="str">
            <v>H</v>
          </cell>
          <cell r="F567">
            <v>171247</v>
          </cell>
          <cell r="G567" t="str">
            <v>H</v>
          </cell>
          <cell r="H567">
            <v>165456</v>
          </cell>
          <cell r="I567" t="str">
            <v>H</v>
          </cell>
          <cell r="J567">
            <v>158954</v>
          </cell>
          <cell r="K567" t="str">
            <v>H</v>
          </cell>
        </row>
        <row r="568">
          <cell r="A568" t="str">
            <v>Vibrocompactador de Llantas</v>
          </cell>
          <cell r="B568">
            <v>139218</v>
          </cell>
          <cell r="C568" t="str">
            <v>H</v>
          </cell>
          <cell r="D568">
            <v>137012</v>
          </cell>
          <cell r="E568" t="str">
            <v>H</v>
          </cell>
          <cell r="F568">
            <v>131996</v>
          </cell>
          <cell r="G568" t="str">
            <v>H</v>
          </cell>
          <cell r="H568">
            <v>127532</v>
          </cell>
          <cell r="I568" t="str">
            <v>H</v>
          </cell>
          <cell r="J568">
            <v>122520</v>
          </cell>
          <cell r="K568" t="str">
            <v>H</v>
          </cell>
        </row>
        <row r="569">
          <cell r="A569" t="str">
            <v>Vibrocompactador Micky</v>
          </cell>
          <cell r="B569">
            <v>607887</v>
          </cell>
          <cell r="C569" t="str">
            <v>d</v>
          </cell>
          <cell r="D569">
            <v>598255</v>
          </cell>
          <cell r="E569" t="str">
            <v>d</v>
          </cell>
          <cell r="F569">
            <v>576353</v>
          </cell>
          <cell r="G569" t="str">
            <v>d</v>
          </cell>
          <cell r="H569">
            <v>556862</v>
          </cell>
          <cell r="I569" t="str">
            <v>d</v>
          </cell>
          <cell r="J569">
            <v>534981</v>
          </cell>
          <cell r="K569" t="str">
            <v>d</v>
          </cell>
        </row>
        <row r="570">
          <cell r="A570" t="str">
            <v xml:space="preserve">Vibrocompactador tipo Rana </v>
          </cell>
          <cell r="B570">
            <v>84499</v>
          </cell>
          <cell r="C570" t="str">
            <v>d</v>
          </cell>
          <cell r="D570">
            <v>83160</v>
          </cell>
          <cell r="E570" t="str">
            <v>d</v>
          </cell>
          <cell r="F570">
            <v>80115</v>
          </cell>
          <cell r="G570" t="str">
            <v>d</v>
          </cell>
          <cell r="H570">
            <v>77405</v>
          </cell>
          <cell r="I570" t="str">
            <v>d</v>
          </cell>
          <cell r="J570">
            <v>74363</v>
          </cell>
          <cell r="K570" t="str">
            <v>d</v>
          </cell>
        </row>
        <row r="571">
          <cell r="A571" t="str">
            <v>Viga metálica de celosía</v>
          </cell>
          <cell r="B571">
            <v>268</v>
          </cell>
          <cell r="C571" t="str">
            <v>DIA</v>
          </cell>
          <cell r="D571">
            <v>263</v>
          </cell>
          <cell r="E571" t="str">
            <v>DIA</v>
          </cell>
          <cell r="F571">
            <v>253</v>
          </cell>
          <cell r="G571" t="str">
            <v>DIA</v>
          </cell>
          <cell r="H571">
            <v>244</v>
          </cell>
          <cell r="I571" t="str">
            <v>DIA</v>
          </cell>
          <cell r="J571">
            <v>234</v>
          </cell>
          <cell r="K571" t="str">
            <v>DIA</v>
          </cell>
        </row>
        <row r="572">
          <cell r="A572" t="str">
            <v>Volqueta 6 m3</v>
          </cell>
          <cell r="B572">
            <v>61561</v>
          </cell>
          <cell r="C572" t="str">
            <v>H</v>
          </cell>
          <cell r="D572">
            <v>60585</v>
          </cell>
          <cell r="E572" t="str">
            <v>H</v>
          </cell>
          <cell r="F572">
            <v>58367</v>
          </cell>
          <cell r="G572" t="str">
            <v>H</v>
          </cell>
          <cell r="H572">
            <v>56393</v>
          </cell>
          <cell r="I572" t="str">
            <v>H</v>
          </cell>
          <cell r="J572">
            <v>54177</v>
          </cell>
          <cell r="K572" t="str">
            <v>H</v>
          </cell>
        </row>
        <row r="573">
          <cell r="A573" t="str">
            <v>Yee de 160 x 160 mm PVC</v>
          </cell>
          <cell r="B573">
            <v>73216</v>
          </cell>
          <cell r="C573" t="str">
            <v>UD</v>
          </cell>
          <cell r="D573">
            <v>72055</v>
          </cell>
          <cell r="E573" t="str">
            <v>UD</v>
          </cell>
          <cell r="F573">
            <v>69417</v>
          </cell>
          <cell r="G573" t="str">
            <v>UD</v>
          </cell>
          <cell r="H573">
            <v>67069</v>
          </cell>
          <cell r="I573" t="str">
            <v>UD</v>
          </cell>
          <cell r="J573">
            <v>64433</v>
          </cell>
          <cell r="K573" t="str">
            <v>UD</v>
          </cell>
        </row>
        <row r="574">
          <cell r="A574" t="str">
            <v>Yee de 200 x 160 mm PVC</v>
          </cell>
          <cell r="B574">
            <v>140070</v>
          </cell>
          <cell r="C574" t="str">
            <v>UD</v>
          </cell>
          <cell r="D574">
            <v>137850</v>
          </cell>
          <cell r="E574" t="str">
            <v>UD</v>
          </cell>
          <cell r="F574">
            <v>132803</v>
          </cell>
          <cell r="G574" t="str">
            <v>UD</v>
          </cell>
          <cell r="H574">
            <v>128312</v>
          </cell>
          <cell r="I574" t="str">
            <v>UD</v>
          </cell>
          <cell r="J574">
            <v>123270</v>
          </cell>
          <cell r="K574" t="str">
            <v>UD</v>
          </cell>
        </row>
        <row r="575">
          <cell r="A575" t="str">
            <v>Yee de 250 x 160 mm PVC</v>
          </cell>
          <cell r="B575">
            <v>265731</v>
          </cell>
          <cell r="C575" t="str">
            <v>UD</v>
          </cell>
          <cell r="D575">
            <v>261520</v>
          </cell>
          <cell r="E575" t="str">
            <v>UD</v>
          </cell>
          <cell r="F575">
            <v>251946</v>
          </cell>
          <cell r="G575" t="str">
            <v>UD</v>
          </cell>
          <cell r="H575">
            <v>243426</v>
          </cell>
          <cell r="I575" t="str">
            <v>UD</v>
          </cell>
          <cell r="J575">
            <v>233861</v>
          </cell>
          <cell r="K575" t="str">
            <v>UD</v>
          </cell>
        </row>
        <row r="576">
          <cell r="A576" t="str">
            <v>Yee de 315 x 160 mm PVC</v>
          </cell>
          <cell r="B576">
            <v>284166</v>
          </cell>
          <cell r="C576" t="str">
            <v>UD</v>
          </cell>
          <cell r="D576">
            <v>279663</v>
          </cell>
          <cell r="E576" t="str">
            <v>UD</v>
          </cell>
          <cell r="F576">
            <v>269424</v>
          </cell>
          <cell r="G576" t="str">
            <v>UD</v>
          </cell>
          <cell r="H576">
            <v>260313</v>
          </cell>
          <cell r="I576" t="str">
            <v>UD</v>
          </cell>
          <cell r="J576">
            <v>250084</v>
          </cell>
          <cell r="K576" t="str">
            <v>UD</v>
          </cell>
        </row>
        <row r="577">
          <cell r="A577" t="str">
            <v>Yee de 350 x 160 mm PVC</v>
          </cell>
          <cell r="B577">
            <v>534776</v>
          </cell>
          <cell r="C577" t="str">
            <v>UD</v>
          </cell>
          <cell r="D577">
            <v>526302</v>
          </cell>
          <cell r="E577" t="str">
            <v>UD</v>
          </cell>
          <cell r="F577">
            <v>507034</v>
          </cell>
          <cell r="G577" t="str">
            <v>UD</v>
          </cell>
          <cell r="H577">
            <v>489887</v>
          </cell>
          <cell r="I577" t="str">
            <v>UD</v>
          </cell>
          <cell r="J577">
            <v>470637</v>
          </cell>
          <cell r="K577" t="str">
            <v>UD</v>
          </cell>
        </row>
      </sheetData>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RECURSOS"/>
      <sheetName val="APUs BASICOS"/>
      <sheetName val="ANCLAJES"/>
      <sheetName val="LISTADO GENERAL"/>
      <sheetName val="3.1.1.1"/>
      <sheetName val="3.1.1.1 (2)"/>
      <sheetName val="3.1.1.3"/>
      <sheetName val="3.1.1.4.1"/>
      <sheetName val="3.1.1.4.2"/>
      <sheetName val="3.1.1.4.3"/>
      <sheetName val="3.1.1.4.4"/>
      <sheetName val="3,2,1,1,1"/>
      <sheetName val="3,2,1,1,2"/>
      <sheetName val="3,2,1,1,3"/>
      <sheetName val="3,2,1,2"/>
      <sheetName val="3,2,2,1"/>
      <sheetName val="3,2,2,2"/>
      <sheetName val="3,2,3,1"/>
      <sheetName val="3,2,3,2"/>
      <sheetName val="3,2,4,1"/>
      <sheetName val="3,2,5,2"/>
      <sheetName val="3,2,4,3"/>
      <sheetName val="3,2,5"/>
      <sheetName val="3,3,1,1"/>
      <sheetName val="3,3,1,2"/>
      <sheetName val="3,3,1,3"/>
      <sheetName val="3,3,2,1"/>
      <sheetName val="3,3,2,1C"/>
      <sheetName val="3,3,2,2"/>
      <sheetName val="3,3,2,3"/>
      <sheetName val="3,3,2,4"/>
      <sheetName val="3,3,3,1"/>
      <sheetName val="3,3,3,2"/>
      <sheetName val="3,3,3,3"/>
      <sheetName val="3,3,3,4"/>
      <sheetName val="3,3,4,1"/>
      <sheetName val="3,3,4,2"/>
      <sheetName val="3,3,4,4"/>
      <sheetName val="3,3,7,1"/>
      <sheetName val="3,3,7,2,1"/>
      <sheetName val="3,3,7,2,2"/>
      <sheetName val="3,3,7,2,3"/>
      <sheetName val="3,3,7,3,1"/>
      <sheetName val="3,3,7,3,2"/>
      <sheetName val="3,3,7,3,3"/>
      <sheetName val="3,4,1,1,1"/>
      <sheetName val="3,4,1,1,2"/>
      <sheetName val="3,4,1,1,3"/>
      <sheetName val="3,4,1,1,4"/>
      <sheetName val="3,4,1,1,5"/>
      <sheetName val="3,4,1,1,6"/>
      <sheetName val="3,4,1,1,7"/>
      <sheetName val="3,4,2,1,1"/>
      <sheetName val="3,4,2,1,2"/>
      <sheetName val="3,4,2,1,3"/>
      <sheetName val="3,4,2,1,4"/>
      <sheetName val="3,4,2,1,5"/>
      <sheetName val="3,4,2,1,6"/>
      <sheetName val="3,4,2,1,7"/>
      <sheetName val="3,4,2,1,8"/>
      <sheetName val="3,4,2,1,9"/>
      <sheetName val="3,4,2,1,10"/>
      <sheetName val="3,4,2,1,11"/>
      <sheetName val="3,4,2,1,12"/>
      <sheetName val="3,4,2,1,13"/>
      <sheetName val="3.4.3.1"/>
      <sheetName val="3.4.3.2"/>
      <sheetName val="3.4.3.3"/>
      <sheetName val="3.4.3.4"/>
      <sheetName val="3.4.3.5"/>
      <sheetName val="3.4.3.6"/>
      <sheetName val="3.4.3.7"/>
      <sheetName val="3.4.3.8"/>
      <sheetName val="3.4.3.9"/>
      <sheetName val="3.4.3.10"/>
      <sheetName val="3.4.3.11"/>
      <sheetName val="3.4.3.12"/>
      <sheetName val="3,4,4,1,1"/>
      <sheetName val="3,4,4,1,2"/>
      <sheetName val="3,4,4,1,3"/>
      <sheetName val="3,4,4,1,4"/>
      <sheetName val="3,4,4,1,5"/>
      <sheetName val="3,4,4,1,6"/>
      <sheetName val="3,4,4,1,7"/>
      <sheetName val="3,4,4,1,8"/>
      <sheetName val="3,4,4,1,9"/>
      <sheetName val="3,4,4,1,10"/>
      <sheetName val="3,4,4,1,11"/>
      <sheetName val="3,4,4,1,12"/>
      <sheetName val="3.4.4.3.1"/>
      <sheetName val="3.4.4.3.2"/>
      <sheetName val="3.4.4.3.3"/>
      <sheetName val="3.4.4.3.4"/>
      <sheetName val="3.4.4.3.5"/>
      <sheetName val="3.4.4.3.6"/>
      <sheetName val="3.4.4.3.7"/>
      <sheetName val="3.4.4.3.8"/>
      <sheetName val="3.4.4.3.9"/>
      <sheetName val="3.4.4.3.10"/>
      <sheetName val="3.4.4.3.11"/>
      <sheetName val="3.4.4.3.12"/>
      <sheetName val="3.4.4.3.13"/>
      <sheetName val="3.4.4.3.15"/>
      <sheetName val="3.4.4.3.16"/>
      <sheetName val="3,4,5,1"/>
      <sheetName val="3,4,5,2"/>
      <sheetName val="3,4,5,3"/>
      <sheetName val="3,4,5,4"/>
      <sheetName val="3,4,5,5"/>
      <sheetName val="3,4,5,6"/>
      <sheetName val="3,4,5,7"/>
      <sheetName val="3,4,5,8"/>
      <sheetName val="3,4,5,15"/>
      <sheetName val="3,4,8,1"/>
      <sheetName val="3,4,8,2"/>
      <sheetName val="3,4,8,3"/>
      <sheetName val="3,4,8,4"/>
      <sheetName val="3,5,1,1"/>
      <sheetName val="3,5,1,2"/>
      <sheetName val="3,5,1,3"/>
      <sheetName val="3,5,1,4"/>
      <sheetName val="3,5,1,5"/>
      <sheetName val="3,5,1,6"/>
      <sheetName val="3,5,2,1"/>
      <sheetName val="3,5,2,2"/>
      <sheetName val="3,5,2,3"/>
      <sheetName val="3,5,2,4"/>
      <sheetName val="3,5,2,5"/>
      <sheetName val="3,5,2,6"/>
      <sheetName val="3,5,2,7"/>
      <sheetName val="3,5,2,8"/>
      <sheetName val="3,5,2,9"/>
      <sheetName val="3,5,2,10"/>
      <sheetName val="3,5,3,1"/>
      <sheetName val="3,5,3,2"/>
      <sheetName val="3,5,4,1,1"/>
      <sheetName val="3,5,4,1,2"/>
      <sheetName val="3,5,4,2,1"/>
      <sheetName val="3,4,6,1"/>
      <sheetName val="3,4,6,2"/>
      <sheetName val="3,4,6,5"/>
      <sheetName val="3,4,6,6"/>
      <sheetName val="3,4,6,9"/>
      <sheetName val="3,4,6,10"/>
      <sheetName val="3,4,7,1"/>
      <sheetName val="3,4,7,2"/>
      <sheetName val="3,4,7,3"/>
      <sheetName val="3,6,1,1,1"/>
      <sheetName val="3,6,1,1,2"/>
      <sheetName val="3,6,1,1,3"/>
      <sheetName val="3,6,1,1,4"/>
      <sheetName val="3,6,1,1,5"/>
      <sheetName val="3,6,1,1,6"/>
      <sheetName val="3,6,1,2,1"/>
      <sheetName val="3,6,1,2,2"/>
      <sheetName val="3,6,1,2,3"/>
      <sheetName val="3,6,1,2,4"/>
      <sheetName val="3,6,1,2,5"/>
      <sheetName val="3,6,1,2,6"/>
      <sheetName val="3,6,2,1,1"/>
      <sheetName val="3,6,2,1,2"/>
      <sheetName val="3,6,2,1,3"/>
      <sheetName val="3,6,2,1,4"/>
      <sheetName val="3,6,2,1,5"/>
      <sheetName val="3,6,2,1,6"/>
      <sheetName val="3,6,3,1,1,1"/>
      <sheetName val="3,6,3,1,1,2"/>
      <sheetName val="3,6,3,1,1,3"/>
      <sheetName val="3,6,3,1,1,4"/>
      <sheetName val="3,6,3,1,1,5"/>
      <sheetName val="3,6,3,1,1,6"/>
      <sheetName val="3,6,3,1,1,7"/>
      <sheetName val="3,6,3,1,1,8"/>
      <sheetName val="3,6,3,1,1,9"/>
      <sheetName val="3,6,3,1,1,10"/>
      <sheetName val="3,6,3,1,1,11"/>
      <sheetName val="3,6,3,1,1,12"/>
      <sheetName val="3,6,3,1,2,1"/>
      <sheetName val="3,6,3,1,2,2"/>
      <sheetName val="3,6,3,1,2,3"/>
      <sheetName val="3,6,3,1,2,4"/>
      <sheetName val="3,6,3,1,2,5"/>
      <sheetName val="3,6,3,1,2,6"/>
      <sheetName val="3,6,3,1,2,7"/>
      <sheetName val="3,6,3,1,2,8"/>
      <sheetName val="3,6,3,1,2,9"/>
      <sheetName val="3,6,3,1,2,10"/>
      <sheetName val="3,6,3,1,2,11"/>
      <sheetName val="3,6,3,1,2,12"/>
      <sheetName val="3,6,3,1,2,13"/>
      <sheetName val="3,6,3,1,2,14"/>
      <sheetName val="3,6,3,1,2,15"/>
      <sheetName val="3,6,3,2,1,1"/>
      <sheetName val="3,6,3,2,1,2"/>
      <sheetName val="3,6,3,2,1,3"/>
      <sheetName val="3,6,3,2,1,4"/>
      <sheetName val="3,6,3,2,1,5"/>
      <sheetName val="3,6,3,2,1,6"/>
      <sheetName val="3,6,3,2,1,7"/>
      <sheetName val="3,6,3,2,1,8"/>
      <sheetName val="3,6,3,2,1,9"/>
      <sheetName val="3,6,3,2,1,10"/>
      <sheetName val="3,6,3,2,1,11"/>
      <sheetName val="3,6,3,2,1,12"/>
      <sheetName val="3,6,3,2,2,1"/>
      <sheetName val="3,6,3,2,2,2"/>
      <sheetName val="3,6,3,2,2,3"/>
      <sheetName val="3,6,3,2,2,4"/>
      <sheetName val="3,6,3,2,2,5"/>
      <sheetName val="3,6,3,2,2,6"/>
      <sheetName val="3,6,3,2,2,7"/>
      <sheetName val="3,6,3,2,2,8"/>
      <sheetName val="3,6,3,2,2,9"/>
      <sheetName val="3,6,3,2,2,10"/>
      <sheetName val="3,6,3,2,2,11"/>
      <sheetName val="3,6,3,2,2,12"/>
      <sheetName val="3,6,3,2,2,13"/>
      <sheetName val="3,6,3,2,2,14"/>
      <sheetName val="3,6,3,2,2,15"/>
      <sheetName val="3,6,5,1,1"/>
      <sheetName val="3,6,5,1,2"/>
      <sheetName val="3,6,5,1,3"/>
      <sheetName val="3,6,5,1,4"/>
      <sheetName val="3,6,5,1,5"/>
      <sheetName val="3,6,5,1,6"/>
      <sheetName val="3,6,5,1,7"/>
      <sheetName val="3,6,5,1,8"/>
      <sheetName val="3,6,5,1,9"/>
      <sheetName val="3,6,5,1,11"/>
      <sheetName val="3,6,5,1,10"/>
      <sheetName val="3,6,5,1,12"/>
      <sheetName val="3,6,5,1,13"/>
      <sheetName val="3,6,5,1,23"/>
      <sheetName val="3.6.5.2.1.1"/>
      <sheetName val="3.6.5.2.1.2"/>
      <sheetName val="3.6.5.2.2.1"/>
      <sheetName val="3.6.5.2.2.2"/>
      <sheetName val="3,6,5,3,1"/>
      <sheetName val="3,6,5,3,3"/>
      <sheetName val="3.7.1.1.1"/>
      <sheetName val="3.7.1.2.1"/>
      <sheetName val="3.7.1.3.x"/>
      <sheetName val="3.7.1.3.1"/>
      <sheetName val="3.7.1.3.3"/>
      <sheetName val="3.7.1.3.2"/>
      <sheetName val="3.7.1.3.5"/>
      <sheetName val="3.7.2.1.1"/>
      <sheetName val="3.7.2.1.2"/>
      <sheetName val="3.7.2.1.3"/>
      <sheetName val="3.7.2.1.4"/>
      <sheetName val="3.7.2.1.5"/>
      <sheetName val="3.7.2.3.1"/>
      <sheetName val="3.7.2.3.2"/>
      <sheetName val="3.7.2.3.3"/>
      <sheetName val="3.7.3.1.1"/>
      <sheetName val="3.7.3.1.x"/>
      <sheetName val="3.7.3.1.2"/>
      <sheetName val="3.7.3.1.4"/>
      <sheetName val="3.7.3.1.5"/>
      <sheetName val="3.7.3.1.6"/>
      <sheetName val="3.7.3.1.7"/>
      <sheetName val="3.7.3.1.8"/>
      <sheetName val="3.7.3.1.9"/>
      <sheetName val="3.7.3.1.10"/>
      <sheetName val="3.7.3.1.11"/>
      <sheetName val="3.7.3.1.12"/>
      <sheetName val="3.7.3.1.13"/>
      <sheetName val="3.7.3.1.14"/>
      <sheetName val="3.7.3.1.15"/>
      <sheetName val="3.7.3.1.16"/>
      <sheetName val="3.7.3.1.17"/>
      <sheetName val="3.7.3.1.18"/>
      <sheetName val="3.7.3.1.19"/>
      <sheetName val="3.7.3.1.20"/>
      <sheetName val="3.7.3.1.21"/>
      <sheetName val="3.7.3.1.22"/>
      <sheetName val="3.7.3.2.1.1"/>
      <sheetName val="3.7.3.2.1.2"/>
      <sheetName val="3.7.3.2.1.4"/>
      <sheetName val="3.7.3.2.1.5"/>
      <sheetName val="3.7.3.2.1.6"/>
      <sheetName val="3.7.3.2.1.7"/>
      <sheetName val="3.7.3.2.1.8"/>
      <sheetName val="3.7.3.2.1.9"/>
      <sheetName val="3.7.3.2.1.11"/>
      <sheetName val="3.7.3.2.1.12"/>
      <sheetName val="3.7.3.2.1.13"/>
      <sheetName val="3.7.3.2.1.14"/>
      <sheetName val="3.7.3.2.1.15"/>
      <sheetName val="3.7.3.2.1.16"/>
      <sheetName val="3.7.3.2.2.1"/>
      <sheetName val="3.7.3.2.2.2"/>
      <sheetName val="3.7.3.2.2.3"/>
      <sheetName val="3.7.3.2.2.4"/>
      <sheetName val="3.7.3.3.1"/>
      <sheetName val="3.7.3.3.2"/>
      <sheetName val="3,7,4,1,1,1"/>
      <sheetName val="3,7,4,1,1,2"/>
      <sheetName val="3,7,4,1,1,3"/>
      <sheetName val="3,7,4,1,2,1"/>
      <sheetName val="3,7,4,1,2,2"/>
      <sheetName val="3,7,4,2,1,1"/>
      <sheetName val="3,7,4,2,1,2"/>
      <sheetName val="3,7,4,2,1,3"/>
      <sheetName val="3,7,4,2,1,4"/>
      <sheetName val="3,7,4,2,2,1"/>
      <sheetName val="3,7,4,2,2,2"/>
      <sheetName val="3,7,4,2,2,3"/>
      <sheetName val="3,7,4,2,3,1"/>
      <sheetName val="3,7,4,2,3,2"/>
      <sheetName val="3,7,4,2,3,3"/>
      <sheetName val="3,7,4,2,4,1"/>
      <sheetName val="3,7,4,2,4,2"/>
      <sheetName val="3,7,4,2,5,1"/>
      <sheetName val="3,7,4,2,5,2"/>
      <sheetName val="RESUMEN (16)"/>
      <sheetName val="3,7,4,4,1,1 (Inst)"/>
      <sheetName val="3,7,4,4,1,2 (Inst)"/>
      <sheetName val="3,7,4,4,1,3 (Inst)"/>
      <sheetName val="3,7,4,4,1,4 (Inst)"/>
      <sheetName val="3,7,4,4,1,1 (Completo)"/>
      <sheetName val="3,7,4,4,1,2 (Completo)"/>
      <sheetName val="3,7,4,4,1,3 (Completo)"/>
      <sheetName val="3,7,4,4,1,4 (Completo)"/>
      <sheetName val="3.7.4.6.1"/>
      <sheetName val="3.7.4.6.5"/>
      <sheetName val="3.7.4.6.7"/>
      <sheetName val="3.7.5.1.2"/>
      <sheetName val="3.7.5.1.5"/>
      <sheetName val="3.7.5.2.1"/>
      <sheetName val="3.7.5.2.2"/>
      <sheetName val="3.7.5.3.2"/>
      <sheetName val="3.7.5.3.5"/>
      <sheetName val="3.7.5.4.1"/>
      <sheetName val="3.7.7.1.1"/>
      <sheetName val="3.7.7.1.4"/>
      <sheetName val="3.7.7.2.1 "/>
      <sheetName val="3.7.7.2.4"/>
      <sheetName val="3.7.7.2.5"/>
      <sheetName val="3.7.7.7.1"/>
      <sheetName val="3.7.7.7.2"/>
      <sheetName val="3.7.8.1"/>
      <sheetName val="3.7.8.2"/>
      <sheetName val="3.7.8.3"/>
      <sheetName val="3.7.8.1.1.1"/>
      <sheetName val="3.7.8.1.1.2"/>
      <sheetName val="3.7.8.1.1.3"/>
      <sheetName val="3.7.8.1.1.4"/>
      <sheetName val="3.7.8.1.1.7"/>
      <sheetName val="3.7.8.1.1.8"/>
      <sheetName val="3.7.8.1.1.11"/>
      <sheetName val="3.7.8.1.2.1"/>
      <sheetName val="3.7.8.1.2.2"/>
      <sheetName val="3.7.8.1.2.5"/>
      <sheetName val="3.7.8.1.2.6"/>
      <sheetName val="3.7.8.1.3.1"/>
      <sheetName val="3.7.8.1.3.2"/>
      <sheetName val="3.7.8.2.1"/>
      <sheetName val="3.7.12.1"/>
      <sheetName val="3.7.12.2"/>
      <sheetName val="3.7.13.1.1"/>
      <sheetName val="3.7.13.1.2"/>
      <sheetName val="3.7.13.1.3"/>
      <sheetName val="3.7.13.1.4"/>
      <sheetName val="3.7.13.1.5"/>
      <sheetName val="3.7.13.1.6"/>
      <sheetName val="3.7.13.1.7"/>
      <sheetName val="3.7.13.1.8"/>
      <sheetName val="3.7.13.1.9"/>
      <sheetName val="3.7.13.1.10"/>
      <sheetName val="3.7.14.1"/>
      <sheetName val="3.7.14.2"/>
      <sheetName val="3.7.17.1"/>
      <sheetName val="3.7.17.3.1"/>
      <sheetName val="3.7.17.3.2"/>
      <sheetName val="3.7.18.1.2"/>
      <sheetName val="3.7.18.2.3"/>
      <sheetName val="3.7.18.2.4"/>
      <sheetName val="3.7.18.3.1"/>
      <sheetName val="3.7.18.3.3 "/>
      <sheetName val="3.8.1.1.1"/>
      <sheetName val="3.8.1.1.2"/>
      <sheetName val="3.8.1.1.3"/>
      <sheetName val="3.8.1.1.4"/>
      <sheetName val="3.8.1.1.5"/>
      <sheetName val="3.8.1.1.6"/>
      <sheetName val="3.8.1.1.7"/>
      <sheetName val="3.8.1.1.9"/>
      <sheetName val="3.8.1.1.12"/>
      <sheetName val="3.8.1.2.14"/>
      <sheetName val="3.8.1.2.15"/>
      <sheetName val="3.8.1.2.16"/>
      <sheetName val="3.8.1.2.17"/>
      <sheetName val="3.8.1.5.1"/>
      <sheetName val="3.8.1.5.2"/>
      <sheetName val="3.8.1.5.3"/>
      <sheetName val="3.8.1.5.4"/>
      <sheetName val="3.8.1.8.2"/>
      <sheetName val="3.8.1.11.1"/>
      <sheetName val="3.8.1.11.2"/>
      <sheetName val="3.8.1.12.1.1"/>
      <sheetName val="3.8.1.12.1.2"/>
      <sheetName val="3.8.1.12.1.3"/>
      <sheetName val="3.8.1.12.1.4"/>
      <sheetName val="3.8.1.12.1.5"/>
      <sheetName val="3.8.1.13.1"/>
      <sheetName val="3.8.1.13.3"/>
      <sheetName val="3.8.1.14.2"/>
      <sheetName val="3.8.1.17.1"/>
      <sheetName val="3.9.1.4"/>
      <sheetName val="3.8.1.17.3"/>
      <sheetName val="3.9.1.1"/>
      <sheetName val="3.9.1.2"/>
      <sheetName val="3.9.1.3"/>
      <sheetName val="3.9.1.5"/>
      <sheetName val="3.9.1.6"/>
      <sheetName val="3.9.1.7"/>
      <sheetName val="3.9.1.8"/>
      <sheetName val="Columna Suelo Cem"/>
    </sheetNames>
    <sheetDataSet>
      <sheetData sheetId="0"/>
      <sheetData sheetId="1">
        <row r="3">
          <cell r="A3" t="str">
            <v>Acero de refuerzo de 40000 y 60000</v>
          </cell>
          <cell r="B3">
            <v>3011</v>
          </cell>
          <cell r="C3" t="str">
            <v>kg</v>
          </cell>
          <cell r="D3">
            <v>2963</v>
          </cell>
          <cell r="E3" t="str">
            <v>kg</v>
          </cell>
          <cell r="F3">
            <v>2854</v>
          </cell>
          <cell r="G3" t="str">
            <v>kg</v>
          </cell>
          <cell r="H3">
            <v>2757</v>
          </cell>
          <cell r="I3" t="str">
            <v>kg</v>
          </cell>
          <cell r="J3">
            <v>2648</v>
          </cell>
          <cell r="K3" t="str">
            <v>kg</v>
          </cell>
        </row>
        <row r="4">
          <cell r="A4" t="str">
            <v>Acero malla electrosoldada</v>
          </cell>
          <cell r="B4">
            <v>3000</v>
          </cell>
          <cell r="C4" t="str">
            <v>kg</v>
          </cell>
          <cell r="D4">
            <v>2952</v>
          </cell>
          <cell r="E4" t="str">
            <v>kg</v>
          </cell>
          <cell r="F4">
            <v>2843</v>
          </cell>
          <cell r="G4" t="str">
            <v>kg</v>
          </cell>
          <cell r="H4">
            <v>2746</v>
          </cell>
          <cell r="I4" t="str">
            <v>kg</v>
          </cell>
          <cell r="J4">
            <v>2638</v>
          </cell>
          <cell r="K4" t="str">
            <v>kg</v>
          </cell>
        </row>
        <row r="5">
          <cell r="A5" t="str">
            <v>Acondicionador de superficie x 310 ml</v>
          </cell>
          <cell r="B5">
            <v>113294</v>
          </cell>
          <cell r="C5" t="str">
            <v>Und</v>
          </cell>
          <cell r="D5">
            <v>111498</v>
          </cell>
          <cell r="E5" t="str">
            <v>Und</v>
          </cell>
          <cell r="F5">
            <v>107416</v>
          </cell>
          <cell r="G5" t="str">
            <v>Und</v>
          </cell>
          <cell r="H5">
            <v>103783</v>
          </cell>
          <cell r="I5" t="str">
            <v>Und</v>
          </cell>
          <cell r="J5">
            <v>99705</v>
          </cell>
          <cell r="K5" t="str">
            <v>Und</v>
          </cell>
        </row>
        <row r="6">
          <cell r="A6" t="str">
            <v>Adhesivo Novafort x 310ml</v>
          </cell>
          <cell r="B6">
            <v>56826</v>
          </cell>
          <cell r="C6" t="str">
            <v>Und</v>
          </cell>
          <cell r="D6">
            <v>55925</v>
          </cell>
          <cell r="E6" t="str">
            <v>Und</v>
          </cell>
          <cell r="F6">
            <v>53877</v>
          </cell>
          <cell r="G6" t="str">
            <v>Und</v>
          </cell>
          <cell r="H6">
            <v>52055</v>
          </cell>
          <cell r="I6" t="str">
            <v>Und</v>
          </cell>
          <cell r="J6">
            <v>50009</v>
          </cell>
          <cell r="K6" t="str">
            <v>Und</v>
          </cell>
        </row>
        <row r="7">
          <cell r="A7" t="str">
            <v>Adoquin  rectangular peatonal   6x10x20</v>
          </cell>
          <cell r="B7">
            <v>29510</v>
          </cell>
          <cell r="C7" t="str">
            <v>m2</v>
          </cell>
          <cell r="D7">
            <v>29042</v>
          </cell>
          <cell r="E7" t="str">
            <v>m2</v>
          </cell>
          <cell r="F7">
            <v>27978</v>
          </cell>
          <cell r="G7" t="str">
            <v>m2</v>
          </cell>
          <cell r="H7">
            <v>27031</v>
          </cell>
          <cell r="I7" t="str">
            <v>m2</v>
          </cell>
          <cell r="J7">
            <v>25968</v>
          </cell>
          <cell r="K7" t="str">
            <v>m2</v>
          </cell>
        </row>
        <row r="8">
          <cell r="A8" t="str">
            <v>Adoquin  rectangular vehicular  8x10x20</v>
          </cell>
          <cell r="B8">
            <v>32460</v>
          </cell>
          <cell r="C8" t="str">
            <v>m2</v>
          </cell>
          <cell r="D8">
            <v>31945</v>
          </cell>
          <cell r="E8" t="str">
            <v>m2</v>
          </cell>
          <cell r="F8">
            <v>30775</v>
          </cell>
          <cell r="G8" t="str">
            <v>m2</v>
          </cell>
          <cell r="H8">
            <v>29734</v>
          </cell>
          <cell r="I8" t="str">
            <v>m2</v>
          </cell>
          <cell r="J8">
            <v>28565</v>
          </cell>
          <cell r="K8" t="str">
            <v>m2</v>
          </cell>
        </row>
        <row r="9">
          <cell r="A9" t="str">
            <v>Agua</v>
          </cell>
          <cell r="B9">
            <v>9</v>
          </cell>
          <cell r="C9" t="str">
            <v>Lt</v>
          </cell>
          <cell r="D9">
            <v>8</v>
          </cell>
          <cell r="E9" t="str">
            <v>Lt</v>
          </cell>
          <cell r="F9">
            <v>7</v>
          </cell>
          <cell r="G9" t="str">
            <v>Lt</v>
          </cell>
          <cell r="H9">
            <v>6</v>
          </cell>
          <cell r="I9" t="str">
            <v>Lt</v>
          </cell>
          <cell r="J9">
            <v>5</v>
          </cell>
          <cell r="K9" t="str">
            <v>Lt</v>
          </cell>
        </row>
        <row r="10">
          <cell r="A10" t="str">
            <v>Agua Acueducto</v>
          </cell>
          <cell r="B10">
            <v>4063</v>
          </cell>
          <cell r="C10" t="str">
            <v>m3</v>
          </cell>
          <cell r="D10">
            <v>3998</v>
          </cell>
          <cell r="E10" t="str">
            <v>m3</v>
          </cell>
          <cell r="F10">
            <v>3851</v>
          </cell>
          <cell r="G10" t="str">
            <v>m3</v>
          </cell>
          <cell r="H10">
            <v>3720</v>
          </cell>
          <cell r="I10" t="str">
            <v>m3</v>
          </cell>
          <cell r="J10">
            <v>3573</v>
          </cell>
          <cell r="K10" t="str">
            <v>m3</v>
          </cell>
        </row>
        <row r="11">
          <cell r="A11" t="str">
            <v>Alambre recocido No 18</v>
          </cell>
          <cell r="B11">
            <v>4689</v>
          </cell>
          <cell r="C11" t="str">
            <v>kg</v>
          </cell>
          <cell r="D11">
            <v>4614</v>
          </cell>
          <cell r="E11" t="str">
            <v>kg</v>
          </cell>
          <cell r="F11">
            <v>4445</v>
          </cell>
          <cell r="G11" t="str">
            <v>kg</v>
          </cell>
          <cell r="H11">
            <v>4294</v>
          </cell>
          <cell r="I11" t="str">
            <v>kg</v>
          </cell>
          <cell r="J11">
            <v>4125</v>
          </cell>
          <cell r="K11" t="str">
            <v>kg</v>
          </cell>
        </row>
        <row r="12">
          <cell r="A12" t="str">
            <v>Alambre galvanizado calibre 18</v>
          </cell>
          <cell r="B12">
            <v>4689</v>
          </cell>
          <cell r="C12" t="str">
            <v>Kg</v>
          </cell>
          <cell r="D12">
            <v>4614</v>
          </cell>
          <cell r="E12" t="str">
            <v>Kg</v>
          </cell>
          <cell r="F12">
            <v>4445</v>
          </cell>
          <cell r="G12" t="str">
            <v>Kg</v>
          </cell>
          <cell r="H12">
            <v>4294</v>
          </cell>
          <cell r="I12" t="str">
            <v>Kg</v>
          </cell>
          <cell r="J12">
            <v>4125</v>
          </cell>
          <cell r="K12" t="str">
            <v>Kg</v>
          </cell>
        </row>
        <row r="13">
          <cell r="A13" t="str">
            <v>Allanadora de pavimento con operador y aspas</v>
          </cell>
          <cell r="B13">
            <v>7005</v>
          </cell>
          <cell r="C13" t="str">
            <v>m2</v>
          </cell>
          <cell r="D13">
            <v>6894</v>
          </cell>
          <cell r="E13" t="str">
            <v>m2</v>
          </cell>
          <cell r="F13">
            <v>6641</v>
          </cell>
          <cell r="G13" t="str">
            <v>m2</v>
          </cell>
          <cell r="H13">
            <v>6416</v>
          </cell>
          <cell r="I13" t="str">
            <v>m2</v>
          </cell>
          <cell r="J13">
            <v>6163</v>
          </cell>
          <cell r="K13" t="str">
            <v>m2</v>
          </cell>
        </row>
        <row r="14">
          <cell r="A14" t="str">
            <v>Anclaje epoxico para varilla de 1/2 (sin varilla)</v>
          </cell>
          <cell r="B14">
            <v>8181</v>
          </cell>
          <cell r="C14" t="str">
            <v>Und</v>
          </cell>
          <cell r="D14">
            <v>8181</v>
          </cell>
          <cell r="E14" t="str">
            <v>Und</v>
          </cell>
          <cell r="G14" t="str">
            <v>Und</v>
          </cell>
          <cell r="H14">
            <v>8181</v>
          </cell>
          <cell r="I14" t="str">
            <v>Und</v>
          </cell>
          <cell r="J14">
            <v>8181</v>
          </cell>
          <cell r="K14" t="str">
            <v>Und</v>
          </cell>
        </row>
        <row r="15">
          <cell r="A15" t="str">
            <v>Anclaje epoxico para varilla de 3/4 (sin varilla)</v>
          </cell>
          <cell r="B15">
            <v>15099</v>
          </cell>
          <cell r="C15" t="str">
            <v>Und</v>
          </cell>
          <cell r="D15">
            <v>15099</v>
          </cell>
          <cell r="E15" t="str">
            <v>Und</v>
          </cell>
          <cell r="G15" t="str">
            <v>Und</v>
          </cell>
          <cell r="H15">
            <v>15099</v>
          </cell>
          <cell r="I15" t="str">
            <v>Und</v>
          </cell>
          <cell r="J15">
            <v>15099</v>
          </cell>
          <cell r="K15" t="str">
            <v>Und</v>
          </cell>
        </row>
        <row r="16">
          <cell r="A16" t="str">
            <v>Anclaje epoxico para varilla de 3/8 (sin varilla)</v>
          </cell>
          <cell r="B16">
            <v>6351</v>
          </cell>
          <cell r="C16" t="str">
            <v>Und</v>
          </cell>
          <cell r="D16">
            <v>6351</v>
          </cell>
          <cell r="E16" t="str">
            <v>Und</v>
          </cell>
          <cell r="G16" t="str">
            <v>Und</v>
          </cell>
          <cell r="H16">
            <v>6351</v>
          </cell>
          <cell r="I16" t="str">
            <v>Und</v>
          </cell>
          <cell r="J16">
            <v>6351</v>
          </cell>
          <cell r="K16" t="str">
            <v>Und</v>
          </cell>
        </row>
        <row r="17">
          <cell r="A17" t="str">
            <v>Anclaje epoxico para varilla de 5/8 (sin varilla)</v>
          </cell>
          <cell r="B17">
            <v>11292</v>
          </cell>
          <cell r="C17" t="str">
            <v>Und</v>
          </cell>
          <cell r="D17">
            <v>11292</v>
          </cell>
          <cell r="E17" t="str">
            <v>Und</v>
          </cell>
          <cell r="G17" t="str">
            <v>Und</v>
          </cell>
          <cell r="H17">
            <v>11292</v>
          </cell>
          <cell r="I17" t="str">
            <v>Und</v>
          </cell>
          <cell r="J17">
            <v>11292</v>
          </cell>
          <cell r="K17" t="str">
            <v>Und</v>
          </cell>
        </row>
        <row r="18">
          <cell r="A18" t="str">
            <v>Andamio tubular</v>
          </cell>
          <cell r="B18">
            <v>1715</v>
          </cell>
          <cell r="C18" t="str">
            <v>d</v>
          </cell>
          <cell r="D18">
            <v>1687</v>
          </cell>
          <cell r="E18" t="str">
            <v>d</v>
          </cell>
          <cell r="F18">
            <v>1625</v>
          </cell>
          <cell r="G18" t="str">
            <v>d</v>
          </cell>
          <cell r="H18">
            <v>1570</v>
          </cell>
          <cell r="I18" t="str">
            <v>d</v>
          </cell>
          <cell r="J18">
            <v>1508</v>
          </cell>
          <cell r="K18" t="str">
            <v>d</v>
          </cell>
        </row>
        <row r="19">
          <cell r="A19" t="str">
            <v>Angulo de aluminio 6m</v>
          </cell>
          <cell r="B19">
            <v>1645</v>
          </cell>
          <cell r="C19" t="str">
            <v>UND</v>
          </cell>
          <cell r="D19">
            <v>1618</v>
          </cell>
          <cell r="E19" t="str">
            <v>UND</v>
          </cell>
          <cell r="F19">
            <v>1558</v>
          </cell>
          <cell r="G19" t="str">
            <v>UND</v>
          </cell>
          <cell r="H19">
            <v>1505</v>
          </cell>
          <cell r="I19" t="str">
            <v>UND</v>
          </cell>
          <cell r="J19">
            <v>1445</v>
          </cell>
          <cell r="K19" t="str">
            <v>UND</v>
          </cell>
        </row>
        <row r="20">
          <cell r="A20" t="str">
            <v>Angulo en acero de 2" x 2" x 3/16"</v>
          </cell>
          <cell r="B20">
            <v>12570</v>
          </cell>
          <cell r="C20" t="str">
            <v>m</v>
          </cell>
          <cell r="D20">
            <v>12370</v>
          </cell>
          <cell r="E20" t="str">
            <v>m</v>
          </cell>
          <cell r="F20">
            <v>11917</v>
          </cell>
          <cell r="G20" t="str">
            <v>m</v>
          </cell>
          <cell r="H20">
            <v>11514</v>
          </cell>
          <cell r="I20" t="str">
            <v>m</v>
          </cell>
          <cell r="J20">
            <v>11061</v>
          </cell>
          <cell r="K20" t="str">
            <v>m</v>
          </cell>
        </row>
        <row r="21">
          <cell r="A21" t="str">
            <v>Anillo caucho tub. Conc 12"</v>
          </cell>
          <cell r="B21">
            <v>5911</v>
          </cell>
          <cell r="C21" t="str">
            <v>Und</v>
          </cell>
          <cell r="D21">
            <v>5817</v>
          </cell>
          <cell r="E21" t="str">
            <v>Und</v>
          </cell>
          <cell r="F21">
            <v>5604</v>
          </cell>
          <cell r="G21" t="str">
            <v>Und</v>
          </cell>
          <cell r="H21">
            <v>5414</v>
          </cell>
          <cell r="I21" t="str">
            <v>Und</v>
          </cell>
          <cell r="J21">
            <v>5201</v>
          </cell>
          <cell r="K21" t="str">
            <v>Und</v>
          </cell>
        </row>
        <row r="22">
          <cell r="A22" t="str">
            <v>Antisol rojo x 16 kg</v>
          </cell>
          <cell r="B22">
            <v>14829</v>
          </cell>
          <cell r="C22" t="str">
            <v>kg</v>
          </cell>
          <cell r="D22">
            <v>14594</v>
          </cell>
          <cell r="E22" t="str">
            <v>kg</v>
          </cell>
          <cell r="F22">
            <v>14059</v>
          </cell>
          <cell r="G22" t="str">
            <v>kg</v>
          </cell>
          <cell r="H22">
            <v>13583</v>
          </cell>
          <cell r="I22" t="str">
            <v>kg</v>
          </cell>
          <cell r="J22">
            <v>13049</v>
          </cell>
          <cell r="K22" t="str">
            <v>kg</v>
          </cell>
        </row>
        <row r="23">
          <cell r="A23" t="str">
            <v>Antisol rojo x 170 kg</v>
          </cell>
          <cell r="B23">
            <v>10769</v>
          </cell>
          <cell r="C23" t="str">
            <v>kg</v>
          </cell>
          <cell r="D23">
            <v>10598</v>
          </cell>
          <cell r="E23" t="str">
            <v>kg</v>
          </cell>
          <cell r="F23">
            <v>10210</v>
          </cell>
          <cell r="G23" t="str">
            <v>kg</v>
          </cell>
          <cell r="H23">
            <v>9864</v>
          </cell>
          <cell r="I23" t="str">
            <v>kg</v>
          </cell>
          <cell r="J23">
            <v>9476</v>
          </cell>
          <cell r="K23" t="str">
            <v>kg</v>
          </cell>
        </row>
        <row r="24">
          <cell r="A24" t="str">
            <v>Arena amarilla</v>
          </cell>
          <cell r="B24">
            <v>36050</v>
          </cell>
          <cell r="C24" t="str">
            <v>m3</v>
          </cell>
          <cell r="D24">
            <v>35478</v>
          </cell>
          <cell r="E24" t="str">
            <v>m3</v>
          </cell>
          <cell r="F24">
            <v>34179</v>
          </cell>
          <cell r="G24" t="str">
            <v>m3</v>
          </cell>
          <cell r="H24">
            <v>33023</v>
          </cell>
          <cell r="I24" t="str">
            <v>m3</v>
          </cell>
          <cell r="J24">
            <v>31725</v>
          </cell>
          <cell r="K24" t="str">
            <v>m3</v>
          </cell>
        </row>
        <row r="25">
          <cell r="A25" t="str">
            <v>Arena blanca</v>
          </cell>
          <cell r="B25">
            <v>36050</v>
          </cell>
          <cell r="C25" t="str">
            <v>m3</v>
          </cell>
          <cell r="D25">
            <v>35478</v>
          </cell>
          <cell r="E25" t="str">
            <v>m3</v>
          </cell>
          <cell r="F25">
            <v>34179</v>
          </cell>
          <cell r="G25" t="str">
            <v>m3</v>
          </cell>
          <cell r="H25">
            <v>33023</v>
          </cell>
          <cell r="I25" t="str">
            <v>m3</v>
          </cell>
          <cell r="J25">
            <v>31725</v>
          </cell>
          <cell r="K25" t="str">
            <v>m3</v>
          </cell>
        </row>
        <row r="26">
          <cell r="A26" t="str">
            <v>Arena juan de acosta</v>
          </cell>
          <cell r="B26">
            <v>36050</v>
          </cell>
          <cell r="C26" t="str">
            <v>m3</v>
          </cell>
          <cell r="D26">
            <v>35478</v>
          </cell>
          <cell r="E26" t="str">
            <v>m3</v>
          </cell>
          <cell r="F26">
            <v>34179</v>
          </cell>
          <cell r="G26" t="str">
            <v>m3</v>
          </cell>
          <cell r="H26">
            <v>33023</v>
          </cell>
          <cell r="I26" t="str">
            <v>m3</v>
          </cell>
          <cell r="J26">
            <v>31725</v>
          </cell>
          <cell r="K26" t="str">
            <v>m3</v>
          </cell>
        </row>
        <row r="27">
          <cell r="A27" t="str">
            <v>Arena mambo</v>
          </cell>
          <cell r="B27">
            <v>36050</v>
          </cell>
          <cell r="C27" t="str">
            <v>m3</v>
          </cell>
          <cell r="D27">
            <v>35478</v>
          </cell>
          <cell r="E27" t="str">
            <v>m3</v>
          </cell>
          <cell r="F27">
            <v>34179</v>
          </cell>
          <cell r="G27" t="str">
            <v>m3</v>
          </cell>
          <cell r="H27">
            <v>33023</v>
          </cell>
          <cell r="I27" t="str">
            <v>m3</v>
          </cell>
          <cell r="J27">
            <v>31725</v>
          </cell>
          <cell r="K27" t="str">
            <v>m3</v>
          </cell>
        </row>
        <row r="28">
          <cell r="A28" t="str">
            <v>Arena negra</v>
          </cell>
          <cell r="B28">
            <v>36050</v>
          </cell>
          <cell r="C28" t="str">
            <v>m3</v>
          </cell>
          <cell r="D28">
            <v>35478</v>
          </cell>
          <cell r="E28" t="str">
            <v>m3</v>
          </cell>
          <cell r="F28">
            <v>34179</v>
          </cell>
          <cell r="G28" t="str">
            <v>m3</v>
          </cell>
          <cell r="H28">
            <v>33023</v>
          </cell>
          <cell r="I28" t="str">
            <v>m3</v>
          </cell>
          <cell r="J28">
            <v>31725</v>
          </cell>
          <cell r="K28" t="str">
            <v>m3</v>
          </cell>
        </row>
        <row r="29">
          <cell r="A29" t="str">
            <v>Arena santo tomas</v>
          </cell>
          <cell r="B29">
            <v>36050</v>
          </cell>
          <cell r="C29" t="str">
            <v>m3</v>
          </cell>
          <cell r="D29">
            <v>35478</v>
          </cell>
          <cell r="E29" t="str">
            <v>m3</v>
          </cell>
          <cell r="F29">
            <v>34179</v>
          </cell>
          <cell r="G29" t="str">
            <v>m3</v>
          </cell>
          <cell r="H29">
            <v>33023</v>
          </cell>
          <cell r="I29" t="str">
            <v>m3</v>
          </cell>
          <cell r="J29">
            <v>31725</v>
          </cell>
          <cell r="K29" t="str">
            <v>m3</v>
          </cell>
        </row>
        <row r="30">
          <cell r="A30" t="str">
            <v>Arena sierra vieja</v>
          </cell>
          <cell r="B30">
            <v>36050</v>
          </cell>
          <cell r="C30" t="str">
            <v>m3</v>
          </cell>
          <cell r="D30">
            <v>35478</v>
          </cell>
          <cell r="E30" t="str">
            <v>m3</v>
          </cell>
          <cell r="F30">
            <v>34179</v>
          </cell>
          <cell r="G30" t="str">
            <v>m3</v>
          </cell>
          <cell r="H30">
            <v>33023</v>
          </cell>
          <cell r="I30" t="str">
            <v>m3</v>
          </cell>
          <cell r="J30">
            <v>31725</v>
          </cell>
          <cell r="K30" t="str">
            <v>m3</v>
          </cell>
        </row>
        <row r="31">
          <cell r="A31" t="str">
            <v>Asfalto de liga</v>
          </cell>
          <cell r="B31">
            <v>1936</v>
          </cell>
          <cell r="C31" t="str">
            <v>kg</v>
          </cell>
          <cell r="D31">
            <v>1905</v>
          </cell>
          <cell r="E31" t="str">
            <v>kg</v>
          </cell>
          <cell r="F31">
            <v>1835</v>
          </cell>
          <cell r="G31" t="str">
            <v>kg</v>
          </cell>
          <cell r="H31">
            <v>1772</v>
          </cell>
          <cell r="I31" t="str">
            <v>kg</v>
          </cell>
          <cell r="J31">
            <v>1702</v>
          </cell>
          <cell r="K31" t="str">
            <v>kg</v>
          </cell>
        </row>
        <row r="32">
          <cell r="A32" t="str">
            <v>Asfalto Oxidado (brea).</v>
          </cell>
          <cell r="B32">
            <v>816</v>
          </cell>
          <cell r="C32" t="str">
            <v>kg</v>
          </cell>
          <cell r="D32">
            <v>803</v>
          </cell>
          <cell r="E32" t="str">
            <v>kg</v>
          </cell>
          <cell r="F32">
            <v>773</v>
          </cell>
          <cell r="G32" t="str">
            <v>kg</v>
          </cell>
          <cell r="H32">
            <v>746</v>
          </cell>
          <cell r="I32" t="str">
            <v>kg</v>
          </cell>
          <cell r="J32">
            <v>716</v>
          </cell>
          <cell r="K32" t="str">
            <v>kg</v>
          </cell>
        </row>
        <row r="33">
          <cell r="A33" t="str">
            <v>Atraque de tuberias en concreto de 2500 psi</v>
          </cell>
          <cell r="B33">
            <v>457778</v>
          </cell>
          <cell r="C33" t="str">
            <v>m3</v>
          </cell>
          <cell r="D33">
            <v>457778</v>
          </cell>
          <cell r="E33" t="str">
            <v>m3</v>
          </cell>
          <cell r="G33" t="str">
            <v>m3</v>
          </cell>
          <cell r="H33">
            <v>457778</v>
          </cell>
          <cell r="I33" t="str">
            <v>m3</v>
          </cell>
          <cell r="J33">
            <v>457778</v>
          </cell>
          <cell r="K33" t="str">
            <v>m3</v>
          </cell>
        </row>
        <row r="34">
          <cell r="A34" t="str">
            <v>Aviso reglamentario fijo</v>
          </cell>
          <cell r="B34">
            <v>330060</v>
          </cell>
          <cell r="C34" t="str">
            <v>Und</v>
          </cell>
          <cell r="D34">
            <v>324830</v>
          </cell>
          <cell r="E34" t="str">
            <v>Und</v>
          </cell>
          <cell r="F34">
            <v>312938</v>
          </cell>
          <cell r="G34" t="str">
            <v>Und</v>
          </cell>
          <cell r="H34">
            <v>302355</v>
          </cell>
          <cell r="I34" t="str">
            <v>Und</v>
          </cell>
          <cell r="J34">
            <v>290474</v>
          </cell>
          <cell r="K34" t="str">
            <v>Und</v>
          </cell>
        </row>
        <row r="35">
          <cell r="A35" t="str">
            <v>Ayudante Acabados</v>
          </cell>
          <cell r="B35">
            <v>10192.323432916664</v>
          </cell>
          <cell r="C35" t="str">
            <v>HH</v>
          </cell>
          <cell r="D35">
            <v>10192.323432916664</v>
          </cell>
          <cell r="E35" t="str">
            <v>HH</v>
          </cell>
          <cell r="G35" t="str">
            <v>HH</v>
          </cell>
          <cell r="H35">
            <v>10192.323432916664</v>
          </cell>
          <cell r="I35" t="str">
            <v>HH</v>
          </cell>
          <cell r="J35">
            <v>10192.323432916664</v>
          </cell>
          <cell r="K35" t="str">
            <v>HH</v>
          </cell>
        </row>
        <row r="36">
          <cell r="A36" t="str">
            <v>Ayudante Albañileria</v>
          </cell>
          <cell r="B36">
            <v>8862.875</v>
          </cell>
          <cell r="C36" t="str">
            <v>HH</v>
          </cell>
          <cell r="D36">
            <v>8862.875</v>
          </cell>
          <cell r="E36" t="str">
            <v>HH</v>
          </cell>
          <cell r="G36" t="str">
            <v>HH</v>
          </cell>
          <cell r="H36">
            <v>8862.875</v>
          </cell>
          <cell r="I36" t="str">
            <v>HH</v>
          </cell>
          <cell r="J36">
            <v>8862.875</v>
          </cell>
          <cell r="K36" t="str">
            <v>HH</v>
          </cell>
        </row>
        <row r="37">
          <cell r="A37" t="str">
            <v xml:space="preserve">Ayudante elect, sanit, carpint </v>
          </cell>
          <cell r="B37">
            <v>9749.1789358333317</v>
          </cell>
          <cell r="C37" t="str">
            <v>HH</v>
          </cell>
          <cell r="D37">
            <v>9749.1789358333317</v>
          </cell>
          <cell r="E37" t="str">
            <v>HH</v>
          </cell>
          <cell r="G37" t="str">
            <v>HH</v>
          </cell>
          <cell r="H37">
            <v>9749.1789358333317</v>
          </cell>
          <cell r="I37" t="str">
            <v>HH</v>
          </cell>
          <cell r="J37">
            <v>9749.1789358333317</v>
          </cell>
          <cell r="K37" t="str">
            <v>HH</v>
          </cell>
        </row>
        <row r="38">
          <cell r="A38" t="str">
            <v>Bajante canal amazonas</v>
          </cell>
          <cell r="B38">
            <v>30072</v>
          </cell>
          <cell r="C38" t="str">
            <v>m</v>
          </cell>
          <cell r="D38">
            <v>29595</v>
          </cell>
          <cell r="E38" t="str">
            <v>m</v>
          </cell>
          <cell r="F38">
            <v>28511</v>
          </cell>
          <cell r="G38" t="str">
            <v>m</v>
          </cell>
          <cell r="H38">
            <v>27546</v>
          </cell>
          <cell r="I38" t="str">
            <v>m</v>
          </cell>
          <cell r="J38">
            <v>26463</v>
          </cell>
          <cell r="K38" t="str">
            <v>m</v>
          </cell>
        </row>
        <row r="39">
          <cell r="A39" t="str">
            <v>Baldosa ceramica nacional 30x30</v>
          </cell>
          <cell r="B39">
            <v>51294</v>
          </cell>
          <cell r="C39" t="str">
            <v>m2</v>
          </cell>
          <cell r="D39">
            <v>50481</v>
          </cell>
          <cell r="E39" t="str">
            <v>m2</v>
          </cell>
          <cell r="F39">
            <v>48632</v>
          </cell>
          <cell r="G39" t="str">
            <v>m2</v>
          </cell>
          <cell r="H39">
            <v>46987</v>
          </cell>
          <cell r="I39" t="str">
            <v>m2</v>
          </cell>
          <cell r="J39">
            <v>45140</v>
          </cell>
          <cell r="K39" t="str">
            <v>m2</v>
          </cell>
        </row>
        <row r="40">
          <cell r="A40" t="str">
            <v>Barra</v>
          </cell>
          <cell r="B40">
            <v>176136</v>
          </cell>
          <cell r="C40" t="str">
            <v>Und</v>
          </cell>
          <cell r="D40">
            <v>173345</v>
          </cell>
          <cell r="E40" t="str">
            <v>Und</v>
          </cell>
          <cell r="F40">
            <v>166999</v>
          </cell>
          <cell r="G40" t="str">
            <v>Und</v>
          </cell>
          <cell r="H40">
            <v>161351</v>
          </cell>
          <cell r="I40" t="str">
            <v>Und</v>
          </cell>
          <cell r="J40">
            <v>155011</v>
          </cell>
          <cell r="K40" t="str">
            <v>Und</v>
          </cell>
        </row>
        <row r="41">
          <cell r="A41" t="str">
            <v>Barrera epoxica gris</v>
          </cell>
          <cell r="B41">
            <v>161492</v>
          </cell>
          <cell r="C41" t="str">
            <v>gl</v>
          </cell>
          <cell r="D41">
            <v>158933</v>
          </cell>
          <cell r="E41" t="str">
            <v>gl</v>
          </cell>
          <cell r="F41">
            <v>153114</v>
          </cell>
          <cell r="G41" t="str">
            <v>gl</v>
          </cell>
          <cell r="H41">
            <v>147936</v>
          </cell>
          <cell r="I41" t="str">
            <v>gl</v>
          </cell>
          <cell r="J41">
            <v>142123</v>
          </cell>
          <cell r="K41" t="str">
            <v>gl</v>
          </cell>
        </row>
        <row r="42">
          <cell r="A42" t="str">
            <v>Base granular</v>
          </cell>
          <cell r="B42">
            <v>55478</v>
          </cell>
          <cell r="C42" t="str">
            <v>m3</v>
          </cell>
          <cell r="D42">
            <v>54598</v>
          </cell>
          <cell r="E42" t="str">
            <v>m3</v>
          </cell>
          <cell r="F42">
            <v>52599</v>
          </cell>
          <cell r="G42" t="str">
            <v>m3</v>
          </cell>
          <cell r="H42">
            <v>50820</v>
          </cell>
          <cell r="I42" t="str">
            <v>m3</v>
          </cell>
          <cell r="J42">
            <v>48823</v>
          </cell>
          <cell r="K42" t="str">
            <v>m3</v>
          </cell>
        </row>
        <row r="43">
          <cell r="A43" t="str">
            <v>Binda Boquilla color x 10 kg</v>
          </cell>
          <cell r="B43">
            <v>4048</v>
          </cell>
          <cell r="C43" t="str">
            <v>kg</v>
          </cell>
          <cell r="D43">
            <v>3983</v>
          </cell>
          <cell r="E43" t="str">
            <v>kg</v>
          </cell>
          <cell r="F43">
            <v>3837</v>
          </cell>
          <cell r="G43" t="str">
            <v>kg</v>
          </cell>
          <cell r="H43">
            <v>3707</v>
          </cell>
          <cell r="I43" t="str">
            <v>kg</v>
          </cell>
          <cell r="J43">
            <v>3561</v>
          </cell>
          <cell r="K43" t="str">
            <v>kg</v>
          </cell>
        </row>
        <row r="44">
          <cell r="A44" t="str">
            <v>Bloque  estructural vibrado de 10 9x19x39</v>
          </cell>
          <cell r="B44">
            <v>1615</v>
          </cell>
          <cell r="C44" t="str">
            <v>Und</v>
          </cell>
          <cell r="D44">
            <v>1589</v>
          </cell>
          <cell r="E44" t="str">
            <v>Und</v>
          </cell>
          <cell r="F44">
            <v>1530</v>
          </cell>
          <cell r="G44" t="str">
            <v>Und</v>
          </cell>
          <cell r="H44">
            <v>1478</v>
          </cell>
          <cell r="I44" t="str">
            <v>Und</v>
          </cell>
          <cell r="J44">
            <v>1419</v>
          </cell>
          <cell r="K44" t="str">
            <v>Und</v>
          </cell>
        </row>
        <row r="45">
          <cell r="A45" t="str">
            <v>Bloque  estructural vibrado de 12 11x19x39</v>
          </cell>
          <cell r="B45">
            <v>2054</v>
          </cell>
          <cell r="C45" t="str">
            <v>Und</v>
          </cell>
          <cell r="D45">
            <v>2021</v>
          </cell>
          <cell r="E45" t="str">
            <v>Und</v>
          </cell>
          <cell r="F45">
            <v>1947</v>
          </cell>
          <cell r="G45" t="str">
            <v>Und</v>
          </cell>
          <cell r="H45">
            <v>1881</v>
          </cell>
          <cell r="I45" t="str">
            <v>Und</v>
          </cell>
          <cell r="J45">
            <v>1807</v>
          </cell>
          <cell r="K45" t="str">
            <v>Und</v>
          </cell>
        </row>
        <row r="46">
          <cell r="A46" t="str">
            <v>Bloque  estructural vibrado de 15 14x19x39</v>
          </cell>
          <cell r="B46">
            <v>2202</v>
          </cell>
          <cell r="C46" t="str">
            <v>Und</v>
          </cell>
          <cell r="D46">
            <v>2167</v>
          </cell>
          <cell r="E46" t="str">
            <v>Und</v>
          </cell>
          <cell r="F46">
            <v>2087</v>
          </cell>
          <cell r="G46" t="str">
            <v>Und</v>
          </cell>
          <cell r="H46">
            <v>2016</v>
          </cell>
          <cell r="I46" t="str">
            <v>Und</v>
          </cell>
          <cell r="J46">
            <v>1936</v>
          </cell>
          <cell r="K46" t="str">
            <v>Und</v>
          </cell>
        </row>
        <row r="47">
          <cell r="A47" t="str">
            <v>Bloque  estructural vibrado de 20 19x19x39</v>
          </cell>
          <cell r="B47">
            <v>2642</v>
          </cell>
          <cell r="C47" t="str">
            <v>Und</v>
          </cell>
          <cell r="D47">
            <v>2600</v>
          </cell>
          <cell r="E47" t="str">
            <v>Und</v>
          </cell>
          <cell r="F47">
            <v>2504</v>
          </cell>
          <cell r="G47" t="str">
            <v>Und</v>
          </cell>
          <cell r="H47">
            <v>2419</v>
          </cell>
          <cell r="I47" t="str">
            <v>Und</v>
          </cell>
          <cell r="J47">
            <v>2323</v>
          </cell>
          <cell r="K47" t="str">
            <v>Und</v>
          </cell>
        </row>
        <row r="48">
          <cell r="A48" t="str">
            <v>Bloque abuzardado  vibrado de 10 9x19x39</v>
          </cell>
          <cell r="B48">
            <v>2127</v>
          </cell>
          <cell r="C48" t="str">
            <v>Und</v>
          </cell>
          <cell r="D48">
            <v>2093</v>
          </cell>
          <cell r="E48" t="str">
            <v>Und</v>
          </cell>
          <cell r="F48">
            <v>2016</v>
          </cell>
          <cell r="G48" t="str">
            <v>Und</v>
          </cell>
          <cell r="H48">
            <v>1947</v>
          </cell>
          <cell r="I48" t="str">
            <v>Und</v>
          </cell>
          <cell r="J48">
            <v>1870</v>
          </cell>
          <cell r="K48" t="str">
            <v>Und</v>
          </cell>
        </row>
        <row r="49">
          <cell r="A49" t="str">
            <v>Bloque abuzardado  vibrado de 15 14x19x39</v>
          </cell>
          <cell r="B49">
            <v>2713</v>
          </cell>
          <cell r="C49" t="str">
            <v>Und</v>
          </cell>
          <cell r="D49">
            <v>2670</v>
          </cell>
          <cell r="E49" t="str">
            <v>Und</v>
          </cell>
          <cell r="F49">
            <v>2572</v>
          </cell>
          <cell r="G49" t="str">
            <v>Und</v>
          </cell>
          <cell r="H49">
            <v>2485</v>
          </cell>
          <cell r="I49" t="str">
            <v>Und</v>
          </cell>
          <cell r="J49">
            <v>2387</v>
          </cell>
          <cell r="K49" t="str">
            <v>Und</v>
          </cell>
        </row>
        <row r="50">
          <cell r="A50" t="str">
            <v>Bloque abuzardado vibrado de 20 19x19x39</v>
          </cell>
          <cell r="B50">
            <v>3228</v>
          </cell>
          <cell r="C50" t="str">
            <v>Und</v>
          </cell>
          <cell r="D50">
            <v>3176</v>
          </cell>
          <cell r="E50" t="str">
            <v>Und</v>
          </cell>
          <cell r="F50">
            <v>3059</v>
          </cell>
          <cell r="G50" t="str">
            <v>Und</v>
          </cell>
          <cell r="H50">
            <v>2955</v>
          </cell>
          <cell r="I50" t="str">
            <v>Und</v>
          </cell>
          <cell r="J50">
            <v>2838</v>
          </cell>
          <cell r="K50" t="str">
            <v>Und</v>
          </cell>
        </row>
        <row r="51">
          <cell r="A51" t="str">
            <v>Bloque no estructural vibrado de 10 9x19x39</v>
          </cell>
          <cell r="B51">
            <v>1234</v>
          </cell>
          <cell r="C51" t="str">
            <v>Und</v>
          </cell>
          <cell r="D51">
            <v>1214</v>
          </cell>
          <cell r="E51" t="str">
            <v>Und</v>
          </cell>
          <cell r="F51">
            <v>1169</v>
          </cell>
          <cell r="G51" t="str">
            <v>Und</v>
          </cell>
          <cell r="H51">
            <v>1129</v>
          </cell>
          <cell r="I51" t="str">
            <v>Und</v>
          </cell>
          <cell r="J51">
            <v>1084</v>
          </cell>
          <cell r="K51" t="str">
            <v>Und</v>
          </cell>
        </row>
        <row r="52">
          <cell r="A52" t="str">
            <v>Bloque no estructural vibrado de 12 11x19x39</v>
          </cell>
          <cell r="B52">
            <v>1689</v>
          </cell>
          <cell r="C52" t="str">
            <v>Und</v>
          </cell>
          <cell r="D52">
            <v>1662</v>
          </cell>
          <cell r="E52" t="str">
            <v>Und</v>
          </cell>
          <cell r="F52">
            <v>1601</v>
          </cell>
          <cell r="G52" t="str">
            <v>Und</v>
          </cell>
          <cell r="H52">
            <v>1546</v>
          </cell>
          <cell r="I52" t="str">
            <v>Und</v>
          </cell>
          <cell r="J52">
            <v>1485</v>
          </cell>
          <cell r="K52" t="str">
            <v>Und</v>
          </cell>
        </row>
        <row r="53">
          <cell r="A53" t="str">
            <v>Bloque no estructural vibrado de 15 14x19x39</v>
          </cell>
          <cell r="B53">
            <v>1762</v>
          </cell>
          <cell r="C53" t="str">
            <v>Und</v>
          </cell>
          <cell r="D53">
            <v>1734</v>
          </cell>
          <cell r="E53" t="str">
            <v>Und</v>
          </cell>
          <cell r="F53">
            <v>1670</v>
          </cell>
          <cell r="G53" t="str">
            <v>Und</v>
          </cell>
          <cell r="H53">
            <v>1613</v>
          </cell>
          <cell r="I53" t="str">
            <v>Und</v>
          </cell>
          <cell r="J53">
            <v>1549</v>
          </cell>
          <cell r="K53" t="str">
            <v>Und</v>
          </cell>
        </row>
        <row r="54">
          <cell r="A54" t="str">
            <v>Bloque no estructural vibrado de 20 19x19x39</v>
          </cell>
          <cell r="B54">
            <v>2493</v>
          </cell>
          <cell r="C54" t="str">
            <v>Und</v>
          </cell>
          <cell r="D54">
            <v>2453</v>
          </cell>
          <cell r="E54" t="str">
            <v>Und</v>
          </cell>
          <cell r="F54">
            <v>2363</v>
          </cell>
          <cell r="G54" t="str">
            <v>Und</v>
          </cell>
          <cell r="H54">
            <v>2283</v>
          </cell>
          <cell r="I54" t="str">
            <v>Und</v>
          </cell>
          <cell r="J54">
            <v>2193</v>
          </cell>
          <cell r="K54" t="str">
            <v>Und</v>
          </cell>
        </row>
        <row r="55">
          <cell r="A55" t="str">
            <v>Bloque samo #3 7x20x40</v>
          </cell>
          <cell r="B55">
            <v>1132</v>
          </cell>
          <cell r="C55" t="str">
            <v>Und</v>
          </cell>
          <cell r="D55">
            <v>1114</v>
          </cell>
          <cell r="E55" t="str">
            <v>Und</v>
          </cell>
          <cell r="F55">
            <v>1073</v>
          </cell>
          <cell r="G55" t="str">
            <v>Und</v>
          </cell>
          <cell r="H55">
            <v>1036</v>
          </cell>
          <cell r="I55" t="str">
            <v>Und</v>
          </cell>
          <cell r="J55">
            <v>995</v>
          </cell>
          <cell r="K55" t="str">
            <v>Und</v>
          </cell>
        </row>
        <row r="56">
          <cell r="A56" t="str">
            <v>Bloque samo #3 especial 7x20x33</v>
          </cell>
          <cell r="B56">
            <v>1088</v>
          </cell>
          <cell r="C56" t="str">
            <v>Und</v>
          </cell>
          <cell r="D56">
            <v>1070</v>
          </cell>
          <cell r="E56" t="str">
            <v>Und</v>
          </cell>
          <cell r="F56">
            <v>1030</v>
          </cell>
          <cell r="G56" t="str">
            <v>Und</v>
          </cell>
          <cell r="H56">
            <v>995</v>
          </cell>
          <cell r="I56" t="str">
            <v>Und</v>
          </cell>
          <cell r="J56">
            <v>955</v>
          </cell>
          <cell r="K56" t="str">
            <v>Und</v>
          </cell>
        </row>
        <row r="57">
          <cell r="A57" t="str">
            <v>Bloque samo #4 10x20x40</v>
          </cell>
          <cell r="B57">
            <v>1262</v>
          </cell>
          <cell r="C57" t="str">
            <v>Und</v>
          </cell>
          <cell r="D57">
            <v>1242</v>
          </cell>
          <cell r="E57" t="str">
            <v>Und</v>
          </cell>
          <cell r="F57">
            <v>1196</v>
          </cell>
          <cell r="G57" t="str">
            <v>Und</v>
          </cell>
          <cell r="H57">
            <v>1155</v>
          </cell>
          <cell r="I57" t="str">
            <v>Und</v>
          </cell>
          <cell r="J57">
            <v>1109</v>
          </cell>
          <cell r="K57" t="str">
            <v>Und</v>
          </cell>
        </row>
        <row r="58">
          <cell r="A58" t="str">
            <v>Bloque samo #4 especial 10x20x33</v>
          </cell>
          <cell r="B58">
            <v>1189</v>
          </cell>
          <cell r="C58" t="str">
            <v>Und</v>
          </cell>
          <cell r="D58">
            <v>1170</v>
          </cell>
          <cell r="E58" t="str">
            <v>Und</v>
          </cell>
          <cell r="F58">
            <v>1127</v>
          </cell>
          <cell r="G58" t="str">
            <v>Und</v>
          </cell>
          <cell r="H58">
            <v>1088</v>
          </cell>
          <cell r="I58" t="str">
            <v>Und</v>
          </cell>
          <cell r="J58">
            <v>1045</v>
          </cell>
          <cell r="K58" t="str">
            <v>Und</v>
          </cell>
        </row>
        <row r="59">
          <cell r="A59" t="str">
            <v>Bloque samo #5 12,5x20x40</v>
          </cell>
          <cell r="B59">
            <v>1645</v>
          </cell>
          <cell r="C59" t="str">
            <v>Und</v>
          </cell>
          <cell r="D59">
            <v>1618</v>
          </cell>
          <cell r="E59" t="str">
            <v>Und</v>
          </cell>
          <cell r="F59">
            <v>1558</v>
          </cell>
          <cell r="G59" t="str">
            <v>Und</v>
          </cell>
          <cell r="H59">
            <v>1505</v>
          </cell>
          <cell r="I59" t="str">
            <v>Und</v>
          </cell>
          <cell r="J59">
            <v>1445</v>
          </cell>
          <cell r="K59" t="str">
            <v>Und</v>
          </cell>
        </row>
        <row r="60">
          <cell r="A60" t="str">
            <v>Bloque samo #6 15x20x40</v>
          </cell>
          <cell r="B60">
            <v>2024</v>
          </cell>
          <cell r="C60" t="str">
            <v>Und</v>
          </cell>
          <cell r="D60">
            <v>1991</v>
          </cell>
          <cell r="E60" t="str">
            <v>Und</v>
          </cell>
          <cell r="F60">
            <v>1918</v>
          </cell>
          <cell r="G60" t="str">
            <v>Und</v>
          </cell>
          <cell r="H60">
            <v>1853</v>
          </cell>
          <cell r="I60" t="str">
            <v>Und</v>
          </cell>
          <cell r="J60">
            <v>1780</v>
          </cell>
          <cell r="K60" t="str">
            <v>Und</v>
          </cell>
        </row>
        <row r="61">
          <cell r="A61" t="str">
            <v>Brilladora electrica</v>
          </cell>
          <cell r="B61">
            <v>37812</v>
          </cell>
          <cell r="C61" t="str">
            <v>d</v>
          </cell>
          <cell r="D61">
            <v>37212</v>
          </cell>
          <cell r="E61" t="str">
            <v>d</v>
          </cell>
          <cell r="F61">
            <v>35849</v>
          </cell>
          <cell r="G61" t="str">
            <v>d</v>
          </cell>
          <cell r="H61">
            <v>34636</v>
          </cell>
          <cell r="I61" t="str">
            <v>d</v>
          </cell>
          <cell r="J61">
            <v>33275</v>
          </cell>
          <cell r="K61" t="str">
            <v>d</v>
          </cell>
        </row>
        <row r="62">
          <cell r="A62" t="str">
            <v>Brocha de 3"</v>
          </cell>
          <cell r="B62">
            <v>13047</v>
          </cell>
          <cell r="C62" t="str">
            <v>un</v>
          </cell>
          <cell r="D62">
            <v>12840</v>
          </cell>
          <cell r="E62" t="str">
            <v>un</v>
          </cell>
          <cell r="F62">
            <v>12369</v>
          </cell>
          <cell r="G62" t="str">
            <v>un</v>
          </cell>
          <cell r="H62">
            <v>11950</v>
          </cell>
          <cell r="I62" t="str">
            <v>un</v>
          </cell>
          <cell r="J62">
            <v>11480</v>
          </cell>
          <cell r="K62" t="str">
            <v>un</v>
          </cell>
        </row>
        <row r="63">
          <cell r="A63" t="str">
            <v>Buje PVC-P 1 1/2" x 1/2·</v>
          </cell>
          <cell r="B63">
            <v>4715</v>
          </cell>
          <cell r="C63" t="str">
            <v>UD</v>
          </cell>
          <cell r="D63">
            <v>4640</v>
          </cell>
          <cell r="E63" t="str">
            <v>UD</v>
          </cell>
          <cell r="F63">
            <v>4470</v>
          </cell>
          <cell r="G63" t="str">
            <v>UD</v>
          </cell>
          <cell r="H63">
            <v>4318</v>
          </cell>
          <cell r="I63" t="str">
            <v>UD</v>
          </cell>
          <cell r="J63">
            <v>4148</v>
          </cell>
          <cell r="K63" t="str">
            <v>UD</v>
          </cell>
        </row>
        <row r="64">
          <cell r="A64" t="str">
            <v>Calado cuadrado de 15x20x20</v>
          </cell>
          <cell r="B64">
            <v>1092</v>
          </cell>
          <cell r="C64" t="str">
            <v>un</v>
          </cell>
          <cell r="D64">
            <v>1074</v>
          </cell>
          <cell r="E64" t="str">
            <v>un</v>
          </cell>
          <cell r="F64">
            <v>1034</v>
          </cell>
          <cell r="G64" t="str">
            <v>un</v>
          </cell>
          <cell r="H64">
            <v>999</v>
          </cell>
          <cell r="I64" t="str">
            <v>un</v>
          </cell>
          <cell r="J64">
            <v>959</v>
          </cell>
          <cell r="K64" t="str">
            <v>un</v>
          </cell>
        </row>
        <row r="65">
          <cell r="A65" t="str">
            <v>Caliche</v>
          </cell>
          <cell r="B65">
            <v>38103</v>
          </cell>
          <cell r="C65" t="str">
            <v>m3</v>
          </cell>
          <cell r="D65">
            <v>37499</v>
          </cell>
          <cell r="E65" t="str">
            <v>m3</v>
          </cell>
          <cell r="F65">
            <v>36126</v>
          </cell>
          <cell r="G65" t="str">
            <v>m3</v>
          </cell>
          <cell r="H65">
            <v>34904</v>
          </cell>
          <cell r="I65" t="str">
            <v>m3</v>
          </cell>
          <cell r="J65">
            <v>33532</v>
          </cell>
          <cell r="K65" t="str">
            <v>m3</v>
          </cell>
        </row>
        <row r="66">
          <cell r="A66" t="str">
            <v>Camión Dodge - 300</v>
          </cell>
          <cell r="B66">
            <v>295495</v>
          </cell>
          <cell r="C66" t="str">
            <v>DIA</v>
          </cell>
          <cell r="D66">
            <v>290812</v>
          </cell>
          <cell r="E66" t="str">
            <v>DIA</v>
          </cell>
          <cell r="F66">
            <v>280165</v>
          </cell>
          <cell r="G66" t="str">
            <v>DIA</v>
          </cell>
          <cell r="H66">
            <v>270690</v>
          </cell>
          <cell r="I66" t="str">
            <v>DIA</v>
          </cell>
          <cell r="J66">
            <v>260053</v>
          </cell>
          <cell r="K66" t="str">
            <v>DIA</v>
          </cell>
        </row>
        <row r="67">
          <cell r="A67" t="str">
            <v>Canal Amazonas</v>
          </cell>
          <cell r="B67">
            <v>31446</v>
          </cell>
          <cell r="C67" t="str">
            <v>m</v>
          </cell>
          <cell r="D67">
            <v>30947</v>
          </cell>
          <cell r="E67" t="str">
            <v>m</v>
          </cell>
          <cell r="F67">
            <v>29814</v>
          </cell>
          <cell r="G67" t="str">
            <v>m</v>
          </cell>
          <cell r="H67">
            <v>28805</v>
          </cell>
          <cell r="I67" t="str">
            <v>m</v>
          </cell>
          <cell r="J67">
            <v>27673</v>
          </cell>
          <cell r="K67" t="str">
            <v>m</v>
          </cell>
        </row>
        <row r="68">
          <cell r="A68" t="str">
            <v>Canaleta 90 Eternit de 0,90 x 6,0 m</v>
          </cell>
          <cell r="B68">
            <v>53875</v>
          </cell>
          <cell r="C68" t="str">
            <v>m2</v>
          </cell>
          <cell r="D68">
            <v>53021</v>
          </cell>
          <cell r="E68" t="str">
            <v>m2</v>
          </cell>
          <cell r="F68">
            <v>51079</v>
          </cell>
          <cell r="G68" t="str">
            <v>m2</v>
          </cell>
          <cell r="H68">
            <v>49351</v>
          </cell>
          <cell r="I68" t="str">
            <v>m2</v>
          </cell>
          <cell r="J68">
            <v>47411</v>
          </cell>
          <cell r="K68" t="str">
            <v>m2</v>
          </cell>
        </row>
        <row r="69">
          <cell r="A69" t="str">
            <v>Caneca reflectiva pequeña</v>
          </cell>
          <cell r="B69">
            <v>88567</v>
          </cell>
          <cell r="C69" t="str">
            <v>UD</v>
          </cell>
          <cell r="D69">
            <v>87163</v>
          </cell>
          <cell r="E69" t="str">
            <v>UD</v>
          </cell>
          <cell r="F69">
            <v>83972</v>
          </cell>
          <cell r="G69" t="str">
            <v>UD</v>
          </cell>
          <cell r="H69">
            <v>81132</v>
          </cell>
          <cell r="I69" t="str">
            <v>UD</v>
          </cell>
          <cell r="J69">
            <v>77944</v>
          </cell>
          <cell r="K69" t="str">
            <v>UD</v>
          </cell>
        </row>
        <row r="70">
          <cell r="A70" t="str">
            <v xml:space="preserve">Canto rodado </v>
          </cell>
          <cell r="B70">
            <v>124563</v>
          </cell>
          <cell r="C70" t="str">
            <v>m3</v>
          </cell>
          <cell r="D70">
            <v>122589</v>
          </cell>
          <cell r="E70" t="str">
            <v>m3</v>
          </cell>
          <cell r="F70">
            <v>118101</v>
          </cell>
          <cell r="G70" t="str">
            <v>m3</v>
          </cell>
          <cell r="H70">
            <v>114107</v>
          </cell>
          <cell r="I70" t="str">
            <v>m3</v>
          </cell>
          <cell r="J70">
            <v>109623</v>
          </cell>
          <cell r="K70" t="str">
            <v>m3</v>
          </cell>
        </row>
        <row r="71">
          <cell r="A71" t="str">
            <v>Cargador CAT 910 80U(PS), 1 m3</v>
          </cell>
          <cell r="B71">
            <v>36941</v>
          </cell>
          <cell r="C71" t="str">
            <v>H</v>
          </cell>
          <cell r="D71">
            <v>36355</v>
          </cell>
          <cell r="E71" t="str">
            <v>H</v>
          </cell>
          <cell r="F71">
            <v>35024</v>
          </cell>
          <cell r="G71" t="str">
            <v>H</v>
          </cell>
          <cell r="H71">
            <v>33839</v>
          </cell>
          <cell r="I71" t="str">
            <v>H</v>
          </cell>
          <cell r="J71">
            <v>32509</v>
          </cell>
          <cell r="K71" t="str">
            <v>H</v>
          </cell>
        </row>
        <row r="72">
          <cell r="A72" t="str">
            <v>Carretilla tipo bugui</v>
          </cell>
          <cell r="B72">
            <v>3959</v>
          </cell>
          <cell r="C72" t="str">
            <v>d</v>
          </cell>
          <cell r="D72">
            <v>3896</v>
          </cell>
          <cell r="E72" t="str">
            <v>d</v>
          </cell>
          <cell r="F72">
            <v>3753</v>
          </cell>
          <cell r="G72" t="str">
            <v>d</v>
          </cell>
          <cell r="H72">
            <v>3626</v>
          </cell>
          <cell r="I72" t="str">
            <v>d</v>
          </cell>
          <cell r="J72">
            <v>3483</v>
          </cell>
          <cell r="K72" t="str">
            <v>d</v>
          </cell>
        </row>
        <row r="73">
          <cell r="A73" t="str">
            <v>Catalizador de 137057 (A:B=1:1)</v>
          </cell>
          <cell r="B73">
            <v>108797</v>
          </cell>
          <cell r="C73" t="str">
            <v>gl</v>
          </cell>
          <cell r="D73">
            <v>107073</v>
          </cell>
          <cell r="E73" t="str">
            <v>gl</v>
          </cell>
          <cell r="F73">
            <v>103153</v>
          </cell>
          <cell r="G73" t="str">
            <v>gl</v>
          </cell>
          <cell r="H73">
            <v>99664</v>
          </cell>
          <cell r="I73" t="str">
            <v>gl</v>
          </cell>
          <cell r="J73">
            <v>95747</v>
          </cell>
          <cell r="K73" t="str">
            <v>gl</v>
          </cell>
        </row>
        <row r="74">
          <cell r="A74" t="str">
            <v>Catalizador de Serie 23 (A:B=1:1)</v>
          </cell>
          <cell r="B74">
            <v>103698</v>
          </cell>
          <cell r="C74" t="str">
            <v>gl</v>
          </cell>
          <cell r="D74">
            <v>102054</v>
          </cell>
          <cell r="E74" t="str">
            <v>gl</v>
          </cell>
          <cell r="F74">
            <v>98317</v>
          </cell>
          <cell r="G74" t="str">
            <v>gl</v>
          </cell>
          <cell r="H74">
            <v>94992</v>
          </cell>
          <cell r="I74" t="str">
            <v>gl</v>
          </cell>
          <cell r="J74">
            <v>91259</v>
          </cell>
          <cell r="K74" t="str">
            <v>gl</v>
          </cell>
        </row>
        <row r="75">
          <cell r="A75" t="str">
            <v>Catalizador Grupo 2 Sika</v>
          </cell>
          <cell r="B75">
            <v>139396</v>
          </cell>
          <cell r="C75" t="str">
            <v>gl</v>
          </cell>
          <cell r="D75">
            <v>137187</v>
          </cell>
          <cell r="E75" t="str">
            <v>gl</v>
          </cell>
          <cell r="F75">
            <v>132164</v>
          </cell>
          <cell r="G75" t="str">
            <v>gl</v>
          </cell>
          <cell r="H75">
            <v>127694</v>
          </cell>
          <cell r="I75" t="str">
            <v>gl</v>
          </cell>
          <cell r="J75">
            <v>122676</v>
          </cell>
          <cell r="K75" t="str">
            <v>gl</v>
          </cell>
        </row>
        <row r="76">
          <cell r="A76" t="str">
            <v>Catalizador para pintura epoxica</v>
          </cell>
          <cell r="B76">
            <v>52611</v>
          </cell>
          <cell r="C76" t="str">
            <v>gl</v>
          </cell>
          <cell r="D76">
            <v>51777</v>
          </cell>
          <cell r="E76" t="str">
            <v>gl</v>
          </cell>
          <cell r="F76">
            <v>49881</v>
          </cell>
          <cell r="G76" t="str">
            <v>gl</v>
          </cell>
          <cell r="H76">
            <v>48194</v>
          </cell>
          <cell r="I76" t="str">
            <v>gl</v>
          </cell>
          <cell r="J76">
            <v>46300</v>
          </cell>
          <cell r="K76" t="str">
            <v>gl</v>
          </cell>
        </row>
        <row r="77">
          <cell r="A77" t="str">
            <v>Catalizador serie 36</v>
          </cell>
          <cell r="B77">
            <v>293089</v>
          </cell>
          <cell r="C77" t="str">
            <v>gl</v>
          </cell>
          <cell r="D77">
            <v>288445</v>
          </cell>
          <cell r="E77" t="str">
            <v>gl</v>
          </cell>
          <cell r="F77">
            <v>277885</v>
          </cell>
          <cell r="G77" t="str">
            <v>gl</v>
          </cell>
          <cell r="H77">
            <v>268487</v>
          </cell>
          <cell r="I77" t="str">
            <v>gl</v>
          </cell>
          <cell r="J77">
            <v>257937</v>
          </cell>
          <cell r="K77" t="str">
            <v>gl</v>
          </cell>
        </row>
        <row r="78">
          <cell r="A78" t="str">
            <v>Cemento blanco</v>
          </cell>
          <cell r="B78">
            <v>1330</v>
          </cell>
          <cell r="C78" t="str">
            <v>kg</v>
          </cell>
          <cell r="D78">
            <v>1308</v>
          </cell>
          <cell r="E78" t="str">
            <v>kg</v>
          </cell>
          <cell r="F78">
            <v>1260</v>
          </cell>
          <cell r="G78" t="str">
            <v>kg</v>
          </cell>
          <cell r="H78">
            <v>1217</v>
          </cell>
          <cell r="I78" t="str">
            <v>kg</v>
          </cell>
          <cell r="J78">
            <v>1169</v>
          </cell>
          <cell r="K78" t="str">
            <v>kg</v>
          </cell>
        </row>
        <row r="79">
          <cell r="A79" t="str">
            <v>Cemento gris</v>
          </cell>
          <cell r="B79">
            <v>665</v>
          </cell>
          <cell r="C79" t="str">
            <v>kg</v>
          </cell>
          <cell r="D79">
            <v>654</v>
          </cell>
          <cell r="E79" t="str">
            <v>kg</v>
          </cell>
          <cell r="F79">
            <v>630</v>
          </cell>
          <cell r="G79" t="str">
            <v>kg</v>
          </cell>
          <cell r="H79">
            <v>608</v>
          </cell>
          <cell r="I79" t="str">
            <v>kg</v>
          </cell>
          <cell r="J79">
            <v>584</v>
          </cell>
          <cell r="K79" t="str">
            <v>kg</v>
          </cell>
        </row>
        <row r="80">
          <cell r="A80" t="str">
            <v>Cercha</v>
          </cell>
          <cell r="B80">
            <v>371</v>
          </cell>
          <cell r="C80" t="str">
            <v>DIA</v>
          </cell>
          <cell r="D80">
            <v>365</v>
          </cell>
          <cell r="E80" t="str">
            <v>DIA</v>
          </cell>
          <cell r="F80">
            <v>351</v>
          </cell>
          <cell r="G80" t="str">
            <v>DIA</v>
          </cell>
          <cell r="H80">
            <v>339</v>
          </cell>
          <cell r="I80" t="str">
            <v>DIA</v>
          </cell>
          <cell r="J80">
            <v>325</v>
          </cell>
          <cell r="K80" t="str">
            <v>DIA</v>
          </cell>
        </row>
        <row r="81">
          <cell r="A81" t="str">
            <v>Chazos de madera</v>
          </cell>
          <cell r="B81">
            <v>866</v>
          </cell>
          <cell r="C81" t="str">
            <v>DIA</v>
          </cell>
          <cell r="D81">
            <v>852</v>
          </cell>
          <cell r="E81" t="str">
            <v>DIA</v>
          </cell>
          <cell r="F81">
            <v>820</v>
          </cell>
          <cell r="G81" t="str">
            <v>DIA</v>
          </cell>
          <cell r="H81">
            <v>792</v>
          </cell>
          <cell r="I81" t="str">
            <v>DIA</v>
          </cell>
          <cell r="J81">
            <v>760</v>
          </cell>
          <cell r="K81" t="str">
            <v>DIA</v>
          </cell>
        </row>
        <row r="82">
          <cell r="A82" t="str">
            <v>Cimentación de tubería con arena compactada</v>
          </cell>
          <cell r="B82">
            <v>73537</v>
          </cell>
          <cell r="C82" t="str">
            <v>m3</v>
          </cell>
          <cell r="D82">
            <v>73537</v>
          </cell>
          <cell r="E82" t="str">
            <v>m3</v>
          </cell>
          <cell r="G82" t="str">
            <v>m3</v>
          </cell>
          <cell r="H82">
            <v>73537</v>
          </cell>
          <cell r="I82" t="str">
            <v>m3</v>
          </cell>
          <cell r="J82">
            <v>73537</v>
          </cell>
          <cell r="K82" t="str">
            <v>m3</v>
          </cell>
        </row>
        <row r="83">
          <cell r="A83" t="str">
            <v>Cinta de señalización plastica</v>
          </cell>
          <cell r="B83">
            <v>294</v>
          </cell>
          <cell r="C83" t="str">
            <v>m</v>
          </cell>
          <cell r="D83">
            <v>289</v>
          </cell>
          <cell r="E83" t="str">
            <v>m</v>
          </cell>
          <cell r="F83">
            <v>278</v>
          </cell>
          <cell r="G83" t="str">
            <v>m</v>
          </cell>
          <cell r="H83">
            <v>268</v>
          </cell>
          <cell r="I83" t="str">
            <v>m</v>
          </cell>
          <cell r="J83">
            <v>257</v>
          </cell>
          <cell r="K83" t="str">
            <v>m</v>
          </cell>
        </row>
        <row r="84">
          <cell r="A84" t="str">
            <v>Cinta reflectiva de 0.075 m</v>
          </cell>
          <cell r="B84">
            <v>7047</v>
          </cell>
          <cell r="C84" t="str">
            <v>m</v>
          </cell>
          <cell r="D84">
            <v>6935</v>
          </cell>
          <cell r="E84" t="str">
            <v>m</v>
          </cell>
          <cell r="F84">
            <v>6681</v>
          </cell>
          <cell r="G84" t="str">
            <v>m</v>
          </cell>
          <cell r="H84">
            <v>6455</v>
          </cell>
          <cell r="I84" t="str">
            <v>m</v>
          </cell>
          <cell r="J84">
            <v>6201</v>
          </cell>
          <cell r="K84" t="str">
            <v>m</v>
          </cell>
        </row>
        <row r="85">
          <cell r="A85" t="str">
            <v>Codo 90 PEAD 63 mm</v>
          </cell>
          <cell r="B85">
            <v>63257</v>
          </cell>
          <cell r="C85" t="str">
            <v>Un</v>
          </cell>
          <cell r="D85">
            <v>62254</v>
          </cell>
          <cell r="E85" t="str">
            <v>Un</v>
          </cell>
          <cell r="F85">
            <v>59974</v>
          </cell>
          <cell r="G85" t="str">
            <v>Un</v>
          </cell>
          <cell r="H85">
            <v>57945</v>
          </cell>
          <cell r="I85" t="str">
            <v>Un</v>
          </cell>
          <cell r="J85">
            <v>55668</v>
          </cell>
          <cell r="K85" t="str">
            <v>Un</v>
          </cell>
        </row>
        <row r="86">
          <cell r="A86" t="str">
            <v>Codo 90º PVC-P 1/2"</v>
          </cell>
          <cell r="B86">
            <v>601</v>
          </cell>
          <cell r="C86" t="str">
            <v>UD</v>
          </cell>
          <cell r="D86">
            <v>591</v>
          </cell>
          <cell r="E86" t="str">
            <v>UD</v>
          </cell>
          <cell r="F86">
            <v>569</v>
          </cell>
          <cell r="G86" t="str">
            <v>UD</v>
          </cell>
          <cell r="H86">
            <v>549</v>
          </cell>
          <cell r="I86" t="str">
            <v>UD</v>
          </cell>
          <cell r="J86">
            <v>527</v>
          </cell>
          <cell r="K86" t="str">
            <v>UD</v>
          </cell>
        </row>
        <row r="87">
          <cell r="A87" t="str">
            <v>Codo de 45° de 160mm PVC</v>
          </cell>
          <cell r="B87">
            <v>46126</v>
          </cell>
          <cell r="C87" t="str">
            <v>UD</v>
          </cell>
          <cell r="D87">
            <v>45395</v>
          </cell>
          <cell r="E87" t="str">
            <v>UD</v>
          </cell>
          <cell r="F87">
            <v>43733</v>
          </cell>
          <cell r="G87" t="str">
            <v>UD</v>
          </cell>
          <cell r="H87">
            <v>42254</v>
          </cell>
          <cell r="I87" t="str">
            <v>UD</v>
          </cell>
          <cell r="J87">
            <v>40593</v>
          </cell>
          <cell r="K87" t="str">
            <v>UD</v>
          </cell>
        </row>
        <row r="88">
          <cell r="A88" t="str">
            <v>Codo de 90° de 160mm PVC</v>
          </cell>
          <cell r="B88">
            <v>89413</v>
          </cell>
          <cell r="C88" t="str">
            <v>UD</v>
          </cell>
          <cell r="D88">
            <v>87996</v>
          </cell>
          <cell r="E88" t="str">
            <v>UD</v>
          </cell>
          <cell r="F88">
            <v>84774</v>
          </cell>
          <cell r="G88" t="str">
            <v>UD</v>
          </cell>
          <cell r="H88">
            <v>81907</v>
          </cell>
          <cell r="I88" t="str">
            <v>UD</v>
          </cell>
          <cell r="J88">
            <v>78688</v>
          </cell>
          <cell r="K88" t="str">
            <v>UD</v>
          </cell>
        </row>
        <row r="89">
          <cell r="A89" t="str">
            <v>Codo de 90° de 200mm PVC</v>
          </cell>
          <cell r="B89">
            <v>134676</v>
          </cell>
          <cell r="C89" t="str">
            <v>UD</v>
          </cell>
          <cell r="D89">
            <v>132542</v>
          </cell>
          <cell r="E89" t="str">
            <v>UD</v>
          </cell>
          <cell r="F89">
            <v>127689</v>
          </cell>
          <cell r="G89" t="str">
            <v>UD</v>
          </cell>
          <cell r="H89">
            <v>123371</v>
          </cell>
          <cell r="I89" t="str">
            <v>UD</v>
          </cell>
          <cell r="J89">
            <v>118523</v>
          </cell>
          <cell r="K89" t="str">
            <v>UD</v>
          </cell>
        </row>
        <row r="90">
          <cell r="A90" t="str">
            <v>Codo de 90° de 250mm PVC</v>
          </cell>
          <cell r="B90">
            <v>257546</v>
          </cell>
          <cell r="C90" t="str">
            <v>UD</v>
          </cell>
          <cell r="D90">
            <v>253465</v>
          </cell>
          <cell r="E90" t="str">
            <v>UD</v>
          </cell>
          <cell r="F90">
            <v>244185</v>
          </cell>
          <cell r="G90" t="str">
            <v>UD</v>
          </cell>
          <cell r="H90">
            <v>235927</v>
          </cell>
          <cell r="I90" t="str">
            <v>UD</v>
          </cell>
          <cell r="J90">
            <v>226656</v>
          </cell>
          <cell r="K90" t="str">
            <v>UD</v>
          </cell>
        </row>
        <row r="91">
          <cell r="A91" t="str">
            <v>Codo de 90° de 315mm PVC</v>
          </cell>
          <cell r="B91">
            <v>394474</v>
          </cell>
          <cell r="C91" t="str">
            <v>UD</v>
          </cell>
          <cell r="D91">
            <v>388223</v>
          </cell>
          <cell r="E91" t="str">
            <v>UD</v>
          </cell>
          <cell r="F91">
            <v>374010</v>
          </cell>
          <cell r="G91" t="str">
            <v>UD</v>
          </cell>
          <cell r="H91">
            <v>361362</v>
          </cell>
          <cell r="I91" t="str">
            <v>UD</v>
          </cell>
          <cell r="J91">
            <v>347163</v>
          </cell>
          <cell r="K91" t="str">
            <v>UD</v>
          </cell>
        </row>
        <row r="92">
          <cell r="A92" t="str">
            <v>Codo de 90° de 355mm PVC</v>
          </cell>
          <cell r="B92">
            <v>965570</v>
          </cell>
          <cell r="C92" t="str">
            <v>UD</v>
          </cell>
          <cell r="D92">
            <v>950270</v>
          </cell>
          <cell r="E92" t="str">
            <v>UD</v>
          </cell>
          <cell r="F92">
            <v>915481</v>
          </cell>
          <cell r="G92" t="str">
            <v>UD</v>
          </cell>
          <cell r="H92">
            <v>884522</v>
          </cell>
          <cell r="I92" t="str">
            <v>UD</v>
          </cell>
          <cell r="J92">
            <v>849766</v>
          </cell>
          <cell r="K92" t="str">
            <v>UD</v>
          </cell>
        </row>
        <row r="93">
          <cell r="A93" t="str">
            <v>Codo de bajante</v>
          </cell>
          <cell r="B93">
            <v>7846</v>
          </cell>
          <cell r="C93" t="str">
            <v>un</v>
          </cell>
          <cell r="D93">
            <v>7721</v>
          </cell>
          <cell r="E93" t="str">
            <v>un</v>
          </cell>
          <cell r="F93">
            <v>7438</v>
          </cell>
          <cell r="G93" t="str">
            <v>un</v>
          </cell>
          <cell r="H93">
            <v>7186</v>
          </cell>
          <cell r="I93" t="str">
            <v>un</v>
          </cell>
          <cell r="J93">
            <v>6903</v>
          </cell>
          <cell r="K93" t="str">
            <v>un</v>
          </cell>
        </row>
        <row r="94">
          <cell r="A94" t="str">
            <v>Comisión de topografia</v>
          </cell>
          <cell r="B94">
            <v>95199</v>
          </cell>
          <cell r="C94" t="str">
            <v>HC</v>
          </cell>
          <cell r="D94">
            <v>95199</v>
          </cell>
          <cell r="E94" t="str">
            <v>HC</v>
          </cell>
          <cell r="G94" t="str">
            <v>HC</v>
          </cell>
          <cell r="H94">
            <v>95199</v>
          </cell>
          <cell r="I94" t="str">
            <v>HC</v>
          </cell>
          <cell r="J94">
            <v>95199</v>
          </cell>
          <cell r="K94" t="str">
            <v>HC</v>
          </cell>
        </row>
        <row r="95">
          <cell r="A95" t="str">
            <v>Compresor con 2 pistolas sin operador</v>
          </cell>
          <cell r="B95">
            <v>103290</v>
          </cell>
          <cell r="C95" t="str">
            <v>H</v>
          </cell>
          <cell r="D95">
            <v>101653</v>
          </cell>
          <cell r="E95" t="str">
            <v>H</v>
          </cell>
          <cell r="F95">
            <v>97931</v>
          </cell>
          <cell r="G95" t="str">
            <v>H</v>
          </cell>
          <cell r="H95">
            <v>94619</v>
          </cell>
          <cell r="I95" t="str">
            <v>H</v>
          </cell>
          <cell r="J95">
            <v>90901</v>
          </cell>
          <cell r="K95" t="str">
            <v>H</v>
          </cell>
        </row>
        <row r="96">
          <cell r="A96" t="str">
            <v>Compresor de aire de 2HP</v>
          </cell>
          <cell r="B96">
            <v>43965</v>
          </cell>
          <cell r="C96" t="str">
            <v>d</v>
          </cell>
          <cell r="D96">
            <v>43268</v>
          </cell>
          <cell r="E96" t="str">
            <v>d</v>
          </cell>
          <cell r="F96">
            <v>41684</v>
          </cell>
          <cell r="G96" t="str">
            <v>d</v>
          </cell>
          <cell r="H96">
            <v>40274</v>
          </cell>
          <cell r="I96" t="str">
            <v>d</v>
          </cell>
          <cell r="J96">
            <v>38691</v>
          </cell>
          <cell r="K96" t="str">
            <v>d</v>
          </cell>
        </row>
        <row r="97">
          <cell r="A97" t="str">
            <v xml:space="preserve">Concreto asfaltico </v>
          </cell>
          <cell r="B97">
            <v>754702</v>
          </cell>
          <cell r="C97" t="str">
            <v>M3</v>
          </cell>
          <cell r="D97">
            <v>742743</v>
          </cell>
          <cell r="E97" t="str">
            <v>M3</v>
          </cell>
          <cell r="F97">
            <v>715552</v>
          </cell>
          <cell r="G97" t="str">
            <v>M3</v>
          </cell>
          <cell r="H97">
            <v>691354</v>
          </cell>
          <cell r="I97" t="str">
            <v>M3</v>
          </cell>
          <cell r="J97">
            <v>664188</v>
          </cell>
          <cell r="K97" t="str">
            <v>M3</v>
          </cell>
        </row>
        <row r="98">
          <cell r="A98" t="str">
            <v>Concertina doble de 24"</v>
          </cell>
          <cell r="B98">
            <v>40065</v>
          </cell>
          <cell r="C98" t="str">
            <v>m</v>
          </cell>
          <cell r="D98">
            <v>39430</v>
          </cell>
          <cell r="E98" t="str">
            <v>m</v>
          </cell>
          <cell r="F98">
            <v>37986</v>
          </cell>
          <cell r="G98" t="str">
            <v>m</v>
          </cell>
          <cell r="H98">
            <v>36701</v>
          </cell>
          <cell r="I98" t="str">
            <v>m</v>
          </cell>
          <cell r="J98">
            <v>35258</v>
          </cell>
          <cell r="K98" t="str">
            <v>m</v>
          </cell>
        </row>
        <row r="99">
          <cell r="A99" t="str">
            <v>Concreto bombeable de 2500 psi</v>
          </cell>
          <cell r="B99">
            <v>477401</v>
          </cell>
          <cell r="C99" t="str">
            <v>M3</v>
          </cell>
          <cell r="D99">
            <v>469836</v>
          </cell>
          <cell r="E99" t="str">
            <v>M3</v>
          </cell>
          <cell r="F99">
            <v>452635</v>
          </cell>
          <cell r="G99" t="str">
            <v>M3</v>
          </cell>
          <cell r="H99">
            <v>437328</v>
          </cell>
          <cell r="I99" t="str">
            <v>M3</v>
          </cell>
          <cell r="J99">
            <v>420144</v>
          </cell>
          <cell r="K99" t="str">
            <v>M3</v>
          </cell>
        </row>
        <row r="100">
          <cell r="A100" t="str">
            <v>Concreto bombeable de 3000 psi</v>
          </cell>
          <cell r="B100">
            <v>484824</v>
          </cell>
          <cell r="C100" t="str">
            <v>M3</v>
          </cell>
          <cell r="D100">
            <v>477142</v>
          </cell>
          <cell r="E100" t="str">
            <v>M3</v>
          </cell>
          <cell r="F100">
            <v>459674</v>
          </cell>
          <cell r="G100" t="str">
            <v>M3</v>
          </cell>
          <cell r="H100">
            <v>444129</v>
          </cell>
          <cell r="I100" t="str">
            <v>M3</v>
          </cell>
          <cell r="J100">
            <v>426677</v>
          </cell>
          <cell r="K100" t="str">
            <v>M3</v>
          </cell>
        </row>
        <row r="101">
          <cell r="A101" t="str">
            <v>Concreto bombeable de 3000 psi TM 3/4"</v>
          </cell>
          <cell r="B101">
            <v>506882</v>
          </cell>
          <cell r="C101" t="str">
            <v>M3</v>
          </cell>
          <cell r="D101">
            <v>498850</v>
          </cell>
          <cell r="E101" t="str">
            <v>M3</v>
          </cell>
          <cell r="F101">
            <v>480587</v>
          </cell>
          <cell r="G101" t="str">
            <v>M3</v>
          </cell>
          <cell r="H101">
            <v>464335</v>
          </cell>
          <cell r="I101" t="str">
            <v>M3</v>
          </cell>
          <cell r="J101">
            <v>446089</v>
          </cell>
          <cell r="K101" t="str">
            <v>M3</v>
          </cell>
        </row>
        <row r="102">
          <cell r="A102" t="str">
            <v>Concreto bombeable de 3500 psi</v>
          </cell>
          <cell r="B102">
            <v>516994</v>
          </cell>
          <cell r="C102" t="str">
            <v>M3</v>
          </cell>
          <cell r="D102">
            <v>508802</v>
          </cell>
          <cell r="E102" t="str">
            <v>M3</v>
          </cell>
          <cell r="F102">
            <v>490175</v>
          </cell>
          <cell r="G102" t="str">
            <v>M3</v>
          </cell>
          <cell r="H102">
            <v>473599</v>
          </cell>
          <cell r="I102" t="str">
            <v>M3</v>
          </cell>
          <cell r="J102">
            <v>454989</v>
          </cell>
          <cell r="K102" t="str">
            <v>M3</v>
          </cell>
        </row>
        <row r="103">
          <cell r="A103" t="str">
            <v>Concreto bombeable de 4000 psi</v>
          </cell>
          <cell r="B103">
            <v>526952</v>
          </cell>
          <cell r="C103" t="str">
            <v>M3</v>
          </cell>
          <cell r="D103">
            <v>518602</v>
          </cell>
          <cell r="E103" t="str">
            <v>M3</v>
          </cell>
          <cell r="F103">
            <v>499616</v>
          </cell>
          <cell r="G103" t="str">
            <v>M3</v>
          </cell>
          <cell r="H103">
            <v>482720</v>
          </cell>
          <cell r="I103" t="str">
            <v>M3</v>
          </cell>
          <cell r="J103">
            <v>463752</v>
          </cell>
          <cell r="K103" t="str">
            <v>M3</v>
          </cell>
        </row>
        <row r="104">
          <cell r="A104" t="str">
            <v>Concreto corrinte grava común 1500 psi</v>
          </cell>
          <cell r="B104">
            <v>342183</v>
          </cell>
          <cell r="C104" t="str">
            <v>M3</v>
          </cell>
          <cell r="D104">
            <v>336761</v>
          </cell>
          <cell r="E104" t="str">
            <v>M3</v>
          </cell>
          <cell r="F104">
            <v>324432</v>
          </cell>
          <cell r="G104" t="str">
            <v>M3</v>
          </cell>
          <cell r="H104">
            <v>313460</v>
          </cell>
          <cell r="I104" t="str">
            <v>M3</v>
          </cell>
          <cell r="J104">
            <v>301143</v>
          </cell>
          <cell r="K104" t="str">
            <v>M3</v>
          </cell>
        </row>
        <row r="105">
          <cell r="A105" t="str">
            <v>Concreto corrinte grava común 2000 psi</v>
          </cell>
          <cell r="B105">
            <v>346784</v>
          </cell>
          <cell r="C105" t="str">
            <v>M3</v>
          </cell>
          <cell r="D105">
            <v>341289</v>
          </cell>
          <cell r="E105" t="str">
            <v>M3</v>
          </cell>
          <cell r="F105">
            <v>328794</v>
          </cell>
          <cell r="G105" t="str">
            <v>M3</v>
          </cell>
          <cell r="H105">
            <v>317675</v>
          </cell>
          <cell r="I105" t="str">
            <v>M3</v>
          </cell>
          <cell r="J105">
            <v>305192</v>
          </cell>
          <cell r="K105" t="str">
            <v>M3</v>
          </cell>
        </row>
        <row r="106">
          <cell r="A106" t="str">
            <v>Concreto corrinte grava común 2500 psi</v>
          </cell>
          <cell r="B106">
            <v>371431</v>
          </cell>
          <cell r="C106" t="str">
            <v>M3</v>
          </cell>
          <cell r="D106">
            <v>365545</v>
          </cell>
          <cell r="E106" t="str">
            <v>M3</v>
          </cell>
          <cell r="F106">
            <v>352162</v>
          </cell>
          <cell r="G106" t="str">
            <v>M3</v>
          </cell>
          <cell r="H106">
            <v>340253</v>
          </cell>
          <cell r="I106" t="str">
            <v>M3</v>
          </cell>
          <cell r="J106">
            <v>326883</v>
          </cell>
          <cell r="K106" t="str">
            <v>M3</v>
          </cell>
        </row>
        <row r="107">
          <cell r="A107" t="str">
            <v>Concreto corrinte grava común 3000 psi</v>
          </cell>
          <cell r="B107">
            <v>373689</v>
          </cell>
          <cell r="C107" t="str">
            <v>M3</v>
          </cell>
          <cell r="D107">
            <v>367767</v>
          </cell>
          <cell r="E107" t="str">
            <v>M3</v>
          </cell>
          <cell r="F107">
            <v>354303</v>
          </cell>
          <cell r="G107" t="str">
            <v>M3</v>
          </cell>
          <cell r="H107">
            <v>342321</v>
          </cell>
          <cell r="I107" t="str">
            <v>M3</v>
          </cell>
          <cell r="J107">
            <v>328870</v>
          </cell>
          <cell r="K107" t="str">
            <v>M3</v>
          </cell>
        </row>
        <row r="108">
          <cell r="A108" t="str">
            <v>Concreto corrinte grava común 3500 psi</v>
          </cell>
          <cell r="B108">
            <v>398598</v>
          </cell>
          <cell r="C108" t="str">
            <v>M3</v>
          </cell>
          <cell r="D108">
            <v>392282</v>
          </cell>
          <cell r="E108" t="str">
            <v>M3</v>
          </cell>
          <cell r="F108">
            <v>377921</v>
          </cell>
          <cell r="G108" t="str">
            <v>M3</v>
          </cell>
          <cell r="H108">
            <v>365141</v>
          </cell>
          <cell r="I108" t="str">
            <v>M3</v>
          </cell>
          <cell r="J108">
            <v>350793</v>
          </cell>
          <cell r="K108" t="str">
            <v>M3</v>
          </cell>
        </row>
        <row r="109">
          <cell r="A109" t="str">
            <v>Concreto corrinte grava común 4000 psi</v>
          </cell>
          <cell r="B109">
            <v>416185</v>
          </cell>
          <cell r="C109" t="str">
            <v>M3</v>
          </cell>
          <cell r="D109">
            <v>409590</v>
          </cell>
          <cell r="E109" t="str">
            <v>M3</v>
          </cell>
          <cell r="F109">
            <v>394595</v>
          </cell>
          <cell r="G109" t="str">
            <v>M3</v>
          </cell>
          <cell r="H109">
            <v>381251</v>
          </cell>
          <cell r="I109" t="str">
            <v>M3</v>
          </cell>
          <cell r="J109">
            <v>366270</v>
          </cell>
          <cell r="K109" t="str">
            <v>M3</v>
          </cell>
        </row>
        <row r="110">
          <cell r="A110" t="str">
            <v>Concreto f'c=17,5Mpa (2500 psi), F O</v>
          </cell>
          <cell r="B110">
            <v>354253</v>
          </cell>
          <cell r="C110" t="str">
            <v>m3</v>
          </cell>
          <cell r="D110">
            <v>354253</v>
          </cell>
          <cell r="E110" t="str">
            <v>m3</v>
          </cell>
          <cell r="G110" t="str">
            <v>m3</v>
          </cell>
          <cell r="H110">
            <v>354253</v>
          </cell>
          <cell r="I110" t="str">
            <v>m3</v>
          </cell>
          <cell r="J110">
            <v>354253</v>
          </cell>
          <cell r="K110" t="str">
            <v>m3</v>
          </cell>
        </row>
        <row r="111">
          <cell r="A111" t="str">
            <v>Concreto f'c=21Mpa (3000 psi) imp, F O</v>
          </cell>
          <cell r="B111">
            <v>431512</v>
          </cell>
          <cell r="C111" t="str">
            <v>m3</v>
          </cell>
          <cell r="D111">
            <v>431512</v>
          </cell>
          <cell r="E111" t="str">
            <v>m3</v>
          </cell>
          <cell r="G111" t="str">
            <v>m3</v>
          </cell>
          <cell r="H111">
            <v>431512</v>
          </cell>
          <cell r="I111" t="str">
            <v>m3</v>
          </cell>
          <cell r="J111">
            <v>431512</v>
          </cell>
          <cell r="K111" t="str">
            <v>m3</v>
          </cell>
        </row>
        <row r="112">
          <cell r="A112" t="str">
            <v>Concreto f'c=21Mpa (3000 psi), F O</v>
          </cell>
          <cell r="B112">
            <v>414269</v>
          </cell>
          <cell r="C112" t="str">
            <v>m3</v>
          </cell>
          <cell r="D112">
            <v>414269</v>
          </cell>
          <cell r="E112" t="str">
            <v>m3</v>
          </cell>
          <cell r="G112" t="str">
            <v>m3</v>
          </cell>
          <cell r="H112">
            <v>414269</v>
          </cell>
          <cell r="I112" t="str">
            <v>m3</v>
          </cell>
          <cell r="J112">
            <v>414269</v>
          </cell>
          <cell r="K112" t="str">
            <v>m3</v>
          </cell>
        </row>
        <row r="113">
          <cell r="A113" t="str">
            <v>Concreto normal de 3000 psi</v>
          </cell>
          <cell r="B113">
            <v>499105</v>
          </cell>
          <cell r="C113" t="str">
            <v>M3</v>
          </cell>
          <cell r="D113">
            <v>491196</v>
          </cell>
          <cell r="E113" t="str">
            <v>M3</v>
          </cell>
          <cell r="F113">
            <v>473213</v>
          </cell>
          <cell r="G113" t="str">
            <v>M3</v>
          </cell>
          <cell r="H113">
            <v>457210</v>
          </cell>
          <cell r="I113" t="str">
            <v>M3</v>
          </cell>
          <cell r="J113">
            <v>439244</v>
          </cell>
          <cell r="K113" t="str">
            <v>M3</v>
          </cell>
        </row>
        <row r="114">
          <cell r="A114" t="str">
            <v>Concreto normal de 3500 psi</v>
          </cell>
          <cell r="B114">
            <v>509059</v>
          </cell>
          <cell r="C114" t="str">
            <v>M3</v>
          </cell>
          <cell r="D114">
            <v>500993</v>
          </cell>
          <cell r="E114" t="str">
            <v>M3</v>
          </cell>
          <cell r="F114">
            <v>482652</v>
          </cell>
          <cell r="G114" t="str">
            <v>M3</v>
          </cell>
          <cell r="H114">
            <v>466330</v>
          </cell>
          <cell r="I114" t="str">
            <v>M3</v>
          </cell>
          <cell r="J114">
            <v>448006</v>
          </cell>
          <cell r="K114" t="str">
            <v>M3</v>
          </cell>
        </row>
        <row r="115">
          <cell r="A115" t="str">
            <v>Concreto normal de 4000 psi</v>
          </cell>
          <cell r="B115">
            <v>519173</v>
          </cell>
          <cell r="C115" t="str">
            <v>M3</v>
          </cell>
          <cell r="D115">
            <v>510946</v>
          </cell>
          <cell r="E115" t="str">
            <v>M3</v>
          </cell>
          <cell r="F115">
            <v>492240</v>
          </cell>
          <cell r="G115" t="str">
            <v>M3</v>
          </cell>
          <cell r="H115">
            <v>475594</v>
          </cell>
          <cell r="I115" t="str">
            <v>M3</v>
          </cell>
          <cell r="J115">
            <v>456906</v>
          </cell>
          <cell r="K115" t="str">
            <v>M3</v>
          </cell>
        </row>
        <row r="116">
          <cell r="A116" t="str">
            <v>Concreto pavimentos 35kg/cm2</v>
          </cell>
          <cell r="B116">
            <v>541266</v>
          </cell>
          <cell r="C116" t="str">
            <v>M3</v>
          </cell>
          <cell r="D116">
            <v>532689</v>
          </cell>
          <cell r="E116" t="str">
            <v>M3</v>
          </cell>
          <cell r="F116">
            <v>513187</v>
          </cell>
          <cell r="G116" t="str">
            <v>M3</v>
          </cell>
          <cell r="H116">
            <v>495832</v>
          </cell>
          <cell r="I116" t="str">
            <v>M3</v>
          </cell>
          <cell r="J116">
            <v>476349</v>
          </cell>
          <cell r="K116" t="str">
            <v>M3</v>
          </cell>
        </row>
        <row r="117">
          <cell r="A117" t="str">
            <v>Concreto pavimentos 39kg/cm2</v>
          </cell>
          <cell r="B117">
            <v>570202</v>
          </cell>
          <cell r="C117" t="str">
            <v>M3</v>
          </cell>
          <cell r="D117">
            <v>561167</v>
          </cell>
          <cell r="E117" t="str">
            <v>M3</v>
          </cell>
          <cell r="F117">
            <v>540623</v>
          </cell>
          <cell r="G117" t="str">
            <v>M3</v>
          </cell>
          <cell r="H117">
            <v>522341</v>
          </cell>
          <cell r="I117" t="str">
            <v>M3</v>
          </cell>
          <cell r="J117">
            <v>501816</v>
          </cell>
          <cell r="K117" t="str">
            <v>M3</v>
          </cell>
        </row>
        <row r="118">
          <cell r="A118" t="str">
            <v>Concreto pavimentos 42kg/cm2</v>
          </cell>
          <cell r="B118">
            <v>599141</v>
          </cell>
          <cell r="C118" t="str">
            <v>M3</v>
          </cell>
          <cell r="D118">
            <v>589647</v>
          </cell>
          <cell r="E118" t="str">
            <v>M3</v>
          </cell>
          <cell r="F118">
            <v>568060</v>
          </cell>
          <cell r="G118" t="str">
            <v>M3</v>
          </cell>
          <cell r="H118">
            <v>548850</v>
          </cell>
          <cell r="I118" t="str">
            <v>M3</v>
          </cell>
          <cell r="J118">
            <v>527284</v>
          </cell>
          <cell r="K118" t="str">
            <v>M3</v>
          </cell>
        </row>
        <row r="119">
          <cell r="A119" t="str">
            <v>Concreto pavimentos 45kg/cm2</v>
          </cell>
          <cell r="B119">
            <v>628079</v>
          </cell>
          <cell r="C119" t="str">
            <v>M3</v>
          </cell>
          <cell r="D119">
            <v>618127</v>
          </cell>
          <cell r="E119" t="str">
            <v>M3</v>
          </cell>
          <cell r="F119">
            <v>595498</v>
          </cell>
          <cell r="G119" t="str">
            <v>M3</v>
          </cell>
          <cell r="H119">
            <v>575360</v>
          </cell>
          <cell r="I119" t="str">
            <v>M3</v>
          </cell>
          <cell r="J119">
            <v>552752</v>
          </cell>
          <cell r="K119" t="str">
            <v>M3</v>
          </cell>
        </row>
        <row r="120">
          <cell r="A120" t="str">
            <v>Concreto pavimentos 50kg/cm2</v>
          </cell>
          <cell r="B120">
            <v>657017</v>
          </cell>
          <cell r="C120" t="str">
            <v>M3</v>
          </cell>
          <cell r="D120">
            <v>646606</v>
          </cell>
          <cell r="E120" t="str">
            <v>M3</v>
          </cell>
          <cell r="F120">
            <v>622934</v>
          </cell>
          <cell r="G120" t="str">
            <v>M3</v>
          </cell>
          <cell r="H120">
            <v>601868</v>
          </cell>
          <cell r="I120" t="str">
            <v>M3</v>
          </cell>
          <cell r="J120">
            <v>578218</v>
          </cell>
          <cell r="K120" t="str">
            <v>M3</v>
          </cell>
        </row>
        <row r="121">
          <cell r="A121" t="str">
            <v>Conjunto de puerta con bisagras y marco</v>
          </cell>
          <cell r="B121">
            <v>237129</v>
          </cell>
          <cell r="C121" t="str">
            <v>UND</v>
          </cell>
          <cell r="D121">
            <v>233371</v>
          </cell>
          <cell r="E121" t="str">
            <v>UND</v>
          </cell>
          <cell r="F121">
            <v>224827</v>
          </cell>
          <cell r="G121" t="str">
            <v>UND</v>
          </cell>
          <cell r="H121">
            <v>217224</v>
          </cell>
          <cell r="I121" t="str">
            <v>UND</v>
          </cell>
          <cell r="J121">
            <v>208688</v>
          </cell>
          <cell r="K121" t="str">
            <v>UND</v>
          </cell>
        </row>
        <row r="122">
          <cell r="A122" t="str">
            <v>Consumibles para encofrados</v>
          </cell>
          <cell r="B122">
            <v>1466</v>
          </cell>
          <cell r="C122" t="str">
            <v>m2</v>
          </cell>
          <cell r="D122">
            <v>1442</v>
          </cell>
          <cell r="E122" t="str">
            <v>m2</v>
          </cell>
          <cell r="F122">
            <v>1389</v>
          </cell>
          <cell r="G122" t="str">
            <v>m2</v>
          </cell>
          <cell r="H122">
            <v>1342</v>
          </cell>
          <cell r="I122" t="str">
            <v>m2</v>
          </cell>
          <cell r="J122">
            <v>1289</v>
          </cell>
          <cell r="K122" t="str">
            <v>m2</v>
          </cell>
        </row>
        <row r="123">
          <cell r="A123" t="str">
            <v>Cort. pav y disco 14"x3/16"x1</v>
          </cell>
          <cell r="B123">
            <v>43096</v>
          </cell>
          <cell r="C123" t="str">
            <v>H</v>
          </cell>
          <cell r="D123">
            <v>42413</v>
          </cell>
          <cell r="E123" t="str">
            <v>H</v>
          </cell>
          <cell r="F123">
            <v>40860</v>
          </cell>
          <cell r="G123" t="str">
            <v>H</v>
          </cell>
          <cell r="H123">
            <v>39478</v>
          </cell>
          <cell r="I123" t="str">
            <v>H</v>
          </cell>
          <cell r="J123">
            <v>37926</v>
          </cell>
          <cell r="K123" t="str">
            <v>H</v>
          </cell>
        </row>
        <row r="124">
          <cell r="A124" t="str">
            <v>Cortadora de ladrillo de 6,6HP</v>
          </cell>
          <cell r="B124">
            <v>30631</v>
          </cell>
          <cell r="C124" t="str">
            <v>d</v>
          </cell>
          <cell r="D124">
            <v>30145</v>
          </cell>
          <cell r="E124" t="str">
            <v>d</v>
          </cell>
          <cell r="F124">
            <v>29041</v>
          </cell>
          <cell r="G124" t="str">
            <v>d</v>
          </cell>
          <cell r="H124">
            <v>28058</v>
          </cell>
          <cell r="I124" t="str">
            <v>d</v>
          </cell>
          <cell r="J124">
            <v>26955</v>
          </cell>
          <cell r="K124" t="str">
            <v>d</v>
          </cell>
        </row>
        <row r="125">
          <cell r="A125" t="str">
            <v xml:space="preserve">Cortadora de pavimento con operador </v>
          </cell>
          <cell r="B125">
            <v>6039</v>
          </cell>
          <cell r="C125" t="str">
            <v>m</v>
          </cell>
          <cell r="D125">
            <v>5943</v>
          </cell>
          <cell r="E125" t="str">
            <v>m</v>
          </cell>
          <cell r="F125">
            <v>5725</v>
          </cell>
          <cell r="G125" t="str">
            <v>m</v>
          </cell>
          <cell r="H125">
            <v>5531</v>
          </cell>
          <cell r="I125" t="str">
            <v>m</v>
          </cell>
          <cell r="J125">
            <v>5313</v>
          </cell>
          <cell r="K125" t="str">
            <v>m</v>
          </cell>
        </row>
        <row r="126">
          <cell r="A126" t="str">
            <v>Cruce con equipo mecánico, percusión o rotación,  D &lt; 110   mm</v>
          </cell>
          <cell r="B126">
            <v>74586</v>
          </cell>
          <cell r="C126" t="str">
            <v>m</v>
          </cell>
          <cell r="D126">
            <v>74586</v>
          </cell>
          <cell r="E126" t="str">
            <v>m</v>
          </cell>
          <cell r="G126" t="str">
            <v>m</v>
          </cell>
          <cell r="H126">
            <v>74586</v>
          </cell>
          <cell r="I126" t="str">
            <v>m</v>
          </cell>
          <cell r="J126">
            <v>74586</v>
          </cell>
          <cell r="K126" t="str">
            <v>m</v>
          </cell>
        </row>
        <row r="127">
          <cell r="A127" t="str">
            <v>Cuadrilla Acabados (1 Of + 1 Ay)</v>
          </cell>
          <cell r="B127">
            <v>29508</v>
          </cell>
          <cell r="C127" t="str">
            <v>HC</v>
          </cell>
          <cell r="D127">
            <v>29508</v>
          </cell>
          <cell r="E127" t="str">
            <v>HC</v>
          </cell>
          <cell r="G127" t="str">
            <v>HC</v>
          </cell>
          <cell r="H127">
            <v>29508</v>
          </cell>
          <cell r="I127" t="str">
            <v>HC</v>
          </cell>
          <cell r="J127">
            <v>29508</v>
          </cell>
          <cell r="K127" t="str">
            <v>HC</v>
          </cell>
        </row>
        <row r="128">
          <cell r="A128" t="str">
            <v>Cuadrilla Acabados (1 Of + 2 Ay)</v>
          </cell>
          <cell r="B128">
            <v>39700</v>
          </cell>
          <cell r="C128" t="str">
            <v>HC</v>
          </cell>
          <cell r="D128">
            <v>39700</v>
          </cell>
          <cell r="E128" t="str">
            <v>HC</v>
          </cell>
          <cell r="G128" t="str">
            <v>HC</v>
          </cell>
          <cell r="H128">
            <v>39700</v>
          </cell>
          <cell r="I128" t="str">
            <v>HC</v>
          </cell>
          <cell r="J128">
            <v>39700</v>
          </cell>
          <cell r="K128" t="str">
            <v>HC</v>
          </cell>
        </row>
        <row r="129">
          <cell r="A129" t="str">
            <v>Cuadrilla Acabados (1 Of + 3 Ay)</v>
          </cell>
          <cell r="B129">
            <v>49892</v>
          </cell>
          <cell r="C129" t="str">
            <v>HC</v>
          </cell>
          <cell r="D129">
            <v>49892</v>
          </cell>
          <cell r="E129" t="str">
            <v>HC</v>
          </cell>
          <cell r="G129" t="str">
            <v>HC</v>
          </cell>
          <cell r="H129">
            <v>49892</v>
          </cell>
          <cell r="I129" t="str">
            <v>HC</v>
          </cell>
          <cell r="J129">
            <v>49892</v>
          </cell>
          <cell r="K129" t="str">
            <v>HC</v>
          </cell>
        </row>
        <row r="130">
          <cell r="A130" t="str">
            <v>Cuadrilla Acabados (1 Of + 4 Ay)</v>
          </cell>
          <cell r="B130">
            <v>60084</v>
          </cell>
          <cell r="C130" t="str">
            <v>HC</v>
          </cell>
          <cell r="D130">
            <v>60084</v>
          </cell>
          <cell r="E130" t="str">
            <v>HC</v>
          </cell>
          <cell r="G130" t="str">
            <v>HC</v>
          </cell>
          <cell r="H130">
            <v>60084</v>
          </cell>
          <cell r="I130" t="str">
            <v>HC</v>
          </cell>
          <cell r="J130">
            <v>60084</v>
          </cell>
          <cell r="K130" t="str">
            <v>HC</v>
          </cell>
        </row>
        <row r="131">
          <cell r="A131" t="str">
            <v>Cuadrilla Albañileria (1 of + 1 Ay)</v>
          </cell>
          <cell r="B131">
            <v>25659.125</v>
          </cell>
          <cell r="C131" t="str">
            <v>HC</v>
          </cell>
          <cell r="D131">
            <v>25659.125</v>
          </cell>
          <cell r="E131" t="str">
            <v>HC</v>
          </cell>
          <cell r="G131" t="str">
            <v>HC</v>
          </cell>
          <cell r="H131">
            <v>25659.125</v>
          </cell>
          <cell r="I131" t="str">
            <v>HC</v>
          </cell>
          <cell r="J131">
            <v>25659.125</v>
          </cell>
          <cell r="K131" t="str">
            <v>HC</v>
          </cell>
        </row>
        <row r="132">
          <cell r="A132" t="str">
            <v>Cuadrilla Albañileria (1 of + 2 Ay)</v>
          </cell>
          <cell r="B132">
            <v>34522</v>
          </cell>
          <cell r="C132" t="str">
            <v>HC</v>
          </cell>
          <cell r="D132">
            <v>34522</v>
          </cell>
          <cell r="E132" t="str">
            <v>HC</v>
          </cell>
          <cell r="G132" t="str">
            <v>HC</v>
          </cell>
          <cell r="H132">
            <v>34522</v>
          </cell>
          <cell r="I132" t="str">
            <v>HC</v>
          </cell>
          <cell r="J132">
            <v>34522</v>
          </cell>
          <cell r="K132" t="str">
            <v>HC</v>
          </cell>
        </row>
        <row r="133">
          <cell r="A133" t="str">
            <v>Cuadrilla Albañileria (1 of + 3 Ay)</v>
          </cell>
          <cell r="B133">
            <v>43385</v>
          </cell>
          <cell r="C133" t="str">
            <v>HC</v>
          </cell>
          <cell r="D133">
            <v>43385</v>
          </cell>
          <cell r="E133" t="str">
            <v>HC</v>
          </cell>
          <cell r="G133" t="str">
            <v>HC</v>
          </cell>
          <cell r="H133">
            <v>43385</v>
          </cell>
          <cell r="I133" t="str">
            <v>HC</v>
          </cell>
          <cell r="J133">
            <v>43385</v>
          </cell>
          <cell r="K133" t="str">
            <v>HC</v>
          </cell>
        </row>
        <row r="134">
          <cell r="A134" t="str">
            <v>Cuadrilla Albañileria (1 of + 4 Ay)</v>
          </cell>
          <cell r="B134">
            <v>52248</v>
          </cell>
          <cell r="C134" t="str">
            <v>HC</v>
          </cell>
          <cell r="D134">
            <v>52248</v>
          </cell>
          <cell r="E134" t="str">
            <v>HC</v>
          </cell>
          <cell r="G134" t="str">
            <v>HC</v>
          </cell>
          <cell r="H134">
            <v>52248</v>
          </cell>
          <cell r="I134" t="str">
            <v>HC</v>
          </cell>
          <cell r="J134">
            <v>52248</v>
          </cell>
          <cell r="K134" t="str">
            <v>HC</v>
          </cell>
        </row>
        <row r="135">
          <cell r="A135" t="str">
            <v>Cuadrilla elect, sanit, carpint (1 Of + 1 Ay)</v>
          </cell>
          <cell r="B135">
            <v>28225</v>
          </cell>
          <cell r="C135" t="str">
            <v>HC</v>
          </cell>
          <cell r="D135">
            <v>28225</v>
          </cell>
          <cell r="E135" t="str">
            <v>HC</v>
          </cell>
          <cell r="G135" t="str">
            <v>HC</v>
          </cell>
          <cell r="H135">
            <v>28225</v>
          </cell>
          <cell r="I135" t="str">
            <v>HC</v>
          </cell>
          <cell r="J135">
            <v>28225</v>
          </cell>
          <cell r="K135" t="str">
            <v>HC</v>
          </cell>
        </row>
        <row r="136">
          <cell r="A136" t="str">
            <v>Cuadrilla elect, sanit, carpint (1 Of + 2 Ay)</v>
          </cell>
          <cell r="B136">
            <v>37974</v>
          </cell>
          <cell r="C136" t="str">
            <v>HC</v>
          </cell>
          <cell r="D136">
            <v>37974</v>
          </cell>
          <cell r="E136" t="str">
            <v>HC</v>
          </cell>
          <cell r="G136" t="str">
            <v>HC</v>
          </cell>
          <cell r="H136">
            <v>37974</v>
          </cell>
          <cell r="I136" t="str">
            <v>HC</v>
          </cell>
          <cell r="J136">
            <v>37974</v>
          </cell>
          <cell r="K136" t="str">
            <v>HC</v>
          </cell>
        </row>
        <row r="137">
          <cell r="A137" t="str">
            <v>Cuadrilla elect, sanit, carpint (1 Of + 3 Ay)</v>
          </cell>
          <cell r="B137">
            <v>47723</v>
          </cell>
          <cell r="C137" t="str">
            <v>HC</v>
          </cell>
          <cell r="D137">
            <v>47723</v>
          </cell>
          <cell r="E137" t="str">
            <v>HC</v>
          </cell>
          <cell r="G137" t="str">
            <v>HC</v>
          </cell>
          <cell r="H137">
            <v>47723</v>
          </cell>
          <cell r="I137" t="str">
            <v>HC</v>
          </cell>
          <cell r="J137">
            <v>47723</v>
          </cell>
          <cell r="K137" t="str">
            <v>HC</v>
          </cell>
        </row>
        <row r="138">
          <cell r="A138" t="str">
            <v>Cuadrilla elect, sanit, carpint (1 Of + 4 Ay)</v>
          </cell>
          <cell r="B138">
            <v>57472</v>
          </cell>
          <cell r="C138" t="str">
            <v>HC</v>
          </cell>
          <cell r="D138">
            <v>57472</v>
          </cell>
          <cell r="E138" t="str">
            <v>HC</v>
          </cell>
          <cell r="G138" t="str">
            <v>HC</v>
          </cell>
          <cell r="H138">
            <v>57472</v>
          </cell>
          <cell r="I138" t="str">
            <v>HC</v>
          </cell>
          <cell r="J138">
            <v>57472</v>
          </cell>
          <cell r="K138" t="str">
            <v>HC</v>
          </cell>
        </row>
        <row r="139">
          <cell r="A139" t="str">
            <v>Demolición de anden</v>
          </cell>
          <cell r="B139">
            <v>5305</v>
          </cell>
          <cell r="C139" t="str">
            <v>m2</v>
          </cell>
          <cell r="D139">
            <v>5305</v>
          </cell>
          <cell r="E139" t="str">
            <v>m2</v>
          </cell>
          <cell r="G139" t="str">
            <v>m2</v>
          </cell>
          <cell r="H139">
            <v>5305</v>
          </cell>
          <cell r="I139" t="str">
            <v>m2</v>
          </cell>
          <cell r="J139">
            <v>5305</v>
          </cell>
          <cell r="K139" t="str">
            <v>m2</v>
          </cell>
        </row>
        <row r="140">
          <cell r="A140" t="str">
            <v>Demolición de bordillo</v>
          </cell>
          <cell r="B140">
            <v>4025</v>
          </cell>
          <cell r="C140" t="str">
            <v>m</v>
          </cell>
          <cell r="D140">
            <v>4025</v>
          </cell>
          <cell r="E140" t="str">
            <v>m</v>
          </cell>
          <cell r="G140" t="str">
            <v>m</v>
          </cell>
          <cell r="H140">
            <v>4025</v>
          </cell>
          <cell r="I140" t="str">
            <v>m</v>
          </cell>
          <cell r="J140">
            <v>4025</v>
          </cell>
          <cell r="K140" t="str">
            <v>m</v>
          </cell>
        </row>
        <row r="141">
          <cell r="A141" t="str">
            <v>Demolición de pavimento</v>
          </cell>
          <cell r="B141">
            <v>11670</v>
          </cell>
          <cell r="C141" t="str">
            <v>m2</v>
          </cell>
          <cell r="D141">
            <v>11670</v>
          </cell>
          <cell r="E141" t="str">
            <v>m2</v>
          </cell>
          <cell r="G141" t="str">
            <v>m2</v>
          </cell>
          <cell r="H141">
            <v>11670</v>
          </cell>
          <cell r="I141" t="str">
            <v>m2</v>
          </cell>
          <cell r="J141">
            <v>11670</v>
          </cell>
          <cell r="K141" t="str">
            <v>m2</v>
          </cell>
        </row>
        <row r="142">
          <cell r="A142" t="str">
            <v>Empaque para valvulas</v>
          </cell>
          <cell r="B142">
            <v>92326</v>
          </cell>
          <cell r="C142" t="str">
            <v>M2</v>
          </cell>
          <cell r="D142">
            <v>90863</v>
          </cell>
          <cell r="E142" t="str">
            <v>M2</v>
          </cell>
          <cell r="F142">
            <v>87536</v>
          </cell>
          <cell r="G142" t="str">
            <v>M2</v>
          </cell>
          <cell r="H142">
            <v>84575</v>
          </cell>
          <cell r="I142" t="str">
            <v>M2</v>
          </cell>
          <cell r="J142">
            <v>81251</v>
          </cell>
          <cell r="K142" t="str">
            <v>M2</v>
          </cell>
        </row>
        <row r="143">
          <cell r="A143" t="str">
            <v>Enchape pared en cerámica 20x30</v>
          </cell>
          <cell r="B143">
            <v>15073</v>
          </cell>
          <cell r="C143" t="str">
            <v>m2</v>
          </cell>
          <cell r="D143">
            <v>14834</v>
          </cell>
          <cell r="E143" t="str">
            <v>m2</v>
          </cell>
          <cell r="F143">
            <v>14290</v>
          </cell>
          <cell r="G143" t="str">
            <v>m2</v>
          </cell>
          <cell r="H143">
            <v>13806</v>
          </cell>
          <cell r="I143" t="str">
            <v>m2</v>
          </cell>
          <cell r="J143">
            <v>13263</v>
          </cell>
          <cell r="K143" t="str">
            <v>m2</v>
          </cell>
        </row>
        <row r="144">
          <cell r="A144" t="str">
            <v>Enchape pared en cerámica 30X40</v>
          </cell>
          <cell r="B144">
            <v>19517</v>
          </cell>
          <cell r="C144" t="str">
            <v>m2</v>
          </cell>
          <cell r="D144">
            <v>19207</v>
          </cell>
          <cell r="E144" t="str">
            <v>m2</v>
          </cell>
          <cell r="F144">
            <v>18503</v>
          </cell>
          <cell r="G144" t="str">
            <v>m2</v>
          </cell>
          <cell r="H144">
            <v>17877</v>
          </cell>
          <cell r="I144" t="str">
            <v>m2</v>
          </cell>
          <cell r="J144">
            <v>17174</v>
          </cell>
          <cell r="K144" t="str">
            <v>m2</v>
          </cell>
        </row>
        <row r="145">
          <cell r="A145" t="str">
            <v>Equipo de bombeo para concreto</v>
          </cell>
          <cell r="B145">
            <v>69308</v>
          </cell>
          <cell r="C145" t="str">
            <v>M3</v>
          </cell>
          <cell r="D145">
            <v>68209</v>
          </cell>
          <cell r="E145" t="str">
            <v>M3</v>
          </cell>
          <cell r="F145">
            <v>65711</v>
          </cell>
          <cell r="G145" t="str">
            <v>M3</v>
          </cell>
          <cell r="H145">
            <v>63488</v>
          </cell>
          <cell r="I145" t="str">
            <v>M3</v>
          </cell>
          <cell r="J145">
            <v>60993</v>
          </cell>
          <cell r="K145" t="str">
            <v>M3</v>
          </cell>
        </row>
        <row r="146">
          <cell r="A146" t="str">
            <v>Equipo de corte</v>
          </cell>
          <cell r="B146">
            <v>163299</v>
          </cell>
          <cell r="C146" t="str">
            <v>H</v>
          </cell>
          <cell r="D146">
            <v>160711</v>
          </cell>
          <cell r="E146" t="str">
            <v>H</v>
          </cell>
          <cell r="F146">
            <v>154827</v>
          </cell>
          <cell r="G146" t="str">
            <v>H</v>
          </cell>
          <cell r="H146">
            <v>149591</v>
          </cell>
          <cell r="I146" t="str">
            <v>H</v>
          </cell>
          <cell r="J146">
            <v>143713</v>
          </cell>
          <cell r="K146" t="str">
            <v>H</v>
          </cell>
        </row>
        <row r="147">
          <cell r="A147" t="str">
            <v>Equipo de soldadura</v>
          </cell>
          <cell r="B147">
            <v>163299</v>
          </cell>
          <cell r="C147" t="str">
            <v>H</v>
          </cell>
          <cell r="D147">
            <v>160711</v>
          </cell>
          <cell r="E147" t="str">
            <v>H</v>
          </cell>
          <cell r="F147">
            <v>154827</v>
          </cell>
          <cell r="G147" t="str">
            <v>H</v>
          </cell>
          <cell r="H147">
            <v>149591</v>
          </cell>
          <cell r="I147" t="str">
            <v>H</v>
          </cell>
          <cell r="J147">
            <v>143713</v>
          </cell>
          <cell r="K147" t="str">
            <v>H</v>
          </cell>
        </row>
        <row r="148">
          <cell r="A148" t="str">
            <v xml:space="preserve">Esmalte Uretano serie 36 </v>
          </cell>
          <cell r="B148">
            <v>254988</v>
          </cell>
          <cell r="C148" t="str">
            <v>gl</v>
          </cell>
          <cell r="D148">
            <v>250947</v>
          </cell>
          <cell r="E148" t="str">
            <v>gl</v>
          </cell>
          <cell r="F148">
            <v>241760</v>
          </cell>
          <cell r="G148" t="str">
            <v>gl</v>
          </cell>
          <cell r="H148">
            <v>233584</v>
          </cell>
          <cell r="I148" t="str">
            <v>gl</v>
          </cell>
          <cell r="J148">
            <v>224405</v>
          </cell>
          <cell r="K148" t="str">
            <v>gl</v>
          </cell>
        </row>
        <row r="149">
          <cell r="A149" t="str">
            <v>Excavación en material común + retiro</v>
          </cell>
          <cell r="B149">
            <v>38152</v>
          </cell>
          <cell r="C149" t="str">
            <v>m3</v>
          </cell>
          <cell r="D149">
            <v>38152</v>
          </cell>
          <cell r="E149" t="str">
            <v>m3</v>
          </cell>
          <cell r="G149" t="str">
            <v>m3</v>
          </cell>
          <cell r="H149">
            <v>38152</v>
          </cell>
          <cell r="I149" t="str">
            <v>m3</v>
          </cell>
          <cell r="J149">
            <v>38152</v>
          </cell>
          <cell r="K149" t="str">
            <v>m3</v>
          </cell>
        </row>
        <row r="150">
          <cell r="A150" t="str">
            <v>Excavación en material común + retiro 25%</v>
          </cell>
          <cell r="B150">
            <v>27431</v>
          </cell>
          <cell r="C150" t="str">
            <v>m3</v>
          </cell>
          <cell r="D150">
            <v>27431</v>
          </cell>
          <cell r="E150" t="str">
            <v>m3</v>
          </cell>
          <cell r="G150" t="str">
            <v>m3</v>
          </cell>
          <cell r="H150">
            <v>27431</v>
          </cell>
          <cell r="I150" t="str">
            <v>m3</v>
          </cell>
          <cell r="J150">
            <v>27431</v>
          </cell>
          <cell r="K150" t="str">
            <v>m3</v>
          </cell>
        </row>
        <row r="151">
          <cell r="A151" t="str">
            <v>Excavación en material común + retiro 50%</v>
          </cell>
          <cell r="B151">
            <v>33798</v>
          </cell>
          <cell r="C151" t="str">
            <v>m3</v>
          </cell>
          <cell r="D151">
            <v>33798</v>
          </cell>
          <cell r="E151" t="str">
            <v>m3</v>
          </cell>
          <cell r="G151" t="str">
            <v>m3</v>
          </cell>
          <cell r="H151">
            <v>33798</v>
          </cell>
          <cell r="I151" t="str">
            <v>m3</v>
          </cell>
          <cell r="J151">
            <v>33798</v>
          </cell>
          <cell r="K151" t="str">
            <v>m3</v>
          </cell>
        </row>
        <row r="152">
          <cell r="A152" t="str">
            <v>Excavación en material común sin retiro</v>
          </cell>
          <cell r="B152">
            <v>21470</v>
          </cell>
          <cell r="C152" t="str">
            <v>m3</v>
          </cell>
          <cell r="D152">
            <v>21470</v>
          </cell>
          <cell r="E152" t="str">
            <v>m3</v>
          </cell>
          <cell r="G152" t="str">
            <v>m3</v>
          </cell>
          <cell r="H152">
            <v>21470</v>
          </cell>
          <cell r="I152" t="str">
            <v>m3</v>
          </cell>
          <cell r="J152">
            <v>21470</v>
          </cell>
          <cell r="K152" t="str">
            <v>m3</v>
          </cell>
        </row>
        <row r="153">
          <cell r="A153" t="str">
            <v>Finisher</v>
          </cell>
          <cell r="B153">
            <v>128227</v>
          </cell>
          <cell r="C153" t="str">
            <v>H</v>
          </cell>
          <cell r="D153">
            <v>126195</v>
          </cell>
          <cell r="E153" t="str">
            <v>H</v>
          </cell>
          <cell r="F153">
            <v>121575</v>
          </cell>
          <cell r="G153" t="str">
            <v>H</v>
          </cell>
          <cell r="H153">
            <v>117463</v>
          </cell>
          <cell r="I153" t="str">
            <v>H</v>
          </cell>
          <cell r="J153">
            <v>112847</v>
          </cell>
          <cell r="K153" t="str">
            <v>H</v>
          </cell>
        </row>
        <row r="154">
          <cell r="A154" t="str">
            <v>Flanche 63m  PEAD</v>
          </cell>
          <cell r="B154">
            <v>47648</v>
          </cell>
          <cell r="C154" t="str">
            <v>Un</v>
          </cell>
          <cell r="D154">
            <v>46893</v>
          </cell>
          <cell r="E154" t="str">
            <v>Un</v>
          </cell>
          <cell r="F154">
            <v>45176</v>
          </cell>
          <cell r="G154" t="str">
            <v>Un</v>
          </cell>
          <cell r="H154">
            <v>43648</v>
          </cell>
          <cell r="I154" t="str">
            <v>Un</v>
          </cell>
          <cell r="J154">
            <v>41932</v>
          </cell>
          <cell r="K154" t="str">
            <v>Un</v>
          </cell>
        </row>
        <row r="155">
          <cell r="A155" t="str">
            <v>Formaleta de cimientos y placas de fondo</v>
          </cell>
          <cell r="B155">
            <v>955</v>
          </cell>
          <cell r="C155" t="str">
            <v>m2/d</v>
          </cell>
          <cell r="D155">
            <v>939</v>
          </cell>
          <cell r="E155" t="str">
            <v>m2/d</v>
          </cell>
          <cell r="F155">
            <v>904</v>
          </cell>
          <cell r="G155" t="str">
            <v>m2/d</v>
          </cell>
          <cell r="H155">
            <v>873</v>
          </cell>
          <cell r="I155" t="str">
            <v>m2/d</v>
          </cell>
          <cell r="J155">
            <v>838</v>
          </cell>
          <cell r="K155" t="str">
            <v>m2/d</v>
          </cell>
        </row>
        <row r="156">
          <cell r="A156" t="str">
            <v>Formaleta de columnas</v>
          </cell>
          <cell r="B156">
            <v>1615</v>
          </cell>
          <cell r="C156" t="str">
            <v>m2/d</v>
          </cell>
          <cell r="D156">
            <v>1589</v>
          </cell>
          <cell r="E156" t="str">
            <v>m2/d</v>
          </cell>
          <cell r="F156">
            <v>1530</v>
          </cell>
          <cell r="G156" t="str">
            <v>m2/d</v>
          </cell>
          <cell r="H156">
            <v>1478</v>
          </cell>
          <cell r="I156" t="str">
            <v>m2/d</v>
          </cell>
          <cell r="J156">
            <v>1419</v>
          </cell>
          <cell r="K156" t="str">
            <v>m2/d</v>
          </cell>
        </row>
        <row r="157">
          <cell r="A157" t="str">
            <v>Formaleta de Losa</v>
          </cell>
          <cell r="B157">
            <v>1542</v>
          </cell>
          <cell r="C157" t="str">
            <v>m2/d</v>
          </cell>
          <cell r="D157">
            <v>1517</v>
          </cell>
          <cell r="E157" t="str">
            <v>m2/d</v>
          </cell>
          <cell r="F157">
            <v>1461</v>
          </cell>
          <cell r="G157" t="str">
            <v>m2/d</v>
          </cell>
          <cell r="H157">
            <v>1411</v>
          </cell>
          <cell r="I157" t="str">
            <v>m2/d</v>
          </cell>
          <cell r="J157">
            <v>1355</v>
          </cell>
          <cell r="K157" t="str">
            <v>m2/d</v>
          </cell>
        </row>
        <row r="158">
          <cell r="A158" t="str">
            <v>Formaleta de muros</v>
          </cell>
          <cell r="B158">
            <v>1835</v>
          </cell>
          <cell r="C158" t="str">
            <v>m2/d</v>
          </cell>
          <cell r="D158">
            <v>1805</v>
          </cell>
          <cell r="E158" t="str">
            <v>m2/d</v>
          </cell>
          <cell r="F158">
            <v>1738</v>
          </cell>
          <cell r="G158" t="str">
            <v>m2/d</v>
          </cell>
          <cell r="H158">
            <v>1679</v>
          </cell>
          <cell r="I158" t="str">
            <v>m2/d</v>
          </cell>
          <cell r="J158">
            <v>1613</v>
          </cell>
          <cell r="K158" t="str">
            <v>m2/d</v>
          </cell>
        </row>
        <row r="159">
          <cell r="A159" t="str">
            <v>Formaleta de soporte</v>
          </cell>
          <cell r="B159">
            <v>911</v>
          </cell>
          <cell r="C159" t="str">
            <v>m2/d</v>
          </cell>
          <cell r="D159">
            <v>896</v>
          </cell>
          <cell r="E159" t="str">
            <v>m2/d</v>
          </cell>
          <cell r="F159">
            <v>863</v>
          </cell>
          <cell r="G159" t="str">
            <v>m2/d</v>
          </cell>
          <cell r="H159">
            <v>833</v>
          </cell>
          <cell r="I159" t="str">
            <v>m2/d</v>
          </cell>
          <cell r="J159">
            <v>800</v>
          </cell>
          <cell r="K159" t="str">
            <v>m2/d</v>
          </cell>
        </row>
        <row r="160">
          <cell r="A160" t="str">
            <v>Formaleta de vigas</v>
          </cell>
          <cell r="B160">
            <v>1542</v>
          </cell>
          <cell r="C160" t="str">
            <v>m2/d</v>
          </cell>
          <cell r="D160">
            <v>1517</v>
          </cell>
          <cell r="E160" t="str">
            <v>m2/d</v>
          </cell>
          <cell r="F160">
            <v>1461</v>
          </cell>
          <cell r="G160" t="str">
            <v>m2/d</v>
          </cell>
          <cell r="H160">
            <v>1411</v>
          </cell>
          <cell r="I160" t="str">
            <v>m2/d</v>
          </cell>
          <cell r="J160">
            <v>1355</v>
          </cell>
          <cell r="K160" t="str">
            <v>m2/d</v>
          </cell>
        </row>
        <row r="161">
          <cell r="A161" t="str">
            <v>Gancho correa cancamo</v>
          </cell>
          <cell r="B161">
            <v>6038</v>
          </cell>
          <cell r="C161" t="str">
            <v>un</v>
          </cell>
          <cell r="D161">
            <v>5942</v>
          </cell>
          <cell r="E161" t="str">
            <v>un</v>
          </cell>
          <cell r="F161">
            <v>5724</v>
          </cell>
          <cell r="G161" t="str">
            <v>un</v>
          </cell>
          <cell r="H161">
            <v>5530</v>
          </cell>
          <cell r="I161" t="str">
            <v>un</v>
          </cell>
          <cell r="J161">
            <v>5312</v>
          </cell>
          <cell r="K161" t="str">
            <v>un</v>
          </cell>
        </row>
        <row r="162">
          <cell r="A162" t="str">
            <v>Gato metalico especial de 1,0 a 1,70 mts</v>
          </cell>
          <cell r="B162">
            <v>538</v>
          </cell>
          <cell r="C162" t="str">
            <v>d</v>
          </cell>
          <cell r="D162">
            <v>529</v>
          </cell>
          <cell r="E162" t="str">
            <v>d</v>
          </cell>
          <cell r="F162">
            <v>509</v>
          </cell>
          <cell r="G162" t="str">
            <v>d</v>
          </cell>
          <cell r="H162">
            <v>491</v>
          </cell>
          <cell r="I162" t="str">
            <v>d</v>
          </cell>
          <cell r="J162">
            <v>471</v>
          </cell>
          <cell r="K162" t="str">
            <v>d</v>
          </cell>
        </row>
        <row r="163">
          <cell r="A163" t="str">
            <v>Gatos</v>
          </cell>
          <cell r="B163">
            <v>268</v>
          </cell>
          <cell r="C163" t="str">
            <v>UD</v>
          </cell>
          <cell r="D163">
            <v>263</v>
          </cell>
          <cell r="E163" t="str">
            <v>UD</v>
          </cell>
          <cell r="F163">
            <v>253</v>
          </cell>
          <cell r="G163" t="str">
            <v>UD</v>
          </cell>
          <cell r="H163">
            <v>244</v>
          </cell>
          <cell r="I163" t="str">
            <v>UD</v>
          </cell>
          <cell r="J163">
            <v>234</v>
          </cell>
          <cell r="K163" t="str">
            <v>UD</v>
          </cell>
        </row>
        <row r="164">
          <cell r="A164" t="str">
            <v>Geomembrana e=0.76 mm (30 mils)</v>
          </cell>
          <cell r="B164">
            <v>16134</v>
          </cell>
          <cell r="C164" t="str">
            <v>m2</v>
          </cell>
          <cell r="D164">
            <v>15878</v>
          </cell>
          <cell r="E164" t="str">
            <v>m2</v>
          </cell>
          <cell r="F164">
            <v>15296</v>
          </cell>
          <cell r="G164" t="str">
            <v>m2</v>
          </cell>
          <cell r="H164">
            <v>14778</v>
          </cell>
          <cell r="I164" t="str">
            <v>m2</v>
          </cell>
          <cell r="J164">
            <v>14197</v>
          </cell>
          <cell r="K164" t="str">
            <v>m2</v>
          </cell>
        </row>
        <row r="165">
          <cell r="A165" t="str">
            <v>Gramoquin  20x20x8</v>
          </cell>
          <cell r="B165">
            <v>5299</v>
          </cell>
          <cell r="C165" t="str">
            <v>Und</v>
          </cell>
          <cell r="D165">
            <v>5215</v>
          </cell>
          <cell r="E165" t="str">
            <v>Und</v>
          </cell>
          <cell r="F165">
            <v>5024</v>
          </cell>
          <cell r="G165" t="str">
            <v>Und</v>
          </cell>
          <cell r="H165">
            <v>4854</v>
          </cell>
          <cell r="I165" t="str">
            <v>Und</v>
          </cell>
          <cell r="J165">
            <v>4663</v>
          </cell>
          <cell r="K165" t="str">
            <v>Und</v>
          </cell>
        </row>
        <row r="166">
          <cell r="A166" t="str">
            <v>Granito No. 3 blanco o gris</v>
          </cell>
          <cell r="B166">
            <v>437</v>
          </cell>
          <cell r="C166" t="str">
            <v>kg</v>
          </cell>
          <cell r="D166">
            <v>430</v>
          </cell>
          <cell r="E166" t="str">
            <v>kg</v>
          </cell>
          <cell r="F166">
            <v>414</v>
          </cell>
          <cell r="G166" t="str">
            <v>kg</v>
          </cell>
          <cell r="H166">
            <v>400</v>
          </cell>
          <cell r="I166" t="str">
            <v>kg</v>
          </cell>
          <cell r="J166">
            <v>384</v>
          </cell>
          <cell r="K166" t="str">
            <v>kg</v>
          </cell>
        </row>
        <row r="167">
          <cell r="A167" t="str">
            <v>Granzón</v>
          </cell>
          <cell r="B167">
            <v>93791</v>
          </cell>
          <cell r="C167" t="str">
            <v>m3</v>
          </cell>
          <cell r="D167">
            <v>92304</v>
          </cell>
          <cell r="E167" t="str">
            <v>m3</v>
          </cell>
          <cell r="F167">
            <v>88924</v>
          </cell>
          <cell r="G167" t="str">
            <v>m3</v>
          </cell>
          <cell r="H167">
            <v>85916</v>
          </cell>
          <cell r="I167" t="str">
            <v>m3</v>
          </cell>
          <cell r="J167">
            <v>82540</v>
          </cell>
          <cell r="K167" t="str">
            <v>m3</v>
          </cell>
        </row>
        <row r="168">
          <cell r="A168" t="str">
            <v>Grua Hidráulica 6 Ton.</v>
          </cell>
          <cell r="B168">
            <v>492487</v>
          </cell>
          <cell r="C168" t="str">
            <v>DIA</v>
          </cell>
          <cell r="D168">
            <v>484683</v>
          </cell>
          <cell r="E168" t="str">
            <v>DIA</v>
          </cell>
          <cell r="F168">
            <v>466939</v>
          </cell>
          <cell r="G168" t="str">
            <v>DIA</v>
          </cell>
          <cell r="H168">
            <v>451148</v>
          </cell>
          <cell r="I168" t="str">
            <v>DIA</v>
          </cell>
          <cell r="J168">
            <v>433421</v>
          </cell>
          <cell r="K168" t="str">
            <v>DIA</v>
          </cell>
        </row>
        <row r="169">
          <cell r="A169" t="str">
            <v>Guardera</v>
          </cell>
          <cell r="B169">
            <v>125</v>
          </cell>
          <cell r="C169" t="str">
            <v>M/H</v>
          </cell>
          <cell r="D169">
            <v>123</v>
          </cell>
          <cell r="E169" t="str">
            <v>M/H</v>
          </cell>
          <cell r="F169">
            <v>118</v>
          </cell>
          <cell r="G169" t="str">
            <v>M/H</v>
          </cell>
          <cell r="H169">
            <v>114</v>
          </cell>
          <cell r="I169" t="str">
            <v>M/H</v>
          </cell>
          <cell r="J169">
            <v>109</v>
          </cell>
          <cell r="K169" t="str">
            <v>M/H</v>
          </cell>
        </row>
        <row r="170">
          <cell r="A170" t="str">
            <v>Guarderas de madera</v>
          </cell>
          <cell r="B170">
            <v>8795</v>
          </cell>
          <cell r="C170" t="str">
            <v>m2</v>
          </cell>
          <cell r="D170">
            <v>8655</v>
          </cell>
          <cell r="E170" t="str">
            <v>m2</v>
          </cell>
          <cell r="F170">
            <v>8338</v>
          </cell>
          <cell r="G170" t="str">
            <v>m2</v>
          </cell>
          <cell r="H170">
            <v>8056</v>
          </cell>
          <cell r="I170" t="str">
            <v>m2</v>
          </cell>
          <cell r="J170">
            <v>7739</v>
          </cell>
          <cell r="K170" t="str">
            <v>m2</v>
          </cell>
        </row>
        <row r="171">
          <cell r="A171" t="str">
            <v>Guía elastomerica</v>
          </cell>
          <cell r="B171">
            <v>3667</v>
          </cell>
          <cell r="C171" t="str">
            <v>UN</v>
          </cell>
          <cell r="D171">
            <v>3608</v>
          </cell>
          <cell r="E171" t="str">
            <v>UN</v>
          </cell>
          <cell r="F171">
            <v>3475</v>
          </cell>
          <cell r="G171" t="str">
            <v>UN</v>
          </cell>
          <cell r="H171">
            <v>3357</v>
          </cell>
          <cell r="I171" t="str">
            <v>UN</v>
          </cell>
          <cell r="J171">
            <v>3225</v>
          </cell>
          <cell r="K171" t="str">
            <v>UN</v>
          </cell>
        </row>
        <row r="172">
          <cell r="A172" t="str">
            <v>Herraje cuello</v>
          </cell>
          <cell r="B172">
            <v>54454</v>
          </cell>
          <cell r="C172" t="str">
            <v>un</v>
          </cell>
          <cell r="D172">
            <v>53591</v>
          </cell>
          <cell r="E172" t="str">
            <v>un</v>
          </cell>
          <cell r="F172">
            <v>51629</v>
          </cell>
          <cell r="G172" t="str">
            <v>un</v>
          </cell>
          <cell r="H172">
            <v>49883</v>
          </cell>
          <cell r="I172" t="str">
            <v>un</v>
          </cell>
          <cell r="J172">
            <v>47922</v>
          </cell>
          <cell r="K172" t="str">
            <v>un</v>
          </cell>
        </row>
        <row r="173">
          <cell r="A173" t="str">
            <v>Herramientas menores</v>
          </cell>
          <cell r="B173">
            <v>601</v>
          </cell>
          <cell r="C173" t="str">
            <v>H</v>
          </cell>
          <cell r="D173">
            <v>591</v>
          </cell>
          <cell r="E173" t="str">
            <v>H</v>
          </cell>
          <cell r="F173">
            <v>569</v>
          </cell>
          <cell r="G173" t="str">
            <v>H</v>
          </cell>
          <cell r="H173">
            <v>549</v>
          </cell>
          <cell r="I173" t="str">
            <v>H</v>
          </cell>
          <cell r="J173">
            <v>527</v>
          </cell>
          <cell r="K173" t="str">
            <v>H</v>
          </cell>
        </row>
        <row r="174">
          <cell r="A174" t="str">
            <v>Hidrolavadora electrica</v>
          </cell>
          <cell r="B174">
            <v>50969</v>
          </cell>
          <cell r="C174" t="str">
            <v>d</v>
          </cell>
          <cell r="D174">
            <v>50161</v>
          </cell>
          <cell r="E174" t="str">
            <v>d</v>
          </cell>
          <cell r="F174">
            <v>48324</v>
          </cell>
          <cell r="G174" t="str">
            <v>d</v>
          </cell>
          <cell r="H174">
            <v>46689</v>
          </cell>
          <cell r="I174" t="str">
            <v>d</v>
          </cell>
          <cell r="J174">
            <v>44854</v>
          </cell>
          <cell r="K174" t="str">
            <v>d</v>
          </cell>
        </row>
        <row r="175">
          <cell r="A175" t="str">
            <v xml:space="preserve">Hidrosello de 160mm </v>
          </cell>
          <cell r="B175">
            <v>3619</v>
          </cell>
          <cell r="C175" t="str">
            <v>UD</v>
          </cell>
          <cell r="D175">
            <v>3561</v>
          </cell>
          <cell r="E175" t="str">
            <v>UD</v>
          </cell>
          <cell r="F175">
            <v>3430</v>
          </cell>
          <cell r="G175" t="str">
            <v>UD</v>
          </cell>
          <cell r="H175">
            <v>3314</v>
          </cell>
          <cell r="I175" t="str">
            <v>UD</v>
          </cell>
          <cell r="J175">
            <v>3183</v>
          </cell>
          <cell r="K175" t="str">
            <v>UD</v>
          </cell>
        </row>
        <row r="176">
          <cell r="A176" t="str">
            <v xml:space="preserve">Hidrosello de 200mm </v>
          </cell>
          <cell r="B176">
            <v>6536</v>
          </cell>
          <cell r="C176" t="str">
            <v>UD</v>
          </cell>
          <cell r="D176">
            <v>6432</v>
          </cell>
          <cell r="E176" t="str">
            <v>UD</v>
          </cell>
          <cell r="F176">
            <v>6196</v>
          </cell>
          <cell r="G176" t="str">
            <v>UD</v>
          </cell>
          <cell r="H176">
            <v>5986</v>
          </cell>
          <cell r="I176" t="str">
            <v>UD</v>
          </cell>
          <cell r="J176">
            <v>5750</v>
          </cell>
          <cell r="K176" t="str">
            <v>UD</v>
          </cell>
        </row>
        <row r="177">
          <cell r="A177" t="str">
            <v xml:space="preserve">Hidrosello de 250mm </v>
          </cell>
          <cell r="B177">
            <v>6748</v>
          </cell>
          <cell r="C177" t="str">
            <v>UD</v>
          </cell>
          <cell r="D177">
            <v>6641</v>
          </cell>
          <cell r="E177" t="str">
            <v>UD</v>
          </cell>
          <cell r="F177">
            <v>6397</v>
          </cell>
          <cell r="G177" t="str">
            <v>UD</v>
          </cell>
          <cell r="H177">
            <v>6180</v>
          </cell>
          <cell r="I177" t="str">
            <v>UD</v>
          </cell>
          <cell r="J177">
            <v>5937</v>
          </cell>
          <cell r="K177" t="str">
            <v>UD</v>
          </cell>
        </row>
        <row r="178">
          <cell r="A178" t="str">
            <v xml:space="preserve">Hidrosello de 315mm </v>
          </cell>
          <cell r="B178">
            <v>23939</v>
          </cell>
          <cell r="C178" t="str">
            <v>UD</v>
          </cell>
          <cell r="D178">
            <v>23559</v>
          </cell>
          <cell r="E178" t="str">
            <v>UD</v>
          </cell>
          <cell r="F178">
            <v>22696</v>
          </cell>
          <cell r="G178" t="str">
            <v>UD</v>
          </cell>
          <cell r="H178">
            <v>21928</v>
          </cell>
          <cell r="I178" t="str">
            <v>UD</v>
          </cell>
          <cell r="J178">
            <v>21066</v>
          </cell>
          <cell r="K178" t="str">
            <v>UD</v>
          </cell>
        </row>
        <row r="179">
          <cell r="A179" t="str">
            <v xml:space="preserve">Hidrosello de 355mm </v>
          </cell>
          <cell r="B179">
            <v>25130</v>
          </cell>
          <cell r="C179" t="str">
            <v>UD</v>
          </cell>
          <cell r="D179">
            <v>24731</v>
          </cell>
          <cell r="E179" t="str">
            <v>UD</v>
          </cell>
          <cell r="F179">
            <v>23825</v>
          </cell>
          <cell r="G179" t="str">
            <v>UD</v>
          </cell>
          <cell r="H179">
            <v>23019</v>
          </cell>
          <cell r="I179" t="str">
            <v>UD</v>
          </cell>
          <cell r="J179">
            <v>22114</v>
          </cell>
          <cell r="K179" t="str">
            <v>UD</v>
          </cell>
        </row>
        <row r="180">
          <cell r="A180" t="str">
            <v xml:space="preserve">Hidrosello de 400mm </v>
          </cell>
          <cell r="B180">
            <v>48749</v>
          </cell>
          <cell r="C180" t="str">
            <v>UD</v>
          </cell>
          <cell r="D180">
            <v>47976</v>
          </cell>
          <cell r="E180" t="str">
            <v>UD</v>
          </cell>
          <cell r="F180">
            <v>46219</v>
          </cell>
          <cell r="G180" t="str">
            <v>UD</v>
          </cell>
          <cell r="H180">
            <v>44656</v>
          </cell>
          <cell r="I180" t="str">
            <v>UD</v>
          </cell>
          <cell r="J180">
            <v>42901</v>
          </cell>
          <cell r="K180" t="str">
            <v>UD</v>
          </cell>
        </row>
        <row r="181">
          <cell r="A181" t="str">
            <v xml:space="preserve">Hidrosello de 450mm </v>
          </cell>
          <cell r="B181">
            <v>70463</v>
          </cell>
          <cell r="C181" t="str">
            <v>UD</v>
          </cell>
          <cell r="D181">
            <v>69346</v>
          </cell>
          <cell r="E181" t="str">
            <v>UD</v>
          </cell>
          <cell r="F181">
            <v>66807</v>
          </cell>
          <cell r="G181" t="str">
            <v>UD</v>
          </cell>
          <cell r="H181">
            <v>64547</v>
          </cell>
          <cell r="I181" t="str">
            <v>UD</v>
          </cell>
          <cell r="J181">
            <v>62010</v>
          </cell>
          <cell r="K181" t="str">
            <v>UD</v>
          </cell>
        </row>
        <row r="182">
          <cell r="A182" t="str">
            <v xml:space="preserve">Hidrosello de 500mm </v>
          </cell>
          <cell r="B182">
            <v>79272</v>
          </cell>
          <cell r="C182" t="str">
            <v>UD</v>
          </cell>
          <cell r="D182">
            <v>78015</v>
          </cell>
          <cell r="E182" t="str">
            <v>UD</v>
          </cell>
          <cell r="F182">
            <v>75158</v>
          </cell>
          <cell r="G182" t="str">
            <v>UD</v>
          </cell>
          <cell r="H182">
            <v>72616</v>
          </cell>
          <cell r="I182" t="str">
            <v>UD</v>
          </cell>
          <cell r="J182">
            <v>69762</v>
          </cell>
          <cell r="K182" t="str">
            <v>UD</v>
          </cell>
        </row>
        <row r="183">
          <cell r="A183" t="str">
            <v xml:space="preserve">Hidrosello de 600mm </v>
          </cell>
          <cell r="B183">
            <v>88682</v>
          </cell>
          <cell r="C183" t="str">
            <v>UD</v>
          </cell>
          <cell r="D183">
            <v>87276</v>
          </cell>
          <cell r="E183" t="str">
            <v>UD</v>
          </cell>
          <cell r="F183">
            <v>84080</v>
          </cell>
          <cell r="G183" t="str">
            <v>UD</v>
          </cell>
          <cell r="H183">
            <v>81236</v>
          </cell>
          <cell r="I183" t="str">
            <v>UD</v>
          </cell>
          <cell r="J183">
            <v>78044</v>
          </cell>
          <cell r="K183" t="str">
            <v>UD</v>
          </cell>
        </row>
        <row r="184">
          <cell r="A184" t="str">
            <v>Igol denso</v>
          </cell>
          <cell r="B184">
            <v>19916</v>
          </cell>
          <cell r="C184" t="str">
            <v>kg</v>
          </cell>
          <cell r="D184">
            <v>19600</v>
          </cell>
          <cell r="E184" t="str">
            <v>kg</v>
          </cell>
          <cell r="F184">
            <v>18882</v>
          </cell>
          <cell r="G184" t="str">
            <v>kg</v>
          </cell>
          <cell r="H184">
            <v>18243</v>
          </cell>
          <cell r="I184" t="str">
            <v>kg</v>
          </cell>
          <cell r="J184">
            <v>17526</v>
          </cell>
          <cell r="K184" t="str">
            <v>kg</v>
          </cell>
        </row>
        <row r="185">
          <cell r="A185" t="str">
            <v>Igol imprimante</v>
          </cell>
          <cell r="B185">
            <v>17271</v>
          </cell>
          <cell r="C185" t="str">
            <v>kg</v>
          </cell>
          <cell r="D185">
            <v>16997</v>
          </cell>
          <cell r="E185" t="str">
            <v>kg</v>
          </cell>
          <cell r="F185">
            <v>16374</v>
          </cell>
          <cell r="G185" t="str">
            <v>kg</v>
          </cell>
          <cell r="H185">
            <v>15820</v>
          </cell>
          <cell r="I185" t="str">
            <v>kg</v>
          </cell>
          <cell r="J185">
            <v>15198</v>
          </cell>
          <cell r="K185" t="str">
            <v>kg</v>
          </cell>
        </row>
        <row r="186">
          <cell r="A186" t="str">
            <v>Imprimante epoxico en fosfato de zinc</v>
          </cell>
          <cell r="B186">
            <v>163195</v>
          </cell>
          <cell r="C186" t="str">
            <v>gl</v>
          </cell>
          <cell r="D186">
            <v>160609</v>
          </cell>
          <cell r="E186" t="str">
            <v>gl</v>
          </cell>
          <cell r="F186">
            <v>154729</v>
          </cell>
          <cell r="G186" t="str">
            <v>gl</v>
          </cell>
          <cell r="H186">
            <v>149496</v>
          </cell>
          <cell r="I186" t="str">
            <v>gl</v>
          </cell>
          <cell r="J186">
            <v>143621</v>
          </cell>
          <cell r="K186" t="str">
            <v>gl</v>
          </cell>
        </row>
        <row r="187">
          <cell r="A187" t="str">
            <v>Imprimante MC-70, en planta</v>
          </cell>
          <cell r="B187">
            <v>4017</v>
          </cell>
          <cell r="C187" t="str">
            <v>GAL</v>
          </cell>
          <cell r="D187">
            <v>3953</v>
          </cell>
          <cell r="E187" t="str">
            <v>GAL</v>
          </cell>
          <cell r="F187">
            <v>3808</v>
          </cell>
          <cell r="G187" t="str">
            <v>GAL</v>
          </cell>
          <cell r="H187">
            <v>3679</v>
          </cell>
          <cell r="I187" t="str">
            <v>GAL</v>
          </cell>
          <cell r="J187">
            <v>3534</v>
          </cell>
          <cell r="K187" t="str">
            <v>GAL</v>
          </cell>
        </row>
        <row r="188">
          <cell r="A188" t="str">
            <v>Inspección con cámara de video</v>
          </cell>
          <cell r="B188">
            <v>439416</v>
          </cell>
          <cell r="C188" t="str">
            <v>H</v>
          </cell>
          <cell r="D188">
            <v>432453</v>
          </cell>
          <cell r="E188" t="str">
            <v>H</v>
          </cell>
          <cell r="F188">
            <v>416621</v>
          </cell>
          <cell r="G188" t="str">
            <v>H</v>
          </cell>
          <cell r="H188">
            <v>402532</v>
          </cell>
          <cell r="I188" t="str">
            <v>H</v>
          </cell>
          <cell r="J188">
            <v>386715</v>
          </cell>
          <cell r="K188" t="str">
            <v>H</v>
          </cell>
        </row>
        <row r="189">
          <cell r="A189" t="str">
            <v>Instalación de Tubería  PEAD de 20mm a 50 mm para domiciliaria de acueducto</v>
          </cell>
          <cell r="B189">
            <v>6058</v>
          </cell>
          <cell r="C189" t="str">
            <v>m</v>
          </cell>
          <cell r="D189">
            <v>6058</v>
          </cell>
          <cell r="E189" t="str">
            <v>m</v>
          </cell>
          <cell r="G189" t="str">
            <v>m</v>
          </cell>
          <cell r="H189">
            <v>6058</v>
          </cell>
          <cell r="I189" t="str">
            <v>m</v>
          </cell>
          <cell r="J189">
            <v>6058</v>
          </cell>
          <cell r="K189" t="str">
            <v>m</v>
          </cell>
        </row>
        <row r="190">
          <cell r="A190" t="str">
            <v>Instalación de Tubería  PEAD de 63 mm para domiciliaria o ventosa</v>
          </cell>
          <cell r="B190">
            <v>6195</v>
          </cell>
          <cell r="C190" t="str">
            <v>m</v>
          </cell>
          <cell r="D190">
            <v>6195</v>
          </cell>
          <cell r="E190" t="str">
            <v>m</v>
          </cell>
          <cell r="G190" t="str">
            <v>m</v>
          </cell>
          <cell r="H190">
            <v>6195</v>
          </cell>
          <cell r="I190" t="str">
            <v>m</v>
          </cell>
          <cell r="J190">
            <v>6195</v>
          </cell>
          <cell r="K190" t="str">
            <v>m</v>
          </cell>
        </row>
        <row r="191">
          <cell r="A191" t="str">
            <v>Instalación tub. alcantarillado PVC Ø6" (para acometidas)</v>
          </cell>
          <cell r="B191">
            <v>14209</v>
          </cell>
          <cell r="C191" t="str">
            <v>m</v>
          </cell>
          <cell r="D191">
            <v>14209</v>
          </cell>
          <cell r="E191" t="str">
            <v>m</v>
          </cell>
          <cell r="G191" t="str">
            <v>m</v>
          </cell>
          <cell r="H191">
            <v>14209</v>
          </cell>
          <cell r="I191" t="str">
            <v>m</v>
          </cell>
          <cell r="J191">
            <v>14209</v>
          </cell>
          <cell r="K191" t="str">
            <v>m</v>
          </cell>
        </row>
        <row r="192">
          <cell r="A192" t="str">
            <v xml:space="preserve">Juego sanitario </v>
          </cell>
          <cell r="B192">
            <v>449173</v>
          </cell>
          <cell r="C192" t="str">
            <v>UND</v>
          </cell>
          <cell r="D192">
            <v>442055</v>
          </cell>
          <cell r="E192" t="str">
            <v>UND</v>
          </cell>
          <cell r="F192">
            <v>425871</v>
          </cell>
          <cell r="G192" t="str">
            <v>UND</v>
          </cell>
          <cell r="H192">
            <v>411469</v>
          </cell>
          <cell r="I192" t="str">
            <v>UND</v>
          </cell>
          <cell r="J192">
            <v>395301</v>
          </cell>
          <cell r="K192" t="str">
            <v>UND</v>
          </cell>
        </row>
        <row r="193">
          <cell r="A193" t="str">
            <v>Ladrillo comun</v>
          </cell>
          <cell r="B193">
            <v>472</v>
          </cell>
          <cell r="C193" t="str">
            <v>Und</v>
          </cell>
          <cell r="D193">
            <v>464</v>
          </cell>
          <cell r="E193" t="str">
            <v>Und</v>
          </cell>
          <cell r="F193">
            <v>447</v>
          </cell>
          <cell r="G193" t="str">
            <v>Und</v>
          </cell>
          <cell r="H193">
            <v>431</v>
          </cell>
          <cell r="I193" t="str">
            <v>Und</v>
          </cell>
          <cell r="J193">
            <v>414</v>
          </cell>
          <cell r="K193" t="str">
            <v>Und</v>
          </cell>
        </row>
        <row r="194">
          <cell r="A194" t="str">
            <v>Ladrillo de caño en Obra</v>
          </cell>
          <cell r="B194">
            <v>125</v>
          </cell>
          <cell r="C194" t="str">
            <v>UD</v>
          </cell>
          <cell r="D194">
            <v>123</v>
          </cell>
          <cell r="E194" t="str">
            <v>UD</v>
          </cell>
          <cell r="F194">
            <v>118</v>
          </cell>
          <cell r="G194" t="str">
            <v>UD</v>
          </cell>
          <cell r="H194">
            <v>114</v>
          </cell>
          <cell r="I194" t="str">
            <v>UD</v>
          </cell>
          <cell r="J194">
            <v>109</v>
          </cell>
          <cell r="K194" t="str">
            <v>UD</v>
          </cell>
        </row>
        <row r="195">
          <cell r="A195" t="str">
            <v>Ladrillo liviano prensado 24x12x5.5</v>
          </cell>
          <cell r="B195">
            <v>882</v>
          </cell>
          <cell r="C195" t="str">
            <v>un</v>
          </cell>
          <cell r="D195">
            <v>868</v>
          </cell>
          <cell r="E195" t="str">
            <v>un</v>
          </cell>
          <cell r="F195">
            <v>836</v>
          </cell>
          <cell r="G195" t="str">
            <v>un</v>
          </cell>
          <cell r="H195">
            <v>807</v>
          </cell>
          <cell r="I195" t="str">
            <v>un</v>
          </cell>
          <cell r="J195">
            <v>775</v>
          </cell>
          <cell r="K195" t="str">
            <v>un</v>
          </cell>
        </row>
        <row r="196">
          <cell r="A196" t="str">
            <v>Ladrillo tolete estructural 24x12x6</v>
          </cell>
          <cell r="B196">
            <v>1209</v>
          </cell>
          <cell r="C196" t="str">
            <v>un</v>
          </cell>
          <cell r="D196">
            <v>1189</v>
          </cell>
          <cell r="E196" t="str">
            <v>un</v>
          </cell>
          <cell r="F196">
            <v>1145</v>
          </cell>
          <cell r="G196" t="str">
            <v>un</v>
          </cell>
          <cell r="H196">
            <v>1106</v>
          </cell>
          <cell r="I196" t="str">
            <v>un</v>
          </cell>
          <cell r="J196">
            <v>1062</v>
          </cell>
          <cell r="K196" t="str">
            <v>un</v>
          </cell>
        </row>
        <row r="197">
          <cell r="A197" t="str">
            <v>Ladrillo tolete macizo No 5 20x10x5</v>
          </cell>
          <cell r="B197">
            <v>1009</v>
          </cell>
          <cell r="C197" t="str">
            <v>un</v>
          </cell>
          <cell r="D197">
            <v>993</v>
          </cell>
          <cell r="E197" t="str">
            <v>un</v>
          </cell>
          <cell r="F197">
            <v>956</v>
          </cell>
          <cell r="G197" t="str">
            <v>un</v>
          </cell>
          <cell r="H197">
            <v>923</v>
          </cell>
          <cell r="I197" t="str">
            <v>un</v>
          </cell>
          <cell r="J197">
            <v>886</v>
          </cell>
          <cell r="K197" t="str">
            <v>un</v>
          </cell>
        </row>
        <row r="198">
          <cell r="A198" t="str">
            <v>lámina de acero galvanizado calibre N.22</v>
          </cell>
          <cell r="B198">
            <v>34981</v>
          </cell>
          <cell r="C198" t="str">
            <v>m2</v>
          </cell>
          <cell r="D198">
            <v>34426</v>
          </cell>
          <cell r="E198" t="str">
            <v>m2</v>
          </cell>
          <cell r="F198">
            <v>33165</v>
          </cell>
          <cell r="G198" t="str">
            <v>m2</v>
          </cell>
          <cell r="H198">
            <v>32043</v>
          </cell>
          <cell r="I198" t="str">
            <v>m2</v>
          </cell>
          <cell r="J198">
            <v>30783</v>
          </cell>
          <cell r="K198" t="str">
            <v>m2</v>
          </cell>
        </row>
        <row r="199">
          <cell r="A199" t="str">
            <v>Lamina Hierro Alfajor 1/8,1mx3m</v>
          </cell>
          <cell r="B199">
            <v>241321</v>
          </cell>
          <cell r="C199" t="str">
            <v>M2</v>
          </cell>
          <cell r="D199">
            <v>237497</v>
          </cell>
          <cell r="E199" t="str">
            <v>M2</v>
          </cell>
          <cell r="F199">
            <v>228802</v>
          </cell>
          <cell r="G199" t="str">
            <v>M2</v>
          </cell>
          <cell r="H199">
            <v>221064</v>
          </cell>
          <cell r="I199" t="str">
            <v>M2</v>
          </cell>
          <cell r="J199">
            <v>212377</v>
          </cell>
          <cell r="K199" t="str">
            <v>M2</v>
          </cell>
        </row>
        <row r="200">
          <cell r="A200" t="str">
            <v>Lamina Hierro Alfajor 3/4</v>
          </cell>
          <cell r="B200">
            <v>251972</v>
          </cell>
          <cell r="C200" t="str">
            <v>M2</v>
          </cell>
          <cell r="D200">
            <v>247979</v>
          </cell>
          <cell r="E200" t="str">
            <v>M2</v>
          </cell>
          <cell r="F200">
            <v>238900</v>
          </cell>
          <cell r="G200" t="str">
            <v>M2</v>
          </cell>
          <cell r="H200">
            <v>230821</v>
          </cell>
          <cell r="I200" t="str">
            <v>M2</v>
          </cell>
          <cell r="J200">
            <v>221751</v>
          </cell>
          <cell r="K200" t="str">
            <v>M2</v>
          </cell>
        </row>
        <row r="201">
          <cell r="A201" t="str">
            <v>Lamina Hot rolled 1/2</v>
          </cell>
          <cell r="B201">
            <v>243854</v>
          </cell>
          <cell r="C201" t="str">
            <v>M2</v>
          </cell>
          <cell r="D201">
            <v>239990</v>
          </cell>
          <cell r="E201" t="str">
            <v>M2</v>
          </cell>
          <cell r="F201">
            <v>231204</v>
          </cell>
          <cell r="G201" t="str">
            <v>M2</v>
          </cell>
          <cell r="H201">
            <v>223385</v>
          </cell>
          <cell r="I201" t="str">
            <v>M2</v>
          </cell>
          <cell r="J201">
            <v>214607</v>
          </cell>
          <cell r="K201" t="str">
            <v>M2</v>
          </cell>
        </row>
        <row r="202">
          <cell r="A202" t="str">
            <v>Listón de madera de 2"x4"x10'</v>
          </cell>
          <cell r="B202">
            <v>24429</v>
          </cell>
          <cell r="C202" t="str">
            <v>Und</v>
          </cell>
          <cell r="D202">
            <v>24041</v>
          </cell>
          <cell r="E202" t="str">
            <v>Und</v>
          </cell>
          <cell r="F202">
            <v>23160</v>
          </cell>
          <cell r="G202" t="str">
            <v>Und</v>
          </cell>
          <cell r="H202">
            <v>22376</v>
          </cell>
          <cell r="I202" t="str">
            <v>Und</v>
          </cell>
          <cell r="J202">
            <v>21496</v>
          </cell>
          <cell r="K202" t="str">
            <v>Und</v>
          </cell>
        </row>
        <row r="203">
          <cell r="A203" t="str">
            <v>Liston de madera de 4"x4"x10'</v>
          </cell>
          <cell r="B203">
            <v>48852</v>
          </cell>
          <cell r="C203" t="str">
            <v>Und</v>
          </cell>
          <cell r="D203">
            <v>48077</v>
          </cell>
          <cell r="E203" t="str">
            <v>Und</v>
          </cell>
          <cell r="F203">
            <v>46316</v>
          </cell>
          <cell r="G203" t="str">
            <v>Und</v>
          </cell>
          <cell r="H203">
            <v>44749</v>
          </cell>
          <cell r="I203" t="str">
            <v>Und</v>
          </cell>
          <cell r="J203">
            <v>42990</v>
          </cell>
          <cell r="K203" t="str">
            <v>Und</v>
          </cell>
        </row>
        <row r="204">
          <cell r="A204" t="str">
            <v>Liston de madera de 4"x8"x10'</v>
          </cell>
          <cell r="B204">
            <v>97697</v>
          </cell>
          <cell r="C204" t="str">
            <v>Und</v>
          </cell>
          <cell r="D204">
            <v>96149</v>
          </cell>
          <cell r="E204" t="str">
            <v>Und</v>
          </cell>
          <cell r="F204">
            <v>92629</v>
          </cell>
          <cell r="G204" t="str">
            <v>Und</v>
          </cell>
          <cell r="H204">
            <v>89496</v>
          </cell>
          <cell r="I204" t="str">
            <v>Und</v>
          </cell>
          <cell r="J204">
            <v>85979</v>
          </cell>
          <cell r="K204" t="str">
            <v>Und</v>
          </cell>
        </row>
        <row r="205">
          <cell r="A205" t="str">
            <v>Listón de madera de 6"x6"x10'</v>
          </cell>
          <cell r="B205">
            <v>109910</v>
          </cell>
          <cell r="C205" t="str">
            <v>Und</v>
          </cell>
          <cell r="D205">
            <v>108168</v>
          </cell>
          <cell r="E205" t="str">
            <v>Und</v>
          </cell>
          <cell r="F205">
            <v>104208</v>
          </cell>
          <cell r="G205" t="str">
            <v>Und</v>
          </cell>
          <cell r="H205">
            <v>100684</v>
          </cell>
          <cell r="I205" t="str">
            <v>Und</v>
          </cell>
          <cell r="J205">
            <v>96727</v>
          </cell>
          <cell r="K205" t="str">
            <v>Und</v>
          </cell>
        </row>
        <row r="206">
          <cell r="A206" t="str">
            <v>Lubricante (Tarro 500 gr)</v>
          </cell>
          <cell r="B206">
            <v>40</v>
          </cell>
          <cell r="C206" t="str">
            <v>Gr</v>
          </cell>
          <cell r="D206">
            <v>39</v>
          </cell>
          <cell r="E206" t="str">
            <v>Gr</v>
          </cell>
          <cell r="F206">
            <v>37</v>
          </cell>
          <cell r="G206" t="str">
            <v>Gr</v>
          </cell>
          <cell r="H206">
            <v>35</v>
          </cell>
          <cell r="I206" t="str">
            <v>Gr</v>
          </cell>
          <cell r="J206">
            <v>33</v>
          </cell>
          <cell r="K206" t="str">
            <v>Gr</v>
          </cell>
        </row>
        <row r="207">
          <cell r="A207" t="str">
            <v>Lubricante (Tarro 500 gr)</v>
          </cell>
          <cell r="B207">
            <v>40</v>
          </cell>
          <cell r="C207" t="str">
            <v>Gr</v>
          </cell>
          <cell r="D207">
            <v>39</v>
          </cell>
          <cell r="E207" t="str">
            <v>Gr</v>
          </cell>
          <cell r="F207">
            <v>37</v>
          </cell>
          <cell r="G207" t="str">
            <v>Gr</v>
          </cell>
          <cell r="H207">
            <v>35</v>
          </cell>
          <cell r="I207" t="str">
            <v>Gr</v>
          </cell>
          <cell r="J207">
            <v>33</v>
          </cell>
          <cell r="K207" t="str">
            <v>Gr</v>
          </cell>
        </row>
        <row r="208">
          <cell r="A208" t="str">
            <v>Luminaria (Lámpara fotocelda)</v>
          </cell>
          <cell r="B208">
            <v>185714</v>
          </cell>
          <cell r="C208" t="str">
            <v>UD</v>
          </cell>
          <cell r="D208">
            <v>182771</v>
          </cell>
          <cell r="E208" t="str">
            <v>UD</v>
          </cell>
          <cell r="F208">
            <v>176079</v>
          </cell>
          <cell r="G208" t="str">
            <v>UD</v>
          </cell>
          <cell r="H208">
            <v>170124</v>
          </cell>
          <cell r="I208" t="str">
            <v>UD</v>
          </cell>
          <cell r="J208">
            <v>163439</v>
          </cell>
          <cell r="K208" t="str">
            <v>UD</v>
          </cell>
        </row>
        <row r="209">
          <cell r="A209" t="str">
            <v>Maestro de Obra</v>
          </cell>
          <cell r="B209">
            <v>23800</v>
          </cell>
          <cell r="C209" t="str">
            <v>HH</v>
          </cell>
          <cell r="D209">
            <v>23800</v>
          </cell>
          <cell r="E209" t="str">
            <v>HH</v>
          </cell>
          <cell r="G209" t="str">
            <v>HH</v>
          </cell>
          <cell r="H209">
            <v>23800</v>
          </cell>
          <cell r="I209" t="str">
            <v>HH</v>
          </cell>
          <cell r="J209">
            <v>23800</v>
          </cell>
          <cell r="K209" t="str">
            <v>HH</v>
          </cell>
        </row>
        <row r="210">
          <cell r="A210" t="str">
            <v>Mangera de descarga flexible de 2", 3" y 4" x 20m</v>
          </cell>
          <cell r="B210">
            <v>29706</v>
          </cell>
          <cell r="C210" t="str">
            <v>d</v>
          </cell>
          <cell r="D210">
            <v>29235</v>
          </cell>
          <cell r="E210" t="str">
            <v>d</v>
          </cell>
          <cell r="F210">
            <v>28164</v>
          </cell>
          <cell r="G210" t="str">
            <v>d</v>
          </cell>
          <cell r="H210">
            <v>27211</v>
          </cell>
          <cell r="I210" t="str">
            <v>d</v>
          </cell>
          <cell r="J210">
            <v>26141</v>
          </cell>
          <cell r="K210" t="str">
            <v>d</v>
          </cell>
        </row>
        <row r="211">
          <cell r="A211" t="str">
            <v>Maq. Soldadura Tope x Termofusión</v>
          </cell>
          <cell r="B211">
            <v>390981</v>
          </cell>
          <cell r="C211" t="str">
            <v>d</v>
          </cell>
          <cell r="D211">
            <v>384785</v>
          </cell>
          <cell r="E211" t="str">
            <v>d</v>
          </cell>
          <cell r="F211">
            <v>370698</v>
          </cell>
          <cell r="G211" t="str">
            <v>d</v>
          </cell>
          <cell r="H211">
            <v>358162</v>
          </cell>
          <cell r="I211" t="str">
            <v>d</v>
          </cell>
          <cell r="J211">
            <v>344088</v>
          </cell>
          <cell r="K211" t="str">
            <v>d</v>
          </cell>
        </row>
        <row r="212">
          <cell r="A212" t="str">
            <v xml:space="preserve">Maquina de Soldadura </v>
          </cell>
          <cell r="B212">
            <v>49828</v>
          </cell>
          <cell r="C212" t="str">
            <v>d</v>
          </cell>
          <cell r="D212">
            <v>49038</v>
          </cell>
          <cell r="E212" t="str">
            <v>d</v>
          </cell>
          <cell r="F212">
            <v>47242</v>
          </cell>
          <cell r="G212" t="str">
            <v>d</v>
          </cell>
          <cell r="H212">
            <v>45644</v>
          </cell>
          <cell r="I212" t="str">
            <v>d</v>
          </cell>
          <cell r="J212">
            <v>43850</v>
          </cell>
          <cell r="K212" t="str">
            <v>d</v>
          </cell>
        </row>
        <row r="213">
          <cell r="A213" t="str">
            <v>Martillo de porra de 20 lb</v>
          </cell>
          <cell r="B213">
            <v>176136</v>
          </cell>
          <cell r="C213" t="str">
            <v>Und</v>
          </cell>
          <cell r="D213">
            <v>173345</v>
          </cell>
          <cell r="E213" t="str">
            <v>Und</v>
          </cell>
          <cell r="F213">
            <v>166999</v>
          </cell>
          <cell r="G213" t="str">
            <v>Und</v>
          </cell>
          <cell r="H213">
            <v>161351</v>
          </cell>
          <cell r="I213" t="str">
            <v>Und</v>
          </cell>
          <cell r="J213">
            <v>155011</v>
          </cell>
          <cell r="K213" t="str">
            <v>Und</v>
          </cell>
        </row>
        <row r="214">
          <cell r="A214" t="str">
            <v>Martillo demoledor  de 25 Joules</v>
          </cell>
          <cell r="B214">
            <v>125862</v>
          </cell>
          <cell r="C214" t="str">
            <v>d</v>
          </cell>
          <cell r="D214">
            <v>123867</v>
          </cell>
          <cell r="E214" t="str">
            <v>d</v>
          </cell>
          <cell r="F214">
            <v>119332</v>
          </cell>
          <cell r="G214" t="str">
            <v>d</v>
          </cell>
          <cell r="H214">
            <v>115296</v>
          </cell>
          <cell r="I214" t="str">
            <v>d</v>
          </cell>
          <cell r="J214">
            <v>110765</v>
          </cell>
          <cell r="K214" t="str">
            <v>d</v>
          </cell>
        </row>
        <row r="215">
          <cell r="A215" t="str">
            <v>Martillo para retocargador 420D</v>
          </cell>
          <cell r="B215">
            <v>159578</v>
          </cell>
          <cell r="C215" t="str">
            <v>H</v>
          </cell>
          <cell r="D215">
            <v>157049</v>
          </cell>
          <cell r="E215" t="str">
            <v>H</v>
          </cell>
          <cell r="F215">
            <v>151299</v>
          </cell>
          <cell r="G215" t="str">
            <v>H</v>
          </cell>
          <cell r="H215">
            <v>146182</v>
          </cell>
          <cell r="I215" t="str">
            <v>H</v>
          </cell>
          <cell r="J215">
            <v>140438</v>
          </cell>
          <cell r="K215" t="str">
            <v>H</v>
          </cell>
        </row>
        <row r="216">
          <cell r="A216" t="str">
            <v>Material Seleccionado</v>
          </cell>
          <cell r="B216">
            <v>51294</v>
          </cell>
          <cell r="C216" t="str">
            <v>m3</v>
          </cell>
          <cell r="D216">
            <v>50481</v>
          </cell>
          <cell r="E216" t="str">
            <v>m3</v>
          </cell>
          <cell r="F216">
            <v>48632</v>
          </cell>
          <cell r="G216" t="str">
            <v>m3</v>
          </cell>
          <cell r="H216">
            <v>46987</v>
          </cell>
          <cell r="I216" t="str">
            <v>m3</v>
          </cell>
          <cell r="J216">
            <v>45140</v>
          </cell>
          <cell r="K216" t="str">
            <v>m3</v>
          </cell>
        </row>
        <row r="217">
          <cell r="A217" t="str">
            <v>Mezcla asfaltica MDC-2</v>
          </cell>
          <cell r="B217">
            <v>586177</v>
          </cell>
          <cell r="C217" t="str">
            <v>m3</v>
          </cell>
          <cell r="D217">
            <v>576889</v>
          </cell>
          <cell r="E217" t="str">
            <v>m3</v>
          </cell>
          <cell r="F217">
            <v>555769</v>
          </cell>
          <cell r="G217" t="str">
            <v>m3</v>
          </cell>
          <cell r="H217">
            <v>536974</v>
          </cell>
          <cell r="I217" t="str">
            <v>m3</v>
          </cell>
          <cell r="J217">
            <v>515874</v>
          </cell>
          <cell r="K217" t="str">
            <v>m3</v>
          </cell>
        </row>
        <row r="218">
          <cell r="A218" t="str">
            <v>Mezcla asfaltica MDC-2 en frio</v>
          </cell>
          <cell r="B218">
            <v>703412</v>
          </cell>
          <cell r="C218" t="str">
            <v>m3</v>
          </cell>
          <cell r="D218">
            <v>692266</v>
          </cell>
          <cell r="E218" t="str">
            <v>m3</v>
          </cell>
          <cell r="F218">
            <v>666922</v>
          </cell>
          <cell r="G218" t="str">
            <v>m3</v>
          </cell>
          <cell r="H218">
            <v>644369</v>
          </cell>
          <cell r="I218" t="str">
            <v>m3</v>
          </cell>
          <cell r="J218">
            <v>619049</v>
          </cell>
          <cell r="K218" t="str">
            <v>m3</v>
          </cell>
        </row>
        <row r="219">
          <cell r="A219" t="str">
            <v>Mezcladora electrica o a gasolina</v>
          </cell>
          <cell r="B219">
            <v>60195</v>
          </cell>
          <cell r="C219" t="str">
            <v>d</v>
          </cell>
          <cell r="D219">
            <v>59241</v>
          </cell>
          <cell r="E219" t="str">
            <v>d</v>
          </cell>
          <cell r="F219">
            <v>57072</v>
          </cell>
          <cell r="G219" t="str">
            <v>d</v>
          </cell>
          <cell r="H219">
            <v>55142</v>
          </cell>
          <cell r="I219" t="str">
            <v>d</v>
          </cell>
          <cell r="J219">
            <v>52975</v>
          </cell>
          <cell r="K219" t="str">
            <v>d</v>
          </cell>
        </row>
        <row r="220">
          <cell r="A220" t="str">
            <v>MH prefabricado: Aro de ajuste para cono h=10cm</v>
          </cell>
          <cell r="B220">
            <v>69699</v>
          </cell>
          <cell r="C220" t="str">
            <v>un</v>
          </cell>
          <cell r="D220">
            <v>68594</v>
          </cell>
          <cell r="E220" t="str">
            <v>un</v>
          </cell>
          <cell r="F220">
            <v>66082</v>
          </cell>
          <cell r="G220" t="str">
            <v>un</v>
          </cell>
          <cell r="H220">
            <v>63847</v>
          </cell>
          <cell r="I220" t="str">
            <v>un</v>
          </cell>
          <cell r="J220">
            <v>61338</v>
          </cell>
          <cell r="K220" t="str">
            <v>un</v>
          </cell>
        </row>
        <row r="221">
          <cell r="A221" t="str">
            <v>MH prefabricado: Aro de ajuste para cono h=5cm</v>
          </cell>
          <cell r="B221">
            <v>37402</v>
          </cell>
          <cell r="C221" t="str">
            <v>un</v>
          </cell>
          <cell r="D221">
            <v>36809</v>
          </cell>
          <cell r="E221" t="str">
            <v>un</v>
          </cell>
          <cell r="F221">
            <v>35461</v>
          </cell>
          <cell r="G221" t="str">
            <v>un</v>
          </cell>
          <cell r="H221">
            <v>34261</v>
          </cell>
          <cell r="I221" t="str">
            <v>un</v>
          </cell>
          <cell r="J221">
            <v>32914</v>
          </cell>
          <cell r="K221" t="str">
            <v>un</v>
          </cell>
        </row>
        <row r="222">
          <cell r="A222" t="str">
            <v>MH prefabricado: Base para pozo 120</v>
          </cell>
          <cell r="B222">
            <v>968947</v>
          </cell>
          <cell r="C222" t="str">
            <v>un</v>
          </cell>
          <cell r="D222">
            <v>953594</v>
          </cell>
          <cell r="E222" t="str">
            <v>un</v>
          </cell>
          <cell r="F222">
            <v>918684</v>
          </cell>
          <cell r="G222" t="str">
            <v>un</v>
          </cell>
          <cell r="H222">
            <v>887617</v>
          </cell>
          <cell r="I222" t="str">
            <v>un</v>
          </cell>
          <cell r="J222">
            <v>852739</v>
          </cell>
          <cell r="K222" t="str">
            <v>un</v>
          </cell>
        </row>
        <row r="223">
          <cell r="A223" t="str">
            <v>MH prefabricado: Cono excentrico 120x60</v>
          </cell>
          <cell r="B223">
            <v>448775</v>
          </cell>
          <cell r="C223" t="str">
            <v>un</v>
          </cell>
          <cell r="D223">
            <v>441664</v>
          </cell>
          <cell r="E223" t="str">
            <v>un</v>
          </cell>
          <cell r="F223">
            <v>425495</v>
          </cell>
          <cell r="G223" t="str">
            <v>un</v>
          </cell>
          <cell r="H223">
            <v>411106</v>
          </cell>
          <cell r="I223" t="str">
            <v>un</v>
          </cell>
          <cell r="J223">
            <v>394952</v>
          </cell>
          <cell r="K223" t="str">
            <v>un</v>
          </cell>
        </row>
        <row r="224">
          <cell r="A224" t="str">
            <v>MH prefabricado: Losa superior d=1,50m</v>
          </cell>
          <cell r="B224">
            <v>751363</v>
          </cell>
          <cell r="C224" t="str">
            <v>un</v>
          </cell>
          <cell r="D224">
            <v>739457</v>
          </cell>
          <cell r="E224" t="str">
            <v>un</v>
          </cell>
          <cell r="F224">
            <v>712386</v>
          </cell>
          <cell r="G224" t="str">
            <v>un</v>
          </cell>
          <cell r="H224">
            <v>688295</v>
          </cell>
          <cell r="I224" t="str">
            <v>un</v>
          </cell>
          <cell r="J224">
            <v>661249</v>
          </cell>
          <cell r="K224" t="str">
            <v>un</v>
          </cell>
        </row>
        <row r="225">
          <cell r="A225" t="str">
            <v>MH prefabricado: Seccion pozo 120x100</v>
          </cell>
          <cell r="B225">
            <v>594967</v>
          </cell>
          <cell r="C225" t="str">
            <v>un</v>
          </cell>
          <cell r="D225">
            <v>585539</v>
          </cell>
          <cell r="E225" t="str">
            <v>un</v>
          </cell>
          <cell r="F225">
            <v>564103</v>
          </cell>
          <cell r="G225" t="str">
            <v>un</v>
          </cell>
          <cell r="H225">
            <v>545027</v>
          </cell>
          <cell r="I225" t="str">
            <v>un</v>
          </cell>
          <cell r="J225">
            <v>523611</v>
          </cell>
          <cell r="K225" t="str">
            <v>un</v>
          </cell>
        </row>
        <row r="226">
          <cell r="A226" t="str">
            <v>MH prefabricado: Seccion pozo 120x25</v>
          </cell>
          <cell r="B226">
            <v>168294</v>
          </cell>
          <cell r="C226" t="str">
            <v>un</v>
          </cell>
          <cell r="D226">
            <v>165627</v>
          </cell>
          <cell r="E226" t="str">
            <v>un</v>
          </cell>
          <cell r="F226">
            <v>159563</v>
          </cell>
          <cell r="G226" t="str">
            <v>un</v>
          </cell>
          <cell r="H226">
            <v>154167</v>
          </cell>
          <cell r="I226" t="str">
            <v>un</v>
          </cell>
          <cell r="J226">
            <v>148109</v>
          </cell>
          <cell r="K226" t="str">
            <v>un</v>
          </cell>
        </row>
        <row r="227">
          <cell r="A227" t="str">
            <v>MH prefabricado: Seccion pozo 120x50</v>
          </cell>
          <cell r="B227">
            <v>311087</v>
          </cell>
          <cell r="C227" t="str">
            <v>un</v>
          </cell>
          <cell r="D227">
            <v>306157</v>
          </cell>
          <cell r="E227" t="str">
            <v>un</v>
          </cell>
          <cell r="F227">
            <v>294948</v>
          </cell>
          <cell r="G227" t="str">
            <v>un</v>
          </cell>
          <cell r="H227">
            <v>284973</v>
          </cell>
          <cell r="I227" t="str">
            <v>un</v>
          </cell>
          <cell r="J227">
            <v>273775</v>
          </cell>
          <cell r="K227" t="str">
            <v>un</v>
          </cell>
        </row>
        <row r="228">
          <cell r="A228" t="str">
            <v>MH prefabricado: Viga de transicion 150x120</v>
          </cell>
          <cell r="B228">
            <v>164893</v>
          </cell>
          <cell r="C228" t="str">
            <v>un</v>
          </cell>
          <cell r="D228">
            <v>162280</v>
          </cell>
          <cell r="E228" t="str">
            <v>un</v>
          </cell>
          <cell r="F228">
            <v>156339</v>
          </cell>
          <cell r="G228" t="str">
            <v>un</v>
          </cell>
          <cell r="H228">
            <v>151052</v>
          </cell>
          <cell r="I228" t="str">
            <v>un</v>
          </cell>
          <cell r="J228">
            <v>145116</v>
          </cell>
          <cell r="K228" t="str">
            <v>un</v>
          </cell>
        </row>
        <row r="229">
          <cell r="A229" t="str">
            <v>Minicargador Bobcat</v>
          </cell>
          <cell r="B229">
            <v>84315</v>
          </cell>
          <cell r="C229" t="str">
            <v>H</v>
          </cell>
          <cell r="D229">
            <v>82979</v>
          </cell>
          <cell r="E229" t="str">
            <v>H</v>
          </cell>
          <cell r="F229">
            <v>79941</v>
          </cell>
          <cell r="G229" t="str">
            <v>H</v>
          </cell>
          <cell r="H229">
            <v>77237</v>
          </cell>
          <cell r="I229" t="str">
            <v>H</v>
          </cell>
          <cell r="J229">
            <v>74202</v>
          </cell>
          <cell r="K229" t="str">
            <v>H</v>
          </cell>
        </row>
        <row r="230">
          <cell r="A230" t="str">
            <v>Mortero 1:3</v>
          </cell>
          <cell r="B230">
            <v>414424</v>
          </cell>
          <cell r="C230" t="str">
            <v>m3</v>
          </cell>
          <cell r="D230">
            <v>414424</v>
          </cell>
          <cell r="E230" t="str">
            <v>m3</v>
          </cell>
          <cell r="G230" t="str">
            <v>m3</v>
          </cell>
          <cell r="H230">
            <v>414424</v>
          </cell>
          <cell r="I230" t="str">
            <v>m3</v>
          </cell>
          <cell r="J230">
            <v>414424</v>
          </cell>
          <cell r="K230" t="str">
            <v>m3</v>
          </cell>
        </row>
        <row r="231">
          <cell r="A231" t="str">
            <v>Mortero 1:3 impermeabilizado</v>
          </cell>
          <cell r="B231">
            <v>538221</v>
          </cell>
          <cell r="C231" t="str">
            <v>m3</v>
          </cell>
          <cell r="D231">
            <v>538221</v>
          </cell>
          <cell r="E231" t="str">
            <v>m3</v>
          </cell>
          <cell r="G231" t="str">
            <v>m3</v>
          </cell>
          <cell r="H231">
            <v>538221</v>
          </cell>
          <cell r="I231" t="str">
            <v>m3</v>
          </cell>
          <cell r="J231">
            <v>538221</v>
          </cell>
          <cell r="K231" t="str">
            <v>m3</v>
          </cell>
        </row>
        <row r="232">
          <cell r="A232" t="str">
            <v>Mortero 1:4</v>
          </cell>
          <cell r="B232">
            <v>354014</v>
          </cell>
          <cell r="C232" t="str">
            <v>m3</v>
          </cell>
          <cell r="D232">
            <v>354014</v>
          </cell>
          <cell r="E232" t="str">
            <v>m3</v>
          </cell>
          <cell r="G232" t="str">
            <v>m3</v>
          </cell>
          <cell r="H232">
            <v>354014</v>
          </cell>
          <cell r="I232" t="str">
            <v>m3</v>
          </cell>
          <cell r="J232">
            <v>354014</v>
          </cell>
          <cell r="K232" t="str">
            <v>m3</v>
          </cell>
        </row>
        <row r="233">
          <cell r="A233" t="str">
            <v>Mortero 1:4 impermeabilizado</v>
          </cell>
          <cell r="B233">
            <v>449617</v>
          </cell>
          <cell r="C233" t="str">
            <v>m3</v>
          </cell>
          <cell r="D233">
            <v>449617</v>
          </cell>
          <cell r="E233" t="str">
            <v>m3</v>
          </cell>
          <cell r="G233" t="str">
            <v>m3</v>
          </cell>
          <cell r="H233">
            <v>449617</v>
          </cell>
          <cell r="I233" t="str">
            <v>m3</v>
          </cell>
          <cell r="J233">
            <v>449617</v>
          </cell>
          <cell r="K233" t="str">
            <v>m3</v>
          </cell>
        </row>
        <row r="234">
          <cell r="A234" t="str">
            <v>Mortero 1:5</v>
          </cell>
          <cell r="B234">
            <v>311233</v>
          </cell>
          <cell r="C234" t="str">
            <v>m3</v>
          </cell>
          <cell r="D234">
            <v>311233</v>
          </cell>
          <cell r="E234" t="str">
            <v>m3</v>
          </cell>
          <cell r="G234" t="str">
            <v>m3</v>
          </cell>
          <cell r="H234">
            <v>311233</v>
          </cell>
          <cell r="I234" t="str">
            <v>m3</v>
          </cell>
          <cell r="J234">
            <v>311233</v>
          </cell>
          <cell r="K234" t="str">
            <v>m3</v>
          </cell>
        </row>
        <row r="235">
          <cell r="A235" t="str">
            <v>Mortero 1:10</v>
          </cell>
          <cell r="B235">
            <v>169286</v>
          </cell>
          <cell r="C235" t="str">
            <v>m3</v>
          </cell>
          <cell r="D235">
            <v>166603</v>
          </cell>
          <cell r="E235" t="str">
            <v>m3</v>
          </cell>
          <cell r="F235">
            <v>160503</v>
          </cell>
          <cell r="G235" t="str">
            <v>m3</v>
          </cell>
          <cell r="H235">
            <v>155075</v>
          </cell>
          <cell r="I235" t="str">
            <v>m3</v>
          </cell>
          <cell r="J235">
            <v>148981</v>
          </cell>
          <cell r="K235" t="str">
            <v>m3</v>
          </cell>
        </row>
        <row r="236">
          <cell r="A236" t="str">
            <v>Mosaico para pisos 30x30</v>
          </cell>
          <cell r="B236">
            <v>63462</v>
          </cell>
          <cell r="C236" t="str">
            <v>m2</v>
          </cell>
          <cell r="D236">
            <v>63462</v>
          </cell>
          <cell r="E236" t="str">
            <v>m2</v>
          </cell>
          <cell r="G236" t="str">
            <v>m2</v>
          </cell>
          <cell r="H236">
            <v>63462</v>
          </cell>
          <cell r="I236" t="str">
            <v>m2</v>
          </cell>
          <cell r="J236">
            <v>63462</v>
          </cell>
          <cell r="K236" t="str">
            <v>m2</v>
          </cell>
        </row>
        <row r="237">
          <cell r="A237" t="str">
            <v>Motobomba a gasolina de 2"</v>
          </cell>
          <cell r="B237">
            <v>81324</v>
          </cell>
          <cell r="C237" t="str">
            <v>d</v>
          </cell>
          <cell r="D237">
            <v>80035</v>
          </cell>
          <cell r="E237" t="str">
            <v>d</v>
          </cell>
          <cell r="F237">
            <v>77105</v>
          </cell>
          <cell r="G237" t="str">
            <v>d</v>
          </cell>
          <cell r="H237">
            <v>74497</v>
          </cell>
          <cell r="I237" t="str">
            <v>d</v>
          </cell>
          <cell r="J237">
            <v>71569</v>
          </cell>
          <cell r="K237" t="str">
            <v>d</v>
          </cell>
        </row>
        <row r="238">
          <cell r="A238" t="str">
            <v>Motobomba a gasolina de 3"</v>
          </cell>
          <cell r="B238">
            <v>84330</v>
          </cell>
          <cell r="C238" t="str">
            <v>d</v>
          </cell>
          <cell r="D238">
            <v>82993</v>
          </cell>
          <cell r="E238" t="str">
            <v>d</v>
          </cell>
          <cell r="F238">
            <v>79954</v>
          </cell>
          <cell r="G238" t="str">
            <v>d</v>
          </cell>
          <cell r="H238">
            <v>77250</v>
          </cell>
          <cell r="I238" t="str">
            <v>d</v>
          </cell>
          <cell r="J238">
            <v>74214</v>
          </cell>
          <cell r="K238" t="str">
            <v>d</v>
          </cell>
        </row>
        <row r="239">
          <cell r="A239" t="str">
            <v>Motobomba para prueba hidrostática</v>
          </cell>
          <cell r="B239">
            <v>46945</v>
          </cell>
          <cell r="C239" t="str">
            <v>d</v>
          </cell>
          <cell r="D239">
            <v>46201</v>
          </cell>
          <cell r="E239" t="str">
            <v>d</v>
          </cell>
          <cell r="F239">
            <v>44509</v>
          </cell>
          <cell r="G239" t="str">
            <v>d</v>
          </cell>
          <cell r="H239">
            <v>43003</v>
          </cell>
          <cell r="I239" t="str">
            <v>d</v>
          </cell>
          <cell r="J239">
            <v>41313</v>
          </cell>
          <cell r="K239" t="str">
            <v>d</v>
          </cell>
        </row>
        <row r="240">
          <cell r="A240" t="str">
            <v>Motobomba sumergible de 2"</v>
          </cell>
          <cell r="B240">
            <v>44263</v>
          </cell>
          <cell r="C240" t="str">
            <v>d</v>
          </cell>
          <cell r="D240">
            <v>43561</v>
          </cell>
          <cell r="E240" t="str">
            <v>d</v>
          </cell>
          <cell r="F240">
            <v>41966</v>
          </cell>
          <cell r="G240" t="str">
            <v>d</v>
          </cell>
          <cell r="H240">
            <v>40546</v>
          </cell>
          <cell r="I240" t="str">
            <v>d</v>
          </cell>
          <cell r="J240">
            <v>38952</v>
          </cell>
          <cell r="K240" t="str">
            <v>d</v>
          </cell>
        </row>
        <row r="241">
          <cell r="A241" t="str">
            <v>Motobomba sumergible de 3"</v>
          </cell>
          <cell r="B241">
            <v>38899</v>
          </cell>
          <cell r="C241" t="str">
            <v>d</v>
          </cell>
          <cell r="D241">
            <v>38282</v>
          </cell>
          <cell r="E241" t="str">
            <v>d</v>
          </cell>
          <cell r="F241">
            <v>36880</v>
          </cell>
          <cell r="G241" t="str">
            <v>d</v>
          </cell>
          <cell r="H241">
            <v>35632</v>
          </cell>
          <cell r="I241" t="str">
            <v>d</v>
          </cell>
          <cell r="J241">
            <v>34231</v>
          </cell>
          <cell r="K241" t="str">
            <v>d</v>
          </cell>
        </row>
        <row r="242">
          <cell r="A242" t="str">
            <v>Motoniveladora CAT 120G</v>
          </cell>
          <cell r="B242">
            <v>179517</v>
          </cell>
          <cell r="C242" t="str">
            <v>H</v>
          </cell>
          <cell r="D242">
            <v>176672</v>
          </cell>
          <cell r="E242" t="str">
            <v>H</v>
          </cell>
          <cell r="F242">
            <v>170204</v>
          </cell>
          <cell r="G242" t="str">
            <v>H</v>
          </cell>
          <cell r="H242">
            <v>164448</v>
          </cell>
          <cell r="I242" t="str">
            <v>H</v>
          </cell>
          <cell r="J242">
            <v>157986</v>
          </cell>
          <cell r="K242" t="str">
            <v>H</v>
          </cell>
        </row>
        <row r="243">
          <cell r="A243" t="str">
            <v>Oficial Acabados</v>
          </cell>
          <cell r="B243">
            <v>19316</v>
          </cell>
          <cell r="C243" t="str">
            <v>HH</v>
          </cell>
          <cell r="D243">
            <v>19316</v>
          </cell>
          <cell r="E243" t="str">
            <v>HH</v>
          </cell>
          <cell r="G243" t="str">
            <v>HH</v>
          </cell>
          <cell r="H243">
            <v>19316</v>
          </cell>
          <cell r="I243" t="str">
            <v>HH</v>
          </cell>
          <cell r="J243">
            <v>19316</v>
          </cell>
          <cell r="K243" t="str">
            <v>HH</v>
          </cell>
        </row>
        <row r="244">
          <cell r="A244" t="str">
            <v>Oficial Albañileria</v>
          </cell>
          <cell r="B244">
            <v>16796.25</v>
          </cell>
          <cell r="C244" t="str">
            <v>HH</v>
          </cell>
          <cell r="D244">
            <v>16796.25</v>
          </cell>
          <cell r="E244" t="str">
            <v>HH</v>
          </cell>
          <cell r="G244" t="str">
            <v>HH</v>
          </cell>
          <cell r="H244">
            <v>16796.25</v>
          </cell>
          <cell r="I244" t="str">
            <v>HH</v>
          </cell>
          <cell r="J244">
            <v>16796.25</v>
          </cell>
          <cell r="K244" t="str">
            <v>HH</v>
          </cell>
        </row>
        <row r="245">
          <cell r="A245" t="str">
            <v xml:space="preserve">Oficial elect, sanit, carpint </v>
          </cell>
          <cell r="B245">
            <v>18476</v>
          </cell>
          <cell r="C245" t="str">
            <v>HH</v>
          </cell>
          <cell r="D245">
            <v>18476</v>
          </cell>
          <cell r="E245" t="str">
            <v>HH</v>
          </cell>
          <cell r="G245" t="str">
            <v>HH</v>
          </cell>
          <cell r="H245">
            <v>18476</v>
          </cell>
          <cell r="I245" t="str">
            <v>HH</v>
          </cell>
          <cell r="J245">
            <v>18476</v>
          </cell>
          <cell r="K245" t="str">
            <v>HH</v>
          </cell>
        </row>
        <row r="246">
          <cell r="A246" t="str">
            <v>Operador de equipos especiales</v>
          </cell>
          <cell r="B246">
            <v>23800</v>
          </cell>
          <cell r="C246" t="str">
            <v>HH</v>
          </cell>
          <cell r="D246">
            <v>23800</v>
          </cell>
          <cell r="E246" t="str">
            <v>HH</v>
          </cell>
          <cell r="G246" t="str">
            <v>HH</v>
          </cell>
          <cell r="H246">
            <v>23800</v>
          </cell>
          <cell r="I246" t="str">
            <v>HH</v>
          </cell>
          <cell r="J246">
            <v>23800</v>
          </cell>
          <cell r="K246" t="str">
            <v>HH</v>
          </cell>
        </row>
        <row r="247">
          <cell r="A247" t="str">
            <v>Pallets para Minicargador Bobcat</v>
          </cell>
          <cell r="B247">
            <v>70718</v>
          </cell>
          <cell r="C247" t="str">
            <v>d</v>
          </cell>
          <cell r="D247">
            <v>69597</v>
          </cell>
          <cell r="E247" t="str">
            <v>d</v>
          </cell>
          <cell r="F247">
            <v>67049</v>
          </cell>
          <cell r="G247" t="str">
            <v>d</v>
          </cell>
          <cell r="H247">
            <v>64781</v>
          </cell>
          <cell r="I247" t="str">
            <v>d</v>
          </cell>
          <cell r="J247">
            <v>62235</v>
          </cell>
          <cell r="K247" t="str">
            <v>d</v>
          </cell>
        </row>
        <row r="248">
          <cell r="A248" t="str">
            <v>Pavimentadora AP-200</v>
          </cell>
          <cell r="B248">
            <v>55886</v>
          </cell>
          <cell r="C248" t="str">
            <v>H</v>
          </cell>
          <cell r="D248">
            <v>55000</v>
          </cell>
          <cell r="E248" t="str">
            <v>H</v>
          </cell>
          <cell r="F248">
            <v>52986</v>
          </cell>
          <cell r="G248" t="str">
            <v>H</v>
          </cell>
          <cell r="H248">
            <v>51194</v>
          </cell>
          <cell r="I248" t="str">
            <v>H</v>
          </cell>
          <cell r="J248">
            <v>49182</v>
          </cell>
          <cell r="K248" t="str">
            <v>H</v>
          </cell>
        </row>
        <row r="249">
          <cell r="A249" t="str">
            <v>Pega enchape Sika x 50kg</v>
          </cell>
          <cell r="B249">
            <v>2207</v>
          </cell>
          <cell r="C249" t="str">
            <v>kg</v>
          </cell>
          <cell r="D249">
            <v>2172</v>
          </cell>
          <cell r="E249" t="str">
            <v>kg</v>
          </cell>
          <cell r="F249">
            <v>2092</v>
          </cell>
          <cell r="G249" t="str">
            <v>kg</v>
          </cell>
          <cell r="H249">
            <v>2021</v>
          </cell>
          <cell r="I249" t="str">
            <v>kg</v>
          </cell>
          <cell r="J249">
            <v>1941</v>
          </cell>
          <cell r="K249" t="str">
            <v>kg</v>
          </cell>
        </row>
        <row r="250">
          <cell r="A250" t="str">
            <v>Perfil HEA 180 con elementos de anclaje, L&lt;2 m</v>
          </cell>
          <cell r="B250">
            <v>1615</v>
          </cell>
          <cell r="C250" t="str">
            <v>d</v>
          </cell>
          <cell r="D250">
            <v>1589</v>
          </cell>
          <cell r="E250" t="str">
            <v>d</v>
          </cell>
          <cell r="F250">
            <v>1530</v>
          </cell>
          <cell r="G250" t="str">
            <v>d</v>
          </cell>
          <cell r="H250">
            <v>1478</v>
          </cell>
          <cell r="I250" t="str">
            <v>d</v>
          </cell>
          <cell r="J250">
            <v>1419</v>
          </cell>
          <cell r="K250" t="str">
            <v>d</v>
          </cell>
        </row>
        <row r="251">
          <cell r="A251" t="str">
            <v>Perfil HEA 180 x 6 m</v>
          </cell>
          <cell r="B251">
            <v>1247</v>
          </cell>
          <cell r="C251" t="str">
            <v>d</v>
          </cell>
          <cell r="D251">
            <v>1227</v>
          </cell>
          <cell r="E251" t="str">
            <v>d</v>
          </cell>
          <cell r="F251">
            <v>1182</v>
          </cell>
          <cell r="G251" t="str">
            <v>d</v>
          </cell>
          <cell r="H251">
            <v>1142</v>
          </cell>
          <cell r="I251" t="str">
            <v>d</v>
          </cell>
          <cell r="J251">
            <v>1097</v>
          </cell>
          <cell r="K251" t="str">
            <v>d</v>
          </cell>
        </row>
        <row r="252">
          <cell r="A252" t="str">
            <v>Perfil HEA 180 x 8 m</v>
          </cell>
          <cell r="B252">
            <v>1910</v>
          </cell>
          <cell r="C252" t="str">
            <v>d</v>
          </cell>
          <cell r="D252">
            <v>1879</v>
          </cell>
          <cell r="E252" t="str">
            <v>d</v>
          </cell>
          <cell r="F252">
            <v>1810</v>
          </cell>
          <cell r="G252" t="str">
            <v>d</v>
          </cell>
          <cell r="H252">
            <v>1748</v>
          </cell>
          <cell r="I252" t="str">
            <v>d</v>
          </cell>
          <cell r="J252">
            <v>1679</v>
          </cell>
          <cell r="K252" t="str">
            <v>d</v>
          </cell>
        </row>
        <row r="253">
          <cell r="A253" t="str">
            <v>Perfil HEA 240 con elementos de anclaje, L&lt;2 m</v>
          </cell>
          <cell r="B253">
            <v>2272</v>
          </cell>
          <cell r="C253" t="str">
            <v>d</v>
          </cell>
          <cell r="D253">
            <v>2236</v>
          </cell>
          <cell r="E253" t="str">
            <v>d</v>
          </cell>
          <cell r="F253">
            <v>2154</v>
          </cell>
          <cell r="G253" t="str">
            <v>d</v>
          </cell>
          <cell r="H253">
            <v>2081</v>
          </cell>
          <cell r="I253" t="str">
            <v>d</v>
          </cell>
          <cell r="J253">
            <v>1999</v>
          </cell>
          <cell r="K253" t="str">
            <v>d</v>
          </cell>
        </row>
        <row r="254">
          <cell r="A254" t="str">
            <v>Perfil HEA 240 x 10 m</v>
          </cell>
          <cell r="B254">
            <v>2348</v>
          </cell>
          <cell r="C254" t="str">
            <v>d</v>
          </cell>
          <cell r="D254">
            <v>2310</v>
          </cell>
          <cell r="E254" t="str">
            <v>d</v>
          </cell>
          <cell r="F254">
            <v>2225</v>
          </cell>
          <cell r="G254" t="str">
            <v>d</v>
          </cell>
          <cell r="H254">
            <v>2149</v>
          </cell>
          <cell r="I254" t="str">
            <v>d</v>
          </cell>
          <cell r="J254">
            <v>2064</v>
          </cell>
          <cell r="K254" t="str">
            <v>d</v>
          </cell>
        </row>
        <row r="255">
          <cell r="A255" t="str">
            <v>Perfilería de acero</v>
          </cell>
          <cell r="B255">
            <v>12948</v>
          </cell>
          <cell r="C255" t="str">
            <v>KG</v>
          </cell>
          <cell r="D255">
            <v>12742</v>
          </cell>
          <cell r="E255" t="str">
            <v>KG</v>
          </cell>
          <cell r="F255">
            <v>12275</v>
          </cell>
          <cell r="G255" t="str">
            <v>KG</v>
          </cell>
          <cell r="H255">
            <v>11859</v>
          </cell>
          <cell r="I255" t="str">
            <v>KG</v>
          </cell>
          <cell r="J255">
            <v>11393</v>
          </cell>
          <cell r="K255" t="str">
            <v>KG</v>
          </cell>
        </row>
        <row r="256">
          <cell r="A256" t="str">
            <v>Perno en acero de 2"</v>
          </cell>
          <cell r="B256">
            <v>8051</v>
          </cell>
          <cell r="C256" t="str">
            <v>UD</v>
          </cell>
          <cell r="D256">
            <v>7923</v>
          </cell>
          <cell r="E256" t="str">
            <v>UD</v>
          </cell>
          <cell r="F256">
            <v>7632</v>
          </cell>
          <cell r="G256" t="str">
            <v>UD</v>
          </cell>
          <cell r="H256">
            <v>7373</v>
          </cell>
          <cell r="I256" t="str">
            <v>UD</v>
          </cell>
          <cell r="J256">
            <v>7083</v>
          </cell>
          <cell r="K256" t="str">
            <v>UD</v>
          </cell>
        </row>
        <row r="257">
          <cell r="A257" t="str">
            <v>Pernos en acero inoxidable tipo ancla de cuña</v>
          </cell>
          <cell r="B257">
            <v>4027</v>
          </cell>
          <cell r="C257" t="str">
            <v>un/ml</v>
          </cell>
          <cell r="D257">
            <v>3963</v>
          </cell>
          <cell r="E257" t="str">
            <v>un/ml</v>
          </cell>
          <cell r="F257">
            <v>3817</v>
          </cell>
          <cell r="G257" t="str">
            <v>un/ml</v>
          </cell>
          <cell r="H257">
            <v>3687</v>
          </cell>
          <cell r="I257" t="str">
            <v>un/ml</v>
          </cell>
          <cell r="J257">
            <v>3542</v>
          </cell>
          <cell r="K257" t="str">
            <v>un/ml</v>
          </cell>
        </row>
        <row r="258">
          <cell r="A258" t="str">
            <v>Perno 3/4 x 3"</v>
          </cell>
          <cell r="B258">
            <v>5131</v>
          </cell>
          <cell r="C258" t="str">
            <v>UD</v>
          </cell>
          <cell r="D258">
            <v>5049</v>
          </cell>
          <cell r="E258" t="str">
            <v>UD</v>
          </cell>
          <cell r="F258">
            <v>4864</v>
          </cell>
          <cell r="G258" t="str">
            <v>UD</v>
          </cell>
          <cell r="H258">
            <v>4699</v>
          </cell>
          <cell r="I258" t="str">
            <v>UD</v>
          </cell>
          <cell r="J258">
            <v>4514</v>
          </cell>
          <cell r="K258" t="str">
            <v>UD</v>
          </cell>
        </row>
        <row r="259">
          <cell r="A259" t="str">
            <v>Perno 5/8 x 2 1/2"</v>
          </cell>
          <cell r="B259">
            <v>3667</v>
          </cell>
          <cell r="C259" t="str">
            <v>UD</v>
          </cell>
          <cell r="D259">
            <v>3608</v>
          </cell>
          <cell r="E259" t="str">
            <v>UD</v>
          </cell>
          <cell r="F259">
            <v>3475</v>
          </cell>
          <cell r="G259" t="str">
            <v>UD</v>
          </cell>
          <cell r="H259">
            <v>3357</v>
          </cell>
          <cell r="I259" t="str">
            <v>UD</v>
          </cell>
          <cell r="J259">
            <v>3225</v>
          </cell>
          <cell r="K259" t="str">
            <v>UD</v>
          </cell>
        </row>
        <row r="260">
          <cell r="A260" t="str">
            <v>Perno 6 1/2" x 1/2"</v>
          </cell>
          <cell r="B260">
            <v>2919</v>
          </cell>
          <cell r="C260" t="str">
            <v>UD</v>
          </cell>
          <cell r="D260">
            <v>2872</v>
          </cell>
          <cell r="E260" t="str">
            <v>UD</v>
          </cell>
          <cell r="F260">
            <v>2766</v>
          </cell>
          <cell r="G260" t="str">
            <v>UD</v>
          </cell>
          <cell r="H260">
            <v>2672</v>
          </cell>
          <cell r="I260" t="str">
            <v>UD</v>
          </cell>
          <cell r="J260">
            <v>2567</v>
          </cell>
          <cell r="K260" t="str">
            <v>UD</v>
          </cell>
        </row>
        <row r="261">
          <cell r="A261" t="str">
            <v>Piedra china No. 3</v>
          </cell>
          <cell r="B261">
            <v>292</v>
          </cell>
          <cell r="C261" t="str">
            <v>kg</v>
          </cell>
          <cell r="D261">
            <v>287</v>
          </cell>
          <cell r="E261" t="str">
            <v>kg</v>
          </cell>
          <cell r="F261">
            <v>276</v>
          </cell>
          <cell r="G261" t="str">
            <v>kg</v>
          </cell>
          <cell r="H261">
            <v>266</v>
          </cell>
          <cell r="I261" t="str">
            <v>kg</v>
          </cell>
          <cell r="J261">
            <v>255</v>
          </cell>
          <cell r="K261" t="str">
            <v>kg</v>
          </cell>
        </row>
        <row r="262">
          <cell r="A262" t="str">
            <v>Piedra ciclópea</v>
          </cell>
          <cell r="B262">
            <v>80601</v>
          </cell>
          <cell r="C262" t="str">
            <v>m3</v>
          </cell>
          <cell r="D262">
            <v>79323</v>
          </cell>
          <cell r="E262" t="str">
            <v>m3</v>
          </cell>
          <cell r="F262">
            <v>76419</v>
          </cell>
          <cell r="G262" t="str">
            <v>m3</v>
          </cell>
          <cell r="H262">
            <v>73834</v>
          </cell>
          <cell r="I262" t="str">
            <v>m3</v>
          </cell>
          <cell r="J262">
            <v>70932</v>
          </cell>
          <cell r="K262" t="str">
            <v>m3</v>
          </cell>
        </row>
        <row r="263">
          <cell r="A263" t="str">
            <v>Pintura anticorrosivo y acabado esmalte</v>
          </cell>
          <cell r="B263">
            <v>68726</v>
          </cell>
          <cell r="C263" t="str">
            <v>gal</v>
          </cell>
          <cell r="D263">
            <v>67637</v>
          </cell>
          <cell r="E263" t="str">
            <v>gal</v>
          </cell>
          <cell r="F263">
            <v>65160</v>
          </cell>
          <cell r="G263" t="str">
            <v>gal</v>
          </cell>
          <cell r="H263">
            <v>62956</v>
          </cell>
          <cell r="I263" t="str">
            <v>gal</v>
          </cell>
          <cell r="J263">
            <v>60482</v>
          </cell>
          <cell r="K263" t="str">
            <v>gal</v>
          </cell>
        </row>
        <row r="264">
          <cell r="A264" t="str">
            <v>Pintura en imprimante epoxico + barrera epoxica + esmalte uretano.</v>
          </cell>
          <cell r="B264">
            <v>58451</v>
          </cell>
          <cell r="C264" t="str">
            <v>m2</v>
          </cell>
          <cell r="D264">
            <v>58451</v>
          </cell>
          <cell r="E264" t="str">
            <v>m2</v>
          </cell>
          <cell r="G264" t="str">
            <v>m2</v>
          </cell>
          <cell r="H264">
            <v>58451</v>
          </cell>
          <cell r="I264" t="str">
            <v>m2</v>
          </cell>
          <cell r="J264">
            <v>58451</v>
          </cell>
          <cell r="K264" t="str">
            <v>m2</v>
          </cell>
        </row>
        <row r="265">
          <cell r="A265" t="str">
            <v>Pintrua tipo trafico</v>
          </cell>
          <cell r="B265">
            <v>93643</v>
          </cell>
          <cell r="C265" t="str">
            <v>gl</v>
          </cell>
          <cell r="D265">
            <v>92159</v>
          </cell>
          <cell r="E265" t="str">
            <v>gl</v>
          </cell>
          <cell r="F265">
            <v>88785</v>
          </cell>
          <cell r="G265" t="str">
            <v>gl</v>
          </cell>
          <cell r="H265">
            <v>85782</v>
          </cell>
          <cell r="I265" t="str">
            <v>gl</v>
          </cell>
          <cell r="J265">
            <v>82411</v>
          </cell>
          <cell r="K265" t="str">
            <v>gl</v>
          </cell>
        </row>
        <row r="266">
          <cell r="A266" t="str">
            <v>Pintura Epoxica</v>
          </cell>
          <cell r="B266">
            <v>268110</v>
          </cell>
          <cell r="C266" t="str">
            <v>GAL</v>
          </cell>
          <cell r="D266">
            <v>263861</v>
          </cell>
          <cell r="E266" t="str">
            <v>GAL</v>
          </cell>
          <cell r="F266">
            <v>254201</v>
          </cell>
          <cell r="G266" t="str">
            <v>GAL</v>
          </cell>
          <cell r="H266">
            <v>245604</v>
          </cell>
          <cell r="I266" t="str">
            <v>GAL</v>
          </cell>
          <cell r="J266">
            <v>235953</v>
          </cell>
          <cell r="K266" t="str">
            <v>GAL</v>
          </cell>
        </row>
        <row r="267">
          <cell r="A267" t="str">
            <v>Pintura epoxica (Coaltar Epoxico)</v>
          </cell>
          <cell r="B267">
            <v>118998</v>
          </cell>
          <cell r="C267" t="str">
            <v>gl</v>
          </cell>
          <cell r="D267">
            <v>117112</v>
          </cell>
          <cell r="E267" t="str">
            <v>gl</v>
          </cell>
          <cell r="F267">
            <v>112824</v>
          </cell>
          <cell r="G267" t="str">
            <v>gl</v>
          </cell>
          <cell r="H267">
            <v>109008</v>
          </cell>
          <cell r="I267" t="str">
            <v>gl</v>
          </cell>
          <cell r="J267">
            <v>104724</v>
          </cell>
          <cell r="K267" t="str">
            <v>gl</v>
          </cell>
        </row>
        <row r="268">
          <cell r="A268" t="str">
            <v>Pintura epoxipoliamida</v>
          </cell>
          <cell r="B268">
            <v>120577</v>
          </cell>
          <cell r="C268" t="str">
            <v>gl</v>
          </cell>
          <cell r="D268">
            <v>118666</v>
          </cell>
          <cell r="E268" t="str">
            <v>gl</v>
          </cell>
          <cell r="F268">
            <v>114321</v>
          </cell>
          <cell r="G268" t="str">
            <v>gl</v>
          </cell>
          <cell r="H268">
            <v>110455</v>
          </cell>
          <cell r="I268" t="str">
            <v>gl</v>
          </cell>
          <cell r="J268">
            <v>106114</v>
          </cell>
          <cell r="K268" t="str">
            <v>gl</v>
          </cell>
        </row>
        <row r="269">
          <cell r="A269" t="str">
            <v>Pintura esmalte sintetico</v>
          </cell>
          <cell r="B269">
            <v>94357</v>
          </cell>
          <cell r="C269" t="str">
            <v>gal</v>
          </cell>
          <cell r="D269">
            <v>92861</v>
          </cell>
          <cell r="E269" t="str">
            <v>gal</v>
          </cell>
          <cell r="F269">
            <v>89461</v>
          </cell>
          <cell r="G269" t="str">
            <v>gal</v>
          </cell>
          <cell r="H269">
            <v>86435</v>
          </cell>
          <cell r="I269" t="str">
            <v>gal</v>
          </cell>
          <cell r="J269">
            <v>83038</v>
          </cell>
          <cell r="K269" t="str">
            <v>gal</v>
          </cell>
        </row>
        <row r="270">
          <cell r="A270" t="str">
            <v>Piso en cerámica 20x20</v>
          </cell>
          <cell r="B270">
            <v>17573</v>
          </cell>
          <cell r="C270" t="str">
            <v>m2</v>
          </cell>
          <cell r="D270">
            <v>17294</v>
          </cell>
          <cell r="E270" t="str">
            <v>m2</v>
          </cell>
          <cell r="F270">
            <v>16660</v>
          </cell>
          <cell r="G270" t="str">
            <v>m2</v>
          </cell>
          <cell r="H270">
            <v>16096</v>
          </cell>
          <cell r="I270" t="str">
            <v>m2</v>
          </cell>
          <cell r="J270">
            <v>15463</v>
          </cell>
          <cell r="K270" t="str">
            <v>m2</v>
          </cell>
        </row>
        <row r="271">
          <cell r="A271" t="str">
            <v>Piso en cerámica 30x30</v>
          </cell>
          <cell r="B271">
            <v>21327</v>
          </cell>
          <cell r="C271" t="str">
            <v>m2</v>
          </cell>
          <cell r="D271">
            <v>20989</v>
          </cell>
          <cell r="E271" t="str">
            <v>m2</v>
          </cell>
          <cell r="F271">
            <v>20220</v>
          </cell>
          <cell r="G271" t="str">
            <v>m2</v>
          </cell>
          <cell r="H271">
            <v>19536</v>
          </cell>
          <cell r="I271" t="str">
            <v>m2</v>
          </cell>
          <cell r="J271">
            <v>18768</v>
          </cell>
          <cell r="K271" t="str">
            <v>m2</v>
          </cell>
        </row>
        <row r="272">
          <cell r="A272" t="str">
            <v>Pistola AnchorFix-4</v>
          </cell>
          <cell r="B272">
            <v>194478</v>
          </cell>
          <cell r="C272" t="str">
            <v>un</v>
          </cell>
          <cell r="D272">
            <v>191396</v>
          </cell>
          <cell r="E272" t="str">
            <v>un</v>
          </cell>
          <cell r="F272">
            <v>184389</v>
          </cell>
          <cell r="G272" t="str">
            <v>un</v>
          </cell>
          <cell r="H272">
            <v>178153</v>
          </cell>
          <cell r="I272" t="str">
            <v>un</v>
          </cell>
          <cell r="J272">
            <v>171152</v>
          </cell>
          <cell r="K272" t="str">
            <v>un</v>
          </cell>
        </row>
        <row r="273">
          <cell r="A273" t="str">
            <v>Pistola Aplicadora</v>
          </cell>
          <cell r="B273">
            <v>74769</v>
          </cell>
          <cell r="C273" t="str">
            <v>UD</v>
          </cell>
          <cell r="D273">
            <v>73584</v>
          </cell>
          <cell r="E273" t="str">
            <v>UD</v>
          </cell>
          <cell r="F273">
            <v>70890</v>
          </cell>
          <cell r="G273" t="str">
            <v>UD</v>
          </cell>
          <cell r="H273">
            <v>68492</v>
          </cell>
          <cell r="I273" t="str">
            <v>UD</v>
          </cell>
          <cell r="J273">
            <v>65800</v>
          </cell>
          <cell r="K273" t="str">
            <v>UD</v>
          </cell>
        </row>
        <row r="274">
          <cell r="A274" t="str">
            <v>Pistolero de Compresor</v>
          </cell>
          <cell r="B274">
            <v>119828</v>
          </cell>
          <cell r="C274" t="str">
            <v>d</v>
          </cell>
          <cell r="D274">
            <v>117929</v>
          </cell>
          <cell r="E274" t="str">
            <v>d</v>
          </cell>
          <cell r="F274">
            <v>113611</v>
          </cell>
          <cell r="G274" t="str">
            <v>d</v>
          </cell>
          <cell r="H274">
            <v>109769</v>
          </cell>
          <cell r="I274" t="str">
            <v>d</v>
          </cell>
          <cell r="J274">
            <v>105455</v>
          </cell>
          <cell r="K274" t="str">
            <v>d</v>
          </cell>
        </row>
        <row r="275">
          <cell r="A275" t="str">
            <v>Pistola para aplciación de pintura</v>
          </cell>
          <cell r="B275">
            <v>50834</v>
          </cell>
          <cell r="C275" t="str">
            <v>un</v>
          </cell>
          <cell r="D275">
            <v>50028</v>
          </cell>
          <cell r="E275" t="str">
            <v>un</v>
          </cell>
          <cell r="F275">
            <v>48196</v>
          </cell>
          <cell r="G275" t="str">
            <v>un</v>
          </cell>
          <cell r="H275">
            <v>46566</v>
          </cell>
          <cell r="I275" t="str">
            <v>un</v>
          </cell>
          <cell r="J275">
            <v>44736</v>
          </cell>
          <cell r="K275" t="str">
            <v>un</v>
          </cell>
        </row>
        <row r="276">
          <cell r="A276" t="str">
            <v>Placa Plana 1,2 x 1,2 x 4 m</v>
          </cell>
          <cell r="B276">
            <v>104864</v>
          </cell>
          <cell r="C276" t="str">
            <v>UND</v>
          </cell>
          <cell r="D276">
            <v>103202</v>
          </cell>
          <cell r="E276" t="str">
            <v>UND</v>
          </cell>
          <cell r="F276">
            <v>99423</v>
          </cell>
          <cell r="G276" t="str">
            <v>UND</v>
          </cell>
          <cell r="H276">
            <v>96060</v>
          </cell>
          <cell r="I276" t="str">
            <v>UND</v>
          </cell>
          <cell r="J276">
            <v>92285</v>
          </cell>
          <cell r="K276" t="str">
            <v>UND</v>
          </cell>
        </row>
        <row r="277">
          <cell r="A277" t="str">
            <v>Plantilla en concreto 2000 psi e=0.07m</v>
          </cell>
          <cell r="B277">
            <v>32874</v>
          </cell>
          <cell r="C277" t="str">
            <v>m2</v>
          </cell>
          <cell r="D277">
            <v>32874</v>
          </cell>
          <cell r="E277" t="str">
            <v>m2</v>
          </cell>
          <cell r="G277" t="str">
            <v>m2</v>
          </cell>
          <cell r="H277">
            <v>32874</v>
          </cell>
          <cell r="I277" t="str">
            <v>m2</v>
          </cell>
          <cell r="J277">
            <v>32874</v>
          </cell>
          <cell r="K277" t="str">
            <v>m2</v>
          </cell>
        </row>
        <row r="278">
          <cell r="A278" t="str">
            <v>Plastocrete DM (x20kg)</v>
          </cell>
          <cell r="B278">
            <v>9384</v>
          </cell>
          <cell r="C278" t="str">
            <v>kg</v>
          </cell>
          <cell r="D278">
            <v>9235</v>
          </cell>
          <cell r="E278" t="str">
            <v>kg</v>
          </cell>
          <cell r="F278">
            <v>8896</v>
          </cell>
          <cell r="G278" t="str">
            <v>kg</v>
          </cell>
          <cell r="H278">
            <v>8595</v>
          </cell>
          <cell r="I278" t="str">
            <v>kg</v>
          </cell>
          <cell r="J278">
            <v>8257</v>
          </cell>
          <cell r="K278" t="str">
            <v>kg</v>
          </cell>
        </row>
        <row r="279">
          <cell r="A279" t="str">
            <v>Platina de 3/16 x 2"</v>
          </cell>
          <cell r="B279">
            <v>6157</v>
          </cell>
          <cell r="C279" t="str">
            <v>m</v>
          </cell>
          <cell r="D279">
            <v>6059</v>
          </cell>
          <cell r="E279" t="str">
            <v>m</v>
          </cell>
          <cell r="F279">
            <v>5837</v>
          </cell>
          <cell r="G279" t="str">
            <v>m</v>
          </cell>
          <cell r="H279">
            <v>5639</v>
          </cell>
          <cell r="I279" t="str">
            <v>m</v>
          </cell>
          <cell r="J279">
            <v>5417</v>
          </cell>
          <cell r="K279" t="str">
            <v>m</v>
          </cell>
        </row>
        <row r="280">
          <cell r="A280" t="str">
            <v>Platina de 4mm x 12mm</v>
          </cell>
          <cell r="B280">
            <v>1321</v>
          </cell>
          <cell r="C280" t="str">
            <v>m</v>
          </cell>
          <cell r="D280">
            <v>1300</v>
          </cell>
          <cell r="E280" t="str">
            <v>m</v>
          </cell>
          <cell r="F280">
            <v>1252</v>
          </cell>
          <cell r="G280" t="str">
            <v>m</v>
          </cell>
          <cell r="H280">
            <v>1209</v>
          </cell>
          <cell r="I280" t="str">
            <v>m</v>
          </cell>
          <cell r="J280">
            <v>1161</v>
          </cell>
          <cell r="K280" t="str">
            <v>m</v>
          </cell>
        </row>
        <row r="281">
          <cell r="A281" t="str">
            <v>Platina en acero de 2" x 3/16"</v>
          </cell>
          <cell r="B281">
            <v>6797</v>
          </cell>
          <cell r="C281" t="str">
            <v>m</v>
          </cell>
          <cell r="D281">
            <v>6689</v>
          </cell>
          <cell r="E281" t="str">
            <v>m</v>
          </cell>
          <cell r="F281">
            <v>6444</v>
          </cell>
          <cell r="G281" t="str">
            <v>m</v>
          </cell>
          <cell r="H281">
            <v>6226</v>
          </cell>
          <cell r="I281" t="str">
            <v>m</v>
          </cell>
          <cell r="J281">
            <v>5981</v>
          </cell>
          <cell r="K281" t="str">
            <v>m</v>
          </cell>
        </row>
        <row r="282">
          <cell r="A282" t="str">
            <v xml:space="preserve">Platina en acero de 0,15m x 0,20m </v>
          </cell>
          <cell r="B282">
            <v>8560</v>
          </cell>
          <cell r="C282" t="str">
            <v>un/ml</v>
          </cell>
          <cell r="D282">
            <v>8424</v>
          </cell>
          <cell r="E282" t="str">
            <v>un/ml</v>
          </cell>
          <cell r="F282">
            <v>8115</v>
          </cell>
          <cell r="G282" t="str">
            <v>un/ml</v>
          </cell>
          <cell r="H282">
            <v>7840</v>
          </cell>
          <cell r="I282" t="str">
            <v>un/ml</v>
          </cell>
          <cell r="J282">
            <v>7531</v>
          </cell>
          <cell r="K282" t="str">
            <v>un/ml</v>
          </cell>
        </row>
        <row r="283">
          <cell r="A283" t="str">
            <v>Polvillo</v>
          </cell>
          <cell r="B283">
            <v>38103</v>
          </cell>
          <cell r="C283" t="str">
            <v>m3</v>
          </cell>
          <cell r="D283">
            <v>37499</v>
          </cell>
          <cell r="E283" t="str">
            <v>m3</v>
          </cell>
          <cell r="F283">
            <v>36126</v>
          </cell>
          <cell r="G283" t="str">
            <v>m3</v>
          </cell>
          <cell r="H283">
            <v>34904</v>
          </cell>
          <cell r="I283" t="str">
            <v>m3</v>
          </cell>
          <cell r="J283">
            <v>33532</v>
          </cell>
          <cell r="K283" t="str">
            <v>m3</v>
          </cell>
        </row>
        <row r="284">
          <cell r="A284" t="str">
            <v>Polvo mineral</v>
          </cell>
          <cell r="B284">
            <v>2934</v>
          </cell>
          <cell r="C284" t="str">
            <v>kg</v>
          </cell>
          <cell r="D284">
            <v>2887</v>
          </cell>
          <cell r="E284" t="str">
            <v>kg</v>
          </cell>
          <cell r="F284">
            <v>2781</v>
          </cell>
          <cell r="G284" t="str">
            <v>kg</v>
          </cell>
          <cell r="H284">
            <v>2686</v>
          </cell>
          <cell r="I284" t="str">
            <v>kg</v>
          </cell>
          <cell r="J284">
            <v>2580</v>
          </cell>
          <cell r="K284" t="str">
            <v>kg</v>
          </cell>
        </row>
        <row r="285">
          <cell r="A285" t="str">
            <v>Portaflanche 63m  PEAD</v>
          </cell>
          <cell r="B285">
            <v>22562</v>
          </cell>
          <cell r="C285" t="str">
            <v>Un</v>
          </cell>
          <cell r="D285">
            <v>22204</v>
          </cell>
          <cell r="E285" t="str">
            <v>Un</v>
          </cell>
          <cell r="F285">
            <v>21391</v>
          </cell>
          <cell r="G285" t="str">
            <v>Un</v>
          </cell>
          <cell r="H285">
            <v>20667</v>
          </cell>
          <cell r="I285" t="str">
            <v>Un</v>
          </cell>
          <cell r="J285">
            <v>19854</v>
          </cell>
          <cell r="K285" t="str">
            <v>Un</v>
          </cell>
        </row>
        <row r="286">
          <cell r="A286" t="str">
            <v>Pulidora Electrica de 4"</v>
          </cell>
          <cell r="B286">
            <v>17586</v>
          </cell>
          <cell r="C286" t="str">
            <v>d</v>
          </cell>
          <cell r="D286">
            <v>17307</v>
          </cell>
          <cell r="E286" t="str">
            <v>d</v>
          </cell>
          <cell r="F286">
            <v>16673</v>
          </cell>
          <cell r="G286" t="str">
            <v>d</v>
          </cell>
          <cell r="H286">
            <v>16109</v>
          </cell>
          <cell r="I286" t="str">
            <v>d</v>
          </cell>
          <cell r="J286">
            <v>15476</v>
          </cell>
          <cell r="K286" t="str">
            <v>d</v>
          </cell>
        </row>
        <row r="287">
          <cell r="A287" t="str">
            <v>Pulidora Electrica de 9"</v>
          </cell>
          <cell r="B287">
            <v>32529</v>
          </cell>
          <cell r="C287" t="str">
            <v>d</v>
          </cell>
          <cell r="D287">
            <v>32013</v>
          </cell>
          <cell r="E287" t="str">
            <v>d</v>
          </cell>
          <cell r="F287">
            <v>30841</v>
          </cell>
          <cell r="G287" t="str">
            <v>d</v>
          </cell>
          <cell r="H287">
            <v>29798</v>
          </cell>
          <cell r="I287" t="str">
            <v>d</v>
          </cell>
          <cell r="J287">
            <v>28627</v>
          </cell>
          <cell r="K287" t="str">
            <v>d</v>
          </cell>
        </row>
        <row r="288">
          <cell r="A288" t="str">
            <v xml:space="preserve">Puntilla de acero de 1 1/4 </v>
          </cell>
          <cell r="B288">
            <v>2149</v>
          </cell>
          <cell r="C288" t="str">
            <v>lb</v>
          </cell>
          <cell r="D288">
            <v>2114</v>
          </cell>
          <cell r="E288" t="str">
            <v>lb</v>
          </cell>
          <cell r="F288">
            <v>2036</v>
          </cell>
          <cell r="G288" t="str">
            <v>lb</v>
          </cell>
          <cell r="H288">
            <v>1967</v>
          </cell>
          <cell r="I288" t="str">
            <v>lb</v>
          </cell>
          <cell r="J288">
            <v>1889</v>
          </cell>
          <cell r="K288" t="str">
            <v>lb</v>
          </cell>
        </row>
        <row r="289">
          <cell r="A289" t="str">
            <v>Puntillas con cabeza de 1" - 2 1/2"</v>
          </cell>
          <cell r="B289">
            <v>2953</v>
          </cell>
          <cell r="C289" t="str">
            <v>lb</v>
          </cell>
          <cell r="D289">
            <v>2906</v>
          </cell>
          <cell r="E289" t="str">
            <v>lb</v>
          </cell>
          <cell r="F289">
            <v>2799</v>
          </cell>
          <cell r="G289" t="str">
            <v>lb</v>
          </cell>
          <cell r="H289">
            <v>2704</v>
          </cell>
          <cell r="I289" t="str">
            <v>lb</v>
          </cell>
          <cell r="J289">
            <v>2597</v>
          </cell>
          <cell r="K289" t="str">
            <v>lb</v>
          </cell>
        </row>
        <row r="290">
          <cell r="A290" t="str">
            <v>Puntillas de 4"</v>
          </cell>
          <cell r="B290">
            <v>4831</v>
          </cell>
          <cell r="C290" t="str">
            <v>lb</v>
          </cell>
          <cell r="D290">
            <v>4754</v>
          </cell>
          <cell r="E290" t="str">
            <v>lb</v>
          </cell>
          <cell r="F290">
            <v>4579</v>
          </cell>
          <cell r="G290" t="str">
            <v>lb</v>
          </cell>
          <cell r="H290">
            <v>4424</v>
          </cell>
          <cell r="I290" t="str">
            <v>lb</v>
          </cell>
          <cell r="J290">
            <v>4250</v>
          </cell>
          <cell r="K290" t="str">
            <v>lb</v>
          </cell>
        </row>
        <row r="291">
          <cell r="A291" t="str">
            <v>Punto de agua potable de 1/2"</v>
          </cell>
          <cell r="B291">
            <v>32846</v>
          </cell>
          <cell r="C291" t="str">
            <v>UND</v>
          </cell>
          <cell r="D291">
            <v>32325</v>
          </cell>
          <cell r="E291" t="str">
            <v>UND</v>
          </cell>
          <cell r="F291">
            <v>31141</v>
          </cell>
          <cell r="G291" t="str">
            <v>UND</v>
          </cell>
          <cell r="H291">
            <v>30087</v>
          </cell>
          <cell r="I291" t="str">
            <v>UND</v>
          </cell>
          <cell r="J291">
            <v>28904</v>
          </cell>
          <cell r="K291" t="str">
            <v>UND</v>
          </cell>
        </row>
        <row r="292">
          <cell r="A292" t="str">
            <v>Punto eléctrico económico</v>
          </cell>
          <cell r="B292">
            <v>83717</v>
          </cell>
          <cell r="C292" t="str">
            <v>UND</v>
          </cell>
          <cell r="D292">
            <v>82390</v>
          </cell>
          <cell r="E292" t="str">
            <v>UND</v>
          </cell>
          <cell r="F292">
            <v>79373</v>
          </cell>
          <cell r="G292" t="str">
            <v>UND</v>
          </cell>
          <cell r="H292">
            <v>76688</v>
          </cell>
          <cell r="I292" t="str">
            <v>UND</v>
          </cell>
          <cell r="J292">
            <v>73674</v>
          </cell>
          <cell r="K292" t="str">
            <v>UND</v>
          </cell>
        </row>
        <row r="293">
          <cell r="A293" t="str">
            <v>Punto sanitario 2"</v>
          </cell>
          <cell r="B293">
            <v>85281</v>
          </cell>
          <cell r="C293" t="str">
            <v>UND</v>
          </cell>
          <cell r="D293">
            <v>83929</v>
          </cell>
          <cell r="E293" t="str">
            <v>UND</v>
          </cell>
          <cell r="F293">
            <v>80856</v>
          </cell>
          <cell r="G293" t="str">
            <v>UND</v>
          </cell>
          <cell r="H293">
            <v>78121</v>
          </cell>
          <cell r="I293" t="str">
            <v>UND</v>
          </cell>
          <cell r="J293">
            <v>75051</v>
          </cell>
          <cell r="K293" t="str">
            <v>UND</v>
          </cell>
        </row>
        <row r="294">
          <cell r="A294" t="str">
            <v>Punto sanitario 4"</v>
          </cell>
          <cell r="B294">
            <v>102394</v>
          </cell>
          <cell r="C294" t="str">
            <v>UND</v>
          </cell>
          <cell r="D294">
            <v>100771</v>
          </cell>
          <cell r="E294" t="str">
            <v>UND</v>
          </cell>
          <cell r="F294">
            <v>97081</v>
          </cell>
          <cell r="G294" t="str">
            <v>UND</v>
          </cell>
          <cell r="H294">
            <v>93798</v>
          </cell>
          <cell r="I294" t="str">
            <v>UND</v>
          </cell>
          <cell r="J294">
            <v>90112</v>
          </cell>
          <cell r="K294" t="str">
            <v>UND</v>
          </cell>
        </row>
        <row r="295">
          <cell r="A295" t="str">
            <v>Reconstrucción de anden</v>
          </cell>
          <cell r="B295">
            <v>50548</v>
          </cell>
          <cell r="C295" t="str">
            <v>m2</v>
          </cell>
          <cell r="D295">
            <v>50548</v>
          </cell>
          <cell r="E295" t="str">
            <v>m2</v>
          </cell>
          <cell r="G295" t="str">
            <v>m2</v>
          </cell>
          <cell r="H295">
            <v>50548</v>
          </cell>
          <cell r="I295" t="str">
            <v>m2</v>
          </cell>
          <cell r="J295">
            <v>50548</v>
          </cell>
          <cell r="K295" t="str">
            <v>m2</v>
          </cell>
        </row>
        <row r="296">
          <cell r="A296" t="str">
            <v>Reconstrucción de bordillo</v>
          </cell>
          <cell r="B296">
            <v>19180</v>
          </cell>
          <cell r="C296" t="str">
            <v>m</v>
          </cell>
          <cell r="D296">
            <v>19180</v>
          </cell>
          <cell r="E296" t="str">
            <v>m</v>
          </cell>
          <cell r="G296" t="str">
            <v>m</v>
          </cell>
          <cell r="H296">
            <v>19180</v>
          </cell>
          <cell r="I296" t="str">
            <v>m</v>
          </cell>
          <cell r="J296">
            <v>19180</v>
          </cell>
          <cell r="K296" t="str">
            <v>m</v>
          </cell>
        </row>
        <row r="297">
          <cell r="A297" t="str">
            <v>Reconstrucción de pavimento</v>
          </cell>
          <cell r="B297">
            <v>97188</v>
          </cell>
          <cell r="C297" t="str">
            <v>m2</v>
          </cell>
          <cell r="D297">
            <v>97188</v>
          </cell>
          <cell r="E297" t="str">
            <v>m2</v>
          </cell>
          <cell r="G297" t="str">
            <v>m2</v>
          </cell>
          <cell r="H297">
            <v>97188</v>
          </cell>
          <cell r="I297" t="str">
            <v>m2</v>
          </cell>
          <cell r="J297">
            <v>97188</v>
          </cell>
          <cell r="K297" t="str">
            <v>m2</v>
          </cell>
        </row>
        <row r="298">
          <cell r="A298" t="str">
            <v>Regla Vibratoria</v>
          </cell>
          <cell r="B298">
            <v>116153</v>
          </cell>
          <cell r="C298" t="str">
            <v>d</v>
          </cell>
          <cell r="D298">
            <v>114312</v>
          </cell>
          <cell r="E298" t="str">
            <v>d</v>
          </cell>
          <cell r="F298">
            <v>110127</v>
          </cell>
          <cell r="G298" t="str">
            <v>d</v>
          </cell>
          <cell r="H298">
            <v>106402</v>
          </cell>
          <cell r="I298" t="str">
            <v>d</v>
          </cell>
          <cell r="J298">
            <v>102221</v>
          </cell>
          <cell r="K298" t="str">
            <v>d</v>
          </cell>
        </row>
        <row r="299">
          <cell r="A299" t="str">
            <v>Relleno con arena compactada</v>
          </cell>
          <cell r="B299">
            <v>71332</v>
          </cell>
          <cell r="C299" t="str">
            <v>m3</v>
          </cell>
          <cell r="D299">
            <v>71332</v>
          </cell>
          <cell r="E299" t="str">
            <v>m3</v>
          </cell>
          <cell r="G299" t="str">
            <v>m3</v>
          </cell>
          <cell r="H299">
            <v>71332</v>
          </cell>
          <cell r="I299" t="str">
            <v>m3</v>
          </cell>
          <cell r="J299">
            <v>71332</v>
          </cell>
          <cell r="K299" t="str">
            <v>m3</v>
          </cell>
        </row>
        <row r="300">
          <cell r="A300" t="str">
            <v>Relleno con material de sitio compactado</v>
          </cell>
          <cell r="B300">
            <v>20592</v>
          </cell>
          <cell r="C300" t="str">
            <v>m3</v>
          </cell>
          <cell r="D300">
            <v>20592</v>
          </cell>
          <cell r="E300" t="str">
            <v>m3</v>
          </cell>
          <cell r="G300" t="str">
            <v>m3</v>
          </cell>
          <cell r="H300">
            <v>20592</v>
          </cell>
          <cell r="I300" t="str">
            <v>m3</v>
          </cell>
          <cell r="J300">
            <v>20592</v>
          </cell>
          <cell r="K300" t="str">
            <v>m3</v>
          </cell>
        </row>
        <row r="301">
          <cell r="A301" t="str">
            <v>Remache Pop</v>
          </cell>
          <cell r="B301">
            <v>109</v>
          </cell>
          <cell r="C301" t="str">
            <v>UND</v>
          </cell>
          <cell r="D301">
            <v>107</v>
          </cell>
          <cell r="E301" t="str">
            <v>UND</v>
          </cell>
          <cell r="F301">
            <v>103</v>
          </cell>
          <cell r="G301" t="str">
            <v>UND</v>
          </cell>
          <cell r="H301">
            <v>99</v>
          </cell>
          <cell r="I301" t="str">
            <v>UND</v>
          </cell>
          <cell r="J301">
            <v>95</v>
          </cell>
          <cell r="K301" t="str">
            <v>UND</v>
          </cell>
        </row>
        <row r="302">
          <cell r="A302" t="str">
            <v>Retroexcavadora CAT 320D</v>
          </cell>
          <cell r="B302">
            <v>276235</v>
          </cell>
          <cell r="C302" t="str">
            <v>H</v>
          </cell>
          <cell r="D302">
            <v>271858</v>
          </cell>
          <cell r="E302" t="str">
            <v>H</v>
          </cell>
          <cell r="F302">
            <v>261905</v>
          </cell>
          <cell r="G302" t="str">
            <v>H</v>
          </cell>
          <cell r="H302">
            <v>253048</v>
          </cell>
          <cell r="I302" t="str">
            <v>H</v>
          </cell>
          <cell r="J302">
            <v>243105</v>
          </cell>
          <cell r="K302" t="str">
            <v>H</v>
          </cell>
        </row>
        <row r="303">
          <cell r="A303" t="str">
            <v>Retroexcavadora CAT 420</v>
          </cell>
          <cell r="B303">
            <v>180906</v>
          </cell>
          <cell r="C303" t="str">
            <v>H</v>
          </cell>
          <cell r="D303">
            <v>178039</v>
          </cell>
          <cell r="E303" t="str">
            <v>H</v>
          </cell>
          <cell r="F303">
            <v>171521</v>
          </cell>
          <cell r="G303" t="str">
            <v>H</v>
          </cell>
          <cell r="H303">
            <v>165720</v>
          </cell>
          <cell r="I303" t="str">
            <v>H</v>
          </cell>
          <cell r="J303">
            <v>159208</v>
          </cell>
          <cell r="K303" t="str">
            <v>H</v>
          </cell>
        </row>
        <row r="304">
          <cell r="A304" t="str">
            <v>Riel de anden</v>
          </cell>
          <cell r="B304">
            <v>1854</v>
          </cell>
          <cell r="C304" t="str">
            <v>d</v>
          </cell>
          <cell r="D304">
            <v>1824</v>
          </cell>
          <cell r="E304" t="str">
            <v>d</v>
          </cell>
          <cell r="F304">
            <v>1757</v>
          </cell>
          <cell r="G304" t="str">
            <v>d</v>
          </cell>
          <cell r="H304">
            <v>1697</v>
          </cell>
          <cell r="I304" t="str">
            <v>d</v>
          </cell>
          <cell r="J304">
            <v>1630</v>
          </cell>
          <cell r="K304" t="str">
            <v>d</v>
          </cell>
        </row>
        <row r="305">
          <cell r="A305" t="str">
            <v xml:space="preserve">Riel de pavimento </v>
          </cell>
          <cell r="B305">
            <v>3478</v>
          </cell>
          <cell r="C305" t="str">
            <v>d</v>
          </cell>
          <cell r="D305">
            <v>3422</v>
          </cell>
          <cell r="E305" t="str">
            <v>d</v>
          </cell>
          <cell r="F305">
            <v>3296</v>
          </cell>
          <cell r="G305" t="str">
            <v>d</v>
          </cell>
          <cell r="H305">
            <v>3184</v>
          </cell>
          <cell r="I305" t="str">
            <v>d</v>
          </cell>
          <cell r="J305">
            <v>3058</v>
          </cell>
          <cell r="K305" t="str">
            <v>d</v>
          </cell>
        </row>
        <row r="306">
          <cell r="A306" t="str">
            <v>Saltarín con operador</v>
          </cell>
          <cell r="B306">
            <v>21092</v>
          </cell>
          <cell r="C306" t="str">
            <v>H</v>
          </cell>
          <cell r="D306">
            <v>20757</v>
          </cell>
          <cell r="E306" t="str">
            <v>H</v>
          </cell>
          <cell r="F306">
            <v>19997</v>
          </cell>
          <cell r="G306" t="str">
            <v>H</v>
          </cell>
          <cell r="H306">
            <v>19320</v>
          </cell>
          <cell r="I306" t="str">
            <v>H</v>
          </cell>
          <cell r="J306">
            <v>18560</v>
          </cell>
          <cell r="K306" t="str">
            <v>H</v>
          </cell>
        </row>
        <row r="307">
          <cell r="A307" t="str">
            <v>Sello impermeable</v>
          </cell>
          <cell r="B307">
            <v>16492</v>
          </cell>
          <cell r="C307" t="str">
            <v>m</v>
          </cell>
          <cell r="D307">
            <v>16230</v>
          </cell>
          <cell r="E307" t="str">
            <v>m</v>
          </cell>
          <cell r="F307">
            <v>15635</v>
          </cell>
          <cell r="G307" t="str">
            <v>m</v>
          </cell>
          <cell r="H307">
            <v>15106</v>
          </cell>
          <cell r="I307" t="str">
            <v>m</v>
          </cell>
          <cell r="J307">
            <v>14512</v>
          </cell>
          <cell r="K307" t="str">
            <v>m</v>
          </cell>
        </row>
        <row r="308">
          <cell r="A308" t="str">
            <v>Servicio de Bombeo</v>
          </cell>
          <cell r="B308">
            <v>65969</v>
          </cell>
          <cell r="C308" t="str">
            <v>M3</v>
          </cell>
          <cell r="D308">
            <v>64923</v>
          </cell>
          <cell r="E308" t="str">
            <v>M3</v>
          </cell>
          <cell r="F308">
            <v>62546</v>
          </cell>
          <cell r="G308" t="str">
            <v>M3</v>
          </cell>
          <cell r="H308">
            <v>60430</v>
          </cell>
          <cell r="I308" t="str">
            <v>M3</v>
          </cell>
          <cell r="J308">
            <v>58055</v>
          </cell>
          <cell r="K308" t="str">
            <v>M3</v>
          </cell>
        </row>
        <row r="309">
          <cell r="A309" t="str">
            <v>Sika 1 (x20kg)</v>
          </cell>
          <cell r="B309">
            <v>8338</v>
          </cell>
          <cell r="C309" t="str">
            <v>kg</v>
          </cell>
          <cell r="D309">
            <v>8205</v>
          </cell>
          <cell r="E309" t="str">
            <v>kg</v>
          </cell>
          <cell r="F309">
            <v>7904</v>
          </cell>
          <cell r="G309" t="str">
            <v>kg</v>
          </cell>
          <cell r="H309">
            <v>7636</v>
          </cell>
          <cell r="I309" t="str">
            <v>kg</v>
          </cell>
          <cell r="J309">
            <v>7335</v>
          </cell>
          <cell r="K309" t="str">
            <v>kg</v>
          </cell>
        </row>
        <row r="310">
          <cell r="A310" t="str">
            <v>Sika 1, para mortero</v>
          </cell>
          <cell r="B310">
            <v>11144</v>
          </cell>
          <cell r="C310" t="str">
            <v>KG</v>
          </cell>
          <cell r="D310">
            <v>10967</v>
          </cell>
          <cell r="E310" t="str">
            <v>KG</v>
          </cell>
          <cell r="F310">
            <v>10565</v>
          </cell>
          <cell r="G310" t="str">
            <v>KG</v>
          </cell>
          <cell r="H310">
            <v>10207</v>
          </cell>
          <cell r="I310" t="str">
            <v>KG</v>
          </cell>
          <cell r="J310">
            <v>9805</v>
          </cell>
          <cell r="K310" t="str">
            <v>KG</v>
          </cell>
        </row>
        <row r="311">
          <cell r="A311" t="str">
            <v>Sika AnchorFix-4 (600 cc)</v>
          </cell>
          <cell r="B311">
            <v>66655</v>
          </cell>
          <cell r="C311" t="str">
            <v>un</v>
          </cell>
          <cell r="D311">
            <v>65598</v>
          </cell>
          <cell r="E311" t="str">
            <v>un</v>
          </cell>
          <cell r="F311">
            <v>63196</v>
          </cell>
          <cell r="G311" t="str">
            <v>un</v>
          </cell>
          <cell r="H311">
            <v>61058</v>
          </cell>
          <cell r="I311" t="str">
            <v>un</v>
          </cell>
          <cell r="J311">
            <v>58658</v>
          </cell>
          <cell r="K311" t="str">
            <v>un</v>
          </cell>
        </row>
        <row r="312">
          <cell r="A312" t="str">
            <v>Sika Estuka</v>
          </cell>
          <cell r="B312">
            <v>1289</v>
          </cell>
          <cell r="C312" t="str">
            <v>kg</v>
          </cell>
          <cell r="D312">
            <v>1268</v>
          </cell>
          <cell r="E312" t="str">
            <v>kg</v>
          </cell>
          <cell r="F312">
            <v>1221</v>
          </cell>
          <cell r="G312" t="str">
            <v>kg</v>
          </cell>
          <cell r="H312">
            <v>1179</v>
          </cell>
          <cell r="I312" t="str">
            <v>kg</v>
          </cell>
          <cell r="J312">
            <v>1132</v>
          </cell>
          <cell r="K312" t="str">
            <v>kg</v>
          </cell>
        </row>
        <row r="313">
          <cell r="A313" t="str">
            <v>Sika Mortero 101</v>
          </cell>
          <cell r="B313">
            <v>4239</v>
          </cell>
          <cell r="C313" t="str">
            <v>kg</v>
          </cell>
          <cell r="D313">
            <v>4171</v>
          </cell>
          <cell r="E313" t="str">
            <v>kg</v>
          </cell>
          <cell r="F313">
            <v>4018</v>
          </cell>
          <cell r="G313" t="str">
            <v>kg</v>
          </cell>
          <cell r="H313">
            <v>3882</v>
          </cell>
          <cell r="I313" t="str">
            <v>kg</v>
          </cell>
          <cell r="J313">
            <v>3729</v>
          </cell>
          <cell r="K313" t="str">
            <v>kg</v>
          </cell>
        </row>
        <row r="314">
          <cell r="A314" t="str">
            <v>Sika Vinilo tipo 1</v>
          </cell>
          <cell r="B314">
            <v>56448</v>
          </cell>
          <cell r="C314" t="str">
            <v>gl</v>
          </cell>
          <cell r="D314">
            <v>55553</v>
          </cell>
          <cell r="E314" t="str">
            <v>gl</v>
          </cell>
          <cell r="F314">
            <v>53519</v>
          </cell>
          <cell r="G314" t="str">
            <v>gl</v>
          </cell>
          <cell r="H314">
            <v>51709</v>
          </cell>
          <cell r="I314" t="str">
            <v>gl</v>
          </cell>
          <cell r="J314">
            <v>49677</v>
          </cell>
          <cell r="K314" t="str">
            <v>gl</v>
          </cell>
        </row>
        <row r="315">
          <cell r="A315" t="str">
            <v>Sikadur 32 primer</v>
          </cell>
          <cell r="B315">
            <v>80935</v>
          </cell>
          <cell r="C315" t="str">
            <v>kg</v>
          </cell>
          <cell r="D315">
            <v>79652</v>
          </cell>
          <cell r="E315" t="str">
            <v>kg</v>
          </cell>
          <cell r="F315">
            <v>76736</v>
          </cell>
          <cell r="G315" t="str">
            <v>kg</v>
          </cell>
          <cell r="H315">
            <v>74141</v>
          </cell>
          <cell r="I315" t="str">
            <v>kg</v>
          </cell>
          <cell r="J315">
            <v>71227</v>
          </cell>
          <cell r="K315" t="str">
            <v>kg</v>
          </cell>
        </row>
        <row r="316">
          <cell r="A316" t="str">
            <v>SikaFilm</v>
          </cell>
          <cell r="B316">
            <v>23802</v>
          </cell>
          <cell r="C316" t="str">
            <v>gl</v>
          </cell>
          <cell r="D316">
            <v>23424</v>
          </cell>
          <cell r="E316" t="str">
            <v>gl</v>
          </cell>
          <cell r="F316">
            <v>22566</v>
          </cell>
          <cell r="G316" t="str">
            <v>gl</v>
          </cell>
          <cell r="H316">
            <v>21802</v>
          </cell>
          <cell r="I316" t="str">
            <v>gl</v>
          </cell>
          <cell r="J316">
            <v>20945</v>
          </cell>
          <cell r="K316" t="str">
            <v>gl</v>
          </cell>
        </row>
        <row r="317">
          <cell r="A317" t="str">
            <v>SikaFlex-1CSL</v>
          </cell>
          <cell r="B317">
            <v>33328</v>
          </cell>
          <cell r="C317" t="str">
            <v>un</v>
          </cell>
          <cell r="D317">
            <v>32799</v>
          </cell>
          <cell r="E317" t="str">
            <v>un</v>
          </cell>
          <cell r="F317">
            <v>31598</v>
          </cell>
          <cell r="G317" t="str">
            <v>un</v>
          </cell>
          <cell r="H317">
            <v>30529</v>
          </cell>
          <cell r="I317" t="str">
            <v>un</v>
          </cell>
          <cell r="J317">
            <v>29329</v>
          </cell>
          <cell r="K317" t="str">
            <v>un</v>
          </cell>
        </row>
        <row r="318">
          <cell r="A318" t="str">
            <v>Sikafloor 3 Quartz Top - Neutro</v>
          </cell>
          <cell r="B318">
            <v>1209</v>
          </cell>
          <cell r="C318" t="str">
            <v>kg</v>
          </cell>
          <cell r="D318">
            <v>1189</v>
          </cell>
          <cell r="E318" t="str">
            <v>kg</v>
          </cell>
          <cell r="F318">
            <v>1145</v>
          </cell>
          <cell r="G318" t="str">
            <v>kg</v>
          </cell>
          <cell r="H318">
            <v>1106</v>
          </cell>
          <cell r="I318" t="str">
            <v>kg</v>
          </cell>
          <cell r="J318">
            <v>1062</v>
          </cell>
          <cell r="K318" t="str">
            <v>kg</v>
          </cell>
        </row>
        <row r="319">
          <cell r="A319" t="str">
            <v>SikaGrout 200</v>
          </cell>
          <cell r="B319">
            <v>3542</v>
          </cell>
          <cell r="C319" t="str">
            <v>kg</v>
          </cell>
          <cell r="D319">
            <v>3485</v>
          </cell>
          <cell r="E319" t="str">
            <v>kg</v>
          </cell>
          <cell r="F319">
            <v>3357</v>
          </cell>
          <cell r="G319" t="str">
            <v>kg</v>
          </cell>
          <cell r="H319">
            <v>3243</v>
          </cell>
          <cell r="I319" t="str">
            <v>kg</v>
          </cell>
          <cell r="J319">
            <v>3115</v>
          </cell>
          <cell r="K319" t="str">
            <v>kg</v>
          </cell>
        </row>
        <row r="320">
          <cell r="A320" t="str">
            <v>Sikaguard 63N - Gris</v>
          </cell>
          <cell r="B320">
            <v>130129</v>
          </cell>
          <cell r="C320" t="str">
            <v>kg</v>
          </cell>
          <cell r="D320">
            <v>128067</v>
          </cell>
          <cell r="E320" t="str">
            <v>kg</v>
          </cell>
          <cell r="F320">
            <v>123378</v>
          </cell>
          <cell r="G320" t="str">
            <v>kg</v>
          </cell>
          <cell r="H320">
            <v>119205</v>
          </cell>
          <cell r="I320" t="str">
            <v>kg</v>
          </cell>
          <cell r="J320">
            <v>114521</v>
          </cell>
          <cell r="K320" t="str">
            <v>kg</v>
          </cell>
        </row>
        <row r="321">
          <cell r="A321" t="str">
            <v>SikaRod de 3/8</v>
          </cell>
          <cell r="B321">
            <v>747</v>
          </cell>
          <cell r="C321" t="str">
            <v>m</v>
          </cell>
          <cell r="D321">
            <v>735</v>
          </cell>
          <cell r="E321" t="str">
            <v>m</v>
          </cell>
          <cell r="F321">
            <v>708</v>
          </cell>
          <cell r="G321" t="str">
            <v>m</v>
          </cell>
          <cell r="H321">
            <v>684</v>
          </cell>
          <cell r="I321" t="str">
            <v>m</v>
          </cell>
          <cell r="J321">
            <v>657</v>
          </cell>
          <cell r="K321" t="str">
            <v>m</v>
          </cell>
        </row>
        <row r="322">
          <cell r="A322" t="str">
            <v>SikaRod de 5/8</v>
          </cell>
          <cell r="B322">
            <v>1590</v>
          </cell>
          <cell r="C322" t="str">
            <v>m</v>
          </cell>
          <cell r="D322">
            <v>1564</v>
          </cell>
          <cell r="E322" t="str">
            <v>m</v>
          </cell>
          <cell r="F322">
            <v>1506</v>
          </cell>
          <cell r="G322" t="str">
            <v>m</v>
          </cell>
          <cell r="H322">
            <v>1455</v>
          </cell>
          <cell r="I322" t="str">
            <v>m</v>
          </cell>
          <cell r="J322">
            <v>1397</v>
          </cell>
          <cell r="K322" t="str">
            <v>m</v>
          </cell>
        </row>
        <row r="323">
          <cell r="A323" t="str">
            <v>SikaRod de 7/8</v>
          </cell>
          <cell r="B323">
            <v>3113</v>
          </cell>
          <cell r="C323" t="str">
            <v>m</v>
          </cell>
          <cell r="D323">
            <v>3063</v>
          </cell>
          <cell r="E323" t="str">
            <v>m</v>
          </cell>
          <cell r="F323">
            <v>2950</v>
          </cell>
          <cell r="G323" t="str">
            <v>m</v>
          </cell>
          <cell r="H323">
            <v>2850</v>
          </cell>
          <cell r="I323" t="str">
            <v>m</v>
          </cell>
          <cell r="J323">
            <v>2738</v>
          </cell>
          <cell r="K323" t="str">
            <v>m</v>
          </cell>
        </row>
        <row r="324">
          <cell r="A324" t="str">
            <v>Soldadura para PVC</v>
          </cell>
          <cell r="B324">
            <v>240883</v>
          </cell>
          <cell r="C324" t="str">
            <v>gl</v>
          </cell>
          <cell r="D324">
            <v>237066</v>
          </cell>
          <cell r="E324" t="str">
            <v>gl</v>
          </cell>
          <cell r="F324">
            <v>228387</v>
          </cell>
          <cell r="G324" t="str">
            <v>gl</v>
          </cell>
          <cell r="H324">
            <v>220663</v>
          </cell>
          <cell r="I324" t="str">
            <v>gl</v>
          </cell>
          <cell r="J324">
            <v>211992</v>
          </cell>
          <cell r="K324" t="str">
            <v>gl</v>
          </cell>
        </row>
        <row r="325">
          <cell r="A325" t="str">
            <v>Soporte bajante</v>
          </cell>
          <cell r="B325">
            <v>2701</v>
          </cell>
          <cell r="C325" t="str">
            <v>un</v>
          </cell>
          <cell r="D325">
            <v>2658</v>
          </cell>
          <cell r="E325" t="str">
            <v>un</v>
          </cell>
          <cell r="F325">
            <v>2560</v>
          </cell>
          <cell r="G325" t="str">
            <v>un</v>
          </cell>
          <cell r="H325">
            <v>2473</v>
          </cell>
          <cell r="I325" t="str">
            <v>un</v>
          </cell>
          <cell r="J325">
            <v>2375</v>
          </cell>
          <cell r="K325" t="str">
            <v>un</v>
          </cell>
        </row>
        <row r="326">
          <cell r="A326" t="str">
            <v xml:space="preserve">Soporte metalico para canal </v>
          </cell>
          <cell r="B326">
            <v>9692</v>
          </cell>
          <cell r="C326" t="str">
            <v>un</v>
          </cell>
          <cell r="D326">
            <v>9538</v>
          </cell>
          <cell r="E326" t="str">
            <v>un</v>
          </cell>
          <cell r="F326">
            <v>9188</v>
          </cell>
          <cell r="G326" t="str">
            <v>un</v>
          </cell>
          <cell r="H326">
            <v>8877</v>
          </cell>
          <cell r="I326" t="str">
            <v>un</v>
          </cell>
          <cell r="J326">
            <v>8528</v>
          </cell>
          <cell r="K326" t="str">
            <v>un</v>
          </cell>
        </row>
        <row r="327">
          <cell r="A327" t="str">
            <v>Soporte para cinta demarcadora</v>
          </cell>
          <cell r="B327">
            <v>70196</v>
          </cell>
          <cell r="C327" t="str">
            <v>UD</v>
          </cell>
          <cell r="D327">
            <v>69083</v>
          </cell>
          <cell r="E327" t="str">
            <v>UD</v>
          </cell>
          <cell r="F327">
            <v>66553</v>
          </cell>
          <cell r="G327" t="str">
            <v>UD</v>
          </cell>
          <cell r="H327">
            <v>64302</v>
          </cell>
          <cell r="I327" t="str">
            <v>UD</v>
          </cell>
          <cell r="J327">
            <v>61775</v>
          </cell>
          <cell r="K327" t="str">
            <v>UD</v>
          </cell>
        </row>
        <row r="328">
          <cell r="A328" t="str">
            <v>Subbase granular</v>
          </cell>
          <cell r="B328">
            <v>91374</v>
          </cell>
          <cell r="C328" t="str">
            <v>m3</v>
          </cell>
          <cell r="D328">
            <v>89926</v>
          </cell>
          <cell r="E328" t="str">
            <v>m3</v>
          </cell>
          <cell r="F328">
            <v>86633</v>
          </cell>
          <cell r="G328" t="str">
            <v>m3</v>
          </cell>
          <cell r="H328">
            <v>83703</v>
          </cell>
          <cell r="I328" t="str">
            <v>m3</v>
          </cell>
          <cell r="J328">
            <v>80414</v>
          </cell>
          <cell r="K328" t="str">
            <v>m3</v>
          </cell>
        </row>
        <row r="329">
          <cell r="A329" t="str">
            <v>Suelo-cemento 1:15</v>
          </cell>
          <cell r="B329">
            <v>157724</v>
          </cell>
          <cell r="C329" t="str">
            <v>M3</v>
          </cell>
          <cell r="D329">
            <v>155224</v>
          </cell>
          <cell r="E329" t="str">
            <v>M3</v>
          </cell>
          <cell r="F329">
            <v>149541</v>
          </cell>
          <cell r="G329" t="str">
            <v>M3</v>
          </cell>
          <cell r="H329">
            <v>144484</v>
          </cell>
          <cell r="I329" t="str">
            <v>M3</v>
          </cell>
          <cell r="J329">
            <v>138806</v>
          </cell>
          <cell r="K329" t="str">
            <v>M3</v>
          </cell>
        </row>
        <row r="330">
          <cell r="A330" t="str">
            <v>Tabla de madera de 1"x12"x10"</v>
          </cell>
          <cell r="B330">
            <v>37421</v>
          </cell>
          <cell r="C330" t="str">
            <v>Und</v>
          </cell>
          <cell r="D330">
            <v>36828</v>
          </cell>
          <cell r="E330" t="str">
            <v>Und</v>
          </cell>
          <cell r="F330">
            <v>35479</v>
          </cell>
          <cell r="G330" t="str">
            <v>Und</v>
          </cell>
          <cell r="H330">
            <v>34279</v>
          </cell>
          <cell r="I330" t="str">
            <v>Und</v>
          </cell>
          <cell r="J330">
            <v>32932</v>
          </cell>
          <cell r="K330" t="str">
            <v>Und</v>
          </cell>
        </row>
        <row r="331">
          <cell r="A331" t="str">
            <v>Tabla de madera de 11/2"x10"x10"</v>
          </cell>
          <cell r="B331">
            <v>45797</v>
          </cell>
          <cell r="C331" t="str">
            <v>Und</v>
          </cell>
          <cell r="D331">
            <v>45071</v>
          </cell>
          <cell r="E331" t="str">
            <v>Und</v>
          </cell>
          <cell r="F331">
            <v>43421</v>
          </cell>
          <cell r="G331" t="str">
            <v>Und</v>
          </cell>
          <cell r="H331">
            <v>41952</v>
          </cell>
          <cell r="I331" t="str">
            <v>Und</v>
          </cell>
          <cell r="J331">
            <v>40303</v>
          </cell>
          <cell r="K331" t="str">
            <v>Und</v>
          </cell>
        </row>
        <row r="332">
          <cell r="A332" t="str">
            <v>Tabla de madera de 2"x12"x10"</v>
          </cell>
          <cell r="B332">
            <v>73274</v>
          </cell>
          <cell r="C332" t="str">
            <v>Und</v>
          </cell>
          <cell r="D332">
            <v>72112</v>
          </cell>
          <cell r="E332" t="str">
            <v>Und</v>
          </cell>
          <cell r="F332">
            <v>69472</v>
          </cell>
          <cell r="G332" t="str">
            <v>Und</v>
          </cell>
          <cell r="H332">
            <v>67122</v>
          </cell>
          <cell r="I332" t="str">
            <v>Und</v>
          </cell>
          <cell r="J332">
            <v>64484</v>
          </cell>
          <cell r="K332" t="str">
            <v>Und</v>
          </cell>
        </row>
        <row r="333">
          <cell r="A333" t="str">
            <v>Tabla de madera de 3"x12"x10"</v>
          </cell>
          <cell r="B333">
            <v>109910</v>
          </cell>
          <cell r="C333" t="str">
            <v>Und</v>
          </cell>
          <cell r="D333">
            <v>108168</v>
          </cell>
          <cell r="E333" t="str">
            <v>Und</v>
          </cell>
          <cell r="F333">
            <v>104208</v>
          </cell>
          <cell r="G333" t="str">
            <v>Und</v>
          </cell>
          <cell r="H333">
            <v>100684</v>
          </cell>
          <cell r="I333" t="str">
            <v>Und</v>
          </cell>
          <cell r="J333">
            <v>96727</v>
          </cell>
          <cell r="K333" t="str">
            <v>Und</v>
          </cell>
        </row>
        <row r="334">
          <cell r="A334" t="str">
            <v>Tablero metalico de 2,4 x 0,20</v>
          </cell>
          <cell r="B334">
            <v>1020</v>
          </cell>
          <cell r="C334" t="str">
            <v>d</v>
          </cell>
          <cell r="D334">
            <v>1003</v>
          </cell>
          <cell r="E334" t="str">
            <v>d</v>
          </cell>
          <cell r="F334">
            <v>966</v>
          </cell>
          <cell r="G334" t="str">
            <v>d</v>
          </cell>
          <cell r="H334">
            <v>933</v>
          </cell>
          <cell r="I334" t="str">
            <v>d</v>
          </cell>
          <cell r="J334">
            <v>896</v>
          </cell>
          <cell r="K334" t="str">
            <v>d</v>
          </cell>
        </row>
        <row r="335">
          <cell r="A335" t="str">
            <v>Tablon vitrificado 30x30 o 33x33</v>
          </cell>
          <cell r="B335">
            <v>24184</v>
          </cell>
          <cell r="C335" t="str">
            <v>m2</v>
          </cell>
          <cell r="D335">
            <v>23800</v>
          </cell>
          <cell r="E335" t="str">
            <v>m2</v>
          </cell>
          <cell r="F335">
            <v>22928</v>
          </cell>
          <cell r="G335" t="str">
            <v>m2</v>
          </cell>
          <cell r="H335">
            <v>22152</v>
          </cell>
          <cell r="I335" t="str">
            <v>m2</v>
          </cell>
          <cell r="J335">
            <v>21281</v>
          </cell>
          <cell r="K335" t="str">
            <v>m2</v>
          </cell>
        </row>
        <row r="336">
          <cell r="A336" t="str">
            <v>Taco de madera de cativo 0,10x0,20x0,20</v>
          </cell>
          <cell r="B336">
            <v>6415</v>
          </cell>
          <cell r="C336" t="str">
            <v>Und</v>
          </cell>
          <cell r="D336">
            <v>6313</v>
          </cell>
          <cell r="E336" t="str">
            <v>Und</v>
          </cell>
          <cell r="F336">
            <v>6081</v>
          </cell>
          <cell r="G336" t="str">
            <v>Und</v>
          </cell>
          <cell r="H336">
            <v>5875</v>
          </cell>
          <cell r="I336" t="str">
            <v>Und</v>
          </cell>
          <cell r="J336">
            <v>5644</v>
          </cell>
          <cell r="K336" t="str">
            <v>Und</v>
          </cell>
        </row>
        <row r="337">
          <cell r="A337" t="str">
            <v>Taladro rotomartillo hasta 11/2"</v>
          </cell>
          <cell r="B337">
            <v>173081</v>
          </cell>
          <cell r="C337" t="str">
            <v>d</v>
          </cell>
          <cell r="D337">
            <v>170338</v>
          </cell>
          <cell r="E337" t="str">
            <v>d</v>
          </cell>
          <cell r="F337">
            <v>164102</v>
          </cell>
          <cell r="G337" t="str">
            <v>d</v>
          </cell>
          <cell r="H337">
            <v>158552</v>
          </cell>
          <cell r="I337" t="str">
            <v>d</v>
          </cell>
          <cell r="J337">
            <v>152322</v>
          </cell>
          <cell r="K337" t="str">
            <v>d</v>
          </cell>
        </row>
        <row r="338">
          <cell r="A338" t="str">
            <v>Tapa en Ferro-concreto (trafico liviano)</v>
          </cell>
          <cell r="B338">
            <v>295605</v>
          </cell>
          <cell r="C338" t="str">
            <v>un</v>
          </cell>
          <cell r="D338">
            <v>290921</v>
          </cell>
          <cell r="E338" t="str">
            <v>un</v>
          </cell>
          <cell r="F338">
            <v>280270</v>
          </cell>
          <cell r="G338" t="str">
            <v>un</v>
          </cell>
          <cell r="H338">
            <v>270792</v>
          </cell>
          <cell r="I338" t="str">
            <v>un</v>
          </cell>
          <cell r="J338">
            <v>260151</v>
          </cell>
          <cell r="K338" t="str">
            <v>un</v>
          </cell>
        </row>
        <row r="339">
          <cell r="A339" t="str">
            <v>Tapa en Ferro-concreto (trafico pesado)</v>
          </cell>
          <cell r="B339">
            <v>334500</v>
          </cell>
          <cell r="C339" t="str">
            <v>un</v>
          </cell>
          <cell r="D339">
            <v>329199</v>
          </cell>
          <cell r="E339" t="str">
            <v>un</v>
          </cell>
          <cell r="F339">
            <v>317147</v>
          </cell>
          <cell r="G339" t="str">
            <v>un</v>
          </cell>
          <cell r="H339">
            <v>306422</v>
          </cell>
          <cell r="I339" t="str">
            <v>un</v>
          </cell>
          <cell r="J339">
            <v>294381</v>
          </cell>
          <cell r="K339" t="str">
            <v>un</v>
          </cell>
        </row>
        <row r="340">
          <cell r="A340" t="str">
            <v>Tapa en hierro ductil (trafico liviano)</v>
          </cell>
          <cell r="B340">
            <v>500970</v>
          </cell>
          <cell r="C340" t="str">
            <v>un</v>
          </cell>
          <cell r="D340">
            <v>493032</v>
          </cell>
          <cell r="E340" t="str">
            <v>un</v>
          </cell>
          <cell r="F340">
            <v>474982</v>
          </cell>
          <cell r="G340" t="str">
            <v>un</v>
          </cell>
          <cell r="H340">
            <v>458919</v>
          </cell>
          <cell r="I340" t="str">
            <v>un</v>
          </cell>
          <cell r="J340">
            <v>440886</v>
          </cell>
          <cell r="K340" t="str">
            <v>un</v>
          </cell>
        </row>
        <row r="341">
          <cell r="A341" t="str">
            <v>Tapa en hierro ductil (trafico pesado)</v>
          </cell>
          <cell r="B341">
            <v>552313</v>
          </cell>
          <cell r="C341" t="str">
            <v>un</v>
          </cell>
          <cell r="D341">
            <v>543561</v>
          </cell>
          <cell r="E341" t="str">
            <v>un</v>
          </cell>
          <cell r="F341">
            <v>523661</v>
          </cell>
          <cell r="G341" t="str">
            <v>un</v>
          </cell>
          <cell r="H341">
            <v>505952</v>
          </cell>
          <cell r="I341" t="str">
            <v>un</v>
          </cell>
          <cell r="J341">
            <v>486071</v>
          </cell>
          <cell r="K341" t="str">
            <v>un</v>
          </cell>
        </row>
        <row r="342">
          <cell r="A342" t="str">
            <v>Tapa HF d&lt;8"</v>
          </cell>
          <cell r="B342">
            <v>44793</v>
          </cell>
          <cell r="C342" t="str">
            <v>Un</v>
          </cell>
          <cell r="D342">
            <v>44083</v>
          </cell>
          <cell r="E342" t="str">
            <v>Un</v>
          </cell>
          <cell r="F342">
            <v>42469</v>
          </cell>
          <cell r="G342" t="str">
            <v>Un</v>
          </cell>
          <cell r="H342">
            <v>41032</v>
          </cell>
          <cell r="I342" t="str">
            <v>Un</v>
          </cell>
          <cell r="J342">
            <v>39419</v>
          </cell>
          <cell r="K342" t="str">
            <v>Un</v>
          </cell>
        </row>
        <row r="343">
          <cell r="A343" t="str">
            <v>Tapa Hiero Ductil 24"</v>
          </cell>
          <cell r="B343">
            <v>816491</v>
          </cell>
          <cell r="C343" t="str">
            <v>Un</v>
          </cell>
          <cell r="D343">
            <v>803553</v>
          </cell>
          <cell r="E343" t="str">
            <v>Un</v>
          </cell>
          <cell r="F343">
            <v>774135</v>
          </cell>
          <cell r="G343" t="str">
            <v>Un</v>
          </cell>
          <cell r="H343">
            <v>747956</v>
          </cell>
          <cell r="I343" t="str">
            <v>Un</v>
          </cell>
          <cell r="J343">
            <v>718566</v>
          </cell>
          <cell r="K343" t="str">
            <v>Un</v>
          </cell>
        </row>
        <row r="344">
          <cell r="A344" t="str">
            <v>Tapa Hiero Ductil Ø6" para válvula</v>
          </cell>
          <cell r="B344">
            <v>71570</v>
          </cell>
          <cell r="C344" t="str">
            <v>Un</v>
          </cell>
          <cell r="D344">
            <v>70435</v>
          </cell>
          <cell r="E344" t="str">
            <v>Un</v>
          </cell>
          <cell r="F344">
            <v>67856</v>
          </cell>
          <cell r="G344" t="str">
            <v>Un</v>
          </cell>
          <cell r="H344">
            <v>65561</v>
          </cell>
          <cell r="I344" t="str">
            <v>Un</v>
          </cell>
          <cell r="J344">
            <v>62984</v>
          </cell>
          <cell r="K344" t="str">
            <v>Un</v>
          </cell>
        </row>
        <row r="345">
          <cell r="A345" t="str">
            <v>Tapon inflable con control de presión</v>
          </cell>
          <cell r="B345">
            <v>73274</v>
          </cell>
          <cell r="C345" t="str">
            <v>d</v>
          </cell>
          <cell r="D345">
            <v>72112</v>
          </cell>
          <cell r="E345" t="str">
            <v>d</v>
          </cell>
          <cell r="F345">
            <v>69472</v>
          </cell>
          <cell r="G345" t="str">
            <v>d</v>
          </cell>
          <cell r="H345">
            <v>67122</v>
          </cell>
          <cell r="I345" t="str">
            <v>d</v>
          </cell>
          <cell r="J345">
            <v>64484</v>
          </cell>
          <cell r="K345" t="str">
            <v>d</v>
          </cell>
        </row>
        <row r="346">
          <cell r="A346" t="str">
            <v>Tapón mecánico 10"</v>
          </cell>
          <cell r="B346">
            <v>20997</v>
          </cell>
          <cell r="C346" t="str">
            <v>d</v>
          </cell>
          <cell r="D346">
            <v>20664</v>
          </cell>
          <cell r="E346" t="str">
            <v>d</v>
          </cell>
          <cell r="F346">
            <v>19907</v>
          </cell>
          <cell r="G346" t="str">
            <v>d</v>
          </cell>
          <cell r="H346">
            <v>19233</v>
          </cell>
          <cell r="I346" t="str">
            <v>d</v>
          </cell>
          <cell r="J346">
            <v>18477</v>
          </cell>
          <cell r="K346" t="str">
            <v>d</v>
          </cell>
        </row>
        <row r="347">
          <cell r="A347" t="str">
            <v>Tapón mecánico 12"</v>
          </cell>
          <cell r="B347">
            <v>22164</v>
          </cell>
          <cell r="C347" t="str">
            <v>d</v>
          </cell>
          <cell r="D347">
            <v>21812</v>
          </cell>
          <cell r="E347" t="str">
            <v>d</v>
          </cell>
          <cell r="F347">
            <v>21013</v>
          </cell>
          <cell r="G347" t="str">
            <v>d</v>
          </cell>
          <cell r="H347">
            <v>20302</v>
          </cell>
          <cell r="I347" t="str">
            <v>d</v>
          </cell>
          <cell r="J347">
            <v>19504</v>
          </cell>
          <cell r="K347" t="str">
            <v>d</v>
          </cell>
        </row>
        <row r="348">
          <cell r="A348" t="str">
            <v>Tapón mecánico 14"</v>
          </cell>
          <cell r="B348">
            <v>23742</v>
          </cell>
          <cell r="C348" t="str">
            <v>d</v>
          </cell>
          <cell r="D348">
            <v>23365</v>
          </cell>
          <cell r="E348" t="str">
            <v>d</v>
          </cell>
          <cell r="F348">
            <v>22509</v>
          </cell>
          <cell r="G348" t="str">
            <v>d</v>
          </cell>
          <cell r="H348">
            <v>21747</v>
          </cell>
          <cell r="I348" t="str">
            <v>d</v>
          </cell>
          <cell r="J348">
            <v>20892</v>
          </cell>
          <cell r="K348" t="str">
            <v>d</v>
          </cell>
        </row>
        <row r="349">
          <cell r="A349" t="str">
            <v>Tapón mecánico 16"</v>
          </cell>
          <cell r="B349">
            <v>27112</v>
          </cell>
          <cell r="C349" t="str">
            <v>d</v>
          </cell>
          <cell r="D349">
            <v>26682</v>
          </cell>
          <cell r="E349" t="str">
            <v>d</v>
          </cell>
          <cell r="F349">
            <v>25705</v>
          </cell>
          <cell r="G349" t="str">
            <v>d</v>
          </cell>
          <cell r="H349">
            <v>24835</v>
          </cell>
          <cell r="I349" t="str">
            <v>d</v>
          </cell>
          <cell r="J349">
            <v>23859</v>
          </cell>
          <cell r="K349" t="str">
            <v>d</v>
          </cell>
        </row>
        <row r="350">
          <cell r="A350" t="str">
            <v>Tapón mecánico 18"</v>
          </cell>
          <cell r="B350">
            <v>29310</v>
          </cell>
          <cell r="C350" t="str">
            <v>d</v>
          </cell>
          <cell r="D350">
            <v>28845</v>
          </cell>
          <cell r="E350" t="str">
            <v>d</v>
          </cell>
          <cell r="F350">
            <v>27789</v>
          </cell>
          <cell r="G350" t="str">
            <v>d</v>
          </cell>
          <cell r="H350">
            <v>26849</v>
          </cell>
          <cell r="I350" t="str">
            <v>d</v>
          </cell>
          <cell r="J350">
            <v>25794</v>
          </cell>
          <cell r="K350" t="str">
            <v>d</v>
          </cell>
        </row>
        <row r="351">
          <cell r="A351" t="str">
            <v>Tapón mecánico 20"</v>
          </cell>
          <cell r="B351">
            <v>33709</v>
          </cell>
          <cell r="C351" t="str">
            <v>d</v>
          </cell>
          <cell r="D351">
            <v>33174</v>
          </cell>
          <cell r="E351" t="str">
            <v>d</v>
          </cell>
          <cell r="F351">
            <v>31959</v>
          </cell>
          <cell r="G351" t="str">
            <v>d</v>
          </cell>
          <cell r="H351">
            <v>30878</v>
          </cell>
          <cell r="I351" t="str">
            <v>d</v>
          </cell>
          <cell r="J351">
            <v>29664</v>
          </cell>
          <cell r="K351" t="str">
            <v>d</v>
          </cell>
        </row>
        <row r="352">
          <cell r="A352" t="str">
            <v>Tapón mecánico 24"</v>
          </cell>
          <cell r="B352">
            <v>36640</v>
          </cell>
          <cell r="C352" t="str">
            <v>d</v>
          </cell>
          <cell r="D352">
            <v>36059</v>
          </cell>
          <cell r="E352" t="str">
            <v>d</v>
          </cell>
          <cell r="F352">
            <v>34738</v>
          </cell>
          <cell r="G352" t="str">
            <v>d</v>
          </cell>
          <cell r="H352">
            <v>33563</v>
          </cell>
          <cell r="I352" t="str">
            <v>d</v>
          </cell>
          <cell r="J352">
            <v>32244</v>
          </cell>
          <cell r="K352" t="str">
            <v>d</v>
          </cell>
        </row>
        <row r="353">
          <cell r="A353" t="str">
            <v>Tapón mecánico 27"</v>
          </cell>
          <cell r="B353">
            <v>39569</v>
          </cell>
          <cell r="C353" t="str">
            <v>d</v>
          </cell>
          <cell r="D353">
            <v>38942</v>
          </cell>
          <cell r="E353" t="str">
            <v>d</v>
          </cell>
          <cell r="F353">
            <v>37516</v>
          </cell>
          <cell r="G353" t="str">
            <v>d</v>
          </cell>
          <cell r="H353">
            <v>36247</v>
          </cell>
          <cell r="I353" t="str">
            <v>d</v>
          </cell>
          <cell r="J353">
            <v>34822</v>
          </cell>
          <cell r="K353" t="str">
            <v>d</v>
          </cell>
        </row>
        <row r="354">
          <cell r="A354" t="str">
            <v>Tapón mecánico 6"</v>
          </cell>
          <cell r="B354">
            <v>18666</v>
          </cell>
          <cell r="C354" t="str">
            <v>d</v>
          </cell>
          <cell r="D354">
            <v>18370</v>
          </cell>
          <cell r="E354" t="str">
            <v>d</v>
          </cell>
          <cell r="F354">
            <v>17697</v>
          </cell>
          <cell r="G354" t="str">
            <v>d</v>
          </cell>
          <cell r="H354">
            <v>17098</v>
          </cell>
          <cell r="I354" t="str">
            <v>d</v>
          </cell>
          <cell r="J354">
            <v>16426</v>
          </cell>
          <cell r="K354" t="str">
            <v>d</v>
          </cell>
        </row>
        <row r="355">
          <cell r="A355" t="str">
            <v>Tapón mecánico 8"</v>
          </cell>
          <cell r="B355">
            <v>19831</v>
          </cell>
          <cell r="C355" t="str">
            <v>d</v>
          </cell>
          <cell r="D355">
            <v>19516</v>
          </cell>
          <cell r="E355" t="str">
            <v>d</v>
          </cell>
          <cell r="F355">
            <v>18801</v>
          </cell>
          <cell r="G355" t="str">
            <v>d</v>
          </cell>
          <cell r="H355">
            <v>18165</v>
          </cell>
          <cell r="I355" t="str">
            <v>d</v>
          </cell>
          <cell r="J355">
            <v>17451</v>
          </cell>
          <cell r="K355" t="str">
            <v>d</v>
          </cell>
        </row>
        <row r="356">
          <cell r="A356" t="str">
            <v>Tee de 160mm PVC</v>
          </cell>
          <cell r="B356">
            <v>54517</v>
          </cell>
          <cell r="C356" t="str">
            <v>UD</v>
          </cell>
          <cell r="D356">
            <v>53653</v>
          </cell>
          <cell r="E356" t="str">
            <v>UD</v>
          </cell>
          <cell r="F356">
            <v>51688</v>
          </cell>
          <cell r="G356" t="str">
            <v>UD</v>
          </cell>
          <cell r="H356">
            <v>49940</v>
          </cell>
          <cell r="I356" t="str">
            <v>UD</v>
          </cell>
          <cell r="J356">
            <v>47977</v>
          </cell>
          <cell r="K356" t="str">
            <v>UD</v>
          </cell>
        </row>
        <row r="357">
          <cell r="A357" t="str">
            <v>Tee de 200mm PVC</v>
          </cell>
          <cell r="B357">
            <v>134676</v>
          </cell>
          <cell r="C357" t="str">
            <v>UD</v>
          </cell>
          <cell r="D357">
            <v>132542</v>
          </cell>
          <cell r="E357" t="str">
            <v>UD</v>
          </cell>
          <cell r="F357">
            <v>127689</v>
          </cell>
          <cell r="G357" t="str">
            <v>UD</v>
          </cell>
          <cell r="H357">
            <v>123371</v>
          </cell>
          <cell r="I357" t="str">
            <v>UD</v>
          </cell>
          <cell r="J357">
            <v>118523</v>
          </cell>
          <cell r="K357" t="str">
            <v>UD</v>
          </cell>
        </row>
        <row r="358">
          <cell r="A358" t="str">
            <v>Tee de 250mm PVC</v>
          </cell>
          <cell r="B358">
            <v>257546</v>
          </cell>
          <cell r="C358" t="str">
            <v>UD</v>
          </cell>
          <cell r="D358">
            <v>253465</v>
          </cell>
          <cell r="E358" t="str">
            <v>UD</v>
          </cell>
          <cell r="F358">
            <v>244185</v>
          </cell>
          <cell r="G358" t="str">
            <v>UD</v>
          </cell>
          <cell r="H358">
            <v>235927</v>
          </cell>
          <cell r="I358" t="str">
            <v>UD</v>
          </cell>
          <cell r="J358">
            <v>226656</v>
          </cell>
          <cell r="K358" t="str">
            <v>UD</v>
          </cell>
        </row>
        <row r="359">
          <cell r="A359" t="str">
            <v>Tee de 315mm PVC</v>
          </cell>
          <cell r="B359">
            <v>394474</v>
          </cell>
          <cell r="C359" t="str">
            <v>UD</v>
          </cell>
          <cell r="D359">
            <v>388223</v>
          </cell>
          <cell r="E359" t="str">
            <v>UD</v>
          </cell>
          <cell r="F359">
            <v>374010</v>
          </cell>
          <cell r="G359" t="str">
            <v>UD</v>
          </cell>
          <cell r="H359">
            <v>361362</v>
          </cell>
          <cell r="I359" t="str">
            <v>UD</v>
          </cell>
          <cell r="J359">
            <v>347163</v>
          </cell>
          <cell r="K359" t="str">
            <v>UD</v>
          </cell>
        </row>
        <row r="360">
          <cell r="A360" t="str">
            <v>Tee de 355mm PVC</v>
          </cell>
          <cell r="B360">
            <v>965570</v>
          </cell>
          <cell r="C360" t="str">
            <v>UD</v>
          </cell>
          <cell r="D360">
            <v>950270</v>
          </cell>
          <cell r="E360" t="str">
            <v>UD</v>
          </cell>
          <cell r="F360">
            <v>915481</v>
          </cell>
          <cell r="G360" t="str">
            <v>UD</v>
          </cell>
          <cell r="H360">
            <v>884522</v>
          </cell>
          <cell r="I360" t="str">
            <v>UD</v>
          </cell>
          <cell r="J360">
            <v>849766</v>
          </cell>
          <cell r="K360" t="str">
            <v>UD</v>
          </cell>
        </row>
        <row r="361">
          <cell r="A361" t="str">
            <v>Tee de aluminio de 6 m</v>
          </cell>
          <cell r="B361">
            <v>2149</v>
          </cell>
          <cell r="C361" t="str">
            <v>UND</v>
          </cell>
          <cell r="D361">
            <v>2114</v>
          </cell>
          <cell r="E361" t="str">
            <v>UND</v>
          </cell>
          <cell r="F361">
            <v>2036</v>
          </cell>
          <cell r="G361" t="str">
            <v>UND</v>
          </cell>
          <cell r="H361">
            <v>1967</v>
          </cell>
          <cell r="I361" t="str">
            <v>UND</v>
          </cell>
          <cell r="J361">
            <v>1889</v>
          </cell>
          <cell r="K361" t="str">
            <v>UND</v>
          </cell>
        </row>
        <row r="362">
          <cell r="A362" t="str">
            <v>Teja eternit N.6</v>
          </cell>
          <cell r="B362">
            <v>16333</v>
          </cell>
          <cell r="C362" t="str">
            <v>m2</v>
          </cell>
          <cell r="D362">
            <v>16074</v>
          </cell>
          <cell r="E362" t="str">
            <v>m2</v>
          </cell>
          <cell r="F362">
            <v>15485</v>
          </cell>
          <cell r="G362" t="str">
            <v>m2</v>
          </cell>
          <cell r="H362">
            <v>14961</v>
          </cell>
          <cell r="I362" t="str">
            <v>m2</v>
          </cell>
          <cell r="J362">
            <v>14373</v>
          </cell>
          <cell r="K362" t="str">
            <v>m2</v>
          </cell>
        </row>
        <row r="363">
          <cell r="A363" t="str">
            <v>Topo para perforaciones horizontales  &gt;= 10"</v>
          </cell>
          <cell r="B363">
            <v>366362</v>
          </cell>
          <cell r="C363" t="str">
            <v>H</v>
          </cell>
          <cell r="D363">
            <v>360557</v>
          </cell>
          <cell r="E363" t="str">
            <v>H</v>
          </cell>
          <cell r="F363">
            <v>347357</v>
          </cell>
          <cell r="G363" t="str">
            <v>H</v>
          </cell>
          <cell r="H363">
            <v>335610</v>
          </cell>
          <cell r="I363" t="str">
            <v>H</v>
          </cell>
          <cell r="J363">
            <v>322422</v>
          </cell>
          <cell r="K363" t="str">
            <v>H</v>
          </cell>
        </row>
        <row r="364">
          <cell r="A364" t="str">
            <v>Topo para perforaciones horizontales =&lt; 8"</v>
          </cell>
          <cell r="B364">
            <v>146545</v>
          </cell>
          <cell r="C364" t="str">
            <v>H</v>
          </cell>
          <cell r="D364">
            <v>144223</v>
          </cell>
          <cell r="E364" t="str">
            <v>H</v>
          </cell>
          <cell r="F364">
            <v>138943</v>
          </cell>
          <cell r="G364" t="str">
            <v>H</v>
          </cell>
          <cell r="H364">
            <v>134244</v>
          </cell>
          <cell r="I364" t="str">
            <v>H</v>
          </cell>
          <cell r="J364">
            <v>128969</v>
          </cell>
          <cell r="K364" t="str">
            <v>H</v>
          </cell>
        </row>
        <row r="365">
          <cell r="A365" t="str">
            <v>Tornillo 3/4"</v>
          </cell>
          <cell r="B365">
            <v>6164</v>
          </cell>
          <cell r="C365" t="str">
            <v>UD</v>
          </cell>
          <cell r="D365">
            <v>6066</v>
          </cell>
          <cell r="E365" t="str">
            <v>UD</v>
          </cell>
          <cell r="F365">
            <v>5843</v>
          </cell>
          <cell r="G365" t="str">
            <v>UD</v>
          </cell>
          <cell r="H365">
            <v>5645</v>
          </cell>
          <cell r="I365" t="str">
            <v>UD</v>
          </cell>
          <cell r="J365">
            <v>5423</v>
          </cell>
          <cell r="K365" t="str">
            <v>UD</v>
          </cell>
        </row>
        <row r="366">
          <cell r="A366" t="str">
            <v>Tornillo 5/8 x2"</v>
          </cell>
          <cell r="B366">
            <v>7390</v>
          </cell>
          <cell r="C366" t="str">
            <v>UD</v>
          </cell>
          <cell r="D366">
            <v>7272</v>
          </cell>
          <cell r="E366" t="str">
            <v>UD</v>
          </cell>
          <cell r="F366">
            <v>7005</v>
          </cell>
          <cell r="G366" t="str">
            <v>UD</v>
          </cell>
          <cell r="H366">
            <v>6768</v>
          </cell>
          <cell r="I366" t="str">
            <v>UD</v>
          </cell>
          <cell r="J366">
            <v>6502</v>
          </cell>
          <cell r="K366" t="str">
            <v>UD</v>
          </cell>
        </row>
        <row r="367">
          <cell r="A367" t="str">
            <v>Tornillo inoxidable</v>
          </cell>
          <cell r="B367">
            <v>195</v>
          </cell>
          <cell r="C367" t="str">
            <v>un</v>
          </cell>
          <cell r="D367">
            <v>191</v>
          </cell>
          <cell r="E367" t="str">
            <v>un</v>
          </cell>
          <cell r="F367">
            <v>184</v>
          </cell>
          <cell r="G367" t="str">
            <v>un</v>
          </cell>
          <cell r="H367">
            <v>177</v>
          </cell>
          <cell r="I367" t="str">
            <v>un</v>
          </cell>
          <cell r="J367">
            <v>170</v>
          </cell>
          <cell r="K367" t="str">
            <v>un</v>
          </cell>
        </row>
        <row r="368">
          <cell r="A368" t="str">
            <v>Tornillos y tuercas</v>
          </cell>
          <cell r="B368">
            <v>12133</v>
          </cell>
          <cell r="C368" t="str">
            <v>KG</v>
          </cell>
          <cell r="D368">
            <v>11940</v>
          </cell>
          <cell r="E368" t="str">
            <v>KG</v>
          </cell>
          <cell r="F368">
            <v>11502</v>
          </cell>
          <cell r="G368" t="str">
            <v>KG</v>
          </cell>
          <cell r="H368">
            <v>11113</v>
          </cell>
          <cell r="I368" t="str">
            <v>KG</v>
          </cell>
          <cell r="J368">
            <v>10676</v>
          </cell>
          <cell r="K368" t="str">
            <v>KG</v>
          </cell>
        </row>
        <row r="369">
          <cell r="A369" t="str">
            <v>Tornillo para metal con accesorios</v>
          </cell>
          <cell r="B369">
            <v>4831</v>
          </cell>
          <cell r="C369" t="str">
            <v>un</v>
          </cell>
          <cell r="D369">
            <v>4754</v>
          </cell>
          <cell r="E369" t="str">
            <v>un</v>
          </cell>
          <cell r="F369">
            <v>4579</v>
          </cell>
          <cell r="G369" t="str">
            <v>un</v>
          </cell>
          <cell r="H369">
            <v>4424</v>
          </cell>
          <cell r="I369" t="str">
            <v>un</v>
          </cell>
          <cell r="J369">
            <v>4250</v>
          </cell>
          <cell r="K369" t="str">
            <v>un</v>
          </cell>
        </row>
        <row r="370">
          <cell r="A370" t="str">
            <v>Tranposrte de productos Titan</v>
          </cell>
          <cell r="B370">
            <v>96</v>
          </cell>
          <cell r="C370" t="str">
            <v>kg</v>
          </cell>
          <cell r="D370">
            <v>94</v>
          </cell>
          <cell r="E370" t="str">
            <v>kg</v>
          </cell>
          <cell r="F370">
            <v>90</v>
          </cell>
          <cell r="G370" t="str">
            <v>kg</v>
          </cell>
          <cell r="H370">
            <v>86</v>
          </cell>
          <cell r="I370" t="str">
            <v>kg</v>
          </cell>
          <cell r="J370">
            <v>82</v>
          </cell>
          <cell r="K370" t="str">
            <v>kg</v>
          </cell>
        </row>
        <row r="371">
          <cell r="A371" t="str">
            <v>Transporte de maquinaria</v>
          </cell>
          <cell r="B371">
            <v>1465437</v>
          </cell>
          <cell r="C371" t="str">
            <v>vj</v>
          </cell>
          <cell r="D371">
            <v>1442217</v>
          </cell>
          <cell r="E371" t="str">
            <v>vj</v>
          </cell>
          <cell r="F371">
            <v>1389419</v>
          </cell>
          <cell r="G371" t="str">
            <v>vj</v>
          </cell>
          <cell r="H371">
            <v>1342433</v>
          </cell>
          <cell r="I371" t="str">
            <v>vj</v>
          </cell>
          <cell r="J371">
            <v>1289684</v>
          </cell>
          <cell r="K371" t="str">
            <v>vj</v>
          </cell>
        </row>
        <row r="372">
          <cell r="A372" t="str">
            <v>Transporte de materiales</v>
          </cell>
          <cell r="B372">
            <v>809</v>
          </cell>
          <cell r="C372" t="str">
            <v>m3/km</v>
          </cell>
          <cell r="D372">
            <v>796</v>
          </cell>
          <cell r="E372" t="str">
            <v>m3/km</v>
          </cell>
          <cell r="F372">
            <v>766</v>
          </cell>
          <cell r="G372" t="str">
            <v>m3/km</v>
          </cell>
          <cell r="H372">
            <v>740</v>
          </cell>
          <cell r="I372" t="str">
            <v>m3/km</v>
          </cell>
          <cell r="J372">
            <v>710</v>
          </cell>
          <cell r="K372" t="str">
            <v>m3/km</v>
          </cell>
        </row>
        <row r="373">
          <cell r="A373" t="str">
            <v>Transporte de materiales a obra</v>
          </cell>
          <cell r="B373">
            <v>1465437</v>
          </cell>
          <cell r="C373" t="str">
            <v>vj</v>
          </cell>
          <cell r="D373">
            <v>1442217</v>
          </cell>
          <cell r="E373" t="str">
            <v>vj</v>
          </cell>
          <cell r="F373">
            <v>1389419</v>
          </cell>
          <cell r="G373" t="str">
            <v>vj</v>
          </cell>
          <cell r="H373">
            <v>1342433</v>
          </cell>
          <cell r="I373" t="str">
            <v>vj</v>
          </cell>
          <cell r="J373">
            <v>1289684</v>
          </cell>
          <cell r="K373" t="str">
            <v>vj</v>
          </cell>
        </row>
        <row r="374">
          <cell r="A374" t="str">
            <v>Transporte material sobrante</v>
          </cell>
          <cell r="B374">
            <v>5798</v>
          </cell>
          <cell r="C374" t="str">
            <v>M3</v>
          </cell>
          <cell r="D374">
            <v>5706</v>
          </cell>
          <cell r="E374" t="str">
            <v>M3</v>
          </cell>
          <cell r="F374">
            <v>5497</v>
          </cell>
          <cell r="G374" t="str">
            <v>M3</v>
          </cell>
          <cell r="H374">
            <v>5311</v>
          </cell>
          <cell r="I374" t="str">
            <v>M3</v>
          </cell>
          <cell r="J374">
            <v>5102</v>
          </cell>
          <cell r="K374" t="str">
            <v>M3</v>
          </cell>
        </row>
        <row r="375">
          <cell r="A375" t="str">
            <v xml:space="preserve">Transporte y acarreo interno de materiales </v>
          </cell>
          <cell r="B375">
            <v>146545</v>
          </cell>
          <cell r="C375" t="str">
            <v>d</v>
          </cell>
          <cell r="D375">
            <v>144223</v>
          </cell>
          <cell r="E375" t="str">
            <v>d</v>
          </cell>
          <cell r="F375">
            <v>138943</v>
          </cell>
          <cell r="G375" t="str">
            <v>d</v>
          </cell>
          <cell r="H375">
            <v>134244</v>
          </cell>
          <cell r="I375" t="str">
            <v>d</v>
          </cell>
          <cell r="J375">
            <v>128969</v>
          </cell>
          <cell r="K375" t="str">
            <v>d</v>
          </cell>
        </row>
        <row r="376">
          <cell r="A376" t="str">
            <v>Triturado</v>
          </cell>
          <cell r="B376">
            <v>77016</v>
          </cell>
          <cell r="C376" t="str">
            <v>m3</v>
          </cell>
          <cell r="D376">
            <v>75795</v>
          </cell>
          <cell r="E376" t="str">
            <v>m3</v>
          </cell>
          <cell r="F376">
            <v>73020</v>
          </cell>
          <cell r="G376" t="str">
            <v>m3</v>
          </cell>
          <cell r="H376">
            <v>70550</v>
          </cell>
          <cell r="I376" t="str">
            <v>m3</v>
          </cell>
          <cell r="J376">
            <v>67777</v>
          </cell>
          <cell r="K376" t="str">
            <v>m3</v>
          </cell>
        </row>
        <row r="377">
          <cell r="A377" t="str">
            <v>Tub. Conc. Sin ref 12" clase 2</v>
          </cell>
          <cell r="B377">
            <v>66586</v>
          </cell>
          <cell r="C377" t="str">
            <v>ML</v>
          </cell>
          <cell r="D377">
            <v>65530</v>
          </cell>
          <cell r="E377" t="str">
            <v>ML</v>
          </cell>
          <cell r="F377">
            <v>63131</v>
          </cell>
          <cell r="G377" t="str">
            <v>ML</v>
          </cell>
          <cell r="H377">
            <v>60996</v>
          </cell>
          <cell r="I377" t="str">
            <v>ML</v>
          </cell>
          <cell r="J377">
            <v>58599</v>
          </cell>
          <cell r="K377" t="str">
            <v>ML</v>
          </cell>
        </row>
        <row r="378">
          <cell r="A378" t="str">
            <v xml:space="preserve">Tubería Conduit </v>
          </cell>
          <cell r="B378">
            <v>7861</v>
          </cell>
          <cell r="C378" t="str">
            <v>ml</v>
          </cell>
          <cell r="D378">
            <v>7736</v>
          </cell>
          <cell r="E378" t="str">
            <v>ml</v>
          </cell>
          <cell r="F378">
            <v>7452</v>
          </cell>
          <cell r="G378" t="str">
            <v>ml</v>
          </cell>
          <cell r="H378">
            <v>7200</v>
          </cell>
          <cell r="I378" t="str">
            <v>ml</v>
          </cell>
          <cell r="J378">
            <v>0</v>
          </cell>
          <cell r="K378">
            <v>0</v>
          </cell>
        </row>
        <row r="379">
          <cell r="A379" t="str">
            <v>Tubería de 110 mm PVC</v>
          </cell>
          <cell r="B379">
            <v>15772</v>
          </cell>
          <cell r="C379" t="str">
            <v>M</v>
          </cell>
          <cell r="D379">
            <v>15522</v>
          </cell>
          <cell r="E379" t="str">
            <v>M</v>
          </cell>
          <cell r="F379">
            <v>14953</v>
          </cell>
          <cell r="G379" t="str">
            <v>M</v>
          </cell>
          <cell r="H379">
            <v>14447</v>
          </cell>
          <cell r="I379" t="str">
            <v>M</v>
          </cell>
          <cell r="J379">
            <v>13879</v>
          </cell>
          <cell r="K379" t="str">
            <v>M</v>
          </cell>
        </row>
        <row r="380">
          <cell r="A380" t="str">
            <v>Tubería de 160 mm PVC</v>
          </cell>
          <cell r="B380">
            <v>48745</v>
          </cell>
          <cell r="C380" t="str">
            <v>M</v>
          </cell>
          <cell r="D380">
            <v>47972</v>
          </cell>
          <cell r="E380" t="str">
            <v>M</v>
          </cell>
          <cell r="F380">
            <v>46215</v>
          </cell>
          <cell r="G380" t="str">
            <v>M</v>
          </cell>
          <cell r="H380">
            <v>44652</v>
          </cell>
          <cell r="I380" t="str">
            <v>M</v>
          </cell>
          <cell r="J380">
            <v>42897</v>
          </cell>
          <cell r="K380" t="str">
            <v>M</v>
          </cell>
        </row>
        <row r="381">
          <cell r="A381" t="str">
            <v>Tuberia de 200 mm PVC</v>
          </cell>
          <cell r="B381">
            <v>42068</v>
          </cell>
          <cell r="C381" t="str">
            <v>M</v>
          </cell>
          <cell r="D381">
            <v>41401</v>
          </cell>
          <cell r="E381" t="str">
            <v>M</v>
          </cell>
          <cell r="F381">
            <v>39885</v>
          </cell>
          <cell r="G381" t="str">
            <v>M</v>
          </cell>
          <cell r="H381">
            <v>38536</v>
          </cell>
          <cell r="I381" t="str">
            <v>M</v>
          </cell>
          <cell r="J381">
            <v>37021</v>
          </cell>
          <cell r="K381" t="str">
            <v>M</v>
          </cell>
        </row>
        <row r="382">
          <cell r="A382" t="str">
            <v>Tuberia de 250 mm PVC</v>
          </cell>
          <cell r="B382">
            <v>61443</v>
          </cell>
          <cell r="C382" t="str">
            <v>M</v>
          </cell>
          <cell r="D382">
            <v>60469</v>
          </cell>
          <cell r="E382" t="str">
            <v>M</v>
          </cell>
          <cell r="F382">
            <v>58255</v>
          </cell>
          <cell r="G382" t="str">
            <v>M</v>
          </cell>
          <cell r="H382">
            <v>56285</v>
          </cell>
          <cell r="I382" t="str">
            <v>M</v>
          </cell>
          <cell r="J382">
            <v>54073</v>
          </cell>
          <cell r="K382" t="str">
            <v>M</v>
          </cell>
        </row>
        <row r="383">
          <cell r="A383" t="str">
            <v>Tuberia de 315 mm PVC</v>
          </cell>
          <cell r="B383">
            <v>90843</v>
          </cell>
          <cell r="C383" t="str">
            <v>M</v>
          </cell>
          <cell r="D383">
            <v>89403</v>
          </cell>
          <cell r="E383" t="str">
            <v>M</v>
          </cell>
          <cell r="F383">
            <v>86130</v>
          </cell>
          <cell r="G383" t="str">
            <v>M</v>
          </cell>
          <cell r="H383">
            <v>83217</v>
          </cell>
          <cell r="I383" t="str">
            <v>M</v>
          </cell>
          <cell r="J383">
            <v>79947</v>
          </cell>
          <cell r="K383" t="str">
            <v>M</v>
          </cell>
        </row>
        <row r="384">
          <cell r="A384" t="str">
            <v>Tuberia de 350 mm PVC</v>
          </cell>
          <cell r="B384">
            <v>104981</v>
          </cell>
          <cell r="C384" t="str">
            <v>M</v>
          </cell>
          <cell r="D384">
            <v>103317</v>
          </cell>
          <cell r="E384" t="str">
            <v>M</v>
          </cell>
          <cell r="F384">
            <v>99534</v>
          </cell>
          <cell r="G384" t="str">
            <v>M</v>
          </cell>
          <cell r="H384">
            <v>96168</v>
          </cell>
          <cell r="I384" t="str">
            <v>M</v>
          </cell>
          <cell r="J384">
            <v>92389</v>
          </cell>
          <cell r="K384" t="str">
            <v>M</v>
          </cell>
        </row>
        <row r="385">
          <cell r="A385" t="str">
            <v>Tuberia de 400 mm PVC</v>
          </cell>
          <cell r="B385">
            <v>148597</v>
          </cell>
          <cell r="C385" t="str">
            <v>M</v>
          </cell>
          <cell r="D385">
            <v>146242</v>
          </cell>
          <cell r="E385" t="str">
            <v>M</v>
          </cell>
          <cell r="F385">
            <v>140888</v>
          </cell>
          <cell r="G385" t="str">
            <v>M</v>
          </cell>
          <cell r="H385">
            <v>136123</v>
          </cell>
          <cell r="I385" t="str">
            <v>M</v>
          </cell>
          <cell r="J385">
            <v>130774</v>
          </cell>
          <cell r="K385" t="str">
            <v>M</v>
          </cell>
        </row>
        <row r="386">
          <cell r="A386" t="str">
            <v>Tuberia de 450 mm PVC</v>
          </cell>
          <cell r="B386">
            <v>197170</v>
          </cell>
          <cell r="C386" t="str">
            <v>M</v>
          </cell>
          <cell r="D386">
            <v>194045</v>
          </cell>
          <cell r="E386" t="str">
            <v>M</v>
          </cell>
          <cell r="F386">
            <v>186941</v>
          </cell>
          <cell r="G386" t="str">
            <v>M</v>
          </cell>
          <cell r="H386">
            <v>180619</v>
          </cell>
          <cell r="I386" t="str">
            <v>M</v>
          </cell>
          <cell r="J386">
            <v>173521</v>
          </cell>
          <cell r="K386" t="str">
            <v>M</v>
          </cell>
        </row>
        <row r="387">
          <cell r="A387" t="str">
            <v>Tuberia de 500 mm PVC</v>
          </cell>
          <cell r="B387">
            <v>244739</v>
          </cell>
          <cell r="C387" t="str">
            <v>M</v>
          </cell>
          <cell r="D387">
            <v>240861</v>
          </cell>
          <cell r="E387" t="str">
            <v>M</v>
          </cell>
          <cell r="F387">
            <v>232043</v>
          </cell>
          <cell r="G387" t="str">
            <v>M</v>
          </cell>
          <cell r="H387">
            <v>224196</v>
          </cell>
          <cell r="I387" t="str">
            <v>M</v>
          </cell>
          <cell r="J387">
            <v>215386</v>
          </cell>
          <cell r="K387" t="str">
            <v>M</v>
          </cell>
        </row>
        <row r="388">
          <cell r="A388" t="str">
            <v>Tuberia de 600 mm PVC</v>
          </cell>
          <cell r="B388">
            <v>361530</v>
          </cell>
          <cell r="C388" t="str">
            <v>M</v>
          </cell>
          <cell r="D388">
            <v>355801</v>
          </cell>
          <cell r="E388" t="str">
            <v>M</v>
          </cell>
          <cell r="F388">
            <v>342775</v>
          </cell>
          <cell r="G388" t="str">
            <v>M</v>
          </cell>
          <cell r="H388">
            <v>331183</v>
          </cell>
          <cell r="I388" t="str">
            <v>M</v>
          </cell>
          <cell r="J388">
            <v>318169</v>
          </cell>
          <cell r="K388" t="str">
            <v>M</v>
          </cell>
        </row>
        <row r="389">
          <cell r="A389" t="str">
            <v>Tubería de acero de 2"</v>
          </cell>
          <cell r="B389">
            <v>34406</v>
          </cell>
          <cell r="C389" t="str">
            <v>m/ml</v>
          </cell>
          <cell r="D389">
            <v>33860</v>
          </cell>
          <cell r="E389" t="str">
            <v>m/ml</v>
          </cell>
          <cell r="F389">
            <v>32620</v>
          </cell>
          <cell r="G389" t="str">
            <v>m/ml</v>
          </cell>
          <cell r="H389">
            <v>31516</v>
          </cell>
          <cell r="I389" t="str">
            <v>m/ml</v>
          </cell>
          <cell r="J389">
            <v>30277</v>
          </cell>
          <cell r="K389" t="str">
            <v>m/ml</v>
          </cell>
        </row>
        <row r="390">
          <cell r="A390" t="str">
            <v>Tuberia PEAD 200 mm</v>
          </cell>
          <cell r="B390">
            <v>114287</v>
          </cell>
          <cell r="C390" t="str">
            <v>M</v>
          </cell>
          <cell r="D390">
            <v>112476</v>
          </cell>
          <cell r="E390" t="str">
            <v>M</v>
          </cell>
          <cell r="F390">
            <v>108358</v>
          </cell>
          <cell r="G390" t="str">
            <v>M</v>
          </cell>
          <cell r="H390">
            <v>104693</v>
          </cell>
          <cell r="I390" t="str">
            <v>M</v>
          </cell>
          <cell r="J390">
            <v>100579</v>
          </cell>
          <cell r="K390" t="str">
            <v>M</v>
          </cell>
        </row>
        <row r="391">
          <cell r="A391" t="str">
            <v>Tuberia PEAD 63 mm</v>
          </cell>
          <cell r="B391">
            <v>14232</v>
          </cell>
          <cell r="C391" t="str">
            <v>M</v>
          </cell>
          <cell r="D391">
            <v>14006</v>
          </cell>
          <cell r="E391" t="str">
            <v>M</v>
          </cell>
          <cell r="F391">
            <v>13493</v>
          </cell>
          <cell r="G391" t="str">
            <v>M</v>
          </cell>
          <cell r="H391">
            <v>13036</v>
          </cell>
          <cell r="I391" t="str">
            <v>M</v>
          </cell>
          <cell r="J391">
            <v>12523</v>
          </cell>
          <cell r="K391" t="str">
            <v>M</v>
          </cell>
        </row>
        <row r="392">
          <cell r="A392" t="str">
            <v>Tuberia PEAD 90 mm</v>
          </cell>
          <cell r="B392">
            <v>28402</v>
          </cell>
          <cell r="C392" t="str">
            <v>M</v>
          </cell>
          <cell r="D392">
            <v>27951</v>
          </cell>
          <cell r="E392" t="str">
            <v>M</v>
          </cell>
          <cell r="F392">
            <v>26927</v>
          </cell>
          <cell r="G392" t="str">
            <v>M</v>
          </cell>
          <cell r="H392">
            <v>26016</v>
          </cell>
          <cell r="I392" t="str">
            <v>M</v>
          </cell>
          <cell r="J392">
            <v>24993</v>
          </cell>
          <cell r="K392" t="str">
            <v>M</v>
          </cell>
        </row>
        <row r="393">
          <cell r="A393" t="str">
            <v>Tuberia PVC 2" Ventilación</v>
          </cell>
          <cell r="B393">
            <v>8407</v>
          </cell>
          <cell r="C393" t="str">
            <v>M</v>
          </cell>
          <cell r="D393">
            <v>8273</v>
          </cell>
          <cell r="E393" t="str">
            <v>M</v>
          </cell>
          <cell r="F393">
            <v>7970</v>
          </cell>
          <cell r="G393" t="str">
            <v>M</v>
          </cell>
          <cell r="H393">
            <v>7700</v>
          </cell>
          <cell r="I393" t="str">
            <v>M</v>
          </cell>
          <cell r="J393">
            <v>7397</v>
          </cell>
          <cell r="K393" t="str">
            <v>M</v>
          </cell>
        </row>
        <row r="394">
          <cell r="A394" t="str">
            <v>Tuberia PVC-P 1" RDE 21</v>
          </cell>
          <cell r="B394">
            <v>4574</v>
          </cell>
          <cell r="C394" t="str">
            <v>M</v>
          </cell>
          <cell r="D394">
            <v>4501</v>
          </cell>
          <cell r="E394" t="str">
            <v>M</v>
          </cell>
          <cell r="F394">
            <v>4336</v>
          </cell>
          <cell r="G394" t="str">
            <v>M</v>
          </cell>
          <cell r="H394">
            <v>4189</v>
          </cell>
          <cell r="I394" t="str">
            <v>M</v>
          </cell>
          <cell r="J394">
            <v>4024</v>
          </cell>
          <cell r="K394" t="str">
            <v>M</v>
          </cell>
        </row>
        <row r="395">
          <cell r="A395" t="str">
            <v>Tuberia PVC-P 1 1/2" RDE 21</v>
          </cell>
          <cell r="B395">
            <v>10756</v>
          </cell>
          <cell r="C395" t="str">
            <v>M</v>
          </cell>
          <cell r="D395">
            <v>10585</v>
          </cell>
          <cell r="E395" t="str">
            <v>M</v>
          </cell>
          <cell r="F395">
            <v>10197</v>
          </cell>
          <cell r="G395" t="str">
            <v>M</v>
          </cell>
          <cell r="H395">
            <v>9852</v>
          </cell>
          <cell r="I395" t="str">
            <v>M</v>
          </cell>
          <cell r="J395">
            <v>9464</v>
          </cell>
          <cell r="K395" t="str">
            <v>M</v>
          </cell>
        </row>
        <row r="396">
          <cell r="A396" t="str">
            <v>Tuberia PVC-P 1/2" RDE 13.5</v>
          </cell>
          <cell r="B396">
            <v>2631</v>
          </cell>
          <cell r="C396" t="str">
            <v>M</v>
          </cell>
          <cell r="D396">
            <v>2589</v>
          </cell>
          <cell r="E396" t="str">
            <v>M</v>
          </cell>
          <cell r="F396">
            <v>2494</v>
          </cell>
          <cell r="G396" t="str">
            <v>M</v>
          </cell>
          <cell r="H396">
            <v>2409</v>
          </cell>
          <cell r="I396" t="str">
            <v>M</v>
          </cell>
          <cell r="J396">
            <v>2314</v>
          </cell>
          <cell r="K396" t="str">
            <v>M</v>
          </cell>
        </row>
        <row r="397">
          <cell r="A397" t="str">
            <v xml:space="preserve">Tuberia PVC-S 6" </v>
          </cell>
          <cell r="B397">
            <v>127174</v>
          </cell>
          <cell r="C397" t="str">
            <v>M</v>
          </cell>
          <cell r="D397">
            <v>125158</v>
          </cell>
          <cell r="E397" t="str">
            <v>M</v>
          </cell>
          <cell r="F397">
            <v>120576</v>
          </cell>
          <cell r="G397" t="str">
            <v>M</v>
          </cell>
          <cell r="H397">
            <v>116498</v>
          </cell>
          <cell r="I397" t="str">
            <v>M</v>
          </cell>
          <cell r="J397">
            <v>111920</v>
          </cell>
          <cell r="K397" t="str">
            <v>M</v>
          </cell>
        </row>
        <row r="398">
          <cell r="A398" t="str">
            <v>Tuberia SCH40 de 10"</v>
          </cell>
          <cell r="B398">
            <v>181681</v>
          </cell>
          <cell r="C398" t="str">
            <v>M</v>
          </cell>
          <cell r="D398">
            <v>178802</v>
          </cell>
          <cell r="E398" t="str">
            <v>M</v>
          </cell>
          <cell r="F398">
            <v>172256</v>
          </cell>
          <cell r="G398" t="str">
            <v>M</v>
          </cell>
          <cell r="H398">
            <v>166430</v>
          </cell>
          <cell r="I398" t="str">
            <v>M</v>
          </cell>
          <cell r="J398">
            <v>159890</v>
          </cell>
          <cell r="K398" t="str">
            <v>M</v>
          </cell>
        </row>
        <row r="399">
          <cell r="A399" t="str">
            <v>Tuberia SCH40 de 10" de 2da</v>
          </cell>
          <cell r="B399">
            <v>90840</v>
          </cell>
          <cell r="C399" t="str">
            <v>M</v>
          </cell>
          <cell r="D399">
            <v>89400</v>
          </cell>
          <cell r="E399" t="str">
            <v>M</v>
          </cell>
          <cell r="F399">
            <v>86127</v>
          </cell>
          <cell r="G399" t="str">
            <v>M</v>
          </cell>
          <cell r="H399">
            <v>83214</v>
          </cell>
          <cell r="I399" t="str">
            <v>M</v>
          </cell>
          <cell r="J399">
            <v>79944</v>
          </cell>
          <cell r="K399" t="str">
            <v>M</v>
          </cell>
        </row>
        <row r="400">
          <cell r="A400" t="str">
            <v>Tuberia SCH40 de 12"</v>
          </cell>
          <cell r="B400">
            <v>302087</v>
          </cell>
          <cell r="C400" t="str">
            <v>M</v>
          </cell>
          <cell r="D400">
            <v>297300</v>
          </cell>
          <cell r="E400" t="str">
            <v>M</v>
          </cell>
          <cell r="F400">
            <v>286416</v>
          </cell>
          <cell r="G400" t="str">
            <v>M</v>
          </cell>
          <cell r="H400">
            <v>276730</v>
          </cell>
          <cell r="I400" t="str">
            <v>M</v>
          </cell>
          <cell r="J400">
            <v>265856</v>
          </cell>
          <cell r="K400" t="str">
            <v>M</v>
          </cell>
        </row>
        <row r="401">
          <cell r="A401" t="str">
            <v>Tuberia SCH40 de 12" de 2da</v>
          </cell>
          <cell r="B401">
            <v>151043</v>
          </cell>
          <cell r="C401" t="str">
            <v>M</v>
          </cell>
          <cell r="D401">
            <v>148649</v>
          </cell>
          <cell r="E401" t="str">
            <v>M</v>
          </cell>
          <cell r="F401">
            <v>143207</v>
          </cell>
          <cell r="G401" t="str">
            <v>M</v>
          </cell>
          <cell r="H401">
            <v>138364</v>
          </cell>
          <cell r="I401" t="str">
            <v>M</v>
          </cell>
          <cell r="J401">
            <v>132927</v>
          </cell>
          <cell r="K401" t="str">
            <v>M</v>
          </cell>
        </row>
        <row r="402">
          <cell r="A402" t="str">
            <v>Tuberia SCH40 de 14"</v>
          </cell>
          <cell r="B402">
            <v>331907</v>
          </cell>
          <cell r="C402" t="str">
            <v>M</v>
          </cell>
          <cell r="D402">
            <v>326647</v>
          </cell>
          <cell r="E402" t="str">
            <v>M</v>
          </cell>
          <cell r="F402">
            <v>314688</v>
          </cell>
          <cell r="G402" t="str">
            <v>M</v>
          </cell>
          <cell r="H402">
            <v>304046</v>
          </cell>
          <cell r="I402" t="str">
            <v>M</v>
          </cell>
          <cell r="J402">
            <v>292099</v>
          </cell>
          <cell r="K402" t="str">
            <v>M</v>
          </cell>
        </row>
        <row r="403">
          <cell r="A403" t="str">
            <v>Tuberia SCH40 de 14" de 2da</v>
          </cell>
          <cell r="B403">
            <v>165955</v>
          </cell>
          <cell r="C403" t="str">
            <v>M</v>
          </cell>
          <cell r="D403">
            <v>163325</v>
          </cell>
          <cell r="E403" t="str">
            <v>M</v>
          </cell>
          <cell r="F403">
            <v>157345</v>
          </cell>
          <cell r="G403" t="str">
            <v>M</v>
          </cell>
          <cell r="H403">
            <v>152024</v>
          </cell>
          <cell r="I403" t="str">
            <v>M</v>
          </cell>
          <cell r="J403">
            <v>146050</v>
          </cell>
          <cell r="K403" t="str">
            <v>M</v>
          </cell>
        </row>
        <row r="404">
          <cell r="A404" t="str">
            <v>Tuberia SCH40 de 16"</v>
          </cell>
          <cell r="B404">
            <v>369245</v>
          </cell>
          <cell r="C404" t="str">
            <v>M</v>
          </cell>
          <cell r="D404">
            <v>363394</v>
          </cell>
          <cell r="E404" t="str">
            <v>M</v>
          </cell>
          <cell r="F404">
            <v>350090</v>
          </cell>
          <cell r="G404" t="str">
            <v>M</v>
          </cell>
          <cell r="H404">
            <v>338251</v>
          </cell>
          <cell r="I404" t="str">
            <v>M</v>
          </cell>
          <cell r="J404">
            <v>324960</v>
          </cell>
          <cell r="K404" t="str">
            <v>M</v>
          </cell>
        </row>
        <row r="405">
          <cell r="A405" t="str">
            <v>Tuberia SCH40 de 16" de 2da</v>
          </cell>
          <cell r="B405">
            <v>184625</v>
          </cell>
          <cell r="C405" t="str">
            <v>M</v>
          </cell>
          <cell r="D405">
            <v>181699</v>
          </cell>
          <cell r="E405" t="str">
            <v>M</v>
          </cell>
          <cell r="F405">
            <v>175047</v>
          </cell>
          <cell r="G405" t="str">
            <v>M</v>
          </cell>
          <cell r="H405">
            <v>169127</v>
          </cell>
          <cell r="I405" t="str">
            <v>M</v>
          </cell>
          <cell r="J405">
            <v>162481</v>
          </cell>
          <cell r="K405" t="str">
            <v>M</v>
          </cell>
        </row>
        <row r="406">
          <cell r="A406" t="str">
            <v>Tuberia SCH40 de 2 1/2"</v>
          </cell>
          <cell r="B406">
            <v>33152</v>
          </cell>
          <cell r="C406" t="str">
            <v>M</v>
          </cell>
          <cell r="D406">
            <v>32626</v>
          </cell>
          <cell r="E406" t="str">
            <v>M</v>
          </cell>
          <cell r="F406">
            <v>31431</v>
          </cell>
          <cell r="G406" t="str">
            <v>M</v>
          </cell>
          <cell r="H406">
            <v>30368</v>
          </cell>
          <cell r="I406" t="str">
            <v>M</v>
          </cell>
          <cell r="J406">
            <v>29174</v>
          </cell>
          <cell r="K406" t="str">
            <v>M</v>
          </cell>
        </row>
        <row r="407">
          <cell r="A407" t="str">
            <v>Tuberia SCH40 de 18"</v>
          </cell>
          <cell r="B407">
            <v>670941</v>
          </cell>
          <cell r="C407" t="str">
            <v>M</v>
          </cell>
          <cell r="D407">
            <v>660310</v>
          </cell>
          <cell r="E407" t="str">
            <v>M</v>
          </cell>
          <cell r="F407">
            <v>636136</v>
          </cell>
          <cell r="G407" t="str">
            <v>M</v>
          </cell>
          <cell r="H407">
            <v>614624</v>
          </cell>
          <cell r="I407" t="str">
            <v>M</v>
          </cell>
          <cell r="J407">
            <v>590473</v>
          </cell>
          <cell r="K407" t="str">
            <v>M</v>
          </cell>
        </row>
        <row r="408">
          <cell r="A408" t="str">
            <v>Tuberia SCH40 de 18" de 2da</v>
          </cell>
          <cell r="B408">
            <v>335473</v>
          </cell>
          <cell r="C408" t="str">
            <v>M</v>
          </cell>
          <cell r="D408">
            <v>330157</v>
          </cell>
          <cell r="E408" t="str">
            <v>M</v>
          </cell>
          <cell r="F408">
            <v>318070</v>
          </cell>
          <cell r="G408" t="str">
            <v>M</v>
          </cell>
          <cell r="H408">
            <v>307314</v>
          </cell>
          <cell r="I408" t="str">
            <v>M</v>
          </cell>
          <cell r="J408">
            <v>295238</v>
          </cell>
          <cell r="K408" t="str">
            <v>M</v>
          </cell>
        </row>
        <row r="409">
          <cell r="A409" t="str">
            <v>Tuberia SCH40 de 20"</v>
          </cell>
          <cell r="B409">
            <v>702643</v>
          </cell>
          <cell r="C409" t="str">
            <v>M</v>
          </cell>
          <cell r="D409">
            <v>691509</v>
          </cell>
          <cell r="E409" t="str">
            <v>M</v>
          </cell>
          <cell r="F409">
            <v>666193</v>
          </cell>
          <cell r="G409" t="str">
            <v>M</v>
          </cell>
          <cell r="H409">
            <v>643664</v>
          </cell>
          <cell r="I409" t="str">
            <v>M</v>
          </cell>
          <cell r="J409">
            <v>618372</v>
          </cell>
          <cell r="K409" t="str">
            <v>M</v>
          </cell>
        </row>
        <row r="410">
          <cell r="A410" t="str">
            <v>Tuberia SCH40 de 20" de 2da</v>
          </cell>
          <cell r="B410">
            <v>351321</v>
          </cell>
          <cell r="C410" t="str">
            <v>M</v>
          </cell>
          <cell r="D410">
            <v>345754</v>
          </cell>
          <cell r="E410" t="str">
            <v>M</v>
          </cell>
          <cell r="F410">
            <v>333096</v>
          </cell>
          <cell r="G410" t="str">
            <v>M</v>
          </cell>
          <cell r="H410">
            <v>321831</v>
          </cell>
          <cell r="I410" t="str">
            <v>M</v>
          </cell>
          <cell r="J410">
            <v>309185</v>
          </cell>
          <cell r="K410" t="str">
            <v>M</v>
          </cell>
        </row>
        <row r="411">
          <cell r="A411" t="str">
            <v>Tuberia SCH40 de 24"</v>
          </cell>
          <cell r="B411">
            <v>875141</v>
          </cell>
          <cell r="C411" t="str">
            <v>M</v>
          </cell>
          <cell r="D411">
            <v>861274</v>
          </cell>
          <cell r="E411" t="str">
            <v>M</v>
          </cell>
          <cell r="F411">
            <v>829743</v>
          </cell>
          <cell r="G411" t="str">
            <v>M</v>
          </cell>
          <cell r="H411">
            <v>801684</v>
          </cell>
          <cell r="I411" t="str">
            <v>M</v>
          </cell>
          <cell r="J411">
            <v>770183</v>
          </cell>
          <cell r="K411" t="str">
            <v>M</v>
          </cell>
        </row>
        <row r="412">
          <cell r="A412" t="str">
            <v>Tuberia SCH40 de 24" de 2da</v>
          </cell>
          <cell r="B412">
            <v>437572</v>
          </cell>
          <cell r="C412" t="str">
            <v>M</v>
          </cell>
          <cell r="D412">
            <v>430638</v>
          </cell>
          <cell r="E412" t="str">
            <v>M</v>
          </cell>
          <cell r="F412">
            <v>414872</v>
          </cell>
          <cell r="G412" t="str">
            <v>M</v>
          </cell>
          <cell r="H412">
            <v>400842</v>
          </cell>
          <cell r="I412" t="str">
            <v>M</v>
          </cell>
          <cell r="J412">
            <v>385091</v>
          </cell>
          <cell r="K412" t="str">
            <v>M</v>
          </cell>
        </row>
        <row r="413">
          <cell r="A413" t="str">
            <v>Tuberia SCH40 de 4"</v>
          </cell>
          <cell r="B413">
            <v>54454</v>
          </cell>
          <cell r="C413" t="str">
            <v>M</v>
          </cell>
          <cell r="D413">
            <v>53591</v>
          </cell>
          <cell r="E413" t="str">
            <v>M</v>
          </cell>
          <cell r="F413">
            <v>51629</v>
          </cell>
          <cell r="G413" t="str">
            <v>M</v>
          </cell>
          <cell r="H413">
            <v>49883</v>
          </cell>
          <cell r="I413" t="str">
            <v>M</v>
          </cell>
          <cell r="J413">
            <v>47922</v>
          </cell>
          <cell r="K413" t="str">
            <v>M</v>
          </cell>
        </row>
        <row r="414">
          <cell r="A414" t="str">
            <v>Tuberia SCH40 de 4" de 2da</v>
          </cell>
          <cell r="B414">
            <v>27228</v>
          </cell>
          <cell r="C414" t="str">
            <v>M</v>
          </cell>
          <cell r="D414">
            <v>26796</v>
          </cell>
          <cell r="E414" t="str">
            <v>M</v>
          </cell>
          <cell r="F414">
            <v>25815</v>
          </cell>
          <cell r="G414" t="str">
            <v>M</v>
          </cell>
          <cell r="H414">
            <v>24942</v>
          </cell>
          <cell r="I414" t="str">
            <v>M</v>
          </cell>
          <cell r="J414">
            <v>23961</v>
          </cell>
          <cell r="K414" t="str">
            <v>M</v>
          </cell>
        </row>
        <row r="415">
          <cell r="A415" t="str">
            <v>Tuberia SCH40 de 6"</v>
          </cell>
          <cell r="B415">
            <v>88723</v>
          </cell>
          <cell r="C415" t="str">
            <v>M</v>
          </cell>
          <cell r="D415">
            <v>87317</v>
          </cell>
          <cell r="E415" t="str">
            <v>M</v>
          </cell>
          <cell r="F415">
            <v>84120</v>
          </cell>
          <cell r="G415" t="str">
            <v>M</v>
          </cell>
          <cell r="H415">
            <v>81275</v>
          </cell>
          <cell r="I415" t="str">
            <v>M</v>
          </cell>
          <cell r="J415">
            <v>78081</v>
          </cell>
          <cell r="K415" t="str">
            <v>M</v>
          </cell>
        </row>
        <row r="416">
          <cell r="A416" t="str">
            <v>Tuberia SCH40 de 6" de 2da</v>
          </cell>
          <cell r="B416">
            <v>44363</v>
          </cell>
          <cell r="C416" t="str">
            <v>M</v>
          </cell>
          <cell r="D416">
            <v>43660</v>
          </cell>
          <cell r="E416" t="str">
            <v>M</v>
          </cell>
          <cell r="F416">
            <v>42061</v>
          </cell>
          <cell r="G416" t="str">
            <v>M</v>
          </cell>
          <cell r="H416">
            <v>40638</v>
          </cell>
          <cell r="I416" t="str">
            <v>M</v>
          </cell>
          <cell r="J416">
            <v>39041</v>
          </cell>
          <cell r="K416" t="str">
            <v>M</v>
          </cell>
        </row>
        <row r="417">
          <cell r="A417" t="str">
            <v>Tuberia SCH40 de 8"</v>
          </cell>
          <cell r="B417">
            <v>139756</v>
          </cell>
          <cell r="C417" t="str">
            <v>M</v>
          </cell>
          <cell r="D417">
            <v>137541</v>
          </cell>
          <cell r="E417" t="str">
            <v>M</v>
          </cell>
          <cell r="F417">
            <v>132505</v>
          </cell>
          <cell r="G417" t="str">
            <v>M</v>
          </cell>
          <cell r="H417">
            <v>128024</v>
          </cell>
          <cell r="I417" t="str">
            <v>M</v>
          </cell>
          <cell r="J417">
            <v>122993</v>
          </cell>
          <cell r="K417" t="str">
            <v>M</v>
          </cell>
        </row>
        <row r="418">
          <cell r="A418" t="str">
            <v>Tuberia SCH40 de 8" de 2da</v>
          </cell>
          <cell r="B418">
            <v>69880</v>
          </cell>
          <cell r="C418" t="str">
            <v>M</v>
          </cell>
          <cell r="D418">
            <v>68772</v>
          </cell>
          <cell r="E418" t="str">
            <v>M</v>
          </cell>
          <cell r="F418">
            <v>66254</v>
          </cell>
          <cell r="G418" t="str">
            <v>M</v>
          </cell>
          <cell r="H418">
            <v>64013</v>
          </cell>
          <cell r="I418" t="str">
            <v>M</v>
          </cell>
          <cell r="J418">
            <v>61497</v>
          </cell>
          <cell r="K418" t="str">
            <v>M</v>
          </cell>
        </row>
        <row r="419">
          <cell r="A419" t="str">
            <v>Tuberia unión platino de 10" RD21</v>
          </cell>
          <cell r="B419">
            <v>231711</v>
          </cell>
          <cell r="C419" t="str">
            <v>M</v>
          </cell>
          <cell r="D419">
            <v>228039</v>
          </cell>
          <cell r="E419" t="str">
            <v>M</v>
          </cell>
          <cell r="F419">
            <v>219690</v>
          </cell>
          <cell r="G419" t="str">
            <v>M</v>
          </cell>
          <cell r="H419">
            <v>212260</v>
          </cell>
          <cell r="I419" t="str">
            <v>M</v>
          </cell>
          <cell r="J419">
            <v>203919</v>
          </cell>
          <cell r="K419" t="str">
            <v>M</v>
          </cell>
        </row>
        <row r="420">
          <cell r="A420" t="str">
            <v>Tuberia unión platino de 12" RD21</v>
          </cell>
          <cell r="B420">
            <v>324205</v>
          </cell>
          <cell r="C420" t="str">
            <v>M</v>
          </cell>
          <cell r="D420">
            <v>319068</v>
          </cell>
          <cell r="E420" t="str">
            <v>M</v>
          </cell>
          <cell r="F420">
            <v>307387</v>
          </cell>
          <cell r="G420" t="str">
            <v>M</v>
          </cell>
          <cell r="H420">
            <v>296992</v>
          </cell>
          <cell r="I420" t="str">
            <v>M</v>
          </cell>
          <cell r="J420">
            <v>285322</v>
          </cell>
          <cell r="K420" t="str">
            <v>M</v>
          </cell>
        </row>
        <row r="421">
          <cell r="A421" t="str">
            <v>Tuberia unión platino de 14" RD21</v>
          </cell>
          <cell r="B421">
            <v>402049</v>
          </cell>
          <cell r="C421" t="str">
            <v>M</v>
          </cell>
          <cell r="D421">
            <v>395678</v>
          </cell>
          <cell r="E421" t="str">
            <v>M</v>
          </cell>
          <cell r="F421">
            <v>381192</v>
          </cell>
          <cell r="G421" t="str">
            <v>M</v>
          </cell>
          <cell r="H421">
            <v>368301</v>
          </cell>
          <cell r="I421" t="str">
            <v>M</v>
          </cell>
          <cell r="J421">
            <v>353829</v>
          </cell>
          <cell r="K421" t="str">
            <v>M</v>
          </cell>
        </row>
        <row r="422">
          <cell r="A422" t="str">
            <v>Tuberia unión platino de 16" RD21</v>
          </cell>
          <cell r="B422">
            <v>527701</v>
          </cell>
          <cell r="C422" t="str">
            <v>M</v>
          </cell>
          <cell r="D422">
            <v>519339</v>
          </cell>
          <cell r="E422" t="str">
            <v>M</v>
          </cell>
          <cell r="F422">
            <v>500326</v>
          </cell>
          <cell r="G422" t="str">
            <v>M</v>
          </cell>
          <cell r="H422">
            <v>483406</v>
          </cell>
          <cell r="I422" t="str">
            <v>M</v>
          </cell>
          <cell r="J422">
            <v>464411</v>
          </cell>
          <cell r="K422" t="str">
            <v>M</v>
          </cell>
        </row>
        <row r="423">
          <cell r="A423" t="str">
            <v>Tuberia unión platino de 18" RD21</v>
          </cell>
          <cell r="B423">
            <v>677295</v>
          </cell>
          <cell r="C423" t="str">
            <v>M</v>
          </cell>
          <cell r="D423">
            <v>666563</v>
          </cell>
          <cell r="E423" t="str">
            <v>M</v>
          </cell>
          <cell r="F423">
            <v>642160</v>
          </cell>
          <cell r="G423" t="str">
            <v>M</v>
          </cell>
          <cell r="H423">
            <v>620444</v>
          </cell>
          <cell r="I423" t="str">
            <v>M</v>
          </cell>
          <cell r="J423">
            <v>596064</v>
          </cell>
          <cell r="K423" t="str">
            <v>M</v>
          </cell>
        </row>
        <row r="424">
          <cell r="A424" t="str">
            <v>Tuberia unión platino de 20" RD21</v>
          </cell>
          <cell r="B424">
            <v>843647</v>
          </cell>
          <cell r="C424" t="str">
            <v>M</v>
          </cell>
          <cell r="D424">
            <v>830279</v>
          </cell>
          <cell r="E424" t="str">
            <v>M</v>
          </cell>
          <cell r="F424">
            <v>799883</v>
          </cell>
          <cell r="G424" t="str">
            <v>M</v>
          </cell>
          <cell r="H424">
            <v>772833</v>
          </cell>
          <cell r="I424" t="str">
            <v>M</v>
          </cell>
          <cell r="J424">
            <v>742466</v>
          </cell>
          <cell r="K424" t="str">
            <v>M</v>
          </cell>
        </row>
        <row r="425">
          <cell r="A425" t="str">
            <v>Tuberia unión platino de 24" RD21</v>
          </cell>
          <cell r="B425">
            <v>1246701</v>
          </cell>
          <cell r="C425" t="str">
            <v>M</v>
          </cell>
          <cell r="D425">
            <v>1226947</v>
          </cell>
          <cell r="E425" t="str">
            <v>M</v>
          </cell>
          <cell r="F425">
            <v>1182029</v>
          </cell>
          <cell r="G425" t="str">
            <v>M</v>
          </cell>
          <cell r="H425">
            <v>1142057</v>
          </cell>
          <cell r="I425" t="str">
            <v>M</v>
          </cell>
          <cell r="J425">
            <v>1097182</v>
          </cell>
          <cell r="K425" t="str">
            <v>M</v>
          </cell>
        </row>
        <row r="426">
          <cell r="A426" t="str">
            <v>Tuberia unión platino de 6" RD21</v>
          </cell>
          <cell r="B426">
            <v>86897</v>
          </cell>
          <cell r="C426" t="str">
            <v>M</v>
          </cell>
          <cell r="D426">
            <v>85520</v>
          </cell>
          <cell r="E426" t="str">
            <v>M</v>
          </cell>
          <cell r="F426">
            <v>82389</v>
          </cell>
          <cell r="G426" t="str">
            <v>M</v>
          </cell>
          <cell r="H426">
            <v>79602</v>
          </cell>
          <cell r="I426" t="str">
            <v>M</v>
          </cell>
          <cell r="J426">
            <v>76474</v>
          </cell>
          <cell r="K426" t="str">
            <v>M</v>
          </cell>
        </row>
        <row r="427">
          <cell r="A427" t="str">
            <v>Tuberia unión platino de 8" RD21</v>
          </cell>
          <cell r="B427">
            <v>147194</v>
          </cell>
          <cell r="C427" t="str">
            <v>M</v>
          </cell>
          <cell r="D427">
            <v>144861</v>
          </cell>
          <cell r="E427" t="str">
            <v>M</v>
          </cell>
          <cell r="F427">
            <v>139557</v>
          </cell>
          <cell r="G427" t="str">
            <v>M</v>
          </cell>
          <cell r="H427">
            <v>134837</v>
          </cell>
          <cell r="I427" t="str">
            <v>M</v>
          </cell>
          <cell r="J427">
            <v>129538</v>
          </cell>
          <cell r="K427" t="str">
            <v>M</v>
          </cell>
        </row>
        <row r="428">
          <cell r="A428" t="str">
            <v>Tubo en acero estructural redondo, D=2 1/2"</v>
          </cell>
          <cell r="B428">
            <v>26827</v>
          </cell>
          <cell r="C428" t="str">
            <v>m</v>
          </cell>
          <cell r="D428">
            <v>26401</v>
          </cell>
          <cell r="E428" t="str">
            <v>m</v>
          </cell>
          <cell r="F428">
            <v>25434</v>
          </cell>
          <cell r="G428" t="str">
            <v>m</v>
          </cell>
          <cell r="H428">
            <v>24573</v>
          </cell>
          <cell r="I428" t="str">
            <v>m</v>
          </cell>
          <cell r="J428">
            <v>23607</v>
          </cell>
          <cell r="K428" t="str">
            <v>m</v>
          </cell>
        </row>
        <row r="429">
          <cell r="A429" t="str">
            <v>Tubo en acero galvanizado redondo 3"</v>
          </cell>
          <cell r="B429">
            <v>33483</v>
          </cell>
          <cell r="C429" t="str">
            <v>m</v>
          </cell>
          <cell r="D429">
            <v>32952</v>
          </cell>
          <cell r="E429" t="str">
            <v>m</v>
          </cell>
          <cell r="F429">
            <v>31745</v>
          </cell>
          <cell r="G429" t="str">
            <v>m</v>
          </cell>
          <cell r="H429">
            <v>30671</v>
          </cell>
          <cell r="I429" t="str">
            <v>m</v>
          </cell>
          <cell r="J429">
            <v>29465</v>
          </cell>
          <cell r="K429" t="str">
            <v>m</v>
          </cell>
        </row>
        <row r="430">
          <cell r="A430" t="str">
            <v>Unión bajante</v>
          </cell>
          <cell r="B430">
            <v>5102</v>
          </cell>
          <cell r="C430" t="str">
            <v>un</v>
          </cell>
          <cell r="D430">
            <v>5021</v>
          </cell>
          <cell r="E430" t="str">
            <v>un</v>
          </cell>
          <cell r="F430">
            <v>4837</v>
          </cell>
          <cell r="G430" t="str">
            <v>un</v>
          </cell>
          <cell r="H430">
            <v>4673</v>
          </cell>
          <cell r="I430" t="str">
            <v>un</v>
          </cell>
          <cell r="J430">
            <v>4489</v>
          </cell>
          <cell r="K430" t="str">
            <v>un</v>
          </cell>
        </row>
        <row r="431">
          <cell r="A431" t="str">
            <v>Unión canal - bajantes</v>
          </cell>
          <cell r="B431">
            <v>26524</v>
          </cell>
          <cell r="C431" t="str">
            <v>un</v>
          </cell>
          <cell r="D431">
            <v>26103</v>
          </cell>
          <cell r="E431" t="str">
            <v>un</v>
          </cell>
          <cell r="F431">
            <v>25147</v>
          </cell>
          <cell r="G431" t="str">
            <v>un</v>
          </cell>
          <cell r="H431">
            <v>24296</v>
          </cell>
          <cell r="I431" t="str">
            <v>un</v>
          </cell>
          <cell r="J431">
            <v>23341</v>
          </cell>
          <cell r="K431" t="str">
            <v>un</v>
          </cell>
        </row>
        <row r="432">
          <cell r="A432" t="str">
            <v>Unión canal amazonas</v>
          </cell>
          <cell r="B432">
            <v>19663</v>
          </cell>
          <cell r="C432" t="str">
            <v>un</v>
          </cell>
          <cell r="D432">
            <v>19351</v>
          </cell>
          <cell r="E432" t="str">
            <v>un</v>
          </cell>
          <cell r="F432">
            <v>18642</v>
          </cell>
          <cell r="G432" t="str">
            <v>un</v>
          </cell>
          <cell r="H432">
            <v>18011</v>
          </cell>
          <cell r="I432" t="str">
            <v>un</v>
          </cell>
          <cell r="J432">
            <v>17303</v>
          </cell>
          <cell r="K432" t="str">
            <v>un</v>
          </cell>
        </row>
        <row r="433">
          <cell r="A433" t="str">
            <v>Unión de 160mm PVC</v>
          </cell>
          <cell r="B433">
            <v>9418</v>
          </cell>
          <cell r="C433" t="str">
            <v>UD</v>
          </cell>
          <cell r="D433">
            <v>9268</v>
          </cell>
          <cell r="E433" t="str">
            <v>UD</v>
          </cell>
          <cell r="F433">
            <v>8928</v>
          </cell>
          <cell r="G433" t="str">
            <v>UD</v>
          </cell>
          <cell r="H433">
            <v>8626</v>
          </cell>
          <cell r="I433" t="str">
            <v>UD</v>
          </cell>
          <cell r="J433">
            <v>8287</v>
          </cell>
          <cell r="K433" t="str">
            <v>UD</v>
          </cell>
        </row>
        <row r="434">
          <cell r="A434" t="str">
            <v>Unión de 200mm PVC</v>
          </cell>
          <cell r="B434">
            <v>44339</v>
          </cell>
          <cell r="C434" t="str">
            <v>UD</v>
          </cell>
          <cell r="D434">
            <v>43636</v>
          </cell>
          <cell r="E434" t="str">
            <v>UD</v>
          </cell>
          <cell r="F434">
            <v>42038</v>
          </cell>
          <cell r="G434" t="str">
            <v>UD</v>
          </cell>
          <cell r="H434">
            <v>40616</v>
          </cell>
          <cell r="I434" t="str">
            <v>UD</v>
          </cell>
          <cell r="J434">
            <v>39020</v>
          </cell>
          <cell r="K434" t="str">
            <v>UD</v>
          </cell>
        </row>
        <row r="435">
          <cell r="A435" t="str">
            <v>Unión de 250mm PVC</v>
          </cell>
          <cell r="B435">
            <v>125946</v>
          </cell>
          <cell r="C435" t="str">
            <v>UD</v>
          </cell>
          <cell r="D435">
            <v>123950</v>
          </cell>
          <cell r="E435" t="str">
            <v>UD</v>
          </cell>
          <cell r="F435">
            <v>119412</v>
          </cell>
          <cell r="G435" t="str">
            <v>UD</v>
          </cell>
          <cell r="H435">
            <v>115373</v>
          </cell>
          <cell r="I435" t="str">
            <v>UD</v>
          </cell>
          <cell r="J435">
            <v>110839</v>
          </cell>
          <cell r="K435" t="str">
            <v>UD</v>
          </cell>
        </row>
        <row r="436">
          <cell r="A436" t="str">
            <v>Unión de 315mm PVC</v>
          </cell>
          <cell r="B436">
            <v>215493</v>
          </cell>
          <cell r="C436" t="str">
            <v>UD</v>
          </cell>
          <cell r="D436">
            <v>212078</v>
          </cell>
          <cell r="E436" t="str">
            <v>UD</v>
          </cell>
          <cell r="F436">
            <v>204314</v>
          </cell>
          <cell r="G436" t="str">
            <v>UD</v>
          </cell>
          <cell r="H436">
            <v>197404</v>
          </cell>
          <cell r="I436" t="str">
            <v>UD</v>
          </cell>
          <cell r="J436">
            <v>189647</v>
          </cell>
          <cell r="K436" t="str">
            <v>UD</v>
          </cell>
        </row>
        <row r="437">
          <cell r="A437" t="str">
            <v>Unión de 355mm PVC</v>
          </cell>
          <cell r="B437">
            <v>287848</v>
          </cell>
          <cell r="C437" t="str">
            <v>UD</v>
          </cell>
          <cell r="D437">
            <v>283287</v>
          </cell>
          <cell r="E437" t="str">
            <v>UD</v>
          </cell>
          <cell r="F437">
            <v>272916</v>
          </cell>
          <cell r="G437" t="str">
            <v>UD</v>
          </cell>
          <cell r="H437">
            <v>263686</v>
          </cell>
          <cell r="I437" t="str">
            <v>UD</v>
          </cell>
          <cell r="J437">
            <v>253325</v>
          </cell>
          <cell r="K437" t="str">
            <v>UD</v>
          </cell>
        </row>
        <row r="438">
          <cell r="A438" t="str">
            <v>Unión PVC-P 1"</v>
          </cell>
          <cell r="B438">
            <v>991</v>
          </cell>
          <cell r="C438" t="str">
            <v>UD</v>
          </cell>
          <cell r="D438">
            <v>975</v>
          </cell>
          <cell r="E438" t="str">
            <v>UD</v>
          </cell>
          <cell r="F438">
            <v>939</v>
          </cell>
          <cell r="G438" t="str">
            <v>UD</v>
          </cell>
          <cell r="H438">
            <v>907</v>
          </cell>
          <cell r="I438" t="str">
            <v>UD</v>
          </cell>
          <cell r="J438">
            <v>871</v>
          </cell>
          <cell r="K438" t="str">
            <v>UD</v>
          </cell>
        </row>
        <row r="439">
          <cell r="A439" t="str">
            <v>Unión PVC-P 1 1/2"</v>
          </cell>
          <cell r="B439">
            <v>2478</v>
          </cell>
          <cell r="C439" t="str">
            <v>UD</v>
          </cell>
          <cell r="D439">
            <v>2438</v>
          </cell>
          <cell r="E439" t="str">
            <v>UD</v>
          </cell>
          <cell r="F439">
            <v>2348</v>
          </cell>
          <cell r="G439" t="str">
            <v>UD</v>
          </cell>
          <cell r="H439">
            <v>2268</v>
          </cell>
          <cell r="I439" t="str">
            <v>UD</v>
          </cell>
          <cell r="J439">
            <v>2178</v>
          </cell>
          <cell r="K439" t="str">
            <v>UD</v>
          </cell>
        </row>
        <row r="440">
          <cell r="A440" t="str">
            <v>Unión PVC-P 1/2"</v>
          </cell>
          <cell r="B440">
            <v>387</v>
          </cell>
          <cell r="C440" t="str">
            <v>UD</v>
          </cell>
          <cell r="D440">
            <v>380</v>
          </cell>
          <cell r="E440" t="str">
            <v>UD</v>
          </cell>
          <cell r="F440">
            <v>366</v>
          </cell>
          <cell r="G440" t="str">
            <v>UD</v>
          </cell>
          <cell r="H440">
            <v>353</v>
          </cell>
          <cell r="I440" t="str">
            <v>UD</v>
          </cell>
          <cell r="J440">
            <v>339</v>
          </cell>
          <cell r="K440" t="str">
            <v>UD</v>
          </cell>
        </row>
        <row r="441">
          <cell r="A441" t="str">
            <v>Valla movil tipo 1</v>
          </cell>
          <cell r="B441">
            <v>144010</v>
          </cell>
          <cell r="C441" t="str">
            <v>UD</v>
          </cell>
          <cell r="D441">
            <v>141728</v>
          </cell>
          <cell r="E441" t="str">
            <v>UD</v>
          </cell>
          <cell r="F441">
            <v>136539</v>
          </cell>
          <cell r="G441" t="str">
            <v>UD</v>
          </cell>
          <cell r="H441">
            <v>131921</v>
          </cell>
          <cell r="I441" t="str">
            <v>UD</v>
          </cell>
          <cell r="J441">
            <v>126737</v>
          </cell>
          <cell r="K441" t="str">
            <v>UD</v>
          </cell>
        </row>
        <row r="442">
          <cell r="A442" t="str">
            <v>Valla movil tipo 2</v>
          </cell>
          <cell r="B442">
            <v>273496</v>
          </cell>
          <cell r="C442" t="str">
            <v>UD</v>
          </cell>
          <cell r="D442">
            <v>269162</v>
          </cell>
          <cell r="E442" t="str">
            <v>UD</v>
          </cell>
          <cell r="F442">
            <v>259308</v>
          </cell>
          <cell r="G442" t="str">
            <v>UD</v>
          </cell>
          <cell r="H442">
            <v>250539</v>
          </cell>
          <cell r="I442" t="str">
            <v>UD</v>
          </cell>
          <cell r="J442">
            <v>240694</v>
          </cell>
          <cell r="K442" t="str">
            <v>UD</v>
          </cell>
        </row>
        <row r="443">
          <cell r="A443" t="str">
            <v>Valla movil tipo 3</v>
          </cell>
          <cell r="B443">
            <v>288121</v>
          </cell>
          <cell r="C443" t="str">
            <v>UD</v>
          </cell>
          <cell r="D443">
            <v>283555</v>
          </cell>
          <cell r="E443" t="str">
            <v>UD</v>
          </cell>
          <cell r="F443">
            <v>273174</v>
          </cell>
          <cell r="G443" t="str">
            <v>UD</v>
          </cell>
          <cell r="H443">
            <v>263936</v>
          </cell>
          <cell r="I443" t="str">
            <v>UD</v>
          </cell>
          <cell r="J443">
            <v>253565</v>
          </cell>
          <cell r="K443" t="str">
            <v>UD</v>
          </cell>
        </row>
        <row r="444">
          <cell r="A444" t="str">
            <v>Valla movil tipo 4</v>
          </cell>
          <cell r="B444">
            <v>144057</v>
          </cell>
          <cell r="C444" t="str">
            <v>UD</v>
          </cell>
          <cell r="D444">
            <v>141774</v>
          </cell>
          <cell r="E444" t="str">
            <v>UD</v>
          </cell>
          <cell r="F444">
            <v>136583</v>
          </cell>
          <cell r="G444" t="str">
            <v>UD</v>
          </cell>
          <cell r="H444">
            <v>131964</v>
          </cell>
          <cell r="I444" t="str">
            <v>UD</v>
          </cell>
          <cell r="J444">
            <v>126778</v>
          </cell>
          <cell r="K444" t="str">
            <v>UD</v>
          </cell>
        </row>
        <row r="445">
          <cell r="A445" t="str">
            <v>Valla movil tipo 5</v>
          </cell>
          <cell r="B445">
            <v>568480</v>
          </cell>
          <cell r="C445" t="str">
            <v>UD</v>
          </cell>
          <cell r="D445">
            <v>559472</v>
          </cell>
          <cell r="E445" t="str">
            <v>UD</v>
          </cell>
          <cell r="F445">
            <v>538990</v>
          </cell>
          <cell r="G445" t="str">
            <v>UD</v>
          </cell>
          <cell r="H445">
            <v>520763</v>
          </cell>
          <cell r="I445" t="str">
            <v>UD</v>
          </cell>
          <cell r="J445">
            <v>500300</v>
          </cell>
          <cell r="K445" t="str">
            <v>UD</v>
          </cell>
        </row>
        <row r="446">
          <cell r="A446" t="str">
            <v>Valla movil tipo 6</v>
          </cell>
          <cell r="B446">
            <v>282652</v>
          </cell>
          <cell r="C446" t="str">
            <v>UD</v>
          </cell>
          <cell r="D446">
            <v>278173</v>
          </cell>
          <cell r="E446" t="str">
            <v>UD</v>
          </cell>
          <cell r="F446">
            <v>267989</v>
          </cell>
          <cell r="G446" t="str">
            <v>UD</v>
          </cell>
          <cell r="H446">
            <v>258926</v>
          </cell>
          <cell r="I446" t="str">
            <v>UD</v>
          </cell>
          <cell r="J446">
            <v>248752</v>
          </cell>
          <cell r="K446" t="str">
            <v>UD</v>
          </cell>
        </row>
        <row r="447">
          <cell r="A447" t="str">
            <v>Var Corr 1/2" 60000psi fig</v>
          </cell>
          <cell r="B447">
            <v>3592</v>
          </cell>
          <cell r="C447" t="str">
            <v>KG</v>
          </cell>
          <cell r="D447">
            <v>3535</v>
          </cell>
          <cell r="E447" t="str">
            <v>KG</v>
          </cell>
          <cell r="F447">
            <v>3405</v>
          </cell>
          <cell r="G447" t="str">
            <v>KG</v>
          </cell>
          <cell r="H447">
            <v>3289</v>
          </cell>
          <cell r="I447" t="str">
            <v>KG</v>
          </cell>
          <cell r="J447">
            <v>3159</v>
          </cell>
          <cell r="K447" t="str">
            <v>KG</v>
          </cell>
        </row>
        <row r="448">
          <cell r="A448" t="str">
            <v>Var Corr 3/4" 60000psi fig</v>
          </cell>
          <cell r="B448">
            <v>3592</v>
          </cell>
          <cell r="C448" t="str">
            <v>KG</v>
          </cell>
          <cell r="D448">
            <v>3535</v>
          </cell>
          <cell r="E448" t="str">
            <v>KG</v>
          </cell>
          <cell r="F448">
            <v>3405</v>
          </cell>
          <cell r="G448" t="str">
            <v>KG</v>
          </cell>
          <cell r="H448">
            <v>3289</v>
          </cell>
          <cell r="I448" t="str">
            <v>KG</v>
          </cell>
          <cell r="J448">
            <v>3159</v>
          </cell>
          <cell r="K448" t="str">
            <v>KG</v>
          </cell>
        </row>
        <row r="449">
          <cell r="A449" t="str">
            <v>Varilla corrugada No 2 1/4" (40000 psi)</v>
          </cell>
          <cell r="B449">
            <v>3592</v>
          </cell>
          <cell r="C449" t="str">
            <v>kg</v>
          </cell>
          <cell r="D449">
            <v>3535</v>
          </cell>
          <cell r="E449" t="str">
            <v>kg</v>
          </cell>
          <cell r="F449">
            <v>3405</v>
          </cell>
          <cell r="G449" t="str">
            <v>kg</v>
          </cell>
          <cell r="H449">
            <v>3289</v>
          </cell>
          <cell r="I449" t="str">
            <v>kg</v>
          </cell>
          <cell r="J449">
            <v>3159</v>
          </cell>
          <cell r="K449" t="str">
            <v>kg</v>
          </cell>
        </row>
        <row r="450">
          <cell r="A450" t="str">
            <v>Varilla corrugada No 3 3/8" (40000 psi)</v>
          </cell>
          <cell r="B450">
            <v>3592</v>
          </cell>
          <cell r="C450" t="str">
            <v>kg</v>
          </cell>
          <cell r="D450">
            <v>3535</v>
          </cell>
          <cell r="E450" t="str">
            <v>kg</v>
          </cell>
          <cell r="F450">
            <v>3405</v>
          </cell>
          <cell r="G450" t="str">
            <v>kg</v>
          </cell>
          <cell r="H450">
            <v>3289</v>
          </cell>
          <cell r="I450" t="str">
            <v>kg</v>
          </cell>
          <cell r="J450">
            <v>3159</v>
          </cell>
          <cell r="K450" t="str">
            <v>kg</v>
          </cell>
        </row>
        <row r="451">
          <cell r="A451" t="str">
            <v>Varilla corrugada No 4 1/2" (60000 psi)</v>
          </cell>
          <cell r="B451">
            <v>3592</v>
          </cell>
          <cell r="C451" t="str">
            <v>kg</v>
          </cell>
          <cell r="D451">
            <v>3535</v>
          </cell>
          <cell r="E451" t="str">
            <v>kg</v>
          </cell>
          <cell r="F451">
            <v>3405</v>
          </cell>
          <cell r="G451" t="str">
            <v>kg</v>
          </cell>
          <cell r="H451">
            <v>3289</v>
          </cell>
          <cell r="I451" t="str">
            <v>kg</v>
          </cell>
          <cell r="J451">
            <v>3159</v>
          </cell>
          <cell r="K451" t="str">
            <v>kg</v>
          </cell>
        </row>
        <row r="452">
          <cell r="A452" t="str">
            <v>Varilla corrugada No 6 3/4" (60000 psi)</v>
          </cell>
          <cell r="B452">
            <v>3592</v>
          </cell>
          <cell r="C452" t="str">
            <v>kg</v>
          </cell>
          <cell r="D452">
            <v>3535</v>
          </cell>
          <cell r="E452" t="str">
            <v>kg</v>
          </cell>
          <cell r="F452">
            <v>3405</v>
          </cell>
          <cell r="G452" t="str">
            <v>kg</v>
          </cell>
          <cell r="H452">
            <v>3289</v>
          </cell>
          <cell r="I452" t="str">
            <v>kg</v>
          </cell>
          <cell r="J452">
            <v>3159</v>
          </cell>
          <cell r="K452" t="str">
            <v>kg</v>
          </cell>
        </row>
        <row r="453">
          <cell r="A453" t="str">
            <v xml:space="preserve">Varilla lisa 1 1/2" </v>
          </cell>
          <cell r="B453">
            <v>3592</v>
          </cell>
          <cell r="C453" t="str">
            <v>kg</v>
          </cell>
          <cell r="D453">
            <v>3535</v>
          </cell>
          <cell r="E453" t="str">
            <v>kg</v>
          </cell>
          <cell r="F453">
            <v>3405</v>
          </cell>
          <cell r="G453" t="str">
            <v>kg</v>
          </cell>
          <cell r="H453">
            <v>3289</v>
          </cell>
          <cell r="I453" t="str">
            <v>kg</v>
          </cell>
          <cell r="J453">
            <v>3159</v>
          </cell>
          <cell r="K453" t="str">
            <v>kg</v>
          </cell>
        </row>
        <row r="454">
          <cell r="A454" t="str">
            <v xml:space="preserve">Varilla lisa 1 1/4" </v>
          </cell>
          <cell r="B454">
            <v>3592</v>
          </cell>
          <cell r="C454" t="str">
            <v>kg</v>
          </cell>
          <cell r="D454">
            <v>3535</v>
          </cell>
          <cell r="E454" t="str">
            <v>kg</v>
          </cell>
          <cell r="F454">
            <v>3405</v>
          </cell>
          <cell r="G454" t="str">
            <v>kg</v>
          </cell>
          <cell r="H454">
            <v>3289</v>
          </cell>
          <cell r="I454" t="str">
            <v>kg</v>
          </cell>
          <cell r="J454">
            <v>3159</v>
          </cell>
          <cell r="K454" t="str">
            <v>kg</v>
          </cell>
        </row>
        <row r="455">
          <cell r="A455" t="str">
            <v xml:space="preserve">Varilla lisa 1" </v>
          </cell>
          <cell r="B455">
            <v>3592</v>
          </cell>
          <cell r="C455" t="str">
            <v>kg</v>
          </cell>
          <cell r="D455">
            <v>3535</v>
          </cell>
          <cell r="E455" t="str">
            <v>kg</v>
          </cell>
          <cell r="F455">
            <v>3405</v>
          </cell>
          <cell r="G455" t="str">
            <v>kg</v>
          </cell>
          <cell r="H455">
            <v>3289</v>
          </cell>
          <cell r="I455" t="str">
            <v>kg</v>
          </cell>
          <cell r="J455">
            <v>3159</v>
          </cell>
          <cell r="K455" t="str">
            <v>kg</v>
          </cell>
        </row>
        <row r="456">
          <cell r="A456" t="str">
            <v xml:space="preserve">Varilla lisa 1/2" </v>
          </cell>
          <cell r="B456">
            <v>3592</v>
          </cell>
          <cell r="C456" t="str">
            <v>kg</v>
          </cell>
          <cell r="D456">
            <v>3535</v>
          </cell>
          <cell r="E456" t="str">
            <v>kg</v>
          </cell>
          <cell r="F456">
            <v>3405</v>
          </cell>
          <cell r="G456" t="str">
            <v>kg</v>
          </cell>
          <cell r="H456">
            <v>3289</v>
          </cell>
          <cell r="I456" t="str">
            <v>kg</v>
          </cell>
          <cell r="J456">
            <v>3159</v>
          </cell>
          <cell r="K456" t="str">
            <v>kg</v>
          </cell>
        </row>
        <row r="457">
          <cell r="A457" t="str">
            <v xml:space="preserve">Varilla lisa 3/4" </v>
          </cell>
          <cell r="B457">
            <v>3592</v>
          </cell>
          <cell r="C457" t="str">
            <v>kg</v>
          </cell>
          <cell r="D457">
            <v>3535</v>
          </cell>
          <cell r="E457" t="str">
            <v>kg</v>
          </cell>
          <cell r="F457">
            <v>3405</v>
          </cell>
          <cell r="G457" t="str">
            <v>kg</v>
          </cell>
          <cell r="H457">
            <v>3289</v>
          </cell>
          <cell r="I457" t="str">
            <v>kg</v>
          </cell>
          <cell r="J457">
            <v>3159</v>
          </cell>
          <cell r="K457" t="str">
            <v>kg</v>
          </cell>
        </row>
        <row r="458">
          <cell r="A458" t="str">
            <v xml:space="preserve">Varilla lisa 3/8" </v>
          </cell>
          <cell r="B458">
            <v>3592</v>
          </cell>
          <cell r="C458" t="str">
            <v>kg</v>
          </cell>
          <cell r="D458">
            <v>3535</v>
          </cell>
          <cell r="E458" t="str">
            <v>kg</v>
          </cell>
          <cell r="F458">
            <v>3405</v>
          </cell>
          <cell r="G458" t="str">
            <v>kg</v>
          </cell>
          <cell r="H458">
            <v>3289</v>
          </cell>
          <cell r="I458" t="str">
            <v>kg</v>
          </cell>
          <cell r="J458">
            <v>3159</v>
          </cell>
          <cell r="K458" t="str">
            <v>kg</v>
          </cell>
        </row>
        <row r="459">
          <cell r="A459" t="str">
            <v xml:space="preserve">Varilla lisa 7/8" </v>
          </cell>
          <cell r="B459">
            <v>3592</v>
          </cell>
          <cell r="C459" t="str">
            <v>kg</v>
          </cell>
          <cell r="D459">
            <v>3535</v>
          </cell>
          <cell r="E459" t="str">
            <v>kg</v>
          </cell>
          <cell r="F459">
            <v>3405</v>
          </cell>
          <cell r="G459" t="str">
            <v>kg</v>
          </cell>
          <cell r="H459">
            <v>3289</v>
          </cell>
          <cell r="I459" t="str">
            <v>kg</v>
          </cell>
          <cell r="J459">
            <v>3159</v>
          </cell>
          <cell r="K459" t="str">
            <v>kg</v>
          </cell>
        </row>
        <row r="460">
          <cell r="A460" t="str">
            <v>Varillas 1/2"</v>
          </cell>
          <cell r="B460">
            <v>3592</v>
          </cell>
          <cell r="C460" t="str">
            <v>KG</v>
          </cell>
          <cell r="D460">
            <v>3535</v>
          </cell>
          <cell r="E460" t="str">
            <v>KG</v>
          </cell>
          <cell r="F460">
            <v>3405</v>
          </cell>
          <cell r="G460" t="str">
            <v>KG</v>
          </cell>
          <cell r="H460">
            <v>3289</v>
          </cell>
          <cell r="I460" t="str">
            <v>KG</v>
          </cell>
          <cell r="J460">
            <v>3159</v>
          </cell>
          <cell r="K460" t="str">
            <v>KG</v>
          </cell>
        </row>
        <row r="461">
          <cell r="A461" t="str">
            <v>Vehiculo</v>
          </cell>
          <cell r="B461">
            <v>1205</v>
          </cell>
          <cell r="C461" t="str">
            <v>gral</v>
          </cell>
          <cell r="D461">
            <v>1185</v>
          </cell>
          <cell r="E461" t="str">
            <v>gral</v>
          </cell>
          <cell r="F461">
            <v>1141</v>
          </cell>
          <cell r="G461" t="str">
            <v>gral</v>
          </cell>
          <cell r="H461">
            <v>1102</v>
          </cell>
          <cell r="I461" t="str">
            <v>gral</v>
          </cell>
          <cell r="J461">
            <v>1058</v>
          </cell>
          <cell r="K461" t="str">
            <v>gral</v>
          </cell>
        </row>
        <row r="462">
          <cell r="A462" t="str">
            <v>Vehículo</v>
          </cell>
          <cell r="B462">
            <v>196995</v>
          </cell>
          <cell r="C462">
            <v>0</v>
          </cell>
          <cell r="D462">
            <v>193873</v>
          </cell>
          <cell r="E462">
            <v>0</v>
          </cell>
          <cell r="F462">
            <v>186775</v>
          </cell>
          <cell r="G462">
            <v>0</v>
          </cell>
          <cell r="H462">
            <v>180458</v>
          </cell>
          <cell r="I462">
            <v>0</v>
          </cell>
          <cell r="J462">
            <v>173367</v>
          </cell>
          <cell r="K462">
            <v>0</v>
          </cell>
        </row>
        <row r="463">
          <cell r="A463" t="str">
            <v>Ventana en aluminio de 1,50 x 1, m</v>
          </cell>
          <cell r="B463">
            <v>166178</v>
          </cell>
          <cell r="C463" t="str">
            <v>UND</v>
          </cell>
          <cell r="D463">
            <v>163544</v>
          </cell>
          <cell r="E463" t="str">
            <v>UND</v>
          </cell>
          <cell r="F463">
            <v>157556</v>
          </cell>
          <cell r="G463" t="str">
            <v>UND</v>
          </cell>
          <cell r="H463">
            <v>152228</v>
          </cell>
          <cell r="I463" t="str">
            <v>UND</v>
          </cell>
          <cell r="J463">
            <v>146246</v>
          </cell>
          <cell r="K463" t="str">
            <v>UND</v>
          </cell>
        </row>
        <row r="464">
          <cell r="A464" t="str">
            <v>Viaticos operadores de equipos especiales</v>
          </cell>
          <cell r="B464">
            <v>143647</v>
          </cell>
          <cell r="C464" t="str">
            <v>d</v>
          </cell>
          <cell r="D464">
            <v>141370</v>
          </cell>
          <cell r="E464" t="str">
            <v>d</v>
          </cell>
          <cell r="F464">
            <v>136194</v>
          </cell>
          <cell r="G464" t="str">
            <v>d</v>
          </cell>
          <cell r="H464">
            <v>131588</v>
          </cell>
          <cell r="I464" t="str">
            <v>d</v>
          </cell>
          <cell r="J464">
            <v>126417</v>
          </cell>
          <cell r="K464" t="str">
            <v>d</v>
          </cell>
        </row>
        <row r="465">
          <cell r="A465" t="str">
            <v>Vibrador para concreto</v>
          </cell>
          <cell r="B465">
            <v>83977</v>
          </cell>
          <cell r="C465" t="str">
            <v>d</v>
          </cell>
          <cell r="D465">
            <v>82646</v>
          </cell>
          <cell r="E465" t="str">
            <v>d</v>
          </cell>
          <cell r="F465">
            <v>79620</v>
          </cell>
          <cell r="G465" t="str">
            <v>d</v>
          </cell>
          <cell r="H465">
            <v>76927</v>
          </cell>
          <cell r="I465" t="str">
            <v>d</v>
          </cell>
          <cell r="J465">
            <v>73904</v>
          </cell>
          <cell r="K465" t="str">
            <v>d</v>
          </cell>
        </row>
        <row r="466">
          <cell r="A466" t="str">
            <v>Vibrocompactador de 12 Tn</v>
          </cell>
          <cell r="B466">
            <v>194031</v>
          </cell>
          <cell r="C466" t="str">
            <v>H</v>
          </cell>
          <cell r="D466">
            <v>190956</v>
          </cell>
          <cell r="E466" t="str">
            <v>H</v>
          </cell>
          <cell r="F466">
            <v>183965</v>
          </cell>
          <cell r="G466" t="str">
            <v>H</v>
          </cell>
          <cell r="H466">
            <v>177743</v>
          </cell>
          <cell r="I466" t="str">
            <v>H</v>
          </cell>
          <cell r="J466">
            <v>170758</v>
          </cell>
          <cell r="K466" t="str">
            <v>H</v>
          </cell>
        </row>
        <row r="467">
          <cell r="A467" t="str">
            <v>Vibrocompactador de 3 Tn</v>
          </cell>
          <cell r="B467">
            <v>883954</v>
          </cell>
          <cell r="C467" t="str">
            <v>d</v>
          </cell>
          <cell r="D467">
            <v>869947</v>
          </cell>
          <cell r="E467" t="str">
            <v>d</v>
          </cell>
          <cell r="F467">
            <v>838099</v>
          </cell>
          <cell r="G467" t="str">
            <v>d</v>
          </cell>
          <cell r="H467">
            <v>809757</v>
          </cell>
          <cell r="I467" t="str">
            <v>d</v>
          </cell>
          <cell r="J467">
            <v>777939</v>
          </cell>
          <cell r="K467" t="str">
            <v>d</v>
          </cell>
        </row>
        <row r="468">
          <cell r="A468" t="str">
            <v>Vibrocompactador de 8 Tn</v>
          </cell>
          <cell r="B468">
            <v>180617</v>
          </cell>
          <cell r="C468" t="str">
            <v>H</v>
          </cell>
          <cell r="D468">
            <v>177755</v>
          </cell>
          <cell r="E468" t="str">
            <v>H</v>
          </cell>
          <cell r="F468">
            <v>171247</v>
          </cell>
          <cell r="G468" t="str">
            <v>H</v>
          </cell>
          <cell r="H468">
            <v>165456</v>
          </cell>
          <cell r="I468" t="str">
            <v>H</v>
          </cell>
          <cell r="J468">
            <v>158954</v>
          </cell>
          <cell r="K468" t="str">
            <v>H</v>
          </cell>
        </row>
        <row r="469">
          <cell r="A469" t="str">
            <v>Vibrocompactador de Llantas</v>
          </cell>
          <cell r="B469">
            <v>139218</v>
          </cell>
          <cell r="C469" t="str">
            <v>H</v>
          </cell>
          <cell r="D469">
            <v>137012</v>
          </cell>
          <cell r="E469" t="str">
            <v>H</v>
          </cell>
          <cell r="F469">
            <v>131996</v>
          </cell>
          <cell r="G469" t="str">
            <v>H</v>
          </cell>
          <cell r="H469">
            <v>127532</v>
          </cell>
          <cell r="I469" t="str">
            <v>H</v>
          </cell>
          <cell r="J469">
            <v>122520</v>
          </cell>
          <cell r="K469" t="str">
            <v>H</v>
          </cell>
        </row>
        <row r="470">
          <cell r="A470" t="str">
            <v>Vibrocompactador Micky</v>
          </cell>
          <cell r="B470">
            <v>607887</v>
          </cell>
          <cell r="C470" t="str">
            <v>d</v>
          </cell>
          <cell r="D470">
            <v>598255</v>
          </cell>
          <cell r="E470" t="str">
            <v>d</v>
          </cell>
          <cell r="F470">
            <v>576353</v>
          </cell>
          <cell r="G470" t="str">
            <v>d</v>
          </cell>
          <cell r="H470">
            <v>556862</v>
          </cell>
          <cell r="I470" t="str">
            <v>d</v>
          </cell>
          <cell r="J470">
            <v>534981</v>
          </cell>
          <cell r="K470" t="str">
            <v>d</v>
          </cell>
        </row>
        <row r="471">
          <cell r="A471" t="str">
            <v xml:space="preserve">Vibrocompactador tipo Rana </v>
          </cell>
          <cell r="B471">
            <v>84499</v>
          </cell>
          <cell r="C471" t="str">
            <v>d</v>
          </cell>
          <cell r="D471">
            <v>83160</v>
          </cell>
          <cell r="E471" t="str">
            <v>d</v>
          </cell>
          <cell r="F471">
            <v>80115</v>
          </cell>
          <cell r="G471" t="str">
            <v>d</v>
          </cell>
          <cell r="H471">
            <v>77405</v>
          </cell>
          <cell r="I471" t="str">
            <v>d</v>
          </cell>
          <cell r="J471">
            <v>74363</v>
          </cell>
          <cell r="K471" t="str">
            <v>d</v>
          </cell>
        </row>
        <row r="472">
          <cell r="A472" t="str">
            <v>Viga metálica de celosía</v>
          </cell>
          <cell r="B472">
            <v>268</v>
          </cell>
          <cell r="C472" t="str">
            <v>DIA</v>
          </cell>
          <cell r="D472">
            <v>263</v>
          </cell>
          <cell r="E472" t="str">
            <v>DIA</v>
          </cell>
          <cell r="F472">
            <v>253</v>
          </cell>
          <cell r="G472" t="str">
            <v>DIA</v>
          </cell>
          <cell r="H472">
            <v>244</v>
          </cell>
          <cell r="I472" t="str">
            <v>DIA</v>
          </cell>
          <cell r="J472">
            <v>234</v>
          </cell>
          <cell r="K472" t="str">
            <v>DIA</v>
          </cell>
        </row>
        <row r="473">
          <cell r="A473" t="str">
            <v>Volqueta 6 m3</v>
          </cell>
          <cell r="B473">
            <v>61561</v>
          </cell>
          <cell r="C473" t="str">
            <v>H</v>
          </cell>
          <cell r="D473">
            <v>60585</v>
          </cell>
          <cell r="E473" t="str">
            <v>H</v>
          </cell>
          <cell r="F473">
            <v>58367</v>
          </cell>
          <cell r="G473" t="str">
            <v>H</v>
          </cell>
          <cell r="H473">
            <v>56393</v>
          </cell>
          <cell r="I473" t="str">
            <v>H</v>
          </cell>
          <cell r="J473">
            <v>54177</v>
          </cell>
          <cell r="K473" t="str">
            <v>H</v>
          </cell>
        </row>
        <row r="474">
          <cell r="A474" t="str">
            <v>Yee de 160 x 160 mm PVC</v>
          </cell>
          <cell r="B474">
            <v>73216</v>
          </cell>
          <cell r="C474" t="str">
            <v>UD</v>
          </cell>
          <cell r="D474">
            <v>72055</v>
          </cell>
          <cell r="E474" t="str">
            <v>UD</v>
          </cell>
          <cell r="F474">
            <v>69417</v>
          </cell>
          <cell r="G474" t="str">
            <v>UD</v>
          </cell>
          <cell r="H474">
            <v>67069</v>
          </cell>
          <cell r="I474" t="str">
            <v>UD</v>
          </cell>
          <cell r="J474">
            <v>64433</v>
          </cell>
          <cell r="K474" t="str">
            <v>UD</v>
          </cell>
        </row>
        <row r="475">
          <cell r="A475" t="str">
            <v>Yee de 200 x 160 mm PVC</v>
          </cell>
          <cell r="B475">
            <v>140070</v>
          </cell>
          <cell r="C475" t="str">
            <v>UD</v>
          </cell>
          <cell r="D475">
            <v>137850</v>
          </cell>
          <cell r="E475" t="str">
            <v>UD</v>
          </cell>
          <cell r="F475">
            <v>132803</v>
          </cell>
          <cell r="G475" t="str">
            <v>UD</v>
          </cell>
          <cell r="H475">
            <v>128312</v>
          </cell>
          <cell r="I475" t="str">
            <v>UD</v>
          </cell>
          <cell r="J475">
            <v>123270</v>
          </cell>
          <cell r="K475" t="str">
            <v>UD</v>
          </cell>
        </row>
        <row r="476">
          <cell r="A476" t="str">
            <v>Yee de 250 x 160 mm PVC</v>
          </cell>
          <cell r="B476">
            <v>265731</v>
          </cell>
          <cell r="C476" t="str">
            <v>UD</v>
          </cell>
          <cell r="D476">
            <v>261520</v>
          </cell>
          <cell r="E476" t="str">
            <v>UD</v>
          </cell>
          <cell r="F476">
            <v>251946</v>
          </cell>
          <cell r="G476" t="str">
            <v>UD</v>
          </cell>
          <cell r="H476">
            <v>243426</v>
          </cell>
          <cell r="I476" t="str">
            <v>UD</v>
          </cell>
          <cell r="J476">
            <v>233861</v>
          </cell>
          <cell r="K476" t="str">
            <v>UD</v>
          </cell>
        </row>
        <row r="477">
          <cell r="A477" t="str">
            <v>Yee de 315 x 160 mm PVC</v>
          </cell>
          <cell r="B477">
            <v>284166</v>
          </cell>
          <cell r="C477" t="str">
            <v>UD</v>
          </cell>
          <cell r="D477">
            <v>279663</v>
          </cell>
          <cell r="E477" t="str">
            <v>UD</v>
          </cell>
          <cell r="F477">
            <v>269424</v>
          </cell>
          <cell r="G477" t="str">
            <v>UD</v>
          </cell>
          <cell r="H477">
            <v>260313</v>
          </cell>
          <cell r="I477" t="str">
            <v>UD</v>
          </cell>
          <cell r="J477">
            <v>250084</v>
          </cell>
          <cell r="K477" t="str">
            <v>UD</v>
          </cell>
        </row>
        <row r="478">
          <cell r="A478" t="str">
            <v>Yee de 350 x 160 mm PVC</v>
          </cell>
          <cell r="B478">
            <v>534776</v>
          </cell>
          <cell r="C478" t="str">
            <v>UD</v>
          </cell>
          <cell r="D478">
            <v>526302</v>
          </cell>
          <cell r="E478" t="str">
            <v>UD</v>
          </cell>
          <cell r="F478">
            <v>507034</v>
          </cell>
          <cell r="G478" t="str">
            <v>UD</v>
          </cell>
          <cell r="H478">
            <v>489887</v>
          </cell>
          <cell r="I478" t="str">
            <v>UD</v>
          </cell>
          <cell r="J478">
            <v>470637</v>
          </cell>
          <cell r="K478" t="str">
            <v>UD</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s>
    <sheetDataSet>
      <sheetData sheetId="0" refreshError="1"/>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Tables"/>
      <sheetName val="Summary"/>
      <sheetName val="CapitalBudget6MthToDec05"/>
      <sheetName val="Propuesta"/>
      <sheetName val="Cover"/>
    </sheetNames>
    <sheetDataSet>
      <sheetData sheetId="0" refreshError="1"/>
      <sheetData sheetId="1" refreshError="1"/>
      <sheetData sheetId="2" refreshError="1"/>
      <sheetData sheetId="3" refreshError="1"/>
      <sheetData sheetId="4" refreshError="1"/>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1.1"/>
      <sheetName val="Index"/>
      <sheetName val="Gráfica 2.1"/>
      <sheetName val="Tablas 3.1-3.9"/>
      <sheetName val="Tabla 4.1"/>
      <sheetName val="Tabla 4.2"/>
      <sheetName val="Tabla 5.2"/>
      <sheetName val="Tabla 6.7"/>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GENERAL "/>
      <sheetName val="cap 5-ELECTRICAS "/>
      <sheetName val="datosluminariasRoyAlPHa"/>
      <sheetName val="RefTables"/>
      <sheetName val="Registros_de_Asistencia"/>
      <sheetName val="Simulación Inf."/>
    </sheetNames>
    <sheetDataSet>
      <sheetData sheetId="0"/>
      <sheetData sheetId="1"/>
      <sheetData sheetId="2"/>
      <sheetData sheetId="3">
        <row r="1">
          <cell r="A1" t="str">
            <v>Luminarias de 70W-220V con brazo Sodio</v>
          </cell>
        </row>
      </sheetData>
      <sheetData sheetId="4" refreshError="1"/>
      <sheetData sheetId="5" refreshError="1"/>
      <sheetData sheetId="6" refreshError="1"/>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Summary"/>
      <sheetName val="Creation of value"/>
      <sheetName val="Defining the problem"/>
      <sheetName val="Logic trees"/>
      <sheetName val="The value chain"/>
      <sheetName val="Value driver analysis"/>
      <sheetName val="Sources of project value"/>
      <sheetName val="Principles of valuation"/>
      <sheetName val="Forecasting cash flow"/>
      <sheetName val="Principles of investment risk"/>
      <sheetName val="Capital asset pricing model"/>
      <sheetName val="Project cost of capital"/>
      <sheetName val="Project risk analysis"/>
      <sheetName val="Alternative investment criteria"/>
      <sheetName val="Communicating value"/>
      <sheetName val="Principles of spreadsheeting"/>
      <sheetName val="Spreadsheet standards (1)"/>
      <sheetName val="Spreadsheet standards (2)"/>
      <sheetName val="Reconciling value"/>
      <sheetName val="Mine variance - graph"/>
      <sheetName val="Mine variance - tree"/>
      <sheetName val="Graph data"/>
      <sheetName val="Graph data (2)"/>
      <sheetName val="datosluminariasRoyAlPH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Obra Cívil"/>
    </sheetNames>
    <sheetDataSet>
      <sheetData sheetId="0">
        <row r="5">
          <cell r="C5" t="str">
            <v>INFORME SEMANAL DE AVANCE DE OBRA CIVIL</v>
          </cell>
        </row>
      </sheetData>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de Servicios"/>
    </sheetNames>
    <sheetDataSet>
      <sheetData sheetId="0">
        <row r="4">
          <cell r="B4" t="str">
            <v>SOLICITUD DE SERVICIOS</v>
          </cell>
        </row>
      </sheetData>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Index"/>
      <sheetName val="Project Parameters"/>
      <sheetName val="Fleet"/>
      <sheetName val="Utilisation"/>
      <sheetName val="Support Equipment"/>
      <sheetName val="Truck Nos - Coal"/>
      <sheetName val="Truck Nos - Waste"/>
      <sheetName val="Ground Prep - Coal"/>
      <sheetName val="Ground Prep - Waste"/>
      <sheetName val="Capacity"/>
      <sheetName val="Pasted Schedule"/>
      <sheetName val="MANUAL CONTRACTOR ANNUAL VOLUME"/>
      <sheetName val="Waste Exc Prod"/>
      <sheetName val="Coal Exc Prod"/>
      <sheetName val="Work Hrs - FEL&amp;EXC "/>
      <sheetName val="Work Hrs - Trucks&amp;Support"/>
      <sheetName val="Hours Summary"/>
      <sheetName val="Equip Selection &amp; Roster"/>
      <sheetName val="Truck Cycle Data"/>
      <sheetName val="OC Equip Data"/>
      <sheetName val="Mine variance - tree"/>
    </sheetNames>
    <sheetDataSet>
      <sheetData sheetId="0"/>
      <sheetData sheetId="1">
        <row r="41">
          <cell r="S41">
            <v>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BERIA"/>
    </sheetNames>
    <sheetDataSet>
      <sheetData sheetId="0" refreshError="1"/>
    </sheetDataSet>
  </externalBook>
</externalLink>
</file>

<file path=xl/externalLinks/externalLink2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TUBERIA"/>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Set>
  </externalBook>
</externalLink>
</file>

<file path=xl/externalLinks/externalLink2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Hoja1"/>
      <sheetName val="#¡REF"/>
      <sheetName val="AMC"/>
      <sheetName val="Basico"/>
      <sheetName val="Iva"/>
      <sheetName val="Total"/>
      <sheetName val="amc_acta"/>
      <sheetName val="amc_bas"/>
      <sheetName val="amc_iva"/>
      <sheetName val="amc_total"/>
      <sheetName val="amc_anticip"/>
      <sheetName val="a  aaInformación GRUPO"/>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 val="VínculoExternoRecuperado1"/>
      <sheetName val="Estado Resumen"/>
      <sheetName val="TORTA"/>
      <sheetName val="Resum_Pav"/>
      <sheetName val="INVENT.ALC-CUNETAS 90BLB"/>
      <sheetName val="PUENTES Y PONTONES"/>
      <sheetName val="SEÑAL VERTICAL90BLB"/>
      <sheetName val="SEÑAL HORIZONTAL90BLB"/>
      <sheetName val="Tabla"/>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8"/>
      <sheetName val="201.9"/>
      <sheetName val="201.10"/>
      <sheetName val="201.16"/>
      <sheetName val="210.1.1"/>
      <sheetName val="211.1"/>
      <sheetName val="234.1"/>
      <sheetName val="310.1"/>
      <sheetName val="311.1"/>
      <sheetName val="420.1"/>
      <sheetName val="450.2P"/>
      <sheetName val="500.1"/>
      <sheetName val="511.1P"/>
      <sheetName val="511.2P"/>
      <sheetName val="672.1"/>
      <sheetName val="672.2P"/>
      <sheetName val="672.3P"/>
      <sheetName val="672.4P"/>
      <sheetName val="672.5P"/>
      <sheetName val="672.6P"/>
      <sheetName val="672.7P"/>
      <sheetName val="600.2"/>
      <sheetName val="610.1.1"/>
      <sheetName val="610.1.2P"/>
      <sheetName val="610.1.3P"/>
      <sheetName val="621.2"/>
      <sheetName val="621.3"/>
      <sheetName val="621.4"/>
      <sheetName val="630.1"/>
      <sheetName val="630.2"/>
      <sheetName val="630.4"/>
      <sheetName val="630.6"/>
      <sheetName val="640.1"/>
      <sheetName val="640.2"/>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30.7"/>
      <sheetName val="671.2"/>
      <sheetName val="681.1"/>
      <sheetName val="673.3"/>
      <sheetName val="673.4"/>
      <sheetName val="673.5"/>
      <sheetName val="673.6"/>
      <sheetName val="671.3"/>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20%20aaInformación%20GRUPO"/>
      <sheetName val="aCCIDENTES DE 1995 - 1996"/>
      <sheetName val="PORTADA"/>
      <sheetName val="FNC"/>
      <sheetName val="INDICE"/>
      <sheetName val="INDICE ALFABETICO"/>
      <sheetName val="EQUIPOS"/>
      <sheetName val="OTROS"/>
      <sheetName val="200.1"/>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6.1"/>
      <sheetName val="501.1"/>
      <sheetName val="510.1"/>
      <sheetName val="510P1"/>
      <sheetName val="510P2"/>
      <sheetName val="510P3"/>
      <sheetName val="600.3"/>
      <sheetName val="600.4"/>
      <sheetName val="600.4P"/>
      <sheetName val="600.5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V-01 ENERO 9 DE 2008"/>
      <sheetName val="PROPUESTA CISM-GTE-02-08"/>
      <sheetName val="Precio-peso-ml barandas"/>
      <sheetName val="BARANDA VENTANA I-II-CASA MAQ"/>
      <sheetName val="BARANDA CAPTACION"/>
      <sheetName val="BARANDA DESCARGA"/>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interventoria"/>
      <sheetName val="REMOCION DERRUMBES"/>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1P COMPRADA"/>
      <sheetName val="450.2P COMPRADA"/>
      <sheetName val="450.3P COMPRADA"/>
      <sheetName val="450.4"/>
      <sheetName val="450.4P COMPRADA"/>
      <sheetName val="451.1 COMPRADA"/>
      <sheetName val="451.2 COMPRADA "/>
      <sheetName val="451.3P COMPRADA  "/>
      <sheetName val="451.3 COMPRADA"/>
      <sheetName val="452.1P COMPRADA"/>
      <sheetName val="452.2P COMPRADA"/>
      <sheetName val="452.3P COMPRADA"/>
      <sheetName val="452.4 COMPRADA"/>
      <sheetName val="630P MORTERO 1;3"/>
      <sheetName val="683P1"/>
      <sheetName val="PPTO OFICIAL"/>
      <sheetName val="673.2 "/>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RESPONSABLES"/>
      <sheetName val="Sop&amp;Sup-Cantidades-LOC"/>
      <sheetName val="Sop&amp;Sup-Cantidades-CM"/>
      <sheetName val="Sop&amp;Sup-Cantidades-VIA"/>
      <sheetName val="Insum"/>
      <sheetName val="Datos"/>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V%C3%AD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2comprada"/>
      <sheetName val="450.3 COMPRADA"/>
      <sheetName val="450.6"/>
      <sheetName val="450.7"/>
      <sheetName val="450.8"/>
      <sheetName val="451.1 (2)"/>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XXXXX"/>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4. G1 Norte"/>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T133-134"/>
      <sheetName val="T132-133"/>
      <sheetName val="T130-131"/>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TARIF2002"/>
      <sheetName val="PRESUPUESTO LICITACIÓN SRN 001"/>
      <sheetName val="SRN_005"/>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CUADRILL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Compilado"/>
      <sheetName val="Base Datos"/>
      <sheetName val="ACEROS"/>
      <sheetName val="C123"/>
      <sheetName val="M14"/>
      <sheetName val="C122"/>
      <sheetName val="3.2"/>
      <sheetName val="3.3"/>
      <sheetName val="3.4"/>
      <sheetName val="3.5"/>
      <sheetName val="3.6"/>
      <sheetName val="3.7"/>
      <sheetName val="7.8"/>
      <sheetName val="7.9"/>
      <sheetName val="7.10"/>
      <sheetName val="7.11"/>
      <sheetName val="Presup"/>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ROG TRAB (2)"/>
      <sheetName val="PROG TRAB"/>
      <sheetName val="Compensada"/>
      <sheetName val="A.1"/>
      <sheetName val="A.2"/>
      <sheetName val="CANT. MAT."/>
      <sheetName val="14."/>
      <sheetName val="15."/>
      <sheetName val="DISEÑO HIDROSANITARIO"/>
      <sheetName val="DISEÑO ELECTRICO"/>
      <sheetName val="OBRA EJECUTADA"/>
      <sheetName val="OBRA EJECUTADA POR CANCELAR"/>
      <sheetName val="OBRA A EJECUTAR"/>
      <sheetName val="BALANCE 1P INICIAL"/>
      <sheetName val="BALANCE 1P FINAL"/>
      <sheetName val="MDEO"/>
      <sheetName val="C-M-H"/>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PLACA E 0.08"/>
      <sheetName val="PLACA E 0.1"/>
      <sheetName val="EXCV"/>
      <sheetName val="LOC Y REP"/>
      <sheetName val="LOCAL1"/>
      <sheetName val="PRECIOS REF"/>
      <sheetName val="M15"/>
      <sheetName val="M13"/>
      <sheetName val="M12"/>
      <sheetName val="CONCRET"/>
      <sheetName val="MANO OBRA"/>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INSUMOS (2)"/>
      <sheetName val="ITEM"/>
      <sheetName val="MO"/>
      <sheetName val="VR-PROP MOD 1"/>
      <sheetName val="FORMULA"/>
      <sheetName val="PRECIO"/>
      <sheetName val="I M"/>
      <sheetName val="SOÑANDO"/>
      <sheetName val="EV 424 CON 5 (2)"/>
      <sheetName val="Precios no oficial"/>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MUROS"/>
      <sheetName val="INV"/>
      <sheetName val="AASHTO"/>
      <sheetName val="PRESUPUESTO ESTADIO 1"/>
      <sheetName val="Cuadro No.1"/>
      <sheetName val="642.2P"/>
      <sheetName val="650.1P"/>
      <sheetName val="650.4P"/>
      <sheetName val="720.1P"/>
      <sheetName val="Cant-Puentes"/>
      <sheetName val="Informe de compatibilidad"/>
      <sheetName val="PROPUESTA CONCREARMADO "/>
      <sheetName val="VARIOS CALCULOS DISEÑO ACTUAL"/>
      <sheetName val="T.REND DISEÑO ACTUAL"/>
      <sheetName val="FLUJO DE FONDOS DISEÑO ACTUAL"/>
      <sheetName val="TD"/>
      <sheetName val="BD"/>
      <sheetName val="PRIMARIOS"/>
      <sheetName val="subproductos"/>
      <sheetName val="licitacion"/>
      <sheetName val="BD COD LICITA"/>
      <sheetName val="a%20%20aaInformación"/>
      <sheetName val="Informacion"/>
      <sheetName val="a%20%20aaInformaci%C3%B3n"/>
      <sheetName val="CDItem"/>
      <sheetName val="A%20MInformes%20M"/>
      <sheetName val="resumen carcel x 16.7%"/>
      <sheetName val="resumen carcel "/>
      <sheetName val="resumen carcel con baño x 16.7%"/>
      <sheetName val="resumen carcel con baño"/>
      <sheetName val="Unitario "/>
      <sheetName val="Materiales "/>
      <sheetName val="Auxiliares "/>
      <sheetName val="Análisis de cuadrillas"/>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Base_de_Diseño"/>
      <sheetName val="Ppto_total"/>
      <sheetName val="Resumen_tubería"/>
      <sheetName val="Tabla_4_1_Distrito_Nº1"/>
      <sheetName val="Tabla_4_2_Distrito_Nº2"/>
      <sheetName val="Tabal_4_3_Resumén_distritos"/>
      <sheetName val="Tabla_4_4_Sistemas"/>
      <sheetName val="Ppto_alcantarillado"/>
      <sheetName val="\Users\JoseGabriel\Downloads\Ví"/>
      <sheetName val="PU (2)"/>
      <sheetName val="a"/>
      <sheetName val="armada"/>
      <sheetName val="RESUMEN ITEMS (2)"/>
      <sheetName val="RESUMEN ITEMS"/>
      <sheetName val="OBRAS"/>
      <sheetName val="drenaje"/>
      <sheetName val="protec"/>
      <sheetName val="ubicacion"/>
      <sheetName val="contenido"/>
      <sheetName val="PORTADAS"/>
      <sheetName val="PROY ORIGINAL"/>
      <sheetName val="PROY_ORIGINAL"/>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ARMENIA-CLUB DE TIRO"/>
      <sheetName val="\Users\aljipego\Downloads\Víncu"/>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ORMATO ACOM ALDO. FRENTE"/>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OFERTA ECON"/>
      <sheetName val="COMPONENTE II"/>
      <sheetName val="CONSOLIDADO."/>
      <sheetName val="PtoOficial"/>
      <sheetName val="APU II"/>
      <sheetName val="Hora efectiva (base calendario)"/>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Módulo2"/>
      <sheetName val="Módulo3"/>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LN5-CHC.4-7-SS7"/>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RENDIMIENTOS"/>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Precios 08-arquit en proceso"/>
      <sheetName val="unit2008-ARQUIT EN PROCESO"/>
      <sheetName val="Precios 08-vias"/>
      <sheetName val="unit2008-VIAS"/>
      <sheetName val="Costo Real 2008"/>
      <sheetName val="ACEROS 60000 PSI"/>
      <sheetName val="RENDI"/>
      <sheetName val="Red Hidraulica"/>
      <sheetName val="Cant unida medida Cerram"/>
      <sheetName val="Relleno Cerram"/>
      <sheetName val="Cerram SUR"/>
      <sheetName val="Cerran Este"/>
      <sheetName val="Cerram Oeste"/>
      <sheetName val="SUBESTACION"/>
      <sheetName val="OBRA"/>
      <sheetName val="mofifi"/>
      <sheetName val="Aguas N 1"/>
      <sheetName val="Aguas P706-705A"/>
      <sheetName val="Aguas P7005A-9A"/>
      <sheetName val="Tanque Subte "/>
      <sheetName val="Encabezado"/>
      <sheetName val="zona dura"/>
      <sheetName val="ACTA 01 INTERVENTORIA (2)"/>
      <sheetName val="ACTA 01 no"/>
      <sheetName val="Cant "/>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MA"/>
      <sheetName val="PREDIAL"/>
      <sheetName val="PMT"/>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P-GENERAL (2)"/>
      <sheetName val="P-GENERAL"/>
      <sheetName val="7AGOSTO"/>
      <sheetName val="GENEY-OASIS"/>
      <sheetName val="9DEMARZO"/>
      <sheetName val="2.8"/>
      <sheetName val="2.9"/>
      <sheetName val="2.10"/>
      <sheetName val="2.11"/>
      <sheetName val="2.12"/>
      <sheetName val="2.13"/>
      <sheetName val="2.14"/>
      <sheetName val="Acero-B"/>
      <sheetName val="Acero-Ref"/>
      <sheetName val="Mr-40"/>
      <sheetName val="Con3000"/>
      <sheetName val="Con2000"/>
      <sheetName val="Mor1.4"/>
      <sheetName val="ID"/>
      <sheetName val="LANZ 1"/>
      <sheetName val="Design (3)"/>
      <sheetName val="Design"/>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presupuesto obra (2)"/>
      <sheetName val="ETIQUETAS"/>
      <sheetName val="PRESUPUESTO GRADAS SOTFBALL"/>
      <sheetName val="LISTA MATERIALES"/>
      <sheetName val="INF"/>
      <sheetName val="F.PRESTAC"/>
      <sheetName val="UTILI"/>
      <sheetName val="IMPR"/>
      <sheetName val="AIU UNIFICADO"/>
      <sheetName val="PGIO FINAL"/>
      <sheetName val="PAPSO"/>
      <sheetName val="F.M"/>
      <sheetName val="PLAN FINANCIERO GRADAS"/>
      <sheetName val="PRESUPUESTO OFICIAL"/>
      <sheetName val=" EQUIPO MATERIALES"/>
      <sheetName val="SUELDOS"/>
      <sheetName val="CUADRO AREAS ARQ."/>
      <sheetName val="ACERO PARA JARDINERAS"/>
      <sheetName val="ADM"/>
      <sheetName val="STRSUMM0"/>
      <sheetName val="$ Directo"/>
      <sheetName val="mat&amp;sub"/>
      <sheetName val="indir"/>
      <sheetName val="gene"/>
      <sheetName val="tot"/>
      <sheetName val="prog "/>
      <sheetName val="pres_comp"/>
      <sheetName val="civ_1"/>
      <sheetName val="kp_civ1"/>
      <sheetName val="KP"/>
      <sheetName val="civpl1"/>
      <sheetName val="7417stiA"/>
      <sheetName val="Est y Dis"/>
      <sheetName val="Fondo Ensayos"/>
      <sheetName val="Obra puente"/>
      <sheetName val="Fondo Ajustes"/>
      <sheetName val="MINTRANSPORTE"/>
      <sheetName val="FACTOR MULTIPLICADOR"/>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SUM"/>
      <sheetName val="INST"/>
      <sheetName val="INDICADORES"/>
      <sheetName val="original_sist"/>
      <sheetName val="LIQUIDACION"/>
      <sheetName val="RESUM96"/>
      <sheetName val="EMPRESA"/>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201P_1"/>
      <sheetName val="311P_1"/>
      <sheetName val="V_R__13_AL_26_MAR"/>
      <sheetName val="B_A__13_AL_26_MAR"/>
      <sheetName val="L_M_10_AL_23_DE_ABRIL"/>
      <sheetName val="V_R_10_AL_23_ABRIL"/>
      <sheetName val="J_CRUZ_10AL23_ABRIL"/>
      <sheetName val="J__BUELVAS_1-15_FEB"/>
      <sheetName val="Ppto EL COPEY"/>
      <sheetName val="bocatoma"/>
      <sheetName val="ANALISIS DE PRECIOS BASICOS"/>
      <sheetName val="PRESUPUESTO GENERAL"/>
      <sheetName val="P. MATERIAL A.C.T CER"/>
      <sheetName val="P. TOTALES"/>
    </sheetNames>
    <sheetDataSet>
      <sheetData sheetId="0"/>
      <sheetData sheetId="1">
        <row r="52">
          <cell r="H52">
            <v>117768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ow r="52">
          <cell r="H52">
            <v>117768</v>
          </cell>
        </row>
      </sheetData>
      <sheetData sheetId="40"/>
      <sheetData sheetId="41"/>
      <sheetData sheetId="42">
        <row r="1">
          <cell r="B1" t="str">
            <v>CTO-102-2002</v>
          </cell>
        </row>
      </sheetData>
      <sheetData sheetId="43"/>
      <sheetData sheetId="44">
        <row r="33">
          <cell r="C33">
            <v>0.77967625899280601</v>
          </cell>
        </row>
      </sheetData>
      <sheetData sheetId="45"/>
      <sheetData sheetId="46">
        <row r="1">
          <cell r="A1" t="str">
            <v>1P</v>
          </cell>
        </row>
      </sheetData>
      <sheetData sheetId="47">
        <row r="50">
          <cell r="H50">
            <v>1192</v>
          </cell>
        </row>
      </sheetData>
      <sheetData sheetId="48"/>
      <sheetData sheetId="49">
        <row r="168">
          <cell r="D168">
            <v>10046</v>
          </cell>
        </row>
      </sheetData>
      <sheetData sheetId="50">
        <row r="51">
          <cell r="D51">
            <v>698</v>
          </cell>
        </row>
      </sheetData>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row r="1">
          <cell r="A1" t="str">
            <v>INSTITUTO NACIONAL DE VIAS</v>
          </cell>
        </row>
      </sheetData>
      <sheetData sheetId="67"/>
      <sheetData sheetId="68"/>
      <sheetData sheetId="69"/>
      <sheetData sheetId="70">
        <row r="33">
          <cell r="C33">
            <v>0.77967625899280601</v>
          </cell>
        </row>
      </sheetData>
      <sheetData sheetId="71"/>
      <sheetData sheetId="72">
        <row r="52">
          <cell r="H52">
            <v>117768</v>
          </cell>
        </row>
      </sheetData>
      <sheetData sheetId="73"/>
      <sheetData sheetId="74"/>
      <sheetData sheetId="75">
        <row r="52">
          <cell r="H52">
            <v>117768</v>
          </cell>
        </row>
      </sheetData>
      <sheetData sheetId="76"/>
      <sheetData sheetId="77">
        <row r="41">
          <cell r="G41">
            <v>4237.2145748987859</v>
          </cell>
        </row>
      </sheetData>
      <sheetData sheetId="78"/>
      <sheetData sheetId="79">
        <row r="33">
          <cell r="C33">
            <v>0.77967625899280601</v>
          </cell>
        </row>
      </sheetData>
      <sheetData sheetId="80"/>
      <sheetData sheetId="81">
        <row r="33">
          <cell r="C33">
            <v>0.77967625899280601</v>
          </cell>
        </row>
      </sheetData>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sheetData sheetId="191">
        <row r="52">
          <cell r="H52">
            <v>117768</v>
          </cell>
        </row>
      </sheetData>
      <sheetData sheetId="192"/>
      <sheetData sheetId="193"/>
      <sheetData sheetId="194" refreshError="1"/>
      <sheetData sheetId="195" refreshError="1"/>
      <sheetData sheetId="196" refreshError="1"/>
      <sheetData sheetId="197" refreshError="1"/>
      <sheetData sheetId="198"/>
      <sheetData sheetId="199">
        <row r="33">
          <cell r="C33">
            <v>0.77967625899280601</v>
          </cell>
        </row>
      </sheetData>
      <sheetData sheetId="200" refreshError="1"/>
      <sheetData sheetId="201" refreshError="1"/>
      <sheetData sheetId="202">
        <row r="1">
          <cell r="A1" t="str">
            <v>ITEM</v>
          </cell>
        </row>
      </sheetData>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ow r="33">
          <cell r="C33">
            <v>0.77967625899280601</v>
          </cell>
        </row>
      </sheetData>
      <sheetData sheetId="305"/>
      <sheetData sheetId="306">
        <row r="2">
          <cell r="A2">
            <v>2</v>
          </cell>
        </row>
      </sheetData>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row r="1">
          <cell r="A1" t="str">
            <v>ITEM</v>
          </cell>
        </row>
      </sheetData>
      <sheetData sheetId="319">
        <row r="1">
          <cell r="A1" t="str">
            <v>EQUIPO</v>
          </cell>
        </row>
      </sheetData>
      <sheetData sheetId="320">
        <row r="1">
          <cell r="A1" t="str">
            <v>ADMINISTRACION</v>
          </cell>
        </row>
      </sheetData>
      <sheetData sheetId="321">
        <row r="3">
          <cell r="B3">
            <v>200</v>
          </cell>
        </row>
      </sheetData>
      <sheetData sheetId="322"/>
      <sheetData sheetId="323"/>
      <sheetData sheetId="324">
        <row r="1">
          <cell r="A1" t="str">
            <v>ADMINISTRACION</v>
          </cell>
        </row>
      </sheetData>
      <sheetData sheetId="325"/>
      <sheetData sheetId="326"/>
      <sheetData sheetId="327">
        <row r="1">
          <cell r="A1" t="str">
            <v>ITEM</v>
          </cell>
        </row>
      </sheetData>
      <sheetData sheetId="328">
        <row r="1">
          <cell r="A1" t="str">
            <v>EQUIPO</v>
          </cell>
        </row>
      </sheetData>
      <sheetData sheetId="329">
        <row r="1">
          <cell r="A1" t="str">
            <v>ADMINISTRACION</v>
          </cell>
        </row>
      </sheetData>
      <sheetData sheetId="330"/>
      <sheetData sheetId="331"/>
      <sheetData sheetId="332"/>
      <sheetData sheetId="333"/>
      <sheetData sheetId="334"/>
      <sheetData sheetId="335"/>
      <sheetData sheetId="336"/>
      <sheetData sheetId="337"/>
      <sheetData sheetId="338"/>
      <sheetData sheetId="339"/>
      <sheetData sheetId="340">
        <row r="1">
          <cell r="A1" t="str">
            <v>ITEM</v>
          </cell>
        </row>
      </sheetData>
      <sheetData sheetId="341">
        <row r="1">
          <cell r="A1" t="str">
            <v>EQUIPO</v>
          </cell>
        </row>
      </sheetData>
      <sheetData sheetId="342">
        <row r="1">
          <cell r="A1" t="str">
            <v>ADMINISTRACION</v>
          </cell>
        </row>
      </sheetData>
      <sheetData sheetId="343"/>
      <sheetData sheetId="344"/>
      <sheetData sheetId="345"/>
      <sheetData sheetId="346"/>
      <sheetData sheetId="347"/>
      <sheetData sheetId="348"/>
      <sheetData sheetId="349"/>
      <sheetData sheetId="350"/>
      <sheetData sheetId="351"/>
      <sheetData sheetId="352">
        <row r="1">
          <cell r="A1" t="str">
            <v>ITEM</v>
          </cell>
        </row>
      </sheetData>
      <sheetData sheetId="353">
        <row r="1">
          <cell r="A1" t="str">
            <v>EQUIPO</v>
          </cell>
        </row>
      </sheetData>
      <sheetData sheetId="354">
        <row r="1">
          <cell r="A1" t="str">
            <v>ADMINISTRACION</v>
          </cell>
        </row>
      </sheetData>
      <sheetData sheetId="355"/>
      <sheetData sheetId="356"/>
      <sheetData sheetId="357"/>
      <sheetData sheetId="358">
        <row r="1">
          <cell r="A1" t="str">
            <v>ITEM</v>
          </cell>
        </row>
      </sheetData>
      <sheetData sheetId="359"/>
      <sheetData sheetId="360">
        <row r="1">
          <cell r="A1" t="str">
            <v>EQUIPO</v>
          </cell>
        </row>
      </sheetData>
      <sheetData sheetId="361">
        <row r="1">
          <cell r="A1" t="str">
            <v>ADMINISTRACION</v>
          </cell>
        </row>
      </sheetData>
      <sheetData sheetId="362"/>
      <sheetData sheetId="363"/>
      <sheetData sheetId="364"/>
      <sheetData sheetId="365">
        <row r="1">
          <cell r="A1" t="str">
            <v>ITEM</v>
          </cell>
        </row>
      </sheetData>
      <sheetData sheetId="366">
        <row r="1">
          <cell r="A1" t="str">
            <v>EQUIPO</v>
          </cell>
        </row>
      </sheetData>
      <sheetData sheetId="367">
        <row r="1">
          <cell r="A1" t="str">
            <v>ADMINISTRACION</v>
          </cell>
        </row>
      </sheetData>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row r="33">
          <cell r="C33">
            <v>0.77967625899280601</v>
          </cell>
        </row>
      </sheetData>
      <sheetData sheetId="384"/>
      <sheetData sheetId="385"/>
      <sheetData sheetId="386"/>
      <sheetData sheetId="387">
        <row r="1">
          <cell r="A1" t="str">
            <v>ITEM</v>
          </cell>
        </row>
      </sheetData>
      <sheetData sheetId="388">
        <row r="1">
          <cell r="A1" t="str">
            <v>EQUIPO</v>
          </cell>
        </row>
      </sheetData>
      <sheetData sheetId="389">
        <row r="1">
          <cell r="A1" t="str">
            <v>ADMINISTRACION</v>
          </cell>
        </row>
      </sheetData>
      <sheetData sheetId="390"/>
      <sheetData sheetId="391"/>
      <sheetData sheetId="392"/>
      <sheetData sheetId="393"/>
      <sheetData sheetId="394"/>
      <sheetData sheetId="395">
        <row r="1">
          <cell r="A1" t="str">
            <v>ITEM</v>
          </cell>
        </row>
      </sheetData>
      <sheetData sheetId="396">
        <row r="1">
          <cell r="A1" t="str">
            <v>EQUIPO</v>
          </cell>
        </row>
      </sheetData>
      <sheetData sheetId="397">
        <row r="1">
          <cell r="A1" t="str">
            <v>ADMINISTRACION</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row r="1">
          <cell r="A1" t="str">
            <v>ITEM</v>
          </cell>
        </row>
      </sheetData>
      <sheetData sheetId="461">
        <row r="1">
          <cell r="A1" t="str">
            <v>EQUIPO</v>
          </cell>
        </row>
      </sheetData>
      <sheetData sheetId="462">
        <row r="1">
          <cell r="A1" t="str">
            <v>ADMINISTRACION</v>
          </cell>
        </row>
      </sheetData>
      <sheetData sheetId="463"/>
      <sheetData sheetId="464"/>
      <sheetData sheetId="465">
        <row r="33">
          <cell r="C33">
            <v>0.77967625899280601</v>
          </cell>
        </row>
      </sheetData>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row r="1">
          <cell r="A1" t="str">
            <v>ITEM</v>
          </cell>
        </row>
      </sheetData>
      <sheetData sheetId="515"/>
      <sheetData sheetId="516"/>
      <sheetData sheetId="517">
        <row r="1">
          <cell r="A1" t="str">
            <v>EQUIPO</v>
          </cell>
        </row>
      </sheetData>
      <sheetData sheetId="518"/>
      <sheetData sheetId="519"/>
      <sheetData sheetId="520">
        <row r="1">
          <cell r="A1" t="str">
            <v>ITEM</v>
          </cell>
        </row>
      </sheetData>
      <sheetData sheetId="521"/>
      <sheetData sheetId="522"/>
      <sheetData sheetId="523"/>
      <sheetData sheetId="524"/>
      <sheetData sheetId="525"/>
      <sheetData sheetId="526">
        <row r="1">
          <cell r="A1" t="str">
            <v>EQUIPO</v>
          </cell>
        </row>
      </sheetData>
      <sheetData sheetId="527"/>
      <sheetData sheetId="528"/>
      <sheetData sheetId="529"/>
      <sheetData sheetId="530"/>
      <sheetData sheetId="531"/>
      <sheetData sheetId="532"/>
      <sheetData sheetId="533">
        <row r="1">
          <cell r="A1" t="str">
            <v>ITEM</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row r="33">
          <cell r="C33">
            <v>0.77967625899280601</v>
          </cell>
        </row>
      </sheetData>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row r="1">
          <cell r="A1" t="str">
            <v>ITEM</v>
          </cell>
        </row>
      </sheetData>
      <sheetData sheetId="588">
        <row r="1">
          <cell r="A1" t="str">
            <v>EQUIPO</v>
          </cell>
        </row>
      </sheetData>
      <sheetData sheetId="589">
        <row r="1">
          <cell r="A1" t="str">
            <v>ADMINISTRACION</v>
          </cell>
        </row>
      </sheetData>
      <sheetData sheetId="590"/>
      <sheetData sheetId="591"/>
      <sheetData sheetId="592"/>
      <sheetData sheetId="593"/>
      <sheetData sheetId="594"/>
      <sheetData sheetId="595"/>
      <sheetData sheetId="596"/>
      <sheetData sheetId="597"/>
      <sheetData sheetId="598"/>
      <sheetData sheetId="599"/>
      <sheetData sheetId="600">
        <row r="1">
          <cell r="A1" t="str">
            <v>ITEM</v>
          </cell>
        </row>
      </sheetData>
      <sheetData sheetId="601">
        <row r="1">
          <cell r="A1" t="str">
            <v>EQUIPO</v>
          </cell>
        </row>
      </sheetData>
      <sheetData sheetId="602">
        <row r="1">
          <cell r="A1" t="str">
            <v>ADMINISTRACION</v>
          </cell>
        </row>
      </sheetData>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row r="1">
          <cell r="A1" t="str">
            <v>ITEM</v>
          </cell>
        </row>
      </sheetData>
      <sheetData sheetId="623">
        <row r="1">
          <cell r="A1" t="str">
            <v>EQUIPO</v>
          </cell>
        </row>
      </sheetData>
      <sheetData sheetId="624">
        <row r="1">
          <cell r="A1" t="str">
            <v>ADMINISTRACION</v>
          </cell>
        </row>
      </sheetData>
      <sheetData sheetId="625"/>
      <sheetData sheetId="626"/>
      <sheetData sheetId="627"/>
      <sheetData sheetId="628"/>
      <sheetData sheetId="629">
        <row r="6">
          <cell r="A6" t="str">
            <v>TOPÓGRAFO</v>
          </cell>
        </row>
      </sheetData>
      <sheetData sheetId="630"/>
      <sheetData sheetId="631"/>
      <sheetData sheetId="632">
        <row r="5">
          <cell r="A5">
            <v>1</v>
          </cell>
        </row>
      </sheetData>
      <sheetData sheetId="633" refreshError="1"/>
      <sheetData sheetId="634" refreshError="1"/>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ow r="1">
          <cell r="A1" t="str">
            <v>INSTITUTO NACIONAL DE VIAS</v>
          </cell>
        </row>
      </sheetData>
      <sheetData sheetId="938"/>
      <sheetData sheetId="939"/>
      <sheetData sheetId="940"/>
      <sheetData sheetId="941"/>
      <sheetData sheetId="942"/>
      <sheetData sheetId="943" refreshError="1"/>
      <sheetData sheetId="944" refreshError="1"/>
      <sheetData sheetId="945" refreshError="1"/>
      <sheetData sheetId="946"/>
      <sheetData sheetId="947"/>
      <sheetData sheetId="948"/>
      <sheetData sheetId="949"/>
      <sheetData sheetId="950"/>
      <sheetData sheetId="951"/>
      <sheetData sheetId="952"/>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ow r="1">
          <cell r="A1" t="str">
            <v>INSTITUTO NACIONAL DE VIAS</v>
          </cell>
        </row>
      </sheetData>
      <sheetData sheetId="1115" refreshError="1"/>
      <sheetData sheetId="1116" refreshError="1"/>
      <sheetData sheetId="1117" refreshError="1"/>
      <sheetData sheetId="1118"/>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sheetData sheetId="1637"/>
      <sheetData sheetId="1638"/>
      <sheetData sheetId="1639"/>
      <sheetData sheetId="1640"/>
      <sheetData sheetId="1641"/>
      <sheetData sheetId="1642"/>
      <sheetData sheetId="1643"/>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sheetData sheetId="1783">
        <row r="7">
          <cell r="B7">
            <v>1</v>
          </cell>
        </row>
      </sheetData>
      <sheetData sheetId="1784">
        <row r="33">
          <cell r="G33">
            <v>0.59504299999999999</v>
          </cell>
        </row>
      </sheetData>
      <sheetData sheetId="1785">
        <row r="7">
          <cell r="B7">
            <v>1</v>
          </cell>
        </row>
      </sheetData>
      <sheetData sheetId="1786">
        <row r="33">
          <cell r="G33">
            <v>0.59504299999999999</v>
          </cell>
        </row>
      </sheetData>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sheetData sheetId="1874"/>
      <sheetData sheetId="1875"/>
      <sheetData sheetId="1876"/>
      <sheetData sheetId="1877"/>
      <sheetData sheetId="1878"/>
      <sheetData sheetId="1879"/>
      <sheetData sheetId="1880"/>
      <sheetData sheetId="188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row r="8">
          <cell r="A8">
            <v>2.1</v>
          </cell>
        </row>
      </sheetData>
      <sheetData sheetId="2532">
        <row r="8">
          <cell r="A8">
            <v>3.1</v>
          </cell>
        </row>
      </sheetData>
      <sheetData sheetId="2533"/>
      <sheetData sheetId="2534"/>
      <sheetData sheetId="2535"/>
      <sheetData sheetId="2536"/>
      <sheetData sheetId="2537"/>
      <sheetData sheetId="2538">
        <row r="3">
          <cell r="A3">
            <v>1</v>
          </cell>
        </row>
      </sheetData>
      <sheetData sheetId="2539"/>
      <sheetData sheetId="2540"/>
      <sheetData sheetId="2541">
        <row r="8">
          <cell r="A8">
            <v>2.1</v>
          </cell>
        </row>
      </sheetData>
      <sheetData sheetId="2542">
        <row r="8">
          <cell r="A8">
            <v>3.1</v>
          </cell>
        </row>
      </sheetData>
      <sheetData sheetId="2543"/>
      <sheetData sheetId="2544"/>
      <sheetData sheetId="2545">
        <row r="1">
          <cell r="A1" t="str">
            <v>LISTADO DE INSUMOS GENERAL</v>
          </cell>
        </row>
      </sheetData>
      <sheetData sheetId="2546"/>
      <sheetData sheetId="2547"/>
      <sheetData sheetId="2548">
        <row r="3">
          <cell r="A3">
            <v>1</v>
          </cell>
        </row>
      </sheetData>
      <sheetData sheetId="2549"/>
      <sheetData sheetId="2550"/>
      <sheetData sheetId="2551"/>
      <sheetData sheetId="2552"/>
      <sheetData sheetId="2553"/>
      <sheetData sheetId="2554"/>
      <sheetData sheetId="2555">
        <row r="1">
          <cell r="A1" t="str">
            <v>LISTADO DE INSUMOS GENERAL</v>
          </cell>
        </row>
      </sheetData>
      <sheetData sheetId="2556"/>
      <sheetData sheetId="2557"/>
      <sheetData sheetId="2558"/>
      <sheetData sheetId="2559">
        <row r="8">
          <cell r="A8">
            <v>2.1</v>
          </cell>
        </row>
      </sheetData>
      <sheetData sheetId="2560">
        <row r="8">
          <cell r="A8">
            <v>3.1</v>
          </cell>
        </row>
      </sheetData>
      <sheetData sheetId="2561">
        <row r="8">
          <cell r="A8">
            <v>2.1</v>
          </cell>
        </row>
      </sheetData>
      <sheetData sheetId="2562">
        <row r="8">
          <cell r="A8">
            <v>3.1</v>
          </cell>
        </row>
      </sheetData>
      <sheetData sheetId="2563"/>
      <sheetData sheetId="2564"/>
      <sheetData sheetId="2565"/>
      <sheetData sheetId="2566">
        <row r="3">
          <cell r="A3">
            <v>1</v>
          </cell>
        </row>
      </sheetData>
      <sheetData sheetId="2567"/>
      <sheetData sheetId="2568">
        <row r="3">
          <cell r="A3">
            <v>1</v>
          </cell>
        </row>
      </sheetData>
      <sheetData sheetId="2569"/>
      <sheetData sheetId="2570"/>
      <sheetData sheetId="2571"/>
      <sheetData sheetId="2572"/>
      <sheetData sheetId="2573">
        <row r="1">
          <cell r="A1" t="str">
            <v>LISTADO DE INSUMOS GENERAL</v>
          </cell>
        </row>
      </sheetData>
      <sheetData sheetId="2574" refreshError="1"/>
      <sheetData sheetId="2575">
        <row r="1">
          <cell r="A1" t="str">
            <v>LISTADO DE INSUMOS GENERAL</v>
          </cell>
        </row>
      </sheetData>
      <sheetData sheetId="2576" refreshError="1"/>
      <sheetData sheetId="2577"/>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refreshError="1"/>
      <sheetData sheetId="2787"/>
      <sheetData sheetId="2788"/>
      <sheetData sheetId="2789" refreshError="1"/>
      <sheetData sheetId="2790" refreshError="1"/>
      <sheetData sheetId="2791" refreshError="1"/>
      <sheetData sheetId="2792" refreshError="1"/>
      <sheetData sheetId="2793"/>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sheetData sheetId="2840"/>
      <sheetData sheetId="2841"/>
      <sheetData sheetId="2842"/>
      <sheetData sheetId="2843"/>
      <sheetData sheetId="2844"/>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ow r="1">
          <cell r="B1" t="str">
            <v>CTO-102-2002</v>
          </cell>
        </row>
      </sheetData>
      <sheetData sheetId="2858"/>
      <sheetData sheetId="2859"/>
      <sheetData sheetId="2860"/>
      <sheetData sheetId="2861" refreshError="1"/>
      <sheetData sheetId="2862"/>
      <sheetData sheetId="2863"/>
      <sheetData sheetId="2864"/>
      <sheetData sheetId="2865"/>
      <sheetData sheetId="2866"/>
      <sheetData sheetId="2867"/>
      <sheetData sheetId="2868"/>
      <sheetData sheetId="2869"/>
      <sheetData sheetId="2870"/>
      <sheetData sheetId="2871"/>
      <sheetData sheetId="2872" refreshError="1"/>
      <sheetData sheetId="2873" refreshError="1"/>
      <sheetData sheetId="2874"/>
      <sheetData sheetId="2875" refreshError="1"/>
      <sheetData sheetId="2876" refreshError="1"/>
      <sheetData sheetId="2877" refreshError="1"/>
      <sheetData sheetId="2878"/>
      <sheetData sheetId="2879" refreshError="1"/>
      <sheetData sheetId="2880">
        <row r="1">
          <cell r="A1" t="str">
            <v>ITEM</v>
          </cell>
        </row>
      </sheetData>
      <sheetData sheetId="2881">
        <row r="1">
          <cell r="A1" t="str">
            <v>ADMINISTRACION</v>
          </cell>
        </row>
      </sheetData>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row r="1">
          <cell r="B1" t="str">
            <v>CTO-102-2002</v>
          </cell>
        </row>
      </sheetData>
      <sheetData sheetId="2896"/>
      <sheetData sheetId="2897"/>
      <sheetData sheetId="2898"/>
      <sheetData sheetId="2899"/>
      <sheetData sheetId="2900"/>
      <sheetData sheetId="2901"/>
      <sheetData sheetId="2902"/>
      <sheetData sheetId="2903"/>
      <sheetData sheetId="2904">
        <row r="1">
          <cell r="A1" t="str">
            <v>EQUIPO</v>
          </cell>
        </row>
      </sheetData>
      <sheetData sheetId="2905"/>
      <sheetData sheetId="2906"/>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ow r="41">
          <cell r="H41">
            <v>1719.2219460730605</v>
          </cell>
        </row>
      </sheetData>
      <sheetData sheetId="3260">
        <row r="44">
          <cell r="H44">
            <v>747796</v>
          </cell>
        </row>
      </sheetData>
      <sheetData sheetId="3261">
        <row r="44">
          <cell r="H44">
            <v>153008</v>
          </cell>
        </row>
      </sheetData>
      <sheetData sheetId="3262"/>
      <sheetData sheetId="3263">
        <row r="6">
          <cell r="A6" t="str">
            <v>TOPÓGRAFO</v>
          </cell>
        </row>
      </sheetData>
      <sheetData sheetId="3264"/>
      <sheetData sheetId="3265"/>
      <sheetData sheetId="3266"/>
      <sheetData sheetId="3267"/>
      <sheetData sheetId="3268"/>
      <sheetData sheetId="3269"/>
      <sheetData sheetId="3270"/>
      <sheetData sheetId="3271">
        <row r="5">
          <cell r="E5" t="str">
            <v>CANTIDAD</v>
          </cell>
        </row>
      </sheetData>
      <sheetData sheetId="3272">
        <row r="5">
          <cell r="E5" t="str">
            <v>CANTIDAD</v>
          </cell>
        </row>
      </sheetData>
      <sheetData sheetId="3273">
        <row r="5">
          <cell r="E5" t="str">
            <v>CANTIDAD</v>
          </cell>
        </row>
      </sheetData>
      <sheetData sheetId="3274">
        <row r="5">
          <cell r="E5" t="str">
            <v>CANTIDAD</v>
          </cell>
        </row>
      </sheetData>
      <sheetData sheetId="3275">
        <row r="5">
          <cell r="E5" t="str">
            <v>CANTIDAD</v>
          </cell>
        </row>
      </sheetData>
      <sheetData sheetId="3276">
        <row r="5">
          <cell r="E5" t="str">
            <v>CANTIDAD</v>
          </cell>
        </row>
      </sheetData>
      <sheetData sheetId="3277">
        <row r="5">
          <cell r="E5" t="str">
            <v>CANTIDAD</v>
          </cell>
        </row>
      </sheetData>
      <sheetData sheetId="3278">
        <row r="5">
          <cell r="E5" t="str">
            <v>CANTIDAD</v>
          </cell>
        </row>
      </sheetData>
      <sheetData sheetId="3279">
        <row r="5">
          <cell r="E5" t="str">
            <v>CANTIDAD</v>
          </cell>
        </row>
      </sheetData>
      <sheetData sheetId="3280">
        <row r="5">
          <cell r="E5" t="str">
            <v>CANTIDAD</v>
          </cell>
        </row>
      </sheetData>
      <sheetData sheetId="3281">
        <row r="41">
          <cell r="H41">
            <v>107162</v>
          </cell>
        </row>
      </sheetData>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row r="18">
          <cell r="C18">
            <v>7000</v>
          </cell>
        </row>
      </sheetData>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row r="1">
          <cell r="A1" t="str">
            <v>EQUIPO</v>
          </cell>
        </row>
      </sheetData>
      <sheetData sheetId="3419">
        <row r="1">
          <cell r="A1" t="str">
            <v>ADMINISTRACION</v>
          </cell>
        </row>
      </sheetData>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row r="1">
          <cell r="A1" t="str">
            <v>ITEM</v>
          </cell>
        </row>
      </sheetData>
      <sheetData sheetId="3463">
        <row r="1">
          <cell r="A1" t="str">
            <v>EQUIPO</v>
          </cell>
        </row>
      </sheetData>
      <sheetData sheetId="3464">
        <row r="1">
          <cell r="A1" t="str">
            <v>ADMINISTRACION</v>
          </cell>
        </row>
      </sheetData>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row r="16">
          <cell r="A16" t="str">
            <v>ABONO 10-30-10</v>
          </cell>
        </row>
      </sheetData>
      <sheetData sheetId="3512"/>
      <sheetData sheetId="3513"/>
      <sheetData sheetId="3514"/>
      <sheetData sheetId="3515" refreshError="1"/>
      <sheetData sheetId="3516" refreshError="1"/>
      <sheetData sheetId="3517" refreshError="1"/>
      <sheetData sheetId="3518" refreshError="1"/>
      <sheetData sheetId="3519" refreshError="1"/>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refreshError="1"/>
      <sheetData sheetId="3543" refreshError="1"/>
      <sheetData sheetId="3544" refreshError="1"/>
      <sheetData sheetId="3545" refreshError="1"/>
      <sheetData sheetId="3546" refreshError="1"/>
      <sheetData sheetId="3547" refreshError="1"/>
      <sheetData sheetId="3548"/>
      <sheetData sheetId="3549" refreshError="1"/>
      <sheetData sheetId="3550" refreshError="1"/>
      <sheetData sheetId="3551"/>
      <sheetData sheetId="3552" refreshError="1"/>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sheetData sheetId="3601" refreshError="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refreshError="1"/>
      <sheetData sheetId="3639" refreshError="1"/>
      <sheetData sheetId="3640" refreshError="1"/>
      <sheetData sheetId="3641"/>
      <sheetData sheetId="3642"/>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sheetData sheetId="3652"/>
      <sheetData sheetId="3653"/>
      <sheetData sheetId="3654" refreshError="1"/>
      <sheetData sheetId="3655" refreshError="1"/>
      <sheetData sheetId="3656"/>
      <sheetData sheetId="3657" refreshError="1"/>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refreshError="1"/>
      <sheetData sheetId="3671" refreshError="1"/>
      <sheetData sheetId="3672" refreshError="1"/>
      <sheetData sheetId="3673" refreshError="1"/>
      <sheetData sheetId="3674" refreshError="1"/>
      <sheetData sheetId="3675"/>
      <sheetData sheetId="3676"/>
      <sheetData sheetId="3677"/>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sheetData sheetId="3702" refreshError="1"/>
      <sheetData sheetId="3703"/>
      <sheetData sheetId="3704" refreshError="1"/>
      <sheetData sheetId="3705" refreshError="1"/>
      <sheetData sheetId="3706"/>
      <sheetData sheetId="3707"/>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row r="1">
          <cell r="A1" t="str">
            <v>ITEM</v>
          </cell>
        </row>
      </sheetData>
      <sheetData sheetId="4012">
        <row r="1">
          <cell r="A1" t="str">
            <v>EQUIPO</v>
          </cell>
        </row>
      </sheetData>
      <sheetData sheetId="4013">
        <row r="1">
          <cell r="A1" t="str">
            <v>ADMINISTRACION</v>
          </cell>
        </row>
      </sheetData>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row r="1">
          <cell r="A1" t="str">
            <v>ITEM</v>
          </cell>
        </row>
      </sheetData>
      <sheetData sheetId="4033">
        <row r="1">
          <cell r="A1" t="str">
            <v>EQUIPO</v>
          </cell>
        </row>
      </sheetData>
      <sheetData sheetId="4034">
        <row r="1">
          <cell r="A1" t="str">
            <v>ADMINISTRACION</v>
          </cell>
        </row>
      </sheetData>
      <sheetData sheetId="4035"/>
      <sheetData sheetId="4036"/>
      <sheetData sheetId="4037"/>
      <sheetData sheetId="4038"/>
      <sheetData sheetId="4039"/>
      <sheetData sheetId="4040">
        <row r="1">
          <cell r="A1" t="str">
            <v>ITEM</v>
          </cell>
        </row>
      </sheetData>
      <sheetData sheetId="4041">
        <row r="1">
          <cell r="A1" t="str">
            <v>ADMINISTRACION</v>
          </cell>
        </row>
      </sheetData>
      <sheetData sheetId="4042"/>
      <sheetData sheetId="4043"/>
      <sheetData sheetId="4044"/>
      <sheetData sheetId="4045"/>
      <sheetData sheetId="4046"/>
      <sheetData sheetId="4047"/>
      <sheetData sheetId="4048"/>
      <sheetData sheetId="4049">
        <row r="1">
          <cell r="A1" t="str">
            <v>ITEM</v>
          </cell>
        </row>
      </sheetData>
      <sheetData sheetId="4050">
        <row r="1">
          <cell r="A1" t="str">
            <v>EQUIPO</v>
          </cell>
        </row>
      </sheetData>
      <sheetData sheetId="4051">
        <row r="1">
          <cell r="A1" t="str">
            <v>ADMINISTRACION</v>
          </cell>
        </row>
      </sheetData>
      <sheetData sheetId="4052"/>
      <sheetData sheetId="4053"/>
      <sheetData sheetId="4054"/>
      <sheetData sheetId="4055"/>
      <sheetData sheetId="4056"/>
      <sheetData sheetId="4057"/>
      <sheetData sheetId="4058"/>
      <sheetData sheetId="4059"/>
      <sheetData sheetId="4060"/>
      <sheetData sheetId="4061"/>
      <sheetData sheetId="4062"/>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ow r="1">
          <cell r="C1">
            <v>0.2</v>
          </cell>
        </row>
      </sheetData>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refreshError="1"/>
      <sheetData sheetId="4236"/>
      <sheetData sheetId="4237"/>
      <sheetData sheetId="4238"/>
      <sheetData sheetId="4239"/>
      <sheetData sheetId="4240"/>
      <sheetData sheetId="4241"/>
      <sheetData sheetId="4242"/>
      <sheetData sheetId="4243"/>
      <sheetData sheetId="4244"/>
      <sheetData sheetId="4245"/>
      <sheetData sheetId="4246"/>
      <sheetData sheetId="4247">
        <row r="21">
          <cell r="G21" t="b">
            <v>0</v>
          </cell>
        </row>
      </sheetData>
      <sheetData sheetId="4248"/>
      <sheetData sheetId="4249"/>
      <sheetData sheetId="4250"/>
      <sheetData sheetId="4251"/>
      <sheetData sheetId="4252"/>
      <sheetData sheetId="4253"/>
      <sheetData sheetId="4254"/>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sheetData sheetId="4264"/>
      <sheetData sheetId="4265"/>
      <sheetData sheetId="4266"/>
      <sheetData sheetId="4267"/>
      <sheetData sheetId="4268"/>
      <sheetData sheetId="4269"/>
      <sheetData sheetId="4270"/>
      <sheetData sheetId="4271"/>
      <sheetData sheetId="4272"/>
      <sheetData sheetId="4273"/>
      <sheetData sheetId="4274">
        <row r="18">
          <cell r="C18">
            <v>7000</v>
          </cell>
        </row>
      </sheetData>
      <sheetData sheetId="4275"/>
      <sheetData sheetId="4276"/>
      <sheetData sheetId="4277"/>
      <sheetData sheetId="4278"/>
      <sheetData sheetId="4279"/>
      <sheetData sheetId="4280"/>
      <sheetData sheetId="4281" refreshError="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sheetData sheetId="4390" refreshError="1"/>
      <sheetData sheetId="4391" refreshError="1"/>
      <sheetData sheetId="4392" refreshError="1"/>
      <sheetData sheetId="4393" refreshError="1"/>
      <sheetData sheetId="4394"/>
      <sheetData sheetId="4395" refreshError="1"/>
      <sheetData sheetId="4396" refreshError="1"/>
      <sheetData sheetId="4397" refreshError="1"/>
      <sheetData sheetId="4398" refreshError="1"/>
      <sheetData sheetId="4399" refreshError="1"/>
      <sheetData sheetId="4400" refreshError="1"/>
      <sheetData sheetId="440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sheetData sheetId="4411"/>
      <sheetData sheetId="4412">
        <row r="1">
          <cell r="A1" t="str">
            <v>EQUIPO</v>
          </cell>
        </row>
      </sheetData>
      <sheetData sheetId="4413">
        <row r="1">
          <cell r="A1" t="str">
            <v>ADMINISTRACION</v>
          </cell>
        </row>
      </sheetData>
      <sheetData sheetId="4414"/>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row r="2">
          <cell r="A2" t="str">
            <v>ACTA No</v>
          </cell>
        </row>
      </sheetData>
      <sheetData sheetId="5151"/>
      <sheetData sheetId="5152"/>
      <sheetData sheetId="5153"/>
      <sheetData sheetId="5154"/>
      <sheetData sheetId="5155"/>
      <sheetData sheetId="5156"/>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sheetData sheetId="5259"/>
      <sheetData sheetId="5260" refreshError="1"/>
      <sheetData sheetId="5261" refreshError="1"/>
      <sheetData sheetId="5262" refreshError="1"/>
      <sheetData sheetId="5263" refreshError="1"/>
      <sheetData sheetId="5264" refreshError="1"/>
      <sheetData sheetId="5265" refreshError="1"/>
      <sheetData sheetId="5266"/>
      <sheetData sheetId="5267"/>
      <sheetData sheetId="5268"/>
      <sheetData sheetId="5269"/>
      <sheetData sheetId="5270"/>
      <sheetData sheetId="5271"/>
      <sheetData sheetId="5272" refreshError="1"/>
      <sheetData sheetId="5273"/>
      <sheetData sheetId="5274" refreshError="1"/>
      <sheetData sheetId="5275" refreshError="1"/>
      <sheetData sheetId="5276" refreshError="1"/>
      <sheetData sheetId="5277" refreshError="1"/>
      <sheetData sheetId="5278"/>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sheetData sheetId="5342"/>
      <sheetData sheetId="5343" refreshError="1"/>
      <sheetData sheetId="5344"/>
      <sheetData sheetId="5345" refreshError="1"/>
      <sheetData sheetId="5346"/>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sheetData sheetId="5386"/>
      <sheetData sheetId="5387"/>
      <sheetData sheetId="5388"/>
      <sheetData sheetId="5389"/>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sheetData sheetId="5405"/>
      <sheetData sheetId="5406"/>
      <sheetData sheetId="5407"/>
      <sheetData sheetId="5408"/>
      <sheetData sheetId="5409"/>
      <sheetData sheetId="5410"/>
      <sheetData sheetId="5411"/>
      <sheetData sheetId="5412"/>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sheetData sheetId="5447"/>
      <sheetData sheetId="5448">
        <row r="1">
          <cell r="A1" t="str">
            <v>ITEM</v>
          </cell>
        </row>
      </sheetData>
      <sheetData sheetId="5449">
        <row r="1">
          <cell r="A1" t="str">
            <v>EQUIPO</v>
          </cell>
        </row>
      </sheetData>
      <sheetData sheetId="5450">
        <row r="1">
          <cell r="A1" t="str">
            <v>ADMINISTRACION</v>
          </cell>
        </row>
      </sheetData>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row r="1">
          <cell r="A1" t="str">
            <v>ITEM</v>
          </cell>
        </row>
      </sheetData>
      <sheetData sheetId="5479">
        <row r="1">
          <cell r="A1" t="str">
            <v>EQUIPO</v>
          </cell>
        </row>
      </sheetData>
      <sheetData sheetId="5480">
        <row r="1">
          <cell r="A1" t="str">
            <v>ADMINISTRACION</v>
          </cell>
        </row>
      </sheetData>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sheetData sheetId="5557"/>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sheetData sheetId="5625"/>
      <sheetData sheetId="5626" refreshError="1"/>
      <sheetData sheetId="5627" refreshError="1"/>
      <sheetData sheetId="5628"/>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sheetData sheetId="5668"/>
      <sheetData sheetId="5669"/>
      <sheetData sheetId="5670"/>
      <sheetData sheetId="5671"/>
      <sheetData sheetId="5672"/>
      <sheetData sheetId="5673"/>
      <sheetData sheetId="5674"/>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row r="1">
          <cell r="A1" t="str">
            <v>INSTITUTO NACIONAL DE VIAS</v>
          </cell>
        </row>
      </sheetData>
      <sheetData sheetId="5740" refreshError="1"/>
      <sheetData sheetId="5741" refreshError="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row r="1">
          <cell r="A1" t="str">
            <v>INSTITUTO NACIONAL DE VIAS</v>
          </cell>
        </row>
      </sheetData>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refreshError="1"/>
      <sheetData sheetId="5837" refreshError="1"/>
      <sheetData sheetId="5838" refreshError="1"/>
      <sheetData sheetId="5839" refreshError="1"/>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refreshError="1"/>
      <sheetData sheetId="5858" refreshError="1"/>
      <sheetData sheetId="5859" refreshError="1"/>
      <sheetData sheetId="5860" refreshError="1"/>
      <sheetData sheetId="5861" refreshError="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refreshError="1"/>
      <sheetData sheetId="6030" refreshError="1"/>
      <sheetData sheetId="6031" refreshError="1"/>
      <sheetData sheetId="6032">
        <row r="1">
          <cell r="D1" t="str">
            <v xml:space="preserve">Supervendor CODE </v>
          </cell>
        </row>
      </sheetData>
      <sheetData sheetId="6033" refreshError="1"/>
      <sheetData sheetId="6034" refreshError="1"/>
      <sheetData sheetId="6035" refreshError="1"/>
      <sheetData sheetId="6036" refreshError="1"/>
      <sheetData sheetId="6037" refreshError="1"/>
      <sheetData sheetId="6038" refreshError="1"/>
      <sheetData sheetId="6039" refreshError="1"/>
      <sheetData sheetId="6040"/>
      <sheetData sheetId="6041">
        <row r="1">
          <cell r="A1" t="str">
            <v>AMAZONAS</v>
          </cell>
        </row>
      </sheetData>
      <sheetData sheetId="6042"/>
      <sheetData sheetId="6043"/>
      <sheetData sheetId="6044"/>
      <sheetData sheetId="6045">
        <row r="15">
          <cell r="B15">
            <v>1</v>
          </cell>
        </row>
      </sheetData>
      <sheetData sheetId="6046" refreshError="1"/>
      <sheetData sheetId="6047"/>
      <sheetData sheetId="6048" refreshError="1"/>
      <sheetData sheetId="6049"/>
      <sheetData sheetId="6050"/>
      <sheetData sheetId="6051"/>
      <sheetData sheetId="6052" refreshError="1"/>
      <sheetData sheetId="6053">
        <row r="1">
          <cell r="D1" t="str">
            <v xml:space="preserve">Supervendor CODE </v>
          </cell>
        </row>
      </sheetData>
      <sheetData sheetId="6054"/>
      <sheetData sheetId="6055">
        <row r="1">
          <cell r="A1" t="str">
            <v>AMAZONAS</v>
          </cell>
        </row>
      </sheetData>
      <sheetData sheetId="6056"/>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ow r="40">
          <cell r="H40">
            <v>2958</v>
          </cell>
        </row>
      </sheetData>
      <sheetData sheetId="6116" refreshError="1"/>
      <sheetData sheetId="6117">
        <row r="41">
          <cell r="H41">
            <v>545</v>
          </cell>
        </row>
      </sheetData>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row r="1">
          <cell r="A1" t="str">
            <v>ADMINISTRACION</v>
          </cell>
        </row>
      </sheetData>
      <sheetData sheetId="6551">
        <row r="1">
          <cell r="A1" t="str">
            <v>EQUIPO</v>
          </cell>
        </row>
      </sheetData>
      <sheetData sheetId="6552">
        <row r="1">
          <cell r="A1" t="str">
            <v>ITEM</v>
          </cell>
        </row>
      </sheetData>
      <sheetData sheetId="6553"/>
      <sheetData sheetId="6554"/>
      <sheetData sheetId="6555"/>
      <sheetData sheetId="6556"/>
      <sheetData sheetId="6557"/>
      <sheetData sheetId="6558"/>
      <sheetData sheetId="6559"/>
      <sheetData sheetId="6560">
        <row r="5">
          <cell r="E5" t="str">
            <v>CANTIDAD</v>
          </cell>
        </row>
      </sheetData>
      <sheetData sheetId="6561"/>
      <sheetData sheetId="6562"/>
      <sheetData sheetId="6563"/>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ow r="5">
          <cell r="A5" t="str">
            <v>Desperdicio</v>
          </cell>
        </row>
      </sheetData>
      <sheetData sheetId="6576" refreshError="1"/>
      <sheetData sheetId="6577" refreshError="1"/>
      <sheetData sheetId="6578" refreshError="1"/>
      <sheetData sheetId="6579" refreshError="1"/>
      <sheetData sheetId="6580" refreshError="1"/>
      <sheetData sheetId="6581" refreshError="1"/>
      <sheetData sheetId="6582">
        <row r="7">
          <cell r="B7">
            <v>0.1</v>
          </cell>
        </row>
      </sheetData>
      <sheetData sheetId="6583">
        <row r="7">
          <cell r="B7">
            <v>0.1</v>
          </cell>
        </row>
      </sheetData>
      <sheetData sheetId="6584"/>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ow r="1">
          <cell r="A1" t="str">
            <v>Name</v>
          </cell>
        </row>
      </sheetData>
      <sheetData sheetId="6694"/>
      <sheetData sheetId="6695"/>
      <sheetData sheetId="6696"/>
      <sheetData sheetId="6697"/>
      <sheetData sheetId="6698"/>
      <sheetData sheetId="6699"/>
      <sheetData sheetId="6700"/>
      <sheetData sheetId="6701" refreshError="1"/>
      <sheetData sheetId="6702" refreshError="1"/>
      <sheetData sheetId="6703" refreshError="1"/>
      <sheetData sheetId="6704"/>
      <sheetData sheetId="6705"/>
      <sheetData sheetId="6706"/>
      <sheetData sheetId="6707"/>
      <sheetData sheetId="6708"/>
      <sheetData sheetId="6709"/>
      <sheetData sheetId="6710"/>
      <sheetData sheetId="6711"/>
      <sheetData sheetId="6712"/>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sheetData sheetId="6742"/>
      <sheetData sheetId="6743"/>
      <sheetData sheetId="6744"/>
      <sheetData sheetId="6745"/>
      <sheetData sheetId="6746" refreshError="1"/>
      <sheetData sheetId="6747" refreshError="1"/>
      <sheetData sheetId="6748"/>
      <sheetData sheetId="6749"/>
      <sheetData sheetId="6750"/>
      <sheetData sheetId="6751"/>
      <sheetData sheetId="6752"/>
      <sheetData sheetId="6753"/>
      <sheetData sheetId="6754"/>
      <sheetData sheetId="6755" refreshError="1"/>
      <sheetData sheetId="6756" refreshError="1"/>
      <sheetData sheetId="6757" refreshError="1"/>
      <sheetData sheetId="6758" refreshError="1"/>
      <sheetData sheetId="6759" refreshError="1"/>
      <sheetData sheetId="6760" refreshError="1"/>
      <sheetData sheetId="6761"/>
      <sheetData sheetId="6762"/>
      <sheetData sheetId="6763"/>
      <sheetData sheetId="6764"/>
      <sheetData sheetId="6765"/>
      <sheetData sheetId="6766"/>
      <sheetData sheetId="6767"/>
      <sheetData sheetId="6768"/>
      <sheetData sheetId="6769" refreshError="1"/>
      <sheetData sheetId="6770" refreshError="1"/>
      <sheetData sheetId="6771" refreshError="1"/>
      <sheetData sheetId="6772" refreshError="1"/>
      <sheetData sheetId="6773" refreshError="1"/>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refreshError="1"/>
      <sheetData sheetId="6859" refreshError="1"/>
      <sheetData sheetId="6860" refreshError="1"/>
      <sheetData sheetId="6861" refreshError="1"/>
      <sheetData sheetId="6862" refreshError="1"/>
      <sheetData sheetId="6863" refreshError="1"/>
      <sheetData sheetId="6864" refreshError="1"/>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sheetData sheetId="6909" refreshError="1"/>
      <sheetData sheetId="6910" refreshError="1"/>
      <sheetData sheetId="6911" refreshError="1"/>
      <sheetData sheetId="6912" refreshError="1"/>
      <sheetData sheetId="6913" refreshError="1"/>
      <sheetData sheetId="6914" refreshError="1"/>
      <sheetData sheetId="6915" refreshError="1"/>
      <sheetData sheetId="6916"/>
      <sheetData sheetId="6917" refreshError="1"/>
      <sheetData sheetId="6918" refreshError="1"/>
      <sheetData sheetId="6919" refreshError="1"/>
      <sheetData sheetId="6920" refreshError="1"/>
      <sheetData sheetId="6921"/>
      <sheetData sheetId="6922">
        <row r="52">
          <cell r="B52" t="str">
            <v>ANTICIPO</v>
          </cell>
        </row>
      </sheetData>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ow r="4">
          <cell r="E4" t="str">
            <v>GUPCO</v>
          </cell>
        </row>
      </sheetData>
      <sheetData sheetId="7166"/>
      <sheetData sheetId="7167"/>
      <sheetData sheetId="7168"/>
      <sheetData sheetId="7169" refreshError="1"/>
      <sheetData sheetId="7170" refreshError="1"/>
      <sheetData sheetId="7171" refreshError="1"/>
      <sheetData sheetId="7172" refreshError="1"/>
      <sheetData sheetId="7173" refreshError="1"/>
      <sheetData sheetId="7174" refreshError="1"/>
      <sheetData sheetId="7175"/>
      <sheetData sheetId="7176"/>
      <sheetData sheetId="7177" refreshError="1"/>
      <sheetData sheetId="7178"/>
      <sheetData sheetId="7179"/>
      <sheetData sheetId="7180"/>
      <sheetData sheetId="7181"/>
      <sheetData sheetId="7182"/>
      <sheetData sheetId="7183"/>
      <sheetData sheetId="7184"/>
      <sheetData sheetId="7185"/>
      <sheetData sheetId="7186"/>
      <sheetData sheetId="7187" refreshError="1"/>
      <sheetData sheetId="7188" refreshError="1"/>
      <sheetData sheetId="7189" refreshError="1"/>
      <sheetData sheetId="7190">
        <row r="2">
          <cell r="A2" t="str">
            <v>(ºF)</v>
          </cell>
        </row>
      </sheetData>
      <sheetData sheetId="719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sheetData sheetId="7203"/>
      <sheetData sheetId="7204" refreshError="1"/>
      <sheetData sheetId="7205" refreshError="1"/>
      <sheetData sheetId="7206"/>
      <sheetData sheetId="7207" refreshError="1"/>
      <sheetData sheetId="7208" refreshError="1"/>
      <sheetData sheetId="7209"/>
      <sheetData sheetId="7210" refreshError="1"/>
      <sheetData sheetId="7211"/>
      <sheetData sheetId="7212"/>
      <sheetData sheetId="7213"/>
      <sheetData sheetId="7214"/>
      <sheetData sheetId="7215"/>
      <sheetData sheetId="7216"/>
      <sheetData sheetId="7217" refreshError="1"/>
      <sheetData sheetId="7218"/>
      <sheetData sheetId="7219" refreshError="1"/>
      <sheetData sheetId="7220"/>
      <sheetData sheetId="7221" refreshError="1"/>
      <sheetData sheetId="7222" refreshError="1"/>
      <sheetData sheetId="7223" refreshError="1"/>
      <sheetData sheetId="7224"/>
      <sheetData sheetId="7225"/>
      <sheetData sheetId="7226"/>
      <sheetData sheetId="7227"/>
      <sheetData sheetId="7228"/>
      <sheetData sheetId="7229"/>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sheetData sheetId="7282"/>
      <sheetData sheetId="7283"/>
      <sheetData sheetId="7284"/>
      <sheetData sheetId="7285"/>
      <sheetData sheetId="7286"/>
      <sheetData sheetId="7287"/>
      <sheetData sheetId="7288"/>
      <sheetData sheetId="7289"/>
      <sheetData sheetId="7290"/>
      <sheetData sheetId="7291" refreshError="1"/>
      <sheetData sheetId="7292" refreshError="1"/>
      <sheetData sheetId="7293" refreshError="1"/>
      <sheetData sheetId="7294" refreshError="1"/>
      <sheetData sheetId="7295" refreshError="1"/>
      <sheetData sheetId="7296" refreshError="1"/>
      <sheetData sheetId="7297" refreshError="1"/>
      <sheetData sheetId="7298"/>
      <sheetData sheetId="7299"/>
      <sheetData sheetId="7300"/>
      <sheetData sheetId="7301"/>
      <sheetData sheetId="7302"/>
      <sheetData sheetId="7303"/>
      <sheetData sheetId="7304"/>
      <sheetData sheetId="7305"/>
      <sheetData sheetId="7306"/>
      <sheetData sheetId="7307"/>
      <sheetData sheetId="7308"/>
      <sheetData sheetId="7309" refreshError="1"/>
      <sheetData sheetId="7310" refreshError="1"/>
      <sheetData sheetId="7311" refreshError="1"/>
      <sheetData sheetId="7312" refreshError="1"/>
      <sheetData sheetId="7313" refreshError="1"/>
      <sheetData sheetId="7314"/>
      <sheetData sheetId="7315"/>
      <sheetData sheetId="7316" refreshError="1"/>
      <sheetData sheetId="7317"/>
      <sheetData sheetId="7318">
        <row r="4">
          <cell r="B4">
            <v>39886</v>
          </cell>
        </row>
      </sheetData>
      <sheetData sheetId="7319"/>
      <sheetData sheetId="7320"/>
      <sheetData sheetId="7321"/>
      <sheetData sheetId="7322"/>
      <sheetData sheetId="7323"/>
      <sheetData sheetId="7324"/>
      <sheetData sheetId="7325">
        <row r="4">
          <cell r="B4">
            <v>39886</v>
          </cell>
        </row>
      </sheetData>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refreshError="1"/>
      <sheetData sheetId="7352" refreshError="1"/>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refreshError="1"/>
      <sheetData sheetId="7375"/>
      <sheetData sheetId="7376"/>
      <sheetData sheetId="7377"/>
      <sheetData sheetId="7378" refreshError="1"/>
      <sheetData sheetId="7379"/>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sheetData sheetId="7453"/>
      <sheetData sheetId="7454"/>
      <sheetData sheetId="7455"/>
      <sheetData sheetId="7456">
        <row r="4">
          <cell r="E4" t="str">
            <v>GUPCO</v>
          </cell>
        </row>
      </sheetData>
      <sheetData sheetId="7457"/>
      <sheetData sheetId="7458"/>
      <sheetData sheetId="7459"/>
      <sheetData sheetId="7460"/>
      <sheetData sheetId="7461"/>
      <sheetData sheetId="7462" refreshError="1"/>
      <sheetData sheetId="7463"/>
      <sheetData sheetId="7464" refreshError="1"/>
      <sheetData sheetId="7465"/>
      <sheetData sheetId="7466" refreshError="1"/>
      <sheetData sheetId="7467" refreshError="1"/>
      <sheetData sheetId="7468" refreshError="1"/>
      <sheetData sheetId="7469" refreshError="1"/>
      <sheetData sheetId="7470"/>
      <sheetData sheetId="7471"/>
      <sheetData sheetId="7472"/>
      <sheetData sheetId="7473"/>
      <sheetData sheetId="7474"/>
      <sheetData sheetId="7475" refreshError="1"/>
      <sheetData sheetId="7476" refreshError="1"/>
      <sheetData sheetId="7477" refreshError="1"/>
      <sheetData sheetId="7478" refreshError="1"/>
      <sheetData sheetId="7479" refreshError="1"/>
      <sheetData sheetId="7480" refreshError="1"/>
      <sheetData sheetId="7481" refreshError="1"/>
      <sheetData sheetId="7482"/>
      <sheetData sheetId="7483"/>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refreshError="1"/>
      <sheetData sheetId="7607"/>
      <sheetData sheetId="7608" refreshError="1"/>
      <sheetData sheetId="7609"/>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sheetData sheetId="7625"/>
      <sheetData sheetId="7626"/>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refreshError="1"/>
      <sheetData sheetId="7665"/>
      <sheetData sheetId="7666"/>
      <sheetData sheetId="7667"/>
      <sheetData sheetId="7668"/>
      <sheetData sheetId="7669"/>
      <sheetData sheetId="7670"/>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sheetData sheetId="7742"/>
      <sheetData sheetId="7743">
        <row r="6">
          <cell r="AB6">
            <v>40179</v>
          </cell>
        </row>
      </sheetData>
      <sheetData sheetId="7744"/>
      <sheetData sheetId="7745"/>
      <sheetData sheetId="7746"/>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sheetData sheetId="7964"/>
      <sheetData sheetId="7965"/>
      <sheetData sheetId="7966" refreshError="1"/>
      <sheetData sheetId="7967" refreshError="1"/>
      <sheetData sheetId="7968" refreshError="1"/>
      <sheetData sheetId="7969" refreshError="1"/>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sheetData sheetId="8057"/>
      <sheetData sheetId="8058"/>
      <sheetData sheetId="8059"/>
      <sheetData sheetId="8060" refreshError="1"/>
      <sheetData sheetId="806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sheetData sheetId="8076"/>
      <sheetData sheetId="8077"/>
      <sheetData sheetId="8078"/>
      <sheetData sheetId="8079"/>
      <sheetData sheetId="8080"/>
      <sheetData sheetId="8081"/>
      <sheetData sheetId="8082"/>
      <sheetData sheetId="8083"/>
      <sheetData sheetId="8084"/>
      <sheetData sheetId="8085"/>
      <sheetData sheetId="8086"/>
      <sheetData sheetId="8087"/>
      <sheetData sheetId="8088"/>
      <sheetData sheetId="8089"/>
      <sheetData sheetId="8090"/>
      <sheetData sheetId="8091"/>
      <sheetData sheetId="8092"/>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sheetData sheetId="8116"/>
      <sheetData sheetId="8117"/>
      <sheetData sheetId="8118"/>
      <sheetData sheetId="8119"/>
      <sheetData sheetId="8120"/>
      <sheetData sheetId="812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sheetData sheetId="8136"/>
      <sheetData sheetId="8137"/>
      <sheetData sheetId="8138"/>
      <sheetData sheetId="8139"/>
      <sheetData sheetId="8140"/>
      <sheetData sheetId="8141"/>
      <sheetData sheetId="8142"/>
      <sheetData sheetId="8143"/>
      <sheetData sheetId="8144"/>
      <sheetData sheetId="8145"/>
      <sheetData sheetId="8146"/>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refreshError="1"/>
      <sheetData sheetId="8175"/>
      <sheetData sheetId="8176" refreshError="1"/>
      <sheetData sheetId="8177"/>
      <sheetData sheetId="8178" refreshError="1"/>
      <sheetData sheetId="8179" refreshError="1"/>
      <sheetData sheetId="8180" refreshError="1"/>
      <sheetData sheetId="8181" refreshError="1"/>
      <sheetData sheetId="8182" refreshError="1"/>
      <sheetData sheetId="8183"/>
      <sheetData sheetId="8184" refreshError="1"/>
      <sheetData sheetId="8185" refreshError="1"/>
      <sheetData sheetId="8186" refreshError="1"/>
      <sheetData sheetId="8187" refreshError="1"/>
      <sheetData sheetId="8188" refreshError="1"/>
      <sheetData sheetId="8189" refreshError="1"/>
      <sheetData sheetId="8190" refreshError="1"/>
      <sheetData sheetId="8191"/>
      <sheetData sheetId="8192"/>
      <sheetData sheetId="8193"/>
      <sheetData sheetId="8194"/>
      <sheetData sheetId="8195"/>
      <sheetData sheetId="8196" refreshError="1"/>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refreshError="1"/>
      <sheetData sheetId="8578"/>
      <sheetData sheetId="8579"/>
      <sheetData sheetId="8580" refreshError="1"/>
      <sheetData sheetId="8581" refreshError="1"/>
      <sheetData sheetId="8582" refreshError="1"/>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refreshError="1"/>
      <sheetData sheetId="8606" refreshError="1"/>
      <sheetData sheetId="8607"/>
      <sheetData sheetId="8608"/>
      <sheetData sheetId="8609"/>
      <sheetData sheetId="8610"/>
      <sheetData sheetId="8611"/>
      <sheetData sheetId="8612"/>
      <sheetData sheetId="8613"/>
      <sheetData sheetId="8614"/>
      <sheetData sheetId="8615"/>
      <sheetData sheetId="8616"/>
      <sheetData sheetId="8617"/>
      <sheetData sheetId="8618" refreshError="1"/>
      <sheetData sheetId="8619"/>
      <sheetData sheetId="8620"/>
      <sheetData sheetId="8621" refreshError="1"/>
      <sheetData sheetId="8622"/>
      <sheetData sheetId="8623"/>
      <sheetData sheetId="8624"/>
      <sheetData sheetId="8625"/>
      <sheetData sheetId="8626"/>
      <sheetData sheetId="8627"/>
      <sheetData sheetId="8628"/>
      <sheetData sheetId="8629"/>
      <sheetData sheetId="8630"/>
      <sheetData sheetId="8631" refreshError="1"/>
      <sheetData sheetId="8632" refreshError="1"/>
      <sheetData sheetId="8633" refreshError="1"/>
      <sheetData sheetId="8634" refreshError="1"/>
      <sheetData sheetId="8635"/>
      <sheetData sheetId="8636"/>
      <sheetData sheetId="8637"/>
      <sheetData sheetId="8638"/>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row r="3">
          <cell r="P3" t="str">
            <v>CONSORCIO CICLOINFRAESCTRUCTURA</v>
          </cell>
        </row>
      </sheetData>
      <sheetData sheetId="8999">
        <row r="4">
          <cell r="B4" t="str">
            <v>A-1.1</v>
          </cell>
        </row>
      </sheetData>
      <sheetData sheetId="9000"/>
      <sheetData sheetId="9001"/>
      <sheetData sheetId="9002"/>
      <sheetData sheetId="9003">
        <row r="4">
          <cell r="F4" t="str">
            <v>INDEPORTES</v>
          </cell>
        </row>
      </sheetData>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row r="3">
          <cell r="P3" t="str">
            <v>CONSORCIO CICLOINFRAESCTRUCTURA</v>
          </cell>
        </row>
      </sheetData>
      <sheetData sheetId="9281">
        <row r="4">
          <cell r="B4" t="str">
            <v>A-1.1</v>
          </cell>
        </row>
      </sheetData>
      <sheetData sheetId="9282"/>
      <sheetData sheetId="9283">
        <row r="4">
          <cell r="F4" t="str">
            <v>INDEPORTES</v>
          </cell>
        </row>
      </sheetData>
      <sheetData sheetId="9284"/>
      <sheetData sheetId="9285"/>
      <sheetData sheetId="9286"/>
      <sheetData sheetId="9287"/>
      <sheetData sheetId="9288"/>
      <sheetData sheetId="9289"/>
      <sheetData sheetId="9290"/>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sheetData sheetId="9363"/>
      <sheetData sheetId="9364"/>
      <sheetData sheetId="9365"/>
      <sheetData sheetId="9366"/>
      <sheetData sheetId="9367"/>
      <sheetData sheetId="9368"/>
      <sheetData sheetId="9369"/>
      <sheetData sheetId="9370"/>
      <sheetData sheetId="9371"/>
      <sheetData sheetId="9372"/>
      <sheetData sheetId="9373"/>
      <sheetData sheetId="9374"/>
      <sheetData sheetId="9375"/>
      <sheetData sheetId="9376"/>
      <sheetData sheetId="9377"/>
      <sheetData sheetId="9378"/>
      <sheetData sheetId="9379"/>
      <sheetData sheetId="9380"/>
      <sheetData sheetId="9381"/>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sheetData sheetId="9770"/>
      <sheetData sheetId="9771"/>
      <sheetData sheetId="9772"/>
      <sheetData sheetId="9773"/>
      <sheetData sheetId="9774"/>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sheetData sheetId="10092"/>
      <sheetData sheetId="10093"/>
      <sheetData sheetId="10094"/>
      <sheetData sheetId="10095"/>
      <sheetData sheetId="10096"/>
      <sheetData sheetId="10097"/>
      <sheetData sheetId="10098"/>
      <sheetData sheetId="10099"/>
      <sheetData sheetId="10100"/>
      <sheetData sheetId="10101"/>
      <sheetData sheetId="10102"/>
      <sheetData sheetId="10103"/>
      <sheetData sheetId="10104"/>
      <sheetData sheetId="10105"/>
      <sheetData sheetId="10106"/>
      <sheetData sheetId="10107"/>
      <sheetData sheetId="10108"/>
      <sheetData sheetId="10109"/>
      <sheetData sheetId="10110"/>
      <sheetData sheetId="10111"/>
      <sheetData sheetId="10112"/>
      <sheetData sheetId="10113"/>
      <sheetData sheetId="10114"/>
      <sheetData sheetId="10115"/>
      <sheetData sheetId="10116"/>
      <sheetData sheetId="10117"/>
      <sheetData sheetId="10118"/>
      <sheetData sheetId="10119"/>
      <sheetData sheetId="10120"/>
      <sheetData sheetId="10121"/>
      <sheetData sheetId="10122"/>
      <sheetData sheetId="10123"/>
      <sheetData sheetId="10124"/>
      <sheetData sheetId="10125"/>
      <sheetData sheetId="10126"/>
      <sheetData sheetId="10127"/>
      <sheetData sheetId="10128"/>
      <sheetData sheetId="10129"/>
      <sheetData sheetId="10130"/>
      <sheetData sheetId="10131"/>
      <sheetData sheetId="10132"/>
      <sheetData sheetId="10133"/>
      <sheetData sheetId="10134"/>
      <sheetData sheetId="10135"/>
      <sheetData sheetId="10136"/>
      <sheetData sheetId="10137"/>
      <sheetData sheetId="10138"/>
      <sheetData sheetId="10139"/>
      <sheetData sheetId="10140"/>
      <sheetData sheetId="10141"/>
      <sheetData sheetId="10142"/>
      <sheetData sheetId="10143"/>
      <sheetData sheetId="10144"/>
      <sheetData sheetId="10145"/>
      <sheetData sheetId="10146"/>
      <sheetData sheetId="10147"/>
      <sheetData sheetId="10148"/>
      <sheetData sheetId="10149"/>
      <sheetData sheetId="10150"/>
      <sheetData sheetId="10151"/>
      <sheetData sheetId="10152"/>
      <sheetData sheetId="10153"/>
      <sheetData sheetId="10154"/>
      <sheetData sheetId="10155"/>
      <sheetData sheetId="10156"/>
      <sheetData sheetId="10157"/>
      <sheetData sheetId="10158"/>
      <sheetData sheetId="10159"/>
      <sheetData sheetId="10160"/>
      <sheetData sheetId="10161"/>
      <sheetData sheetId="10162"/>
      <sheetData sheetId="10163"/>
      <sheetData sheetId="10164"/>
      <sheetData sheetId="10165"/>
      <sheetData sheetId="10166"/>
      <sheetData sheetId="10167"/>
      <sheetData sheetId="10168"/>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sheetData sheetId="10182"/>
      <sheetData sheetId="10183"/>
      <sheetData sheetId="10184"/>
      <sheetData sheetId="10185"/>
      <sheetData sheetId="10186"/>
      <sheetData sheetId="10187"/>
      <sheetData sheetId="10188"/>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row r="33">
          <cell r="C33">
            <v>0.77967625899280601</v>
          </cell>
        </row>
      </sheetData>
      <sheetData sheetId="10217"/>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sheetData sheetId="10256"/>
      <sheetData sheetId="10257"/>
      <sheetData sheetId="10258"/>
      <sheetData sheetId="10259"/>
      <sheetData sheetId="10260"/>
      <sheetData sheetId="10261"/>
      <sheetData sheetId="10262"/>
      <sheetData sheetId="10263"/>
      <sheetData sheetId="10264"/>
      <sheetData sheetId="10265"/>
      <sheetData sheetId="10266"/>
      <sheetData sheetId="10267"/>
      <sheetData sheetId="10268"/>
      <sheetData sheetId="10269"/>
      <sheetData sheetId="10270"/>
      <sheetData sheetId="10271"/>
      <sheetData sheetId="10272"/>
      <sheetData sheetId="10273"/>
      <sheetData sheetId="10274"/>
      <sheetData sheetId="10275"/>
      <sheetData sheetId="10276"/>
      <sheetData sheetId="10277"/>
      <sheetData sheetId="10278"/>
      <sheetData sheetId="10279"/>
      <sheetData sheetId="10280"/>
      <sheetData sheetId="10281"/>
      <sheetData sheetId="10282"/>
      <sheetData sheetId="10283"/>
      <sheetData sheetId="10284"/>
      <sheetData sheetId="10285"/>
      <sheetData sheetId="10286"/>
      <sheetData sheetId="10287"/>
      <sheetData sheetId="10288"/>
      <sheetData sheetId="10289"/>
      <sheetData sheetId="10290"/>
      <sheetData sheetId="10291"/>
      <sheetData sheetId="10292"/>
      <sheetData sheetId="10293"/>
      <sheetData sheetId="10294"/>
      <sheetData sheetId="10295"/>
      <sheetData sheetId="10296"/>
      <sheetData sheetId="10297"/>
      <sheetData sheetId="10298"/>
      <sheetData sheetId="10299"/>
      <sheetData sheetId="10300"/>
      <sheetData sheetId="10301"/>
      <sheetData sheetId="10302"/>
      <sheetData sheetId="10303"/>
      <sheetData sheetId="10304"/>
      <sheetData sheetId="10305"/>
      <sheetData sheetId="10306"/>
      <sheetData sheetId="10307"/>
      <sheetData sheetId="10308"/>
      <sheetData sheetId="10309"/>
      <sheetData sheetId="10310"/>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sheetData sheetId="10324"/>
      <sheetData sheetId="10325"/>
      <sheetData sheetId="10326"/>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sheetData sheetId="10351"/>
      <sheetData sheetId="10352"/>
      <sheetData sheetId="10353"/>
      <sheetData sheetId="10354"/>
      <sheetData sheetId="10355"/>
      <sheetData sheetId="10356"/>
      <sheetData sheetId="10357"/>
      <sheetData sheetId="10358"/>
      <sheetData sheetId="10359"/>
      <sheetData sheetId="10360"/>
      <sheetData sheetId="10361"/>
      <sheetData sheetId="10362"/>
      <sheetData sheetId="10363"/>
      <sheetData sheetId="10364"/>
      <sheetData sheetId="10365"/>
      <sheetData sheetId="10366"/>
      <sheetData sheetId="10367"/>
      <sheetData sheetId="10368"/>
      <sheetData sheetId="10369"/>
      <sheetData sheetId="10370"/>
      <sheetData sheetId="10371"/>
      <sheetData sheetId="10372"/>
      <sheetData sheetId="10373"/>
      <sheetData sheetId="10374"/>
      <sheetData sheetId="10375"/>
      <sheetData sheetId="10376"/>
      <sheetData sheetId="10377"/>
      <sheetData sheetId="10378"/>
      <sheetData sheetId="10379"/>
      <sheetData sheetId="10380"/>
      <sheetData sheetId="10381"/>
      <sheetData sheetId="10382"/>
      <sheetData sheetId="10383"/>
      <sheetData sheetId="10384"/>
      <sheetData sheetId="10385"/>
      <sheetData sheetId="10386"/>
      <sheetData sheetId="10387"/>
      <sheetData sheetId="10388"/>
      <sheetData sheetId="10389"/>
      <sheetData sheetId="10390"/>
      <sheetData sheetId="10391"/>
      <sheetData sheetId="10392"/>
      <sheetData sheetId="10393"/>
      <sheetData sheetId="10394"/>
      <sheetData sheetId="10395"/>
      <sheetData sheetId="10396"/>
      <sheetData sheetId="10397"/>
      <sheetData sheetId="10398"/>
      <sheetData sheetId="10399"/>
      <sheetData sheetId="10400"/>
      <sheetData sheetId="10401"/>
      <sheetData sheetId="10402"/>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sheetData sheetId="10427"/>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sheetData sheetId="10496"/>
      <sheetData sheetId="10497"/>
      <sheetData sheetId="10498"/>
      <sheetData sheetId="10499"/>
      <sheetData sheetId="10500"/>
      <sheetData sheetId="10501"/>
      <sheetData sheetId="10502"/>
      <sheetData sheetId="10503"/>
      <sheetData sheetId="10504"/>
      <sheetData sheetId="10505"/>
      <sheetData sheetId="10506"/>
      <sheetData sheetId="10507"/>
      <sheetData sheetId="10508"/>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sheetData sheetId="10531"/>
      <sheetData sheetId="10532"/>
      <sheetData sheetId="10533"/>
      <sheetData sheetId="10534"/>
      <sheetData sheetId="10535"/>
      <sheetData sheetId="10536"/>
      <sheetData sheetId="10537"/>
      <sheetData sheetId="10538"/>
      <sheetData sheetId="10539"/>
      <sheetData sheetId="10540"/>
      <sheetData sheetId="10541"/>
      <sheetData sheetId="10542"/>
      <sheetData sheetId="10543"/>
      <sheetData sheetId="10544"/>
      <sheetData sheetId="10545"/>
      <sheetData sheetId="10546"/>
      <sheetData sheetId="10547"/>
      <sheetData sheetId="10548"/>
      <sheetData sheetId="10549"/>
      <sheetData sheetId="10550"/>
      <sheetData sheetId="10551"/>
      <sheetData sheetId="10552"/>
      <sheetData sheetId="10553"/>
      <sheetData sheetId="10554"/>
      <sheetData sheetId="10555"/>
      <sheetData sheetId="10556"/>
      <sheetData sheetId="10557"/>
      <sheetData sheetId="10558"/>
      <sheetData sheetId="10559"/>
      <sheetData sheetId="10560"/>
      <sheetData sheetId="10561"/>
      <sheetData sheetId="10562"/>
      <sheetData sheetId="10563"/>
      <sheetData sheetId="10564"/>
      <sheetData sheetId="10565"/>
      <sheetData sheetId="10566"/>
      <sheetData sheetId="10567"/>
      <sheetData sheetId="10568"/>
      <sheetData sheetId="10569"/>
      <sheetData sheetId="10570"/>
      <sheetData sheetId="10571"/>
      <sheetData sheetId="10572"/>
      <sheetData sheetId="10573"/>
      <sheetData sheetId="10574"/>
      <sheetData sheetId="10575"/>
      <sheetData sheetId="10576"/>
      <sheetData sheetId="10577"/>
      <sheetData sheetId="10578"/>
      <sheetData sheetId="10579"/>
      <sheetData sheetId="10580"/>
      <sheetData sheetId="10581"/>
      <sheetData sheetId="10582"/>
      <sheetData sheetId="10583"/>
      <sheetData sheetId="10584"/>
      <sheetData sheetId="10585"/>
      <sheetData sheetId="10586"/>
      <sheetData sheetId="10587"/>
      <sheetData sheetId="10588"/>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sheetData sheetId="10612"/>
      <sheetData sheetId="10613"/>
      <sheetData sheetId="10614"/>
      <sheetData sheetId="10615"/>
      <sheetData sheetId="10616"/>
      <sheetData sheetId="10617"/>
      <sheetData sheetId="10618"/>
      <sheetData sheetId="10619"/>
      <sheetData sheetId="10620"/>
      <sheetData sheetId="10621"/>
      <sheetData sheetId="10622"/>
      <sheetData sheetId="10623"/>
      <sheetData sheetId="10624"/>
      <sheetData sheetId="10625"/>
      <sheetData sheetId="10626"/>
      <sheetData sheetId="10627"/>
      <sheetData sheetId="10628"/>
      <sheetData sheetId="10629"/>
      <sheetData sheetId="10630"/>
      <sheetData sheetId="10631"/>
      <sheetData sheetId="10632"/>
      <sheetData sheetId="10633"/>
      <sheetData sheetId="10634"/>
      <sheetData sheetId="10635"/>
      <sheetData sheetId="10636"/>
      <sheetData sheetId="10637"/>
      <sheetData sheetId="10638"/>
      <sheetData sheetId="10639">
        <row r="1">
          <cell r="B1" t="str">
            <v>CTO-102-2002</v>
          </cell>
        </row>
      </sheetData>
      <sheetData sheetId="10640"/>
      <sheetData sheetId="10641"/>
      <sheetData sheetId="10642"/>
      <sheetData sheetId="10643"/>
      <sheetData sheetId="10644"/>
      <sheetData sheetId="10645"/>
      <sheetData sheetId="10646"/>
      <sheetData sheetId="10647"/>
      <sheetData sheetId="10648"/>
      <sheetData sheetId="10649"/>
      <sheetData sheetId="10650"/>
      <sheetData sheetId="10651"/>
      <sheetData sheetId="10652"/>
      <sheetData sheetId="10653"/>
      <sheetData sheetId="10654"/>
      <sheetData sheetId="10655"/>
      <sheetData sheetId="10656"/>
      <sheetData sheetId="10657"/>
      <sheetData sheetId="10658"/>
      <sheetData sheetId="10659"/>
      <sheetData sheetId="10660"/>
      <sheetData sheetId="10661"/>
      <sheetData sheetId="10662"/>
      <sheetData sheetId="10663"/>
      <sheetData sheetId="10664"/>
      <sheetData sheetId="10665"/>
      <sheetData sheetId="10666"/>
      <sheetData sheetId="10667"/>
      <sheetData sheetId="10668"/>
      <sheetData sheetId="10669"/>
      <sheetData sheetId="10670"/>
      <sheetData sheetId="10671"/>
      <sheetData sheetId="10672"/>
      <sheetData sheetId="10673"/>
      <sheetData sheetId="10674"/>
      <sheetData sheetId="10675"/>
      <sheetData sheetId="10676"/>
      <sheetData sheetId="10677"/>
      <sheetData sheetId="10678"/>
      <sheetData sheetId="10679"/>
      <sheetData sheetId="10680"/>
      <sheetData sheetId="10681"/>
      <sheetData sheetId="10682"/>
      <sheetData sheetId="10683"/>
      <sheetData sheetId="10684"/>
      <sheetData sheetId="10685"/>
      <sheetData sheetId="10686"/>
      <sheetData sheetId="10687"/>
      <sheetData sheetId="10688"/>
      <sheetData sheetId="10689"/>
      <sheetData sheetId="10690"/>
      <sheetData sheetId="10691"/>
      <sheetData sheetId="10692" refreshError="1"/>
      <sheetData sheetId="10693" refreshError="1"/>
      <sheetData sheetId="10694" refreshError="1"/>
      <sheetData sheetId="10695" refreshError="1"/>
      <sheetData sheetId="10696" refreshError="1"/>
      <sheetData sheetId="10697" refreshError="1"/>
      <sheetData sheetId="10698" refreshError="1"/>
      <sheetData sheetId="10699" refreshError="1"/>
      <sheetData sheetId="10700" refreshError="1"/>
      <sheetData sheetId="10701" refreshError="1"/>
      <sheetData sheetId="10702" refreshError="1"/>
      <sheetData sheetId="10703" refreshError="1"/>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refreshError="1"/>
      <sheetData sheetId="10746" refreshError="1"/>
      <sheetData sheetId="10747" refreshError="1"/>
      <sheetData sheetId="10748" refreshError="1"/>
      <sheetData sheetId="10749" refreshError="1"/>
      <sheetData sheetId="10750" refreshError="1"/>
      <sheetData sheetId="10751" refreshError="1"/>
      <sheetData sheetId="10752" refreshError="1"/>
      <sheetData sheetId="10753" refreshError="1"/>
      <sheetData sheetId="10754" refreshError="1"/>
      <sheetData sheetId="10755" refreshError="1"/>
      <sheetData sheetId="10756" refreshError="1"/>
      <sheetData sheetId="10757" refreshError="1"/>
      <sheetData sheetId="10758" refreshError="1"/>
      <sheetData sheetId="10759" refreshError="1"/>
      <sheetData sheetId="10760" refreshError="1"/>
      <sheetData sheetId="10761" refreshError="1"/>
      <sheetData sheetId="10762" refreshError="1"/>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refreshError="1"/>
      <sheetData sheetId="10771" refreshError="1"/>
      <sheetData sheetId="10772" refreshError="1"/>
      <sheetData sheetId="10773" refreshError="1"/>
      <sheetData sheetId="10774" refreshError="1"/>
      <sheetData sheetId="10775" refreshError="1"/>
      <sheetData sheetId="10776" refreshError="1"/>
      <sheetData sheetId="10777" refreshError="1"/>
      <sheetData sheetId="10778" refreshError="1"/>
      <sheetData sheetId="10779" refreshError="1"/>
      <sheetData sheetId="10780" refreshError="1"/>
      <sheetData sheetId="10781" refreshError="1"/>
      <sheetData sheetId="10782" refreshError="1"/>
      <sheetData sheetId="10783" refreshError="1"/>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refreshError="1"/>
      <sheetData sheetId="10798" refreshError="1"/>
      <sheetData sheetId="10799" refreshError="1"/>
      <sheetData sheetId="10800" refreshError="1"/>
      <sheetData sheetId="10801" refreshError="1"/>
      <sheetData sheetId="10802" refreshError="1"/>
      <sheetData sheetId="10803" refreshError="1"/>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refreshError="1"/>
      <sheetData sheetId="10818" refreshError="1"/>
      <sheetData sheetId="10819" refreshError="1"/>
      <sheetData sheetId="10820" refreshError="1"/>
      <sheetData sheetId="10821" refreshError="1"/>
      <sheetData sheetId="10822" refreshError="1"/>
      <sheetData sheetId="10823" refreshError="1"/>
      <sheetData sheetId="10824" refreshError="1"/>
      <sheetData sheetId="10825" refreshError="1"/>
      <sheetData sheetId="10826" refreshError="1"/>
      <sheetData sheetId="10827" refreshError="1"/>
      <sheetData sheetId="10828" refreshError="1"/>
      <sheetData sheetId="10829" refreshError="1"/>
      <sheetData sheetId="10830" refreshError="1"/>
      <sheetData sheetId="10831" refreshError="1"/>
      <sheetData sheetId="10832" refreshError="1"/>
      <sheetData sheetId="10833" refreshError="1"/>
      <sheetData sheetId="10834" refreshError="1"/>
      <sheetData sheetId="10835" refreshError="1"/>
      <sheetData sheetId="10836" refreshError="1"/>
      <sheetData sheetId="10837" refreshError="1"/>
      <sheetData sheetId="10838" refreshError="1"/>
      <sheetData sheetId="10839" refreshError="1"/>
      <sheetData sheetId="10840" refreshError="1"/>
      <sheetData sheetId="10841" refreshError="1"/>
      <sheetData sheetId="10842" refreshError="1"/>
      <sheetData sheetId="10843" refreshError="1"/>
      <sheetData sheetId="10844" refreshError="1"/>
      <sheetData sheetId="10845" refreshError="1"/>
      <sheetData sheetId="10846" refreshError="1"/>
      <sheetData sheetId="10847" refreshError="1"/>
      <sheetData sheetId="10848" refreshError="1"/>
      <sheetData sheetId="10849" refreshError="1"/>
      <sheetData sheetId="10850" refreshError="1"/>
      <sheetData sheetId="10851" refreshError="1"/>
      <sheetData sheetId="10852" refreshError="1"/>
      <sheetData sheetId="10853" refreshError="1"/>
      <sheetData sheetId="10854" refreshError="1"/>
      <sheetData sheetId="10855" refreshError="1"/>
      <sheetData sheetId="10856" refreshError="1"/>
      <sheetData sheetId="10857" refreshError="1"/>
      <sheetData sheetId="10858" refreshError="1"/>
      <sheetData sheetId="10859" refreshError="1"/>
      <sheetData sheetId="10860" refreshError="1"/>
      <sheetData sheetId="10861" refreshError="1"/>
      <sheetData sheetId="10862" refreshError="1"/>
      <sheetData sheetId="10863" refreshError="1"/>
      <sheetData sheetId="10864" refreshError="1"/>
      <sheetData sheetId="10865" refreshError="1"/>
      <sheetData sheetId="10866" refreshError="1"/>
      <sheetData sheetId="10867" refreshError="1"/>
      <sheetData sheetId="10868" refreshError="1"/>
      <sheetData sheetId="10869" refreshError="1"/>
      <sheetData sheetId="10870" refreshError="1"/>
      <sheetData sheetId="10871" refreshError="1"/>
      <sheetData sheetId="10872" refreshError="1"/>
      <sheetData sheetId="10873" refreshError="1"/>
      <sheetData sheetId="10874" refreshError="1"/>
      <sheetData sheetId="10875" refreshError="1"/>
      <sheetData sheetId="10876" refreshError="1"/>
      <sheetData sheetId="10877" refreshError="1"/>
      <sheetData sheetId="10878" refreshError="1"/>
      <sheetData sheetId="10879" refreshError="1"/>
      <sheetData sheetId="10880" refreshError="1"/>
      <sheetData sheetId="10881" refreshError="1"/>
      <sheetData sheetId="10882" refreshError="1"/>
      <sheetData sheetId="10883" refreshError="1"/>
      <sheetData sheetId="10884" refreshError="1"/>
      <sheetData sheetId="10885" refreshError="1"/>
      <sheetData sheetId="10886" refreshError="1"/>
      <sheetData sheetId="10887" refreshError="1"/>
      <sheetData sheetId="10888" refreshError="1"/>
      <sheetData sheetId="10889" refreshError="1"/>
      <sheetData sheetId="10890" refreshError="1"/>
      <sheetData sheetId="10891" refreshError="1"/>
      <sheetData sheetId="10892" refreshError="1"/>
      <sheetData sheetId="10893" refreshError="1"/>
      <sheetData sheetId="10894" refreshError="1"/>
      <sheetData sheetId="10895" refreshError="1"/>
      <sheetData sheetId="10896" refreshError="1"/>
      <sheetData sheetId="10897" refreshError="1"/>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efreshError="1"/>
      <sheetData sheetId="10907" refreshError="1"/>
      <sheetData sheetId="10908" refreshError="1"/>
      <sheetData sheetId="10909" refreshError="1"/>
      <sheetData sheetId="10910" refreshError="1"/>
      <sheetData sheetId="10911" refreshError="1"/>
      <sheetData sheetId="10912" refreshError="1"/>
      <sheetData sheetId="10913" refreshError="1"/>
      <sheetData sheetId="10914" refreshError="1"/>
      <sheetData sheetId="10915" refreshError="1"/>
      <sheetData sheetId="10916" refreshError="1"/>
      <sheetData sheetId="10917" refreshError="1"/>
      <sheetData sheetId="10918" refreshError="1"/>
      <sheetData sheetId="10919" refreshError="1"/>
      <sheetData sheetId="10920" refreshError="1"/>
      <sheetData sheetId="10921" refreshError="1"/>
      <sheetData sheetId="10922" refreshError="1"/>
      <sheetData sheetId="10923" refreshError="1"/>
      <sheetData sheetId="10924" refreshError="1"/>
      <sheetData sheetId="10925" refreshError="1"/>
      <sheetData sheetId="10926" refreshError="1"/>
      <sheetData sheetId="10927" refreshError="1"/>
      <sheetData sheetId="10928" refreshError="1"/>
      <sheetData sheetId="10929" refreshError="1"/>
      <sheetData sheetId="10930" refreshError="1"/>
      <sheetData sheetId="10931" refreshError="1"/>
      <sheetData sheetId="10932" refreshError="1"/>
      <sheetData sheetId="10933" refreshError="1"/>
      <sheetData sheetId="10934" refreshError="1"/>
      <sheetData sheetId="10935" refreshError="1"/>
      <sheetData sheetId="10936" refreshError="1"/>
      <sheetData sheetId="10937" refreshError="1"/>
      <sheetData sheetId="10938" refreshError="1"/>
      <sheetData sheetId="10939" refreshError="1"/>
      <sheetData sheetId="10940" refreshError="1"/>
      <sheetData sheetId="10941" refreshError="1"/>
      <sheetData sheetId="10942" refreshError="1"/>
      <sheetData sheetId="10943" refreshError="1"/>
      <sheetData sheetId="10944" refreshError="1"/>
      <sheetData sheetId="10945" refreshError="1"/>
      <sheetData sheetId="10946" refreshError="1"/>
      <sheetData sheetId="10947" refreshError="1"/>
      <sheetData sheetId="10948" refreshError="1"/>
      <sheetData sheetId="10949" refreshError="1"/>
      <sheetData sheetId="10950" refreshError="1"/>
      <sheetData sheetId="10951" refreshError="1"/>
      <sheetData sheetId="10952" refreshError="1"/>
      <sheetData sheetId="10953" refreshError="1"/>
      <sheetData sheetId="10954" refreshError="1"/>
      <sheetData sheetId="10955" refreshError="1"/>
      <sheetData sheetId="10956" refreshError="1"/>
      <sheetData sheetId="10957" refreshError="1"/>
      <sheetData sheetId="10958" refreshError="1"/>
      <sheetData sheetId="10959" refreshError="1"/>
      <sheetData sheetId="10960" refreshError="1"/>
      <sheetData sheetId="10961" refreshError="1"/>
      <sheetData sheetId="10962" refreshError="1"/>
      <sheetData sheetId="10963" refreshError="1"/>
      <sheetData sheetId="10964" refreshError="1"/>
      <sheetData sheetId="10965" refreshError="1"/>
      <sheetData sheetId="10966" refreshError="1"/>
      <sheetData sheetId="10967" refreshError="1"/>
      <sheetData sheetId="10968" refreshError="1"/>
      <sheetData sheetId="10969" refreshError="1"/>
      <sheetData sheetId="10970" refreshError="1"/>
      <sheetData sheetId="10971" refreshError="1"/>
      <sheetData sheetId="10972" refreshError="1"/>
      <sheetData sheetId="10973" refreshError="1"/>
      <sheetData sheetId="10974" refreshError="1"/>
      <sheetData sheetId="10975" refreshError="1"/>
      <sheetData sheetId="10976" refreshError="1"/>
      <sheetData sheetId="10977" refreshError="1"/>
      <sheetData sheetId="10978" refreshError="1"/>
      <sheetData sheetId="10979" refreshError="1"/>
      <sheetData sheetId="10980" refreshError="1"/>
      <sheetData sheetId="10981" refreshError="1"/>
      <sheetData sheetId="10982" refreshError="1"/>
      <sheetData sheetId="10983" refreshError="1"/>
      <sheetData sheetId="10984" refreshError="1"/>
      <sheetData sheetId="10985" refreshError="1"/>
      <sheetData sheetId="10986" refreshError="1"/>
      <sheetData sheetId="10987" refreshError="1"/>
      <sheetData sheetId="10988" refreshError="1"/>
      <sheetData sheetId="10989" refreshError="1"/>
      <sheetData sheetId="10990" refreshError="1"/>
      <sheetData sheetId="10991" refreshError="1"/>
      <sheetData sheetId="10992" refreshError="1"/>
      <sheetData sheetId="10993" refreshError="1"/>
      <sheetData sheetId="10994" refreshError="1"/>
      <sheetData sheetId="10995" refreshError="1"/>
      <sheetData sheetId="10996" refreshError="1"/>
      <sheetData sheetId="10997" refreshError="1"/>
      <sheetData sheetId="10998" refreshError="1"/>
      <sheetData sheetId="10999" refreshError="1"/>
      <sheetData sheetId="11000" refreshError="1"/>
      <sheetData sheetId="11001" refreshError="1"/>
      <sheetData sheetId="11002" refreshError="1"/>
      <sheetData sheetId="11003" refreshError="1"/>
      <sheetData sheetId="11004" refreshError="1"/>
      <sheetData sheetId="11005" refreshError="1"/>
      <sheetData sheetId="11006" refreshError="1"/>
      <sheetData sheetId="11007" refreshError="1"/>
      <sheetData sheetId="11008" refreshError="1"/>
      <sheetData sheetId="11009" refreshError="1"/>
      <sheetData sheetId="11010" refreshError="1"/>
      <sheetData sheetId="11011" refreshError="1"/>
      <sheetData sheetId="11012" refreshError="1"/>
      <sheetData sheetId="11013" refreshError="1"/>
      <sheetData sheetId="11014" refreshError="1"/>
      <sheetData sheetId="11015" refreshError="1"/>
      <sheetData sheetId="11016" refreshError="1"/>
      <sheetData sheetId="11017" refreshError="1"/>
      <sheetData sheetId="11018" refreshError="1"/>
      <sheetData sheetId="11019" refreshError="1"/>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row r="3">
          <cell r="B3">
            <v>1</v>
          </cell>
        </row>
      </sheetData>
      <sheetData sheetId="11048"/>
      <sheetData sheetId="11049">
        <row r="437">
          <cell r="A437" t="str">
            <v>GEOCOMPUESTOS</v>
          </cell>
        </row>
      </sheetData>
      <sheetData sheetId="11050">
        <row r="30">
          <cell r="A30" t="str">
            <v>PRELIMINARES DE OBRA</v>
          </cell>
        </row>
      </sheetData>
      <sheetData sheetId="11051"/>
      <sheetData sheetId="11052"/>
      <sheetData sheetId="11053"/>
      <sheetData sheetId="11054">
        <row r="5">
          <cell r="C5" t="str">
            <v>OBRAS DE PROTECCIÓN Y ADECUACIÓN DE ORILLA DEL PARQUE  RONDA, EN EL RÍO MAGDALENA, ENTRE EL PUENTE VEHICULAR Y EL PUENTE FÉRREO, MUNICIPIO DE GIRARDOT CUNDINAMARCA</v>
          </cell>
        </row>
      </sheetData>
      <sheetData sheetId="11055"/>
      <sheetData sheetId="11056"/>
      <sheetData sheetId="11057"/>
      <sheetData sheetId="11058"/>
      <sheetData sheetId="11059">
        <row r="34">
          <cell r="E34" t="str">
            <v>M3</v>
          </cell>
        </row>
      </sheetData>
      <sheetData sheetId="11060"/>
      <sheetData sheetId="11061"/>
      <sheetData sheetId="11062"/>
      <sheetData sheetId="11063"/>
      <sheetData sheetId="11064"/>
      <sheetData sheetId="11065"/>
      <sheetData sheetId="11066"/>
      <sheetData sheetId="11067"/>
      <sheetData sheetId="11068"/>
      <sheetData sheetId="11069"/>
      <sheetData sheetId="11070"/>
      <sheetData sheetId="11071"/>
      <sheetData sheetId="11072"/>
      <sheetData sheetId="11073"/>
      <sheetData sheetId="11074"/>
      <sheetData sheetId="11075"/>
      <sheetData sheetId="11076"/>
      <sheetData sheetId="11077"/>
      <sheetData sheetId="11078"/>
      <sheetData sheetId="11079"/>
      <sheetData sheetId="11080"/>
      <sheetData sheetId="11081"/>
      <sheetData sheetId="11082"/>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sheetData sheetId="11096"/>
      <sheetData sheetId="11097"/>
      <sheetData sheetId="11098"/>
      <sheetData sheetId="11099"/>
      <sheetData sheetId="11100"/>
      <sheetData sheetId="11101"/>
      <sheetData sheetId="11102"/>
      <sheetData sheetId="11103"/>
      <sheetData sheetId="11104"/>
      <sheetData sheetId="11105"/>
      <sheetData sheetId="11106"/>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sheetData sheetId="11121"/>
      <sheetData sheetId="11122"/>
      <sheetData sheetId="11123"/>
      <sheetData sheetId="11124"/>
      <sheetData sheetId="11125"/>
      <sheetData sheetId="11126"/>
      <sheetData sheetId="11127"/>
      <sheetData sheetId="11128"/>
      <sheetData sheetId="11129"/>
      <sheetData sheetId="11130"/>
      <sheetData sheetId="11131"/>
      <sheetData sheetId="11132"/>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sheetData sheetId="11146"/>
      <sheetData sheetId="11147"/>
      <sheetData sheetId="11148"/>
      <sheetData sheetId="11149"/>
      <sheetData sheetId="11150"/>
      <sheetData sheetId="11151"/>
      <sheetData sheetId="11152"/>
      <sheetData sheetId="11153"/>
      <sheetData sheetId="11154"/>
      <sheetData sheetId="11155"/>
      <sheetData sheetId="11156"/>
      <sheetData sheetId="11157"/>
      <sheetData sheetId="11158"/>
      <sheetData sheetId="11159"/>
      <sheetData sheetId="11160"/>
      <sheetData sheetId="11161"/>
      <sheetData sheetId="11162"/>
      <sheetData sheetId="11163"/>
      <sheetData sheetId="11164"/>
      <sheetData sheetId="11165"/>
      <sheetData sheetId="11166"/>
      <sheetData sheetId="11167"/>
      <sheetData sheetId="11168"/>
      <sheetData sheetId="11169"/>
      <sheetData sheetId="11170"/>
      <sheetData sheetId="11171"/>
      <sheetData sheetId="11172"/>
      <sheetData sheetId="11173"/>
      <sheetData sheetId="11174"/>
      <sheetData sheetId="11175"/>
      <sheetData sheetId="11176"/>
      <sheetData sheetId="11177"/>
      <sheetData sheetId="11178"/>
      <sheetData sheetId="11179"/>
      <sheetData sheetId="11180"/>
      <sheetData sheetId="1118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sheetData sheetId="11196"/>
      <sheetData sheetId="11197"/>
      <sheetData sheetId="11198"/>
      <sheetData sheetId="11199"/>
      <sheetData sheetId="11200"/>
      <sheetData sheetId="11201"/>
      <sheetData sheetId="11202"/>
      <sheetData sheetId="11203"/>
      <sheetData sheetId="11204"/>
      <sheetData sheetId="11205"/>
      <sheetData sheetId="11206"/>
      <sheetData sheetId="11207"/>
      <sheetData sheetId="11208"/>
      <sheetData sheetId="11209"/>
      <sheetData sheetId="11210"/>
      <sheetData sheetId="11211"/>
      <sheetData sheetId="11212"/>
      <sheetData sheetId="11213"/>
      <sheetData sheetId="11214"/>
      <sheetData sheetId="11215"/>
      <sheetData sheetId="11216"/>
      <sheetData sheetId="11217"/>
      <sheetData sheetId="11218"/>
      <sheetData sheetId="11219"/>
      <sheetData sheetId="11220"/>
      <sheetData sheetId="11221"/>
      <sheetData sheetId="11222"/>
      <sheetData sheetId="11223"/>
      <sheetData sheetId="11224"/>
      <sheetData sheetId="11225"/>
      <sheetData sheetId="11226"/>
      <sheetData sheetId="11227"/>
      <sheetData sheetId="11228"/>
      <sheetData sheetId="11229"/>
      <sheetData sheetId="11230"/>
      <sheetData sheetId="11231"/>
      <sheetData sheetId="11232"/>
      <sheetData sheetId="11233"/>
      <sheetData sheetId="11234"/>
      <sheetData sheetId="11235"/>
      <sheetData sheetId="11236"/>
      <sheetData sheetId="11237"/>
      <sheetData sheetId="11238"/>
      <sheetData sheetId="11239"/>
      <sheetData sheetId="11240"/>
      <sheetData sheetId="11241"/>
      <sheetData sheetId="11242"/>
      <sheetData sheetId="11243"/>
      <sheetData sheetId="11244"/>
      <sheetData sheetId="11245"/>
      <sheetData sheetId="11246"/>
      <sheetData sheetId="11247"/>
      <sheetData sheetId="11248"/>
      <sheetData sheetId="11249"/>
      <sheetData sheetId="11250"/>
      <sheetData sheetId="11251"/>
      <sheetData sheetId="11252"/>
      <sheetData sheetId="11253"/>
      <sheetData sheetId="11254"/>
      <sheetData sheetId="11255"/>
      <sheetData sheetId="11256"/>
      <sheetData sheetId="11257"/>
      <sheetData sheetId="11258"/>
      <sheetData sheetId="11259" refreshError="1"/>
      <sheetData sheetId="11260"/>
      <sheetData sheetId="11261" refreshError="1"/>
      <sheetData sheetId="11262" refreshError="1"/>
      <sheetData sheetId="11263" refreshError="1"/>
      <sheetData sheetId="11264">
        <row r="41">
          <cell r="H41">
            <v>108130</v>
          </cell>
        </row>
      </sheetData>
      <sheetData sheetId="11265" refreshError="1"/>
      <sheetData sheetId="11266">
        <row r="39">
          <cell r="H39">
            <v>61373</v>
          </cell>
        </row>
      </sheetData>
      <sheetData sheetId="11267">
        <row r="39">
          <cell r="H39">
            <v>345846</v>
          </cell>
        </row>
      </sheetData>
      <sheetData sheetId="11268">
        <row r="44">
          <cell r="H44">
            <v>71546</v>
          </cell>
        </row>
      </sheetData>
      <sheetData sheetId="11269">
        <row r="43">
          <cell r="H43">
            <v>373562</v>
          </cell>
        </row>
      </sheetData>
      <sheetData sheetId="11270" refreshError="1"/>
      <sheetData sheetId="11271" refreshError="1"/>
      <sheetData sheetId="11272">
        <row r="41">
          <cell r="H41">
            <v>4080</v>
          </cell>
        </row>
      </sheetData>
      <sheetData sheetId="11273" refreshError="1"/>
      <sheetData sheetId="11274" refreshError="1"/>
      <sheetData sheetId="11275" refreshError="1"/>
      <sheetData sheetId="11276" refreshError="1"/>
      <sheetData sheetId="11277" refreshError="1"/>
      <sheetData sheetId="11278" refreshError="1"/>
      <sheetData sheetId="11279" refreshError="1"/>
      <sheetData sheetId="11280" refreshError="1"/>
      <sheetData sheetId="11281"/>
      <sheetData sheetId="11282"/>
      <sheetData sheetId="11283"/>
      <sheetData sheetId="11284"/>
      <sheetData sheetId="11285"/>
      <sheetData sheetId="11286"/>
      <sheetData sheetId="11287"/>
      <sheetData sheetId="11288">
        <row r="47">
          <cell r="H47">
            <v>17098.051632633331</v>
          </cell>
        </row>
      </sheetData>
      <sheetData sheetId="11289">
        <row r="47">
          <cell r="H47">
            <v>13407.454219619998</v>
          </cell>
        </row>
      </sheetData>
      <sheetData sheetId="11290">
        <row r="47">
          <cell r="H47">
            <v>13178.048204541665</v>
          </cell>
        </row>
      </sheetData>
      <sheetData sheetId="11291">
        <row r="47">
          <cell r="H47">
            <v>19729.199486104168</v>
          </cell>
        </row>
      </sheetData>
      <sheetData sheetId="11292">
        <row r="47">
          <cell r="H47">
            <v>38405.002915416662</v>
          </cell>
        </row>
      </sheetData>
      <sheetData sheetId="11293">
        <row r="47">
          <cell r="H47">
            <v>41159.979021230996</v>
          </cell>
        </row>
      </sheetData>
      <sheetData sheetId="11294">
        <row r="47">
          <cell r="H47">
            <v>16020</v>
          </cell>
        </row>
      </sheetData>
      <sheetData sheetId="11295">
        <row r="47">
          <cell r="H47">
            <v>11675</v>
          </cell>
        </row>
      </sheetData>
      <sheetData sheetId="11296">
        <row r="47">
          <cell r="H47">
            <v>382683.1643235588</v>
          </cell>
        </row>
      </sheetData>
      <sheetData sheetId="11297">
        <row r="47">
          <cell r="H47">
            <v>27108.482479999999</v>
          </cell>
        </row>
      </sheetData>
      <sheetData sheetId="11298">
        <row r="47">
          <cell r="H47">
            <v>18945.0351992</v>
          </cell>
        </row>
      </sheetData>
      <sheetData sheetId="11299">
        <row r="47">
          <cell r="H47">
            <v>88016.225274879995</v>
          </cell>
        </row>
      </sheetData>
      <sheetData sheetId="11300">
        <row r="47">
          <cell r="H47">
            <v>11296.680928966078</v>
          </cell>
        </row>
      </sheetData>
      <sheetData sheetId="11301">
        <row r="47">
          <cell r="H47">
            <v>19660.483631249997</v>
          </cell>
        </row>
      </sheetData>
      <sheetData sheetId="11302">
        <row r="47">
          <cell r="H47">
            <v>19660.483631249997</v>
          </cell>
        </row>
      </sheetData>
      <sheetData sheetId="11303">
        <row r="47">
          <cell r="H47">
            <v>19660.483631249997</v>
          </cell>
        </row>
      </sheetData>
      <sheetData sheetId="11304">
        <row r="47">
          <cell r="H47">
            <v>39947.116768272004</v>
          </cell>
        </row>
      </sheetData>
      <sheetData sheetId="11305">
        <row r="47">
          <cell r="H47">
            <v>37450.421970255004</v>
          </cell>
        </row>
      </sheetData>
      <sheetData sheetId="11306">
        <row r="47">
          <cell r="H47">
            <v>5631.4338221939006</v>
          </cell>
        </row>
      </sheetData>
      <sheetData sheetId="11307">
        <row r="47">
          <cell r="H47">
            <v>29691.867138751997</v>
          </cell>
        </row>
      </sheetData>
      <sheetData sheetId="11308">
        <row r="47">
          <cell r="H47">
            <v>10601.359883464</v>
          </cell>
        </row>
      </sheetData>
      <sheetData sheetId="11309">
        <row r="47">
          <cell r="H47">
            <v>16440.07876665</v>
          </cell>
        </row>
      </sheetData>
      <sheetData sheetId="11310">
        <row r="47">
          <cell r="H47">
            <v>7502.6541280530009</v>
          </cell>
        </row>
      </sheetData>
      <sheetData sheetId="11311">
        <row r="47">
          <cell r="H47">
            <v>63269.394041350002</v>
          </cell>
        </row>
      </sheetData>
      <sheetData sheetId="11312">
        <row r="47">
          <cell r="H47">
            <v>38708.912732384997</v>
          </cell>
        </row>
      </sheetData>
      <sheetData sheetId="11313">
        <row r="47">
          <cell r="H47">
            <v>30140.654422727453</v>
          </cell>
        </row>
      </sheetData>
      <sheetData sheetId="11314">
        <row r="47">
          <cell r="H47">
            <v>39628.094655192057</v>
          </cell>
        </row>
      </sheetData>
      <sheetData sheetId="11315">
        <row r="47">
          <cell r="H47">
            <v>38729.542446049003</v>
          </cell>
        </row>
      </sheetData>
      <sheetData sheetId="11316">
        <row r="47">
          <cell r="H47">
            <v>7116.936965586</v>
          </cell>
        </row>
      </sheetData>
      <sheetData sheetId="11317">
        <row r="47">
          <cell r="H47">
            <v>9391.2743470000005</v>
          </cell>
        </row>
      </sheetData>
      <sheetData sheetId="11318">
        <row r="47">
          <cell r="H47">
            <v>8500.0189065630984</v>
          </cell>
        </row>
      </sheetData>
      <sheetData sheetId="11319">
        <row r="47">
          <cell r="H47">
            <v>32499.094423904498</v>
          </cell>
        </row>
      </sheetData>
      <sheetData sheetId="11320">
        <row r="47">
          <cell r="H47">
            <v>51817.028777055006</v>
          </cell>
        </row>
      </sheetData>
      <sheetData sheetId="11321">
        <row r="47">
          <cell r="H47">
            <v>55430.1575333</v>
          </cell>
        </row>
      </sheetData>
      <sheetData sheetId="11322">
        <row r="47">
          <cell r="H47">
            <v>25786.003498499998</v>
          </cell>
        </row>
      </sheetData>
      <sheetData sheetId="11323">
        <row r="47">
          <cell r="H47">
            <v>21993.806973733335</v>
          </cell>
        </row>
      </sheetData>
      <sheetData sheetId="11324"/>
      <sheetData sheetId="11325"/>
      <sheetData sheetId="11326"/>
      <sheetData sheetId="11327"/>
      <sheetData sheetId="11328"/>
      <sheetData sheetId="11329"/>
      <sheetData sheetId="11330">
        <row r="47">
          <cell r="H47">
            <v>21941.348275</v>
          </cell>
        </row>
      </sheetData>
      <sheetData sheetId="11331">
        <row r="47">
          <cell r="H47">
            <v>576269.26239999989</v>
          </cell>
        </row>
      </sheetData>
      <sheetData sheetId="11332">
        <row r="48">
          <cell r="H48">
            <v>640370.66537874995</v>
          </cell>
        </row>
      </sheetData>
      <sheetData sheetId="11333">
        <row r="49">
          <cell r="H49">
            <v>83961.133243064003</v>
          </cell>
        </row>
      </sheetData>
      <sheetData sheetId="11334">
        <row r="47">
          <cell r="H47">
            <v>14670.136122054002</v>
          </cell>
        </row>
      </sheetData>
      <sheetData sheetId="11335">
        <row r="47">
          <cell r="H47">
            <v>9078.6352040999991</v>
          </cell>
        </row>
      </sheetData>
      <sheetData sheetId="11336">
        <row r="51">
          <cell r="H51">
            <v>117309.4992738</v>
          </cell>
        </row>
      </sheetData>
      <sheetData sheetId="11337"/>
      <sheetData sheetId="11338"/>
      <sheetData sheetId="11339"/>
      <sheetData sheetId="11340"/>
      <sheetData sheetId="11341"/>
      <sheetData sheetId="11342"/>
      <sheetData sheetId="11343"/>
      <sheetData sheetId="11344"/>
      <sheetData sheetId="11345"/>
      <sheetData sheetId="11346"/>
      <sheetData sheetId="11347"/>
      <sheetData sheetId="11348"/>
      <sheetData sheetId="11349"/>
      <sheetData sheetId="11350"/>
      <sheetData sheetId="11351"/>
      <sheetData sheetId="11352"/>
      <sheetData sheetId="11353"/>
      <sheetData sheetId="11354"/>
      <sheetData sheetId="11355"/>
      <sheetData sheetId="11356"/>
      <sheetData sheetId="11357"/>
      <sheetData sheetId="11358"/>
      <sheetData sheetId="11359"/>
      <sheetData sheetId="11360"/>
      <sheetData sheetId="11361"/>
      <sheetData sheetId="11362"/>
      <sheetData sheetId="11363"/>
      <sheetData sheetId="11364"/>
      <sheetData sheetId="11365"/>
      <sheetData sheetId="11366"/>
      <sheetData sheetId="11367"/>
      <sheetData sheetId="11368"/>
      <sheetData sheetId="11369"/>
      <sheetData sheetId="11370"/>
      <sheetData sheetId="11371"/>
      <sheetData sheetId="11372"/>
      <sheetData sheetId="11373"/>
      <sheetData sheetId="11374"/>
      <sheetData sheetId="11375"/>
      <sheetData sheetId="11376"/>
      <sheetData sheetId="11377"/>
      <sheetData sheetId="11378"/>
      <sheetData sheetId="11379"/>
      <sheetData sheetId="11380"/>
      <sheetData sheetId="11381"/>
      <sheetData sheetId="11382"/>
      <sheetData sheetId="11383"/>
      <sheetData sheetId="11384"/>
      <sheetData sheetId="11385"/>
      <sheetData sheetId="11386"/>
      <sheetData sheetId="11387"/>
      <sheetData sheetId="11388"/>
      <sheetData sheetId="11389"/>
      <sheetData sheetId="11390"/>
      <sheetData sheetId="11391"/>
      <sheetData sheetId="11392"/>
      <sheetData sheetId="11393"/>
      <sheetData sheetId="11394"/>
      <sheetData sheetId="11395"/>
      <sheetData sheetId="11396"/>
      <sheetData sheetId="11397">
        <row r="19">
          <cell r="A19" t="str">
            <v>AGREGADO FINO (ARENA)</v>
          </cell>
        </row>
      </sheetData>
      <sheetData sheetId="11398"/>
      <sheetData sheetId="11399"/>
      <sheetData sheetId="11400"/>
      <sheetData sheetId="11401"/>
      <sheetData sheetId="11402"/>
      <sheetData sheetId="11403"/>
      <sheetData sheetId="11404"/>
      <sheetData sheetId="11405"/>
      <sheetData sheetId="11406"/>
      <sheetData sheetId="11407"/>
      <sheetData sheetId="11408"/>
      <sheetData sheetId="11409"/>
      <sheetData sheetId="11410"/>
      <sheetData sheetId="11411"/>
      <sheetData sheetId="11412"/>
      <sheetData sheetId="11413" refreshError="1"/>
      <sheetData sheetId="11414" refreshError="1"/>
      <sheetData sheetId="11415" refreshError="1"/>
      <sheetData sheetId="11416" refreshError="1"/>
      <sheetData sheetId="11417" refreshError="1"/>
      <sheetData sheetId="11418" refreshError="1"/>
      <sheetData sheetId="11419" refreshError="1"/>
      <sheetData sheetId="11420" refreshError="1"/>
      <sheetData sheetId="11421" refreshError="1"/>
      <sheetData sheetId="11422" refreshError="1"/>
      <sheetData sheetId="11423" refreshError="1"/>
      <sheetData sheetId="11424" refreshError="1"/>
      <sheetData sheetId="11425" refreshError="1"/>
      <sheetData sheetId="11426" refreshError="1"/>
      <sheetData sheetId="11427" refreshError="1"/>
      <sheetData sheetId="11428" refreshError="1"/>
      <sheetData sheetId="11429" refreshError="1"/>
      <sheetData sheetId="11430" refreshError="1"/>
      <sheetData sheetId="11431" refreshError="1"/>
      <sheetData sheetId="11432" refreshError="1"/>
      <sheetData sheetId="11433" refreshError="1"/>
      <sheetData sheetId="11434" refreshError="1"/>
      <sheetData sheetId="11435" refreshError="1"/>
      <sheetData sheetId="11436" refreshError="1"/>
      <sheetData sheetId="11437" refreshError="1"/>
      <sheetData sheetId="11438" refreshError="1"/>
      <sheetData sheetId="11439" refreshError="1"/>
      <sheetData sheetId="11440" refreshError="1"/>
      <sheetData sheetId="11441" refreshError="1"/>
      <sheetData sheetId="11442" refreshError="1"/>
      <sheetData sheetId="11443" refreshError="1"/>
      <sheetData sheetId="11444" refreshError="1"/>
      <sheetData sheetId="11445" refreshError="1"/>
      <sheetData sheetId="11446" refreshError="1"/>
      <sheetData sheetId="11447" refreshError="1"/>
      <sheetData sheetId="11448"/>
      <sheetData sheetId="11449"/>
      <sheetData sheetId="11450"/>
      <sheetData sheetId="11451"/>
      <sheetData sheetId="11452"/>
      <sheetData sheetId="11453"/>
      <sheetData sheetId="11454"/>
      <sheetData sheetId="11455"/>
      <sheetData sheetId="11456"/>
      <sheetData sheetId="11457"/>
      <sheetData sheetId="11458"/>
      <sheetData sheetId="11459"/>
      <sheetData sheetId="11460"/>
      <sheetData sheetId="11461"/>
      <sheetData sheetId="11462">
        <row r="4">
          <cell r="B4" t="str">
            <v xml:space="preserve"> Bisagra Pivotante </v>
          </cell>
        </row>
      </sheetData>
      <sheetData sheetId="11463"/>
      <sheetData sheetId="11464"/>
      <sheetData sheetId="11465"/>
      <sheetData sheetId="11466"/>
      <sheetData sheetId="11467"/>
      <sheetData sheetId="11468"/>
      <sheetData sheetId="11469"/>
      <sheetData sheetId="11470"/>
      <sheetData sheetId="11471"/>
      <sheetData sheetId="11472"/>
      <sheetData sheetId="11473"/>
      <sheetData sheetId="11474"/>
      <sheetData sheetId="11475"/>
      <sheetData sheetId="11476"/>
      <sheetData sheetId="11477"/>
      <sheetData sheetId="11478"/>
      <sheetData sheetId="11479"/>
      <sheetData sheetId="11480"/>
      <sheetData sheetId="11481"/>
      <sheetData sheetId="11482"/>
      <sheetData sheetId="11483"/>
      <sheetData sheetId="11484"/>
      <sheetData sheetId="11485"/>
      <sheetData sheetId="11486"/>
      <sheetData sheetId="11487"/>
      <sheetData sheetId="11488"/>
      <sheetData sheetId="11489"/>
      <sheetData sheetId="11490" refreshError="1"/>
      <sheetData sheetId="11491"/>
      <sheetData sheetId="11492" refreshError="1"/>
      <sheetData sheetId="11493" refreshError="1"/>
      <sheetData sheetId="11494" refreshError="1"/>
    </sheetDataSet>
  </externalBook>
</externalLink>
</file>

<file path=xl/externalLinks/externalLink2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s>
    <sheetDataSet>
      <sheetData sheetId="0" refreshError="1"/>
    </sheetDataSet>
  </externalBook>
</externalLink>
</file>

<file path=xl/externalLinks/externalLink2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2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4"/>
    </sheetNames>
    <sheetDataSet>
      <sheetData sheetId="0" refreshError="1"/>
    </sheetDataSet>
  </externalBook>
</externalLink>
</file>

<file path=xl/externalLinks/externalLink2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Resumen El Paraiso"/>
      <sheetName val="Red El Paraiso"/>
      <sheetName val="APU RED EL PARAISO"/>
      <sheetName val="Sol. Ind."/>
      <sheetName val="APU"/>
    </sheetNames>
    <sheetDataSet>
      <sheetData sheetId="0">
        <row r="280">
          <cell r="D280">
            <v>240000</v>
          </cell>
        </row>
      </sheetData>
      <sheetData sheetId="1" refreshError="1"/>
      <sheetData sheetId="2" refreshError="1"/>
      <sheetData sheetId="3" refreshError="1"/>
      <sheetData sheetId="4"/>
      <sheetData sheetId="5" refreshError="1"/>
      <sheetData sheetId="6" refreshError="1"/>
    </sheetDataSet>
  </externalBook>
</externalLink>
</file>

<file path=xl/externalLinks/externalLink2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 ELECTRICO"/>
    </sheetNames>
    <sheetDataSet>
      <sheetData sheetId="0" refreshError="1"/>
    </sheetDataSet>
  </externalBook>
</externalLink>
</file>

<file path=xl/externalLinks/externalLink2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5. ELECTRICO"/>
      <sheetName val="TotalesReposicion"/>
      <sheetName val="TotalesOptimizacion"/>
      <sheetName val="TOTAL SUB1"/>
      <sheetName val="TOTAL1(MODIF.)"/>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Liquidacion de Obra por Tramos"/>
    </sheetNames>
    <sheetDataSet>
      <sheetData sheetId="0"/>
    </sheetDataSet>
  </externalBook>
</externalLink>
</file>

<file path=xl/externalLinks/externalLink2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LASIFICACION"/>
      <sheetName val="REC-COD,"/>
      <sheetName val="2,2,6,1 Pilotes 0,30"/>
      <sheetName val="062"/>
      <sheetName val="LISTA DE PRECIOS"/>
      <sheetName val="Listado"/>
      <sheetName val=" Liquidacion de Obra por Tramos"/>
      <sheetName val="7.1.8.1.1"/>
      <sheetName val="A.P.U"/>
      <sheetName val="GCB2000"/>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OCTUBRE"/>
      <sheetName val="Hoja2"/>
      <sheetName val="Cuadr."/>
      <sheetName val="PUNITARIOS PARA 241201 2S.xls"/>
      <sheetName val="OBRAS SES"/>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APU NO PREVISTO"/>
      <sheetName val="PPTA (3)"/>
      <sheetName val="PPTA (2)"/>
      <sheetName val="PPTA"/>
      <sheetName val="PERSONAL"/>
      <sheetName val="Tarifa MT"/>
      <sheetName val="Bajadas"/>
      <sheetName val="PREACTA Y CONTRATISTAS"/>
      <sheetName val="5. ELECTRICO"/>
      <sheetName val="BASE"/>
      <sheetName val="SALARIOS"/>
      <sheetName val="NARIÑO"/>
      <sheetName val="SUB_APU"/>
      <sheetName val="ESTADO_VÍA-CRIT_TECNICO"/>
      <sheetName val="PREACTA_6"/>
      <sheetName val="TABLA_2008"/>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PLAN DE INVERSION ANTICIPO"/>
      <sheetName val="inv mensual"/>
      <sheetName val="borrador flujo inv"/>
      <sheetName val="social-ambiental"/>
      <sheetName val="AU"/>
      <sheetName val="CURVA"/>
      <sheetName val="Requisición1"/>
      <sheetName val="DEST. MEDIOS"/>
      <sheetName val="COMBUASF"/>
      <sheetName val="BALCRUDO"/>
      <sheetName val="CARGASPROC."/>
      <sheetName val="G L P  FINAL"/>
      <sheetName val="Bases 2A"/>
      <sheetName val="EMPRESA"/>
      <sheetName val="c2_5y2_613"/>
      <sheetName val="PREACTA_62"/>
      <sheetName val="TABLA_20082"/>
      <sheetName val="c2_5y2_612"/>
      <sheetName val="PREACTA_61"/>
      <sheetName val="TABLA_20081"/>
      <sheetName val="c2_5y2_611"/>
      <sheetName val="ESTADO_RED_TEC14"/>
      <sheetName val="PUNITARIOS_PARA_241201_2S14"/>
      <sheetName val="PR_114"/>
      <sheetName val="PREACTA_1014"/>
      <sheetName val="PREACTA_914"/>
      <sheetName val="c2_5y2_614"/>
      <sheetName val="PREACTA_63"/>
      <sheetName val="TABLA_20083"/>
      <sheetName val="Proveedores y acreedores"/>
      <sheetName val="BALANCE"/>
      <sheetName val="ITEMS NO REVISTOS"/>
      <sheetName val="APU ELECTRICOS"/>
      <sheetName val="CONT_ADI"/>
      <sheetName val="A_P_U1"/>
      <sheetName val="materiales"/>
      <sheetName val="otros"/>
      <sheetName val="inst"/>
      <sheetName val="TABLAS"/>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iv_rom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refreshError="1"/>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sheetData sheetId="141">
        <row r="48">
          <cell r="E48">
            <v>0</v>
          </cell>
        </row>
      </sheetData>
      <sheetData sheetId="142"/>
      <sheetData sheetId="143"/>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refreshError="1"/>
      <sheetData sheetId="157" refreshError="1"/>
      <sheetData sheetId="158" refreshError="1"/>
      <sheetData sheetId="159" refreshError="1"/>
      <sheetData sheetId="160"/>
      <sheetData sheetId="161"/>
      <sheetData sheetId="162"/>
      <sheetData sheetId="163"/>
      <sheetData sheetId="164"/>
      <sheetData sheetId="165" refreshError="1"/>
      <sheetData sheetId="166"/>
      <sheetData sheetId="167" refreshError="1"/>
      <sheetData sheetId="168"/>
      <sheetData sheetId="169"/>
      <sheetData sheetId="170"/>
      <sheetData sheetId="171"/>
      <sheetData sheetId="172"/>
      <sheetData sheetId="173" refreshError="1"/>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refreshError="1"/>
      <sheetData sheetId="216">
        <row r="48">
          <cell r="E48">
            <v>0</v>
          </cell>
        </row>
      </sheetData>
      <sheetData sheetId="217"/>
      <sheetData sheetId="218"/>
      <sheetData sheetId="219" refreshError="1"/>
      <sheetData sheetId="220"/>
      <sheetData sheetId="221" refreshError="1"/>
      <sheetData sheetId="222" refreshError="1"/>
      <sheetData sheetId="223" refreshError="1"/>
      <sheetData sheetId="224" refreshError="1"/>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Set>
  </externalBook>
</externalLink>
</file>

<file path=xl/externalLinks/externalLink2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lvc"/>
      <sheetName val="cyrb"/>
      <sheetName val="gapr"/>
      <sheetName val="precios unitarios caranal"/>
      <sheetName val="PRECIOS ACTUALIZADOS FERRASA"/>
    </sheetNames>
    <sheetDataSet>
      <sheetData sheetId="0"/>
      <sheetData sheetId="1"/>
      <sheetData sheetId="2"/>
      <sheetData sheetId="3" refreshError="1"/>
      <sheetData sheetId="4" refreshError="1"/>
    </sheetDataSet>
  </externalBook>
</externalLink>
</file>

<file path=xl/externalLinks/externalLink2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2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c2.5y2.6"/>
      <sheetName val="OBRAS SES"/>
      <sheetName val="desmonte"/>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 sheetId="12" refreshError="1"/>
      <sheetData sheetId="13" refreshError="1"/>
    </sheetDataSet>
  </externalBook>
</externalLink>
</file>

<file path=xl/externalLinks/externalLink2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s>
    <sheetDataSet>
      <sheetData sheetId="0" refreshError="1"/>
    </sheetDataSet>
  </externalBook>
</externalLink>
</file>

<file path=xl/externalLinks/externalLink2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p. Capital Vs estimado"/>
      <sheetName val="Dólar"/>
      <sheetName val="2007"/>
      <sheetName val="2008"/>
      <sheetName val="2009"/>
      <sheetName val="2010"/>
      <sheetName val="2011"/>
      <sheetName val="Consolidado"/>
      <sheetName val="WACC - VPN FC"/>
      <sheetName val="Activos"/>
      <sheetName val="Impuestos Temp."/>
      <sheetName val="CatFin - Suleasing(Plamort)"/>
      <sheetName val="Produccion"/>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FPRUE"/>
    </sheetNames>
    <sheetDataSet>
      <sheetData sheetId="0" refreshError="1"/>
    </sheetDataSet>
  </externalBook>
</externalLink>
</file>

<file path=xl/externalLinks/externalLink2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externalLinks/externalLink2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I. U."/>
      <sheetName val="CUADRO-PROP"/>
      <sheetName val="ANALISIS (1)"/>
      <sheetName val="INSUMOS"/>
      <sheetName val="precios"/>
      <sheetName val="FLUJOS"/>
      <sheetName val="CUADRILLAS"/>
      <sheetName val="ACTIVIDAD"/>
      <sheetName val="PRESTACIONES"/>
      <sheetName val="devdics"/>
      <sheetName val="FIBRA ÓPTICA"/>
      <sheetName val="VIGBOLILLOS29"/>
    </sheetNames>
    <sheetDataSet>
      <sheetData sheetId="0"/>
      <sheetData sheetId="1"/>
      <sheetData sheetId="2"/>
      <sheetData sheetId="3"/>
      <sheetData sheetId="4" refreshError="1"/>
      <sheetData sheetId="5"/>
      <sheetData sheetId="6" refreshError="1"/>
      <sheetData sheetId="7"/>
      <sheetData sheetId="8"/>
      <sheetData sheetId="9" refreshError="1"/>
      <sheetData sheetId="10" refreshError="1"/>
      <sheetData sheetId="1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S44"/>
  <sheetViews>
    <sheetView tabSelected="1" zoomScale="70" zoomScaleNormal="70" workbookViewId="0">
      <selection activeCell="L20" sqref="L20"/>
    </sheetView>
  </sheetViews>
  <sheetFormatPr baseColWidth="10" defaultColWidth="11" defaultRowHeight="15"/>
  <cols>
    <col min="1" max="1" width="3.6640625" style="1" customWidth="1"/>
    <col min="2" max="2" width="9.21875" style="1" customWidth="1"/>
    <col min="3" max="3" width="51.5546875" style="1" customWidth="1"/>
    <col min="4" max="4" width="9.77734375" style="1" bestFit="1" customWidth="1"/>
    <col min="5" max="5" width="10" style="1" bestFit="1" customWidth="1"/>
    <col min="6" max="6" width="14.21875" style="1" customWidth="1"/>
    <col min="7" max="7" width="17.77734375" style="1" customWidth="1"/>
    <col min="8" max="8" width="11" style="1"/>
    <col min="9" max="9" width="12" style="1" bestFit="1" customWidth="1"/>
    <col min="10" max="16384" width="11" style="1"/>
  </cols>
  <sheetData>
    <row r="2" spans="2:7" ht="15.75" thickBot="1"/>
    <row r="3" spans="2:7">
      <c r="B3" s="2"/>
      <c r="C3" s="3"/>
      <c r="D3" s="4"/>
      <c r="E3" s="5"/>
      <c r="F3" s="5"/>
      <c r="G3" s="6"/>
    </row>
    <row r="4" spans="2:7">
      <c r="B4" s="7"/>
      <c r="C4" s="8"/>
      <c r="D4" s="9" t="s">
        <v>0</v>
      </c>
      <c r="E4" s="10" t="s">
        <v>1</v>
      </c>
      <c r="F4" s="10"/>
      <c r="G4" s="11"/>
    </row>
    <row r="5" spans="2:7">
      <c r="B5" s="7"/>
      <c r="C5" s="8"/>
      <c r="D5" s="9"/>
      <c r="E5" s="10"/>
      <c r="F5" s="10"/>
      <c r="G5" s="11"/>
    </row>
    <row r="6" spans="2:7" ht="93.75" customHeight="1">
      <c r="B6" s="7"/>
      <c r="C6" s="8"/>
      <c r="D6" s="9"/>
      <c r="E6" s="10"/>
      <c r="F6" s="10"/>
      <c r="G6" s="11"/>
    </row>
    <row r="7" spans="2:7" ht="15.95" customHeight="1">
      <c r="B7" s="7"/>
      <c r="C7" s="8"/>
      <c r="D7" s="9"/>
      <c r="E7" s="12"/>
      <c r="F7" s="12"/>
      <c r="G7" s="13"/>
    </row>
    <row r="8" spans="2:7" ht="15.75" customHeight="1" thickBot="1">
      <c r="B8" s="14"/>
      <c r="C8" s="15"/>
      <c r="D8" s="16"/>
      <c r="E8" s="17"/>
      <c r="F8" s="17"/>
      <c r="G8" s="18"/>
    </row>
    <row r="9" spans="2:7" ht="21.95" customHeight="1" thickBot="1">
      <c r="B9" s="19" t="s">
        <v>2</v>
      </c>
      <c r="C9" s="20"/>
      <c r="D9" s="20"/>
      <c r="E9" s="20"/>
      <c r="F9" s="20"/>
      <c r="G9" s="21"/>
    </row>
    <row r="10" spans="2:7" ht="15" customHeight="1">
      <c r="B10" s="22" t="s">
        <v>3</v>
      </c>
      <c r="C10" s="23" t="s">
        <v>4</v>
      </c>
      <c r="D10" s="23" t="s">
        <v>5</v>
      </c>
      <c r="E10" s="23" t="s">
        <v>6</v>
      </c>
      <c r="F10" s="23" t="s">
        <v>7</v>
      </c>
      <c r="G10" s="24" t="s">
        <v>8</v>
      </c>
    </row>
    <row r="11" spans="2:7" ht="15" customHeight="1">
      <c r="B11" s="25"/>
      <c r="C11" s="26"/>
      <c r="D11" s="26"/>
      <c r="E11" s="26"/>
      <c r="F11" s="26"/>
      <c r="G11" s="27"/>
    </row>
    <row r="12" spans="2:7" ht="15.75">
      <c r="B12" s="28">
        <v>1</v>
      </c>
      <c r="C12" s="29" t="s">
        <v>9</v>
      </c>
      <c r="D12" s="30"/>
      <c r="E12" s="30"/>
      <c r="F12" s="31"/>
      <c r="G12" s="32"/>
    </row>
    <row r="13" spans="2:7">
      <c r="B13" s="33">
        <v>1.1000000000000001</v>
      </c>
      <c r="C13" s="34" t="s">
        <v>10</v>
      </c>
      <c r="D13" s="35" t="s">
        <v>11</v>
      </c>
      <c r="E13" s="36">
        <f>+'[1]cant 1.1'!I9</f>
        <v>2250</v>
      </c>
      <c r="F13" s="37"/>
      <c r="G13" s="38">
        <f>+E13*F13</f>
        <v>0</v>
      </c>
    </row>
    <row r="14" spans="2:7" ht="15.75">
      <c r="B14" s="39">
        <v>2</v>
      </c>
      <c r="C14" s="40" t="s">
        <v>12</v>
      </c>
      <c r="D14" s="41"/>
      <c r="E14" s="42"/>
      <c r="F14" s="43"/>
      <c r="G14" s="44"/>
    </row>
    <row r="15" spans="2:7" ht="30">
      <c r="B15" s="45" t="s">
        <v>13</v>
      </c>
      <c r="C15" s="46" t="s">
        <v>14</v>
      </c>
      <c r="D15" s="47" t="s">
        <v>15</v>
      </c>
      <c r="E15" s="48">
        <f>+'[1]cant 2.1'!I9</f>
        <v>1350</v>
      </c>
      <c r="F15" s="37"/>
      <c r="G15" s="38">
        <f>+E15*F15</f>
        <v>0</v>
      </c>
    </row>
    <row r="16" spans="2:7" ht="30">
      <c r="B16" s="45" t="s">
        <v>16</v>
      </c>
      <c r="C16" s="49" t="s">
        <v>17</v>
      </c>
      <c r="D16" s="47" t="s">
        <v>18</v>
      </c>
      <c r="E16" s="48">
        <f>+'[1]cant 2.2'!G9</f>
        <v>675</v>
      </c>
      <c r="F16" s="37"/>
      <c r="G16" s="38">
        <f t="shared" ref="G16" si="0">+E16*F16</f>
        <v>0</v>
      </c>
    </row>
    <row r="17" spans="2:9" ht="15.75">
      <c r="B17" s="50">
        <v>3</v>
      </c>
      <c r="C17" s="51" t="s">
        <v>19</v>
      </c>
      <c r="D17" s="52"/>
      <c r="E17" s="52"/>
      <c r="F17" s="53"/>
      <c r="G17" s="54"/>
    </row>
    <row r="18" spans="2:9" ht="45.75" customHeight="1">
      <c r="B18" s="45">
        <v>3.1</v>
      </c>
      <c r="C18" s="46" t="s">
        <v>20</v>
      </c>
      <c r="D18" s="55" t="s">
        <v>11</v>
      </c>
      <c r="E18" s="56">
        <f>+'[1]cant 3.1'!I9</f>
        <v>464</v>
      </c>
      <c r="F18" s="37"/>
      <c r="G18" s="57">
        <f>+E18*F18</f>
        <v>0</v>
      </c>
      <c r="I18" s="58"/>
    </row>
    <row r="19" spans="2:9" ht="45.75" customHeight="1">
      <c r="B19" s="45">
        <v>3.2</v>
      </c>
      <c r="C19" s="46" t="s">
        <v>21</v>
      </c>
      <c r="D19" s="55" t="s">
        <v>15</v>
      </c>
      <c r="E19" s="56">
        <f>+'[1]cant 3.2'!I9</f>
        <v>280</v>
      </c>
      <c r="F19" s="37"/>
      <c r="G19" s="38">
        <f>+E19*F19</f>
        <v>0</v>
      </c>
    </row>
    <row r="20" spans="2:9" ht="75.75" customHeight="1">
      <c r="B20" s="45">
        <v>3.3</v>
      </c>
      <c r="C20" s="46" t="s">
        <v>22</v>
      </c>
      <c r="D20" s="55" t="s">
        <v>23</v>
      </c>
      <c r="E20" s="56">
        <v>1</v>
      </c>
      <c r="F20" s="37"/>
      <c r="G20" s="38">
        <f>+F20*E20</f>
        <v>0</v>
      </c>
    </row>
    <row r="21" spans="2:9" ht="15.75">
      <c r="B21" s="50">
        <v>4</v>
      </c>
      <c r="C21" s="51" t="s">
        <v>24</v>
      </c>
      <c r="D21" s="52"/>
      <c r="E21" s="52"/>
      <c r="F21" s="53"/>
      <c r="G21" s="54"/>
    </row>
    <row r="22" spans="2:9" ht="24.75" customHeight="1">
      <c r="B22" s="45">
        <v>4.0999999999999996</v>
      </c>
      <c r="C22" s="49" t="s">
        <v>25</v>
      </c>
      <c r="D22" s="55" t="s">
        <v>15</v>
      </c>
      <c r="E22" s="56">
        <f>+'[1]cant 4.1'!I9</f>
        <v>9</v>
      </c>
      <c r="F22" s="37"/>
      <c r="G22" s="38">
        <f>+E22*F22</f>
        <v>0</v>
      </c>
    </row>
    <row r="23" spans="2:9" ht="31.5" customHeight="1">
      <c r="B23" s="45">
        <v>4.2</v>
      </c>
      <c r="C23" s="49" t="s">
        <v>26</v>
      </c>
      <c r="D23" s="55" t="s">
        <v>15</v>
      </c>
      <c r="E23" s="56">
        <f>+'[1]cant Muro 4,2 y 4,3'!C17</f>
        <v>40.018000000000008</v>
      </c>
      <c r="F23" s="37"/>
      <c r="G23" s="38">
        <f>+E23*F23</f>
        <v>0</v>
      </c>
    </row>
    <row r="24" spans="2:9" ht="22.5" customHeight="1">
      <c r="B24" s="45">
        <v>4.3</v>
      </c>
      <c r="C24" s="59" t="s">
        <v>27</v>
      </c>
      <c r="D24" s="60" t="s">
        <v>28</v>
      </c>
      <c r="E24" s="61">
        <f>+'[1]cant Muro 4,2 y 4,3'!E17</f>
        <v>3743.0719999999997</v>
      </c>
      <c r="F24" s="62"/>
      <c r="G24" s="57">
        <f>+E24*F24</f>
        <v>0</v>
      </c>
    </row>
    <row r="25" spans="2:9" ht="52.9" customHeight="1">
      <c r="B25" s="63">
        <v>4.4000000000000004</v>
      </c>
      <c r="C25" s="46" t="s">
        <v>29</v>
      </c>
      <c r="D25" s="60" t="s">
        <v>23</v>
      </c>
      <c r="E25" s="61">
        <v>1</v>
      </c>
      <c r="F25" s="62"/>
      <c r="G25" s="57">
        <f>+E25*F25</f>
        <v>0</v>
      </c>
    </row>
    <row r="26" spans="2:9" ht="27" customHeight="1">
      <c r="B26" s="50">
        <v>5</v>
      </c>
      <c r="C26" s="51" t="s">
        <v>30</v>
      </c>
      <c r="D26" s="52"/>
      <c r="E26" s="52"/>
      <c r="F26" s="53"/>
      <c r="G26" s="54"/>
    </row>
    <row r="27" spans="2:9" ht="53.25" customHeight="1" thickBot="1">
      <c r="B27" s="64">
        <v>5.0999999999999996</v>
      </c>
      <c r="C27" s="65" t="s">
        <v>31</v>
      </c>
      <c r="D27" s="66" t="s">
        <v>5</v>
      </c>
      <c r="E27" s="67">
        <v>36</v>
      </c>
      <c r="F27" s="68"/>
      <c r="G27" s="69">
        <f>+E27*F27</f>
        <v>0</v>
      </c>
    </row>
    <row r="28" spans="2:9" ht="15.75">
      <c r="B28" s="70"/>
      <c r="C28" s="71"/>
      <c r="D28" s="72" t="s">
        <v>32</v>
      </c>
      <c r="E28" s="73"/>
      <c r="F28" s="73"/>
      <c r="G28" s="74">
        <f>+SUM(G13:G27)</f>
        <v>0</v>
      </c>
    </row>
    <row r="29" spans="2:9" ht="15.75">
      <c r="B29" s="75"/>
      <c r="C29" s="76"/>
      <c r="D29" s="77" t="s">
        <v>33</v>
      </c>
      <c r="E29" s="78"/>
      <c r="F29" s="78"/>
      <c r="G29" s="79">
        <f>(G28*0.28)</f>
        <v>0</v>
      </c>
    </row>
    <row r="30" spans="2:9" ht="15.75">
      <c r="B30" s="75"/>
      <c r="C30" s="76"/>
      <c r="D30" s="77" t="s">
        <v>34</v>
      </c>
      <c r="E30" s="78"/>
      <c r="F30" s="78"/>
      <c r="G30" s="79">
        <f>(G28*0.02)</f>
        <v>0</v>
      </c>
    </row>
    <row r="31" spans="2:9" ht="15.75">
      <c r="B31" s="75"/>
      <c r="C31" s="76"/>
      <c r="D31" s="77" t="s">
        <v>35</v>
      </c>
      <c r="E31" s="78"/>
      <c r="F31" s="78"/>
      <c r="G31" s="79">
        <f>(G28*0.05)</f>
        <v>0</v>
      </c>
    </row>
    <row r="32" spans="2:9" ht="15.75">
      <c r="B32" s="75"/>
      <c r="C32" s="80"/>
      <c r="D32" s="77" t="s">
        <v>36</v>
      </c>
      <c r="E32" s="78"/>
      <c r="F32" s="78"/>
      <c r="G32" s="79">
        <f>SUM(G29:G31)</f>
        <v>0</v>
      </c>
    </row>
    <row r="33" spans="2:19" ht="16.5" thickBot="1">
      <c r="B33" s="81"/>
      <c r="C33" s="82"/>
      <c r="D33" s="83" t="s">
        <v>37</v>
      </c>
      <c r="E33" s="84"/>
      <c r="F33" s="84"/>
      <c r="G33" s="85">
        <f>+G28+G32</f>
        <v>0</v>
      </c>
    </row>
    <row r="35" spans="2:19">
      <c r="G35" s="86"/>
    </row>
    <row r="36" spans="2:19">
      <c r="G36" s="87"/>
    </row>
    <row r="37" spans="2:19">
      <c r="G37" s="86"/>
    </row>
    <row r="41" spans="2:19">
      <c r="G41" s="86"/>
    </row>
    <row r="44" spans="2:19">
      <c r="R44" s="1">
        <v>716792844</v>
      </c>
      <c r="S44" s="88">
        <f>R44/1750905</f>
        <v>409.38420074190202</v>
      </c>
    </row>
  </sheetData>
  <mergeCells count="19">
    <mergeCell ref="D28:F28"/>
    <mergeCell ref="D29:F29"/>
    <mergeCell ref="D30:F30"/>
    <mergeCell ref="D31:F31"/>
    <mergeCell ref="D32:F32"/>
    <mergeCell ref="D33:F33"/>
    <mergeCell ref="B9:G9"/>
    <mergeCell ref="B10:B11"/>
    <mergeCell ref="C10:C11"/>
    <mergeCell ref="D10:D11"/>
    <mergeCell ref="E10:E11"/>
    <mergeCell ref="F10:F11"/>
    <mergeCell ref="G10:G11"/>
    <mergeCell ref="B3:C8"/>
    <mergeCell ref="E3:G3"/>
    <mergeCell ref="D4:D6"/>
    <mergeCell ref="E4:G6"/>
    <mergeCell ref="D7:D8"/>
    <mergeCell ref="E7:G8"/>
  </mergeCells>
  <pageMargins left="0.7" right="0.7" top="0.75" bottom="0.75" header="0.3" footer="0.3"/>
  <pageSetup scale="66"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OBRA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HP</cp:lastModifiedBy>
  <dcterms:created xsi:type="dcterms:W3CDTF">2026-08-27T22:00:54Z</dcterms:created>
  <dcterms:modified xsi:type="dcterms:W3CDTF">2026-08-27T22:04:04Z</dcterms:modified>
</cp:coreProperties>
</file>